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3CC29DB5-0452-404C-B873-3C7F1B6CD238}" xr6:coauthVersionLast="47" xr6:coauthVersionMax="47" xr10:uidLastSave="{00000000-0000-0000-0000-000000000000}"/>
  <bookViews>
    <workbookView xWindow="-120" yWindow="-120" windowWidth="29040" windowHeight="15840" tabRatio="782" firstSheet="41"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<sst xmlns="http://schemas.openxmlformats.org/spreadsheetml/2006/main" count="26193" uniqueCount="3375">
  <si>
    <t>miércoles, 29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</si>
  <si>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</si>
  <si>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</si>
  <si>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</si>
  <si>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</si>
  <si>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</si>
  <si>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</si>
  <si>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</si>
  <si>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</si>
  <si>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</si>
  <si>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</si>
  <si>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</si>
  <si>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</si>
  <si>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</si>
  <si>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</si>
  <si>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</si>
  <si>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</si>
  <si>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</si>
  <si>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29/01/2025 00:00:00</t>
  </si>
  <si>
    <t>DECLARACIÓN DE SITUACIÓN EXCEPCIONAL EN LA S.E. PORTILLO DE 60 kV</t>
  </si>
  <si>
    <t>NO</t>
  </si>
  <si>
    <t>FALLA</t>
  </si>
  <si>
    <t>GENERADORA DE ENERGÍA DEL PERÚ</t>
  </si>
  <si>
    <t>ÁNGEL II</t>
  </si>
  <si>
    <t>GENERADOR HIDROELÉCTRICO</t>
  </si>
  <si>
    <t>G2-ANGII</t>
  </si>
  <si>
    <t>29/01/2025 14:39:00</t>
  </si>
  <si>
    <t>29/01/2025 14:56:00</t>
  </si>
  <si>
    <t>DESCONEXIÓN DEL GRUPO G2 DE LA C.H. ANGEL II</t>
  </si>
  <si>
    <t>HIDRANDINA</t>
  </si>
  <si>
    <t>CHIMBOTE NORTE</t>
  </si>
  <si>
    <t>29/01/2025 22:21:00</t>
  </si>
  <si>
    <t>29/01/2025 22:36:00</t>
  </si>
  <si>
    <t>DESCONEXIÓN DEL TRANSFORMADOR TP-A058 138/13.8 KV DE LA S.E. CHIMBOTE NORTE 138</t>
  </si>
  <si>
    <t>SI</t>
  </si>
  <si>
    <t>TRANSMANTARO</t>
  </si>
  <si>
    <t>COTARUSE - ABANCAY NUEVA</t>
  </si>
  <si>
    <t xml:space="preserve">LINEA DE TRANSMISION          </t>
  </si>
  <si>
    <t>L-2060</t>
  </si>
  <si>
    <t>29/01/2025 17:40:16</t>
  </si>
  <si>
    <t>29/01/2025 18:13:35</t>
  </si>
  <si>
    <t>DESCONEXIÓN DE LA LÍNEA L-2059 (SURIRAY - COTARUSE) Y RECIERRE EXITOSO DE LA LÍNEA L-2060 (ABANCAY NUEVA - COTARUSE) DE 220 KV</t>
  </si>
  <si>
    <t>RESTRICCIONES OPERATIVAS</t>
  </si>
  <si>
    <t>FECHA</t>
  </si>
  <si>
    <t>HORA
INICIO</t>
  </si>
  <si>
    <t>HORA
FINAL</t>
  </si>
  <si>
    <t>T.Eq.</t>
  </si>
  <si>
    <t>29/01/2025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</si>
  <si>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</si>
  <si>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</si>
  <si>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</si>
  <si>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</si>
  <si>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</si>
  <si>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</si>
  <si>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</si>
  <si>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</si>
  <si>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</si>
  <si>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</si>
  <si>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</si>
  <si>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</si>
  <si>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</si>
  <si>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</si>
  <si>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</si>
  <si>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</si>
  <si>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</si>
  <si>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</si>
  <si>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</si>
  <si>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</si>
  <si>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</si>
  <si>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</si>
  <si>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</si>
  <si>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</si>
  <si>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</si>
  <si>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</si>
  <si>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</si>
  <si>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</si>
  <si>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</si>
  <si>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</si>
  <si>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</si>
  <si>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</si>
  <si>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</si>
  <si>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</si>
  <si>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</si>
  <si>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</si>
  <si>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</si>
  <si>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</si>
  <si>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</si>
  <si>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</si>
  <si>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</si>
  <si>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</si>
  <si>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</si>
  <si>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</si>
  <si>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</si>
  <si>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</si>
  <si>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</si>
  <si>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</si>
  <si>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</si>
  <si>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</si>
  <si>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</si>
  <si>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</si>
  <si>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</si>
  <si>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</si>
  <si>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</si>
  <si>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</si>
  <si>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</si>
  <si>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</si>
  <si>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</si>
  <si>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</si>
  <si>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</si>
  <si>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</si>
  <si>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</si>
  <si>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</si>
  <si>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</si>
  <si>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</si>
  <si>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</si>
  <si>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</si>
  <si>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</si>
  <si>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</si>
  <si>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</si>
  <si>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</si>
  <si>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</si>
  <si>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</si>
  <si>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</si>
  <si>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</si>
  <si>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</si>
  <si>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</si>
  <si>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</si>
  <si>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</si>
  <si>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</si>
  <si>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</si>
  <si>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</si>
  <si>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</si>
  <si>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</si>
  <si>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</si>
  <si>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</si>
  <si>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</si>
  <si>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</si>
  <si>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</si>
  <si>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</si>
  <si>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</si>
  <si>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</si>
  <si>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</si>
  <si>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</si>
  <si>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</si>
  <si>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</si>
  <si>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</si>
  <si>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</si>
  <si>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</si>
  <si>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</si>
  <si>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</si>
  <si>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</si>
  <si>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</si>
  <si>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29/01/2025 08:00</t>
  </si>
  <si>
    <t>29/01/2025 16:00</t>
  </si>
  <si>
    <t>INSPECCION ANUAL EN LLTT</t>
  </si>
  <si>
    <t>P</t>
  </si>
  <si>
    <t>E/S</t>
  </si>
  <si>
    <t>N</t>
  </si>
  <si>
    <t xml:space="preserve">PREV.     </t>
  </si>
  <si>
    <t>T</t>
  </si>
  <si>
    <t>CHILCA-CTM</t>
  </si>
  <si>
    <t>INT-5261</t>
  </si>
  <si>
    <t>29/01/2025 00:00</t>
  </si>
  <si>
    <t>30/01/2025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</si>
  <si>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</si>
  <si>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</si>
  <si>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</si>
  <si>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</si>
  <si>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</si>
  <si>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</si>
  <si>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</si>
  <si>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OCONA - SAN JOSE</t>
  </si>
  <si>
    <t>L-5036</t>
  </si>
  <si>
    <t>POROMA</t>
  </si>
  <si>
    <t>INT-5361</t>
  </si>
  <si>
    <t>Seccionador SBA-5361 fase R indisponible por problemas mecanicos, el seccionador permanece cerrado y bloqueado</t>
  </si>
  <si>
    <t>REB-5350</t>
  </si>
  <si>
    <t>FUERA DE SERVICIO POR FALLA EN EL EQUIPO.</t>
  </si>
  <si>
    <t>F/S</t>
  </si>
  <si>
    <t>POROMA - OCONA</t>
  </si>
  <si>
    <t>L-5034</t>
  </si>
  <si>
    <t>ATRIA ENERGIA S.A.C.</t>
  </si>
  <si>
    <t>PURMACANA</t>
  </si>
  <si>
    <t>G1</t>
  </si>
  <si>
    <t>OVERHAUL DE TURBINA</t>
  </si>
  <si>
    <t>G</t>
  </si>
  <si>
    <t>PACHACHACA</t>
  </si>
  <si>
    <t>CL-2256</t>
  </si>
  <si>
    <t>FUNCION RECIERRE INOPERATIVO EN CL-2256 EN PACHACHACA, DADO QUE EL RELE SIEMENS 7VK61 SE ENCUENTRA EN FALLA.</t>
  </si>
  <si>
    <t>F</t>
  </si>
  <si>
    <t>CHARCANI IV</t>
  </si>
  <si>
    <t>Rehabilitacion Toma 4</t>
  </si>
  <si>
    <t>Rebabitado cojinete empuje.</t>
  </si>
  <si>
    <t>G2</t>
  </si>
  <si>
    <t>Mantenimiento de Generador</t>
  </si>
  <si>
    <t>29/01/2025 07:35</t>
  </si>
  <si>
    <t>29/01/2025 14:30</t>
  </si>
  <si>
    <t>Mantenimiento Electromecanico Plan 1</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</si>
  <si>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</si>
  <si>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</si>
  <si>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</si>
  <si>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</si>
  <si>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</si>
  <si>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</si>
  <si>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</si>
  <si>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 SCII.</t>
  </si>
  <si>
    <t xml:space="preserve">CORR.     </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</si>
  <si>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</si>
  <si>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</si>
  <si>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</si>
  <si>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</si>
  <si>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</si>
  <si>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</si>
  <si>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EMPRESA DE GENERACION HUANZA                      </t>
  </si>
  <si>
    <t>HUANZA</t>
  </si>
  <si>
    <t>1GER</t>
  </si>
  <si>
    <t>REVISION Y REFORZAMIENTO DE AMARRES DE BOBINA DE ESTATOR GRUPO G1</t>
  </si>
  <si>
    <t>CHILCA - CHILCA 1</t>
  </si>
  <si>
    <t>L-2101</t>
  </si>
  <si>
    <t>MANTENIMIENTO ANUAL</t>
  </si>
  <si>
    <t>CHILCA 1</t>
  </si>
  <si>
    <t>CHT3</t>
  </si>
  <si>
    <t>MANTENIMIENTO ANUAL DE TRANSFORMADOR GSU DE TG3</t>
  </si>
  <si>
    <t>CL-2101</t>
  </si>
  <si>
    <t>MANTENIMIENTO / LIMPIEZA DE CELDA</t>
  </si>
  <si>
    <t>CL-TG3</t>
  </si>
  <si>
    <t>TG3</t>
  </si>
  <si>
    <t>MANTENIMIENTO MAYOR 109500 EBH + LTE. UPGRADE FDX</t>
  </si>
  <si>
    <t>BARRA220kV-2</t>
  </si>
  <si>
    <t>29/01/2025 06:10</t>
  </si>
  <si>
    <t>29/01/2025 19:27</t>
  </si>
  <si>
    <t>BARRA 1 CHILCA F/S PARA CONEXION DE EQUIPOS DE CELDA D01 SB-1532</t>
  </si>
  <si>
    <t>MANTENIMIENTO / LIMPIEZA DE CELDA CL-2101 CHILCA-CTM</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</si>
  <si>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</si>
  <si>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</si>
  <si>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</si>
  <si>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</si>
  <si>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</si>
  <si>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</si>
  <si>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TP-1</t>
  </si>
  <si>
    <t>Limitado a 100 MW por reparacion temporal de cable de alimentacion lado secundario 33kV</t>
  </si>
  <si>
    <t>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</si>
  <si>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</si>
  <si>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</si>
  <si>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</si>
  <si>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FENIX POWER PERU</t>
  </si>
  <si>
    <t>FENIX</t>
  </si>
  <si>
    <t>INDISPONIBLE POR DESPACHO Y POR NO CONTAR CON ARRANQUES DISPONIBLES.</t>
  </si>
  <si>
    <t>HUALLANCA</t>
  </si>
  <si>
    <t>CL-1131</t>
  </si>
  <si>
    <t>Restriccion operativa: Linea L-1131 conectada a la barra B mediante el seccionador SB-A017, que se encuentra atascado, lo cual impide la realizacion de cambio de barra en la SE Huallanca</t>
  </si>
  <si>
    <t>INVERSIONES SHAQSHA S.A.C.</t>
  </si>
  <si>
    <t>COBRIZA I - COBRIZA II</t>
  </si>
  <si>
    <t>L-6602</t>
  </si>
  <si>
    <t>29/01/2025 08:06</t>
  </si>
  <si>
    <t>29/01/2025 11:22</t>
  </si>
  <si>
    <t>TALADO DE ARBOLES LINEA DE TRANSMISION L6602</t>
  </si>
  <si>
    <t>S</t>
  </si>
  <si>
    <t>ISA PERU</t>
  </si>
  <si>
    <t>PARAMONGA N. - CONOCOCHA</t>
  </si>
  <si>
    <t>L-2278</t>
  </si>
  <si>
    <t>29/01/2025 08:02</t>
  </si>
  <si>
    <t>29/01/2025 14:20</t>
  </si>
  <si>
    <t>CORTE DE ARBOLES PELIGROSOS (R0117293).</t>
  </si>
  <si>
    <t>MINI CENTRAL CERRO DEL AGUILA</t>
  </si>
  <si>
    <t>29/01/2025 08:55</t>
  </si>
  <si>
    <t>29/01/2025 09:58</t>
  </si>
  <si>
    <t>MODIFICACION DE AJUSTES Y HABILITACION DE PSS</t>
  </si>
  <si>
    <t>MINERA ANTAMINA</t>
  </si>
  <si>
    <t>ANTAMINA</t>
  </si>
  <si>
    <t>T - 1</t>
  </si>
  <si>
    <t>Indisponibilidad del Transformado 1, por trabajo de Ingenieria y Proyectos Antamina.</t>
  </si>
  <si>
    <t>P.ENERG</t>
  </si>
  <si>
    <t>MINERA BUENAVENTURA</t>
  </si>
  <si>
    <t>UCHUCCHACUA</t>
  </si>
  <si>
    <t>TP-385</t>
  </si>
  <si>
    <t>29/01/2025 23:59</t>
  </si>
  <si>
    <t>El transformador de potencia TP-385 se encuentra indisponible por mantenimiento del cambiador de tomas bajo carga hasta el 31/01/2025(Ampliacion de mantenimiento).</t>
  </si>
  <si>
    <t>MINERA CERRO VERDE</t>
  </si>
  <si>
    <t>SAN CARLOS</t>
  </si>
  <si>
    <t>TXF-005</t>
  </si>
  <si>
    <t>29/01/2025 09:49</t>
  </si>
  <si>
    <t>29/01/2025 16:27</t>
  </si>
  <si>
    <t>MUESTREO DE ACEITE OLTC XF005, INTEGRACION DE SE?ALES XF005 AL REGISTRADOR DE FALLAS</t>
  </si>
  <si>
    <t>SAN JOSE</t>
  </si>
  <si>
    <t>Indisponibilidad de seccionador SCA-5951 por falla mecanica</t>
  </si>
  <si>
    <t>SAN LUIS - CERRO VERDE</t>
  </si>
  <si>
    <t>L-2074</t>
  </si>
  <si>
    <t>LINEA L-2074 E/S POR SEGURIDAD Y CONFIABILIDAD PARA EVITAR INTERRUPCIONES EN EL SUMINISTRO ELECTRICO</t>
  </si>
  <si>
    <t>SAN LUIS - SAN CARLOS</t>
  </si>
  <si>
    <t>L-2076</t>
  </si>
  <si>
    <t>CALIBRACION SECCIONADOR DE PUESTA A TIERRA GS-26</t>
  </si>
  <si>
    <t xml:space="preserve">CALLAHUANCA                                       </t>
  </si>
  <si>
    <t>29/01/2025 08:14</t>
  </si>
  <si>
    <t>29/01/2025 11:15</t>
  </si>
  <si>
    <t>INTERVENCION DE VALVULA MARIPOSA POR BAJA PRESION</t>
  </si>
  <si>
    <t>WAYRA EXTENSION</t>
  </si>
  <si>
    <t>03 aerogeneradores en falla y 27 aerogeneradores disponibles para el servicio, que equivale a una potencia de 159.3 MW.</t>
  </si>
  <si>
    <t xml:space="preserve">PETRAMAS                                          </t>
  </si>
  <si>
    <t>CTB CALLAO</t>
  </si>
  <si>
    <t>G1 CALLAO</t>
  </si>
  <si>
    <t>29/01/2025 08:08</t>
  </si>
  <si>
    <t>29/01/2025 16:56</t>
  </si>
  <si>
    <t>MANTENIMIENTO DE 31250 HRS</t>
  </si>
  <si>
    <t>DO?A CATALINA</t>
  </si>
  <si>
    <t>29/01/2025 08:10</t>
  </si>
  <si>
    <t>MANTENIMIENTO DE 39000 HRS</t>
  </si>
  <si>
    <t>AYAVIRI</t>
  </si>
  <si>
    <t>29/01/2025 13:35</t>
  </si>
  <si>
    <t>29/01/2025 17:45</t>
  </si>
  <si>
    <t>MIGRACION DE FIREWIRE DE LA RED TI-OT. PERDIDA DE SUPERVISION (R0117066). HABILITACION DE CIBERSEGURIDAD. PERDIDA DE SUPERVISION POR 60 MINUTOS (R0117244).</t>
  </si>
  <si>
    <t>CHICLAYO OESTE</t>
  </si>
  <si>
    <t>T14-260</t>
  </si>
  <si>
    <t>TRANSFORMADOR FUERA DE SERVICIO DE FORMA CONTINUA, SE DESMONTARA Y SERA ENVIADO A FABRICA DEBIDO UN DEFECTO TERMICA EN EL SISTEMAS DE REGULACION LO CUAL PODRIA OCASIONAR UNA FALLA TOTAL DEL EQUIPO.</t>
  </si>
  <si>
    <t>CHILCA-REP</t>
  </si>
  <si>
    <t>29/01/2025 09:15</t>
  </si>
  <si>
    <t>29/01/2025 19:05</t>
  </si>
  <si>
    <t>PE-AMP21: PRUEBAS DE INTEGRACION CL-2305 A NIVEL 3, ACTIVIDAD CON PERDIDA DE SUPERVISION TOTAL DE LA SUBESTACION (R0116374).</t>
  </si>
  <si>
    <t>CHIMBOTE 1</t>
  </si>
  <si>
    <t>CL2216</t>
  </si>
  <si>
    <t>SECCIONADOR DE LINEA SL-3495 EN FALLA DEBIDO A DESALINEAMIENTO DEL SISTEMA DE TRANSMISION. ESTE SECCIONADOR SE ENCUENTRA EN BAIPAS.</t>
  </si>
  <si>
    <t>GUADALUPE</t>
  </si>
  <si>
    <t>T13-261</t>
  </si>
  <si>
    <t>29/01/2025 14:15</t>
  </si>
  <si>
    <t>LADO 220KV: CAMBIO Y CORRECCION DE FUGA DE GAS SF6 EN LOS EMPAQUES DE LA VALVULA DE LA SOBREPRESION DEL INTERRUPTOR IN-2170, ACTIVIDAD CON CORTE CONTINUO.  (R0113375)</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</si>
  <si>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</si>
  <si>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</si>
  <si>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</si>
  <si>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</si>
  <si>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</si>
  <si>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Y L-2212 CON RECIERRES DESHABILITADOS PARA REPONER CUELLOS EN LA T295.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</si>
  <si>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</si>
  <si>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</si>
  <si>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</si>
  <si>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29/01/2025 08:58</t>
  </si>
  <si>
    <t>29/01/2025 19:00</t>
  </si>
  <si>
    <t>REALIZAR PRUEBAS TC-631. CORREGIR PERDIDA DE CORRIENTE FASE  R ,  S  Y  T  DEL TC-631. REQUIERE BARRA  A  60KV FUERA DE SERVICIO. (R0117058)</t>
  </si>
  <si>
    <t>BARRA- A 60</t>
  </si>
  <si>
    <t>FUERA DE SERVICIO DEBIDO A TRABAJOS EN LA CELDA DE ACOPLE 60KV. (R0117058)</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</si>
  <si>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</si>
  <si>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</si>
  <si>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</si>
  <si>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</si>
  <si>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 (11.12.24). ACTUALMENTE BARRA  A  E/S, BARRA  B  F/S.</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</si>
  <si>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</si>
  <si>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</si>
  <si>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</si>
  <si>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</si>
  <si>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</si>
  <si>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</si>
  <si>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BARRA-A 220</t>
  </si>
  <si>
    <t>29/01/2025 17:30</t>
  </si>
  <si>
    <t>POA: CAMBIO DE PERFILES CORROIDOS (R0113129). AL TERMINO, TR-01 DE LDS PERMANECE EN BARRA B Y TR-02 EN BARRA  A  POR DISPONIBILIDAD DE LDS HASTA EL TERMINO DE ACTIVIDADES.</t>
  </si>
  <si>
    <t>SAN NICOLAS</t>
  </si>
  <si>
    <t>29/01/2025 08:50</t>
  </si>
  <si>
    <t>29/01/2025 17:56</t>
  </si>
  <si>
    <t>POA: LEVANTAR INFORMACION DE CELDAS 60 KV, PARA MODERNIZACION DE LA SUBESTACION. PERDIDA DE SUPERVISION. R0117108</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</si>
  <si>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</si>
  <si>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</si>
  <si>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</si>
  <si>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TINTAYA</t>
  </si>
  <si>
    <t>BARRA B-138kV</t>
  </si>
  <si>
    <t>29/01/2025 10:36</t>
  </si>
  <si>
    <t>29/01/2025 15:39</t>
  </si>
  <si>
    <t>INDISPONIBLE POR TRABAJOS EN LA CL-1005. R0112408</t>
  </si>
  <si>
    <t>CL-1005</t>
  </si>
  <si>
    <t>CORRECCION DE ANOMALIA TERMICA. R0112408</t>
  </si>
  <si>
    <t>ZORRITOS - MACHALA</t>
  </si>
  <si>
    <t>L-2280_old</t>
  </si>
  <si>
    <t>CUELLOS ABIERTOS EN ESTRUCTURA E131 LADO ECUADOR A SOLICITUD DE CENACE DESDE EL 03.03.2024.</t>
  </si>
  <si>
    <t>SAN GABAN</t>
  </si>
  <si>
    <t>MCH TUPURI</t>
  </si>
  <si>
    <t>POR NECESIDAD OPERATIVA DE LA MCH TUPURI</t>
  </si>
  <si>
    <t>PRUEBA</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</si>
  <si>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</si>
  <si>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</si>
  <si>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</si>
  <si>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</si>
  <si>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</si>
  <si>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</si>
  <si>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</si>
  <si>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</si>
  <si>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</si>
  <si>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CARABAYLLO</t>
  </si>
  <si>
    <t>BARRA B 220 kV</t>
  </si>
  <si>
    <t>29/01/2025 08:30</t>
  </si>
  <si>
    <t>29/01/2025 12:40</t>
  </si>
  <si>
    <t>FUERA DE SERVICIO DEBIDO A TRABAJOS DE CL-2107. (R0114879)</t>
  </si>
  <si>
    <t>CL-2107</t>
  </si>
  <si>
    <t>MP 1A LIMPIEZA Y LUBRICACION DE AISLADORES DE CELDA. ACTIVIDAD CON CAMBIO DE BARRAS.  (R0114879)</t>
  </si>
  <si>
    <t>BARRA A 220 kV</t>
  </si>
  <si>
    <t>FUERA DE SERVICIO DEBIDO A TRABAJOS DE CL-2107. (R0114879). PLUZ ENERGIA NORMALIZA SUS CELDAS EL DIA 30 A LAS 13:00 HORAS POR DISPONIBILIDAD DE PERSONAL.</t>
  </si>
  <si>
    <t>CARAPONGO</t>
  </si>
  <si>
    <t>CL-5022</t>
  </si>
  <si>
    <t>CL-5022 EN CARAPONGO TIENE LOS MANDOS SINCRONIZADOS ALARMADOS. LA ENERGIZACION SE DEBE REALIZAR DESDE CAMPAS.</t>
  </si>
  <si>
    <t>IN-5160</t>
  </si>
  <si>
    <t>29/01/2025 09:08</t>
  </si>
  <si>
    <t>29/01/2025 15:25</t>
  </si>
  <si>
    <t>MP 6A MANTENIMIENTO ELECTROMECANICO DE CELDA GIS.  (R0114920)</t>
  </si>
  <si>
    <t>SA-5117_BarraA</t>
  </si>
  <si>
    <t>BRAZO INFERIOR DEL SECCIONADOR SA-5117 (17.9.24) CON POSIBLE ROTURAS DE LA CREMALLERA INTERIOR. DISPONIBLE PARA MANIOBRAS DE FORMA LOCAL DESDE NIVEL CERO (10.12.24).</t>
  </si>
  <si>
    <t>CHIMBOTE 500</t>
  </si>
  <si>
    <t>R-19</t>
  </si>
  <si>
    <t>29/01/2025 09:06</t>
  </si>
  <si>
    <t>29/01/2025 15:56</t>
  </si>
  <si>
    <t>MP 1A LIMPIEZA DE AISLAMIENTO A TRAPO DEL BUJE DEL REACTOR, NO REQUIERE L-5006 FUERA DE SERVICIO. (R0113636)</t>
  </si>
  <si>
    <t>COTARUSE</t>
  </si>
  <si>
    <t>CAPAC XC1</t>
  </si>
  <si>
    <t>BANCO INDISPONIBLE POR PROBLEMAS PRESENTADOS EN EL SISTEMA DE CONTROL MACH2 DE LOS 04 BANCOS SERIE EN COTARUSE.</t>
  </si>
  <si>
    <t>CAPAC XC2</t>
  </si>
  <si>
    <t>CAPAC XC3</t>
  </si>
  <si>
    <t>CAPAC XC4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</si>
  <si>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</si>
  <si>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</si>
  <si>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</si>
  <si>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</si>
  <si>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</si>
  <si>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CL-5035</t>
  </si>
  <si>
    <t>29/01/2025 09:00</t>
  </si>
  <si>
    <t>29/01/2025 17:00</t>
  </si>
  <si>
    <t>MIGRACION DE FIREWIRE DE LA RED TI-OT. PERDIDA DE SUPERVISION. R0117046</t>
  </si>
  <si>
    <t>ORCOTUNA</t>
  </si>
  <si>
    <t>CL-2221</t>
  </si>
  <si>
    <t>L-2221 TRANSFERIDA AL ACOPLAMIENTO POR INDISPONIBILIDAD DEL IN-2884 (Fase T NO COMPLETA CIERRE).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</si>
  <si>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</si>
  <si>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</si>
  <si>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</si>
  <si>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</si>
  <si>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</si>
  <si>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</si>
  <si>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</si>
  <si>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</si>
  <si>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</si>
  <si>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</si>
  <si>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</si>
  <si>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</si>
  <si>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</si>
  <si>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</si>
  <si>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</si>
  <si>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</si>
  <si>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</si>
  <si>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</si>
  <si>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</si>
  <si>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</si>
  <si>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</si>
  <si>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</si>
  <si>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</si>
  <si>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</si>
  <si>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</si>
  <si>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</si>
  <si>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</si>
  <si>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</si>
  <si>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</si>
  <si>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</si>
  <si>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</si>
  <si>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</si>
  <si>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</si>
  <si>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</si>
  <si>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</si>
  <si>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</si>
  <si>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</si>
  <si>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</si>
  <si>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</si>
  <si>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</si>
  <si>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</si>
  <si>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</si>
  <si>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</si>
  <si>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</si>
  <si>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</si>
  <si>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</si>
  <si>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</si>
  <si>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</si>
  <si>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</si>
  <si>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</si>
  <si>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</si>
  <si>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</si>
  <si>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</si>
  <si>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</si>
  <si>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</si>
  <si>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</si>
  <si>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</si>
  <si>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</si>
  <si>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</si>
  <si>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</si>
  <si>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</si>
  <si>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</si>
  <si>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</si>
  <si>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</si>
  <si>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</si>
  <si>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</si>
  <si>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</si>
  <si>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</si>
  <si>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</si>
  <si>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</si>
  <si>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</si>
  <si>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</si>
  <si>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</si>
  <si>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</si>
  <si>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</si>
  <si>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</si>
  <si>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</si>
  <si>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</si>
  <si>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</si>
  <si>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</si>
  <si>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</si>
  <si>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</si>
  <si>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</si>
  <si>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</si>
  <si>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</si>
  <si>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</si>
  <si>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</si>
  <si>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</si>
  <si>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</si>
  <si>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</si>
  <si>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</si>
  <si>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</si>
  <si>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</si>
  <si>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</si>
  <si>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</si>
  <si>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</si>
  <si>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</si>
  <si>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</si>
  <si>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</si>
  <si>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</si>
  <si>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</si>
  <si>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</si>
  <si>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</si>
  <si>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</si>
  <si>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</si>
  <si>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</si>
  <si>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</si>
  <si>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</si>
  <si>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</si>
  <si>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</si>
  <si>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</si>
  <si>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</si>
  <si>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</si>
  <si>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</si>
  <si>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</si>
  <si>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</si>
  <si>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</si>
  <si>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</si>
  <si>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</si>
  <si>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</si>
  <si>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</si>
  <si>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</si>
  <si>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</si>
  <si>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</si>
  <si>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</si>
  <si>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</si>
  <si>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</si>
  <si>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</si>
  <si>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</si>
  <si>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</si>
  <si>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</si>
  <si>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</si>
  <si>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</si>
  <si>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</si>
  <si>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</si>
  <si>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</si>
  <si>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</si>
  <si>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</si>
  <si>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</si>
  <si>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</si>
  <si>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</si>
  <si>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</si>
  <si>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</si>
  <si>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</si>
  <si>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</si>
  <si>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</si>
  <si>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</si>
  <si>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</si>
  <si>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</si>
  <si>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</si>
  <si>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</si>
  <si>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</si>
  <si>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</si>
  <si>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</si>
  <si>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</si>
  <si>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</si>
  <si>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</si>
  <si>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</si>
  <si>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</si>
  <si>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</si>
  <si>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</si>
  <si>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</si>
  <si>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</si>
  <si>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</si>
  <si>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</si>
  <si>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</si>
  <si>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</si>
  <si>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</si>
  <si>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</si>
  <si>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</si>
  <si>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</si>
  <si>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</si>
  <si>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</si>
  <si>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</si>
  <si>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</si>
  <si>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</si>
  <si>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</si>
  <si>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</si>
  <si>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</si>
  <si>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</si>
  <si>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</si>
  <si>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</si>
  <si>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</si>
  <si>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</si>
  <si>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</si>
  <si>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</si>
  <si>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</si>
  <si>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</si>
  <si>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</si>
  <si>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</si>
  <si>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</si>
  <si>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</si>
  <si>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</si>
  <si>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</si>
  <si>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</si>
  <si>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</si>
  <si>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</si>
  <si>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</si>
  <si>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</si>
  <si>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</si>
  <si>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</si>
  <si>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</si>
  <si>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</si>
  <si>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</si>
  <si>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</si>
  <si>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</si>
  <si>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</si>
  <si>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</si>
  <si>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</si>
  <si>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</si>
  <si>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</si>
  <si>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</si>
  <si>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</si>
  <si>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</si>
  <si>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</si>
  <si>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</si>
  <si>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</si>
  <si>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</si>
  <si>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</si>
  <si>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</si>
  <si>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</si>
  <si>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</si>
  <si>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</si>
  <si>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</si>
  <si>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</si>
  <si>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</si>
  <si>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</si>
  <si>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</si>
  <si>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</si>
  <si>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</si>
  <si>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</si>
  <si>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</si>
  <si>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</si>
  <si>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</si>
  <si>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</si>
  <si>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</si>
  <si>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</si>
  <si>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</si>
  <si>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</si>
  <si>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</si>
  <si>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</si>
  <si>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</si>
  <si>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</si>
  <si>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</si>
  <si>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</si>
  <si>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</si>
  <si>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</si>
  <si>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</si>
  <si>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</si>
  <si>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</si>
  <si>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</si>
  <si>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</si>
  <si>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</si>
  <si>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</si>
  <si>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</si>
  <si>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</si>
  <si>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</si>
  <si>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</si>
  <si>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</si>
  <si>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</si>
  <si>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</si>
  <si>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</si>
  <si>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</si>
  <si>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</si>
  <si>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</si>
  <si>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</si>
  <si>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</si>
  <si>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</si>
  <si>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</si>
  <si>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</si>
  <si>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</si>
  <si>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</si>
  <si>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</si>
  <si>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</si>
  <si>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</si>
  <si>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</si>
  <si>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</si>
  <si>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</si>
  <si>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</si>
  <si>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</si>
  <si>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</si>
  <si>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</si>
  <si>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</si>
  <si>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</si>
  <si>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</si>
  <si>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</si>
  <si>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</si>
  <si>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</si>
  <si>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</si>
  <si>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</si>
  <si>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</si>
  <si>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</si>
  <si>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</si>
  <si>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</si>
  <si>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</si>
  <si>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</si>
  <si>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</si>
  <si>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</si>
  <si>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</si>
  <si>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</si>
  <si>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</si>
  <si>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</si>
  <si>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</si>
  <si>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</si>
  <si>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</si>
  <si>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</si>
  <si>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</si>
  <si>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</si>
  <si>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</si>
  <si>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</si>
  <si>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</si>
  <si>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</si>
  <si>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</si>
  <si>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</si>
  <si>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</si>
  <si>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</si>
  <si>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</si>
  <si>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</si>
  <si>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</si>
  <si>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</si>
  <si>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</si>
  <si>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</si>
  <si>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</si>
  <si>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</si>
  <si>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</si>
  <si>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</si>
  <si>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</si>
  <si>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</si>
  <si>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</si>
  <si>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</si>
  <si>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</si>
  <si>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</si>
  <si>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</si>
  <si>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</si>
  <si>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</si>
  <si>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</si>
  <si>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</si>
  <si>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</si>
  <si>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</si>
  <si>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</si>
  <si>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</si>
  <si>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</si>
  <si>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</si>
  <si>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</si>
  <si>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</si>
  <si>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</si>
  <si>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</si>
  <si>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</si>
  <si>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</si>
  <si>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</si>
  <si>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</si>
  <si>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</si>
  <si>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</si>
  <si>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</si>
  <si>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</si>
  <si>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</si>
  <si>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</si>
  <si>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</si>
  <si>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</si>
  <si>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</si>
  <si>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</si>
  <si>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</si>
  <si>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</si>
  <si>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</si>
  <si>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</si>
  <si>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</si>
  <si>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</si>
  <si>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</si>
  <si>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</si>
  <si>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</si>
  <si>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</si>
  <si>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</si>
  <si>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</si>
  <si>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</si>
  <si>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</si>
  <si>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</si>
  <si>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</si>
  <si>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</si>
  <si>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</si>
  <si>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</si>
  <si>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</si>
  <si>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</si>
  <si>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</si>
  <si>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</si>
  <si>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</si>
  <si>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</si>
  <si>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</si>
  <si>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</si>
  <si>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</si>
  <si>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</si>
  <si>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</si>
  <si>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</si>
  <si>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</si>
  <si>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</si>
  <si>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</si>
  <si>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</si>
  <si>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</si>
  <si>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</si>
  <si>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</si>
  <si>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</si>
  <si>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</si>
  <si>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</si>
  <si>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</si>
  <si>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</si>
  <si>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</si>
  <si>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</si>
  <si>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</si>
  <si>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</si>
  <si>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</si>
  <si>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</si>
  <si>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</si>
  <si>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</si>
  <si>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</si>
  <si>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</si>
  <si>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</si>
  <si>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</si>
  <si>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</si>
  <si>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</si>
  <si>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</si>
  <si>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</si>
  <si>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</si>
  <si>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</si>
  <si>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</si>
  <si>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</si>
  <si>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</si>
  <si>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</si>
  <si>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</si>
  <si>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</si>
  <si>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</si>
  <si>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</si>
  <si>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</si>
  <si>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</si>
  <si>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</si>
  <si>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</si>
  <si>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</si>
  <si>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</si>
  <si>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</si>
  <si>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</si>
  <si>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</si>
  <si>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</si>
  <si>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</si>
  <si>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</si>
  <si>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</si>
  <si>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</si>
  <si>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</si>
  <si>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</si>
  <si>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</si>
  <si>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</si>
  <si>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</si>
  <si>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</si>
  <si>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</si>
  <si>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</si>
  <si>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</si>
  <si>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</si>
  <si>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</si>
  <si>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</si>
  <si>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</si>
  <si>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</si>
  <si>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</si>
  <si>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</si>
  <si>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</si>
  <si>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</si>
  <si>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</si>
  <si>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</si>
  <si>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</si>
  <si>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</si>
  <si>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</si>
  <si>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</si>
  <si>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</si>
  <si>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</si>
  <si>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</si>
  <si>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</si>
  <si>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</si>
  <si>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</si>
  <si>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</si>
  <si>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</si>
  <si>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</si>
  <si>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</si>
  <si>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</si>
  <si>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</si>
  <si>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</si>
  <si>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</si>
  <si>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</si>
  <si>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</si>
  <si>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</si>
  <si>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</si>
  <si>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</si>
  <si>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</si>
  <si>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</si>
  <si>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</si>
  <si>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</si>
  <si>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</si>
  <si>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</si>
  <si>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</si>
  <si>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</si>
  <si>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</si>
  <si>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</si>
  <si>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</si>
  <si>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</si>
  <si>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</si>
  <si>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</si>
  <si>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</si>
  <si>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</si>
  <si>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</si>
  <si>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</si>
  <si>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</si>
  <si>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</si>
  <si>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</si>
  <si>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</si>
  <si>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miércoles, 29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</si>
  <si>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</si>
  <si>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</si>
  <si>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</si>
  <si>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</si>
  <si>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</si>
  <si>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</si>
  <si>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</si>
  <si>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</si>
  <si>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</si>
  <si>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</si>
  <si>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</si>
  <si>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</si>
  <si>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</si>
  <si>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</si>
  <si>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</si>
  <si>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</si>
  <si>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</si>
  <si>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</si>
  <si>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</si>
  <si>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</si>
  <si>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</si>
  <si>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</si>
  <si>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</si>
  <si>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</si>
  <si>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</si>
  <si>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</si>
  <si>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</si>
  <si>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</si>
  <si>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</si>
  <si>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</si>
  <si>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</si>
  <si>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</si>
  <si>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</si>
  <si>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</si>
  <si>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</si>
  <si>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</si>
  <si>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</si>
  <si>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</si>
  <si>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</si>
  <si>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</si>
  <si>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</si>
  <si>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</si>
  <si>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</si>
  <si>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</si>
  <si>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</si>
  <si>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</si>
  <si>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</si>
  <si>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</si>
  <si>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</si>
  <si>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</si>
  <si>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</si>
  <si>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</si>
  <si>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</si>
  <si>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</si>
  <si>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</si>
  <si>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</si>
  <si>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</si>
  <si>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</si>
  <si>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</si>
  <si>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</si>
  <si>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</si>
  <si>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</si>
  <si>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</si>
  <si>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</si>
  <si>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</si>
  <si>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</si>
  <si>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</si>
  <si>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</si>
  <si>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</si>
  <si>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</si>
  <si>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</si>
  <si>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</si>
  <si>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</si>
  <si>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</si>
  <si>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</si>
  <si>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</si>
  <si>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</si>
  <si>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</si>
  <si>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</si>
  <si>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</si>
  <si>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</si>
  <si>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</si>
  <si>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</si>
  <si>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</si>
  <si>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</si>
  <si>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</si>
  <si>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</si>
  <si>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</si>
  <si>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</si>
  <si>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</si>
  <si>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</si>
  <si>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</si>
  <si>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</si>
  <si>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</si>
  <si>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</si>
  <si>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</si>
  <si>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</si>
  <si>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</si>
  <si>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</si>
  <si>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</si>
  <si>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</si>
  <si>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</si>
  <si>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</si>
  <si>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</si>
  <si>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</si>
  <si>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</si>
  <si>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</si>
  <si>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</si>
  <si>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</si>
  <si>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</si>
  <si>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</si>
  <si>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</si>
  <si>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</si>
  <si>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</si>
  <si>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</si>
  <si>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</si>
  <si>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</si>
  <si>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</si>
  <si>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</si>
  <si>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</si>
  <si>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</si>
  <si>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</si>
  <si>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</si>
  <si>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</si>
  <si>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</si>
  <si>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</si>
  <si>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</si>
  <si>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</si>
  <si>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</si>
  <si>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</si>
  <si>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</si>
  <si>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</si>
  <si>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</si>
  <si>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</si>
  <si>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</si>
  <si>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</si>
  <si>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</si>
  <si>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</si>
  <si>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</si>
  <si>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30/01/2025 00:00:00</t>
  </si>
  <si>
    <t>POR COGENERACION</t>
  </si>
  <si>
    <t>...</t>
  </si>
  <si>
    <t>MAPLE- BAGAZO</t>
  </si>
  <si>
    <t>29/01/2025 20:57:00</t>
  </si>
  <si>
    <t>29/01/2025 21:08:00</t>
  </si>
  <si>
    <t>SAN_JACINTO - BAGAZO</t>
  </si>
  <si>
    <t>CANA BRAVA TV1 &amp; TV2 - BAGAZO</t>
  </si>
  <si>
    <t>29/01/2025 09:47:00</t>
  </si>
  <si>
    <t>G-1</t>
  </si>
  <si>
    <t>CANA BRAVA TV1 - BAGAZO</t>
  </si>
  <si>
    <t>29/01/2025 09:56:00</t>
  </si>
  <si>
    <t>INDEP_G1</t>
  </si>
  <si>
    <t>INDEPENDENCIA GAS</t>
  </si>
  <si>
    <t>29/01/2025 09:41:00</t>
  </si>
  <si>
    <t>29/01/2025 10:09:00</t>
  </si>
  <si>
    <t>29/01/2025 09:40:00</t>
  </si>
  <si>
    <t>A MINIMA CARGA</t>
  </si>
  <si>
    <t>29/01/2025 10:23:00</t>
  </si>
  <si>
    <t>POR POTENCIA O ENERGIA</t>
  </si>
  <si>
    <t>xLT</t>
  </si>
  <si>
    <t>29/01/2025 13:17:00</t>
  </si>
  <si>
    <t>29/01/2025 14:11:00</t>
  </si>
  <si>
    <t>29/01/2025 17:11:00</t>
  </si>
  <si>
    <t>29/01/2025 17:22:00</t>
  </si>
  <si>
    <t>A las 17:09 h, O/P</t>
  </si>
  <si>
    <t>MALACAS1 TG6 - GAS</t>
  </si>
  <si>
    <t>29/01/2025 06:41:00</t>
  </si>
  <si>
    <t>29/01/2025 07:48:00</t>
  </si>
  <si>
    <t>CHILCA1 CCOMB TG2 - GAS</t>
  </si>
  <si>
    <t>29/01/2025 17:14:00</t>
  </si>
  <si>
    <t>CHILCA2 TG41 - GAS</t>
  </si>
  <si>
    <t>29/01/2025 11:37:00</t>
  </si>
  <si>
    <t>29/01/2025 12:22:00</t>
  </si>
  <si>
    <t>29/01/2025 11:20:00</t>
  </si>
  <si>
    <t>29/01/2025 16:45:00</t>
  </si>
  <si>
    <t>29/01/2025 17:00:00</t>
  </si>
  <si>
    <t>29/01/2025 16:46:00</t>
  </si>
  <si>
    <t>FENIX CCOMB GT12 - GAS</t>
  </si>
  <si>
    <t>29/01/2025 00:36:00</t>
  </si>
  <si>
    <t>29/01/2025 09:00:00</t>
  </si>
  <si>
    <t>29/01/2025 23:23:00</t>
  </si>
  <si>
    <t>REF_TALARA TV2 - NLH_RFG</t>
  </si>
  <si>
    <t>KALLPA CCOMB TG1 &amp; TG2 &amp; TG3 - GAS</t>
  </si>
  <si>
    <t>29/01/2025 09:46:00</t>
  </si>
  <si>
    <t>POR RSF</t>
  </si>
  <si>
    <t>29/01/2025 22:57:00</t>
  </si>
  <si>
    <t>LAS FLORES CCOMB TG1 - GAS</t>
  </si>
  <si>
    <t>29/01/2025 01:03:00</t>
  </si>
  <si>
    <t>29/01/2025 08:10:00</t>
  </si>
  <si>
    <t>29/01/2025 23:27:00</t>
  </si>
  <si>
    <t>VENTANILLA CCOMB TG3 &amp; TG4 - GAS</t>
  </si>
  <si>
    <t>29/01/2025 09:16:00</t>
  </si>
  <si>
    <t>HUAYCOLORO - BIOGAS</t>
  </si>
  <si>
    <t>LA GRINGA V - BIOGAS</t>
  </si>
  <si>
    <t>DONA CATALINA  - BIOGAS</t>
  </si>
  <si>
    <t>29/01/2025 08:03:00</t>
  </si>
  <si>
    <t>CALLAO - BIOGAS</t>
  </si>
  <si>
    <t>29/01/2025 16:56:00</t>
  </si>
  <si>
    <t>29/01/2025 16:52:00</t>
  </si>
  <si>
    <t>OQUENDO CCOMB TG1 - GAS</t>
  </si>
  <si>
    <t>OLLEROS TG1 - GAS</t>
  </si>
  <si>
    <t>29/01/2025 01:44:00</t>
  </si>
  <si>
    <t>29/01/2025 06:32:00</t>
  </si>
  <si>
    <t>29/01/2025 01:04:00</t>
  </si>
  <si>
    <t>OLLEROS CCOMB TG1 - GAS</t>
  </si>
  <si>
    <t>29/01/2025 14:07:00</t>
  </si>
  <si>
    <t>Hora Inicio y Fin de Indisponibilidades de las Unidades de Generación SEIN</t>
  </si>
  <si>
    <t>Rehabilitación Toma 4</t>
  </si>
  <si>
    <t>Mantenimiento Electromecánico Plan 1</t>
  </si>
  <si>
    <t>Mantenimiento Correctivo por fatiga en la leva del cilindro A8 - 1ra ampliación</t>
  </si>
  <si>
    <t>REVISIÓN Y REFORZAMIENTO DE AMARRES DE BOBINA DE ESTATOR GRUPO G1</t>
  </si>
  <si>
    <t>INTERVENCIÓN DE VÁLVULA MARIPOSA POR BAJA PRESION</t>
  </si>
  <si>
    <t>DOÑA CATALINA</t>
  </si>
  <si>
    <t>EJECUTADO</t>
  </si>
  <si>
    <t>Miércoles 29 de Enero del 2025 / SEM N° 4</t>
  </si>
  <si>
    <t xml:space="preserve">ENERGIA RENOVABLES       </t>
  </si>
  <si>
    <t xml:space="preserve">COGENERACION             </t>
  </si>
  <si>
    <t xml:space="preserve">NO INTEGRANTES           </t>
  </si>
  <si>
    <t>Miércoles</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</si>
  <si>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</si>
  <si>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</si>
  <si>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</si>
  <si>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</si>
  <si>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</si>
  <si>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</si>
  <si>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</si>
  <si>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</si>
  <si>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</si>
  <si>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</si>
  <si>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</si>
  <si>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</si>
  <si>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</si>
  <si>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</si>
  <si>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</si>
  <si>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</si>
  <si>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</si>
  <si>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</si>
  <si>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</si>
  <si>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</si>
  <si>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</si>
  <si>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</si>
  <si>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</si>
  <si>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</si>
  <si>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</si>
  <si>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</si>
  <si>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</si>
  <si>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</si>
  <si>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</si>
  <si>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</si>
  <si>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</si>
  <si>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</si>
  <si>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</si>
  <si>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</si>
  <si>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</si>
  <si>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</si>
  <si>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</si>
  <si>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</si>
  <si>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</si>
  <si>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</si>
  <si>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</si>
  <si>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</si>
  <si>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</si>
  <si>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</si>
  <si>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</si>
  <si>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</si>
  <si>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</si>
  <si>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</si>
  <si>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</si>
  <si>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</si>
  <si>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</si>
  <si>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</si>
  <si>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</si>
  <si>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</si>
  <si>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</si>
  <si>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</si>
  <si>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</si>
  <si>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</si>
  <si>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</si>
  <si>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</si>
  <si>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</si>
  <si>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</si>
  <si>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</si>
  <si>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</si>
  <si>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</si>
  <si>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</si>
  <si>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</si>
  <si>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</si>
  <si>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</si>
  <si>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</si>
  <si>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</si>
  <si>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</si>
  <si>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</si>
  <si>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</si>
  <si>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</si>
  <si>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</si>
  <si>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</si>
  <si>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</si>
  <si>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</si>
  <si>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</si>
  <si>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</si>
  <si>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</si>
  <si>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</si>
  <si>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</si>
  <si>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</si>
  <si>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</si>
  <si>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</si>
  <si>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</si>
  <si>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</si>
  <si>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</si>
  <si>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</si>
  <si>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</si>
  <si>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</si>
  <si>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</si>
  <si>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</si>
  <si>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</si>
  <si>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</si>
  <si>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</si>
  <si>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</si>
  <si>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</si>
  <si>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</si>
  <si>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</si>
  <si>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</si>
  <si>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</si>
  <si>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</si>
  <si>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5147622.80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</si>
  <si>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</si>
  <si>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</si>
  <si>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</si>
  <si>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</si>
  <si>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</si>
  <si>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</si>
  <si>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</si>
  <si>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</si>
  <si>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</si>
  <si>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</si>
  <si>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</si>
  <si>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</si>
  <si>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</si>
  <si>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</si>
  <si>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</si>
  <si>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</si>
  <si>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</si>
  <si>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</si>
  <si>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</si>
  <si>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</si>
  <si>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</si>
  <si>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</si>
  <si>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</si>
  <si>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</si>
  <si>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</si>
  <si>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</si>
  <si>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</si>
  <si>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</si>
  <si>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</si>
  <si>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</si>
  <si>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</si>
  <si>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</si>
  <si>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</si>
  <si>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</si>
  <si>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</si>
  <si>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</si>
  <si>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</si>
  <si>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</si>
  <si>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</si>
  <si>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</si>
  <si>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</si>
  <si>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</si>
  <si>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</si>
  <si>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</si>
  <si>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</si>
  <si>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</si>
  <si>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</si>
  <si>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</si>
  <si>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</si>
  <si>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</si>
  <si>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</si>
  <si>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</si>
  <si>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</si>
  <si>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</si>
  <si>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</si>
  <si>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</si>
  <si>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</si>
  <si>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</si>
  <si>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</si>
  <si>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</si>
  <si>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</si>
  <si>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</si>
  <si>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</si>
  <si>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</si>
  <si>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</si>
  <si>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</si>
  <si>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</si>
  <si>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</si>
  <si>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</si>
  <si>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</si>
  <si>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</si>
  <si>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</si>
  <si>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</si>
  <si>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</si>
  <si>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</si>
  <si>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</si>
  <si>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</si>
  <si>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</si>
  <si>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</si>
  <si>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</si>
  <si>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</si>
  <si>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</si>
  <si>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</si>
  <si>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</si>
  <si>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</si>
  <si>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</si>
  <si>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</si>
  <si>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</si>
  <si>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</si>
  <si>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</si>
  <si>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</si>
  <si>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</si>
  <si>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</si>
  <si>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</si>
  <si>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</si>
  <si>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</si>
  <si>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</si>
  <si>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</si>
  <si>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</si>
  <si>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</si>
  <si>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</si>
  <si>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</si>
  <si>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</si>
  <si>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</si>
  <si>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</si>
  <si>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</si>
  <si>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</si>
  <si>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</si>
  <si>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</si>
  <si>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</si>
  <si>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</si>
  <si>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</si>
  <si>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</si>
  <si>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</si>
  <si>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</si>
  <si>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</si>
  <si>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</si>
  <si>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</si>
  <si>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</si>
  <si>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</si>
  <si>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</si>
  <si>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</si>
  <si>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</si>
  <si>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</si>
  <si>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</si>
  <si>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</si>
  <si>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</si>
  <si>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</si>
  <si>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</si>
  <si>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</si>
  <si>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</si>
  <si>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</si>
  <si>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</si>
  <si>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</si>
  <si>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</si>
  <si>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</si>
  <si>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14:29:59</t>
  </si>
  <si>
    <t>Vertimiento de embalses</t>
  </si>
  <si>
    <t>TOMA KM 105</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</si>
  <si>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</si>
  <si>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</si>
  <si>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</si>
  <si>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</si>
  <si>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</si>
  <si>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</si>
  <si>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</si>
  <si>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</si>
  <si>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</si>
  <si>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</si>
  <si>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</si>
  <si>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</si>
  <si>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</si>
  <si>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</si>
  <si>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</si>
  <si>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en planta.</t>
  </si>
  <si>
    <t>Reporte de Consumo de Combustibles</t>
  </si>
  <si>
    <t>CONSUMO DE COMBUSTIBLES - LÍQUIDO, SÓLIDO, GASEOSO</t>
  </si>
  <si>
    <t>MEDIDOR</t>
  </si>
  <si>
    <t>29/Jan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</si>
  <si>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</si>
  <si>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</si>
  <si>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</si>
  <si>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</si>
  <si>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</si>
  <si>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</si>
  <si>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</si>
  <si>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</si>
  <si>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</si>
  <si>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</si>
  <si>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</si>
  <si>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</si>
  <si>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</si>
  <si>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</si>
  <si>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</si>
  <si>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</si>
  <si>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</si>
  <si>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</si>
  <si>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</si>
  <si>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</si>
  <si>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</si>
  <si>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</si>
  <si>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</si>
  <si>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</si>
  <si>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</si>
  <si>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</si>
  <si>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</si>
  <si>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</si>
  <si>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</si>
  <si>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</si>
  <si>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</si>
  <si>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</si>
  <si>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</si>
  <si>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</si>
  <si>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</si>
  <si>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</si>
  <si>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</si>
  <si>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</si>
  <si>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</si>
  <si>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</si>
  <si>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</si>
  <si>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</si>
  <si>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</si>
  <si>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</si>
  <si>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</si>
  <si>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</si>
  <si>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</si>
  <si>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</si>
  <si>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</si>
  <si>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</si>
  <si>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</si>
  <si>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</si>
  <si>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</si>
  <si>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</si>
  <si>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</si>
  <si>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</si>
  <si>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</si>
  <si>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</si>
  <si>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</si>
  <si>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</si>
  <si>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</si>
  <si>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</si>
  <si>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</si>
  <si>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</si>
  <si>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</si>
  <si>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</si>
  <si>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</si>
  <si>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</si>
  <si>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</si>
  <si>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</si>
  <si>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</si>
  <si>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</si>
  <si>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</si>
  <si>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29/01/2025 01:00</t>
  </si>
  <si>
    <t>29/01/2025 02:00</t>
  </si>
  <si>
    <t>29/01/2025 03:00</t>
  </si>
  <si>
    <t>29/01/2025 04:00</t>
  </si>
  <si>
    <t>29/01/2025 05:00</t>
  </si>
  <si>
    <t>29/01/2025 06:00</t>
  </si>
  <si>
    <t>29/01/2025 07:00</t>
  </si>
  <si>
    <t>29/01/2025 10:00</t>
  </si>
  <si>
    <t>29/01/2025 11:00</t>
  </si>
  <si>
    <t>29/01/2025 12:00</t>
  </si>
  <si>
    <t>29/01/2025 13:00</t>
  </si>
  <si>
    <t>29/01/2025 14:00</t>
  </si>
  <si>
    <t>29/01/2025 15:00</t>
  </si>
  <si>
    <t>29/01/2025 18:00</t>
  </si>
  <si>
    <t>29/01/2025 20:00</t>
  </si>
  <si>
    <t>29/01/2025 21:00</t>
  </si>
  <si>
    <t>29/01/2025 22:00</t>
  </si>
  <si>
    <t>29/01/2025 23:00</t>
  </si>
  <si>
    <t>TEMPERATURA AMBIENTE (ºC)</t>
  </si>
  <si>
    <t>Disponibilidad de Gas Natural de las Centrales Termoeléctricas</t>
  </si>
  <si>
    <t>GASEODUCTO</t>
  </si>
  <si>
    <t>VOLUMEN DE GAS (Mm3)</t>
  </si>
  <si>
    <t>INICIAL</t>
  </si>
  <si>
    <t>GASEODUCTO DE CAMISEA (EGESUR)</t>
  </si>
  <si>
    <t>30/01/2025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</si>
  <si>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</si>
  <si>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</si>
  <si>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</si>
  <si>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</si>
  <si>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</si>
  <si>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</si>
  <si>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</si>
  <si>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</si>
  <si>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</si>
  <si>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</si>
  <si>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</si>
  <si>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</si>
  <si>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</si>
  <si>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</si>
  <si>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</si>
  <si>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</si>
  <si>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</si>
  <si>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</si>
  <si>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</si>
  <si>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</si>
  <si>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</si>
  <si>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</si>
  <si>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</si>
  <si>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</si>
  <si>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</si>
  <si>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</si>
  <si>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</si>
  <si>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</si>
  <si>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</si>
  <si>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</si>
  <si>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</si>
  <si>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</si>
  <si>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</si>
  <si>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</si>
  <si>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</si>
  <si>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</si>
  <si>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</si>
  <si>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</si>
  <si>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</si>
  <si>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</si>
  <si>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</si>
  <si>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</si>
  <si>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</si>
  <si>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</si>
  <si>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</si>
  <si>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</si>
  <si>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</si>
  <si>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</si>
  <si>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</si>
  <si>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</si>
  <si>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</si>
  <si>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</si>
  <si>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</si>
  <si>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</si>
  <si>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</si>
  <si>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</si>
  <si>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</si>
  <si>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</si>
  <si>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</si>
  <si>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</si>
  <si>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</si>
  <si>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</si>
  <si>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</si>
  <si>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</si>
  <si>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</si>
  <si>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</si>
  <si>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</si>
  <si>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</si>
  <si>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</si>
  <si>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</si>
  <si>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</si>
  <si>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</si>
  <si>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</si>
  <si>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</si>
  <si>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</si>
  <si>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</si>
  <si>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</si>
  <si>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</si>
  <si>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</si>
  <si>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</si>
  <si>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</si>
  <si>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</si>
  <si>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</si>
  <si>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</si>
  <si>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</si>
  <si>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</si>
  <si>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</si>
  <si>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</si>
  <si>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</si>
  <si>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</si>
  <si>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</si>
  <si>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</si>
  <si>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</si>
  <si>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</si>
  <si>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</si>
  <si>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</si>
  <si>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</si>
  <si>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</si>
  <si>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</si>
  <si>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</si>
  <si>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</si>
  <si>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</si>
  <si>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</si>
  <si>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</si>
  <si>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</si>
  <si>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</si>
  <si>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</si>
  <si>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</si>
  <si>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</si>
  <si>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</si>
  <si>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</si>
  <si>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</si>
  <si>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</si>
  <si>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</si>
  <si>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</si>
  <si>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</si>
  <si>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</si>
  <si>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</si>
  <si>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</si>
  <si>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</si>
  <si>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</si>
  <si>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</si>
  <si>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</si>
  <si>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</si>
  <si>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</si>
  <si>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</si>
  <si>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</si>
  <si>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</si>
  <si>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</si>
  <si>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</si>
  <si>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</si>
  <si>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</si>
  <si>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</si>
  <si>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</si>
  <si>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</si>
  <si>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</si>
  <si>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</si>
  <si>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</si>
  <si>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</si>
  <si>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</si>
  <si>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</si>
  <si>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</si>
  <si>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</si>
  <si>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</si>
  <si>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</si>
  <si>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</si>
  <si>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</si>
  <si>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</si>
  <si>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</si>
  <si>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</si>
  <si>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</si>
  <si>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</si>
  <si>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</si>
  <si>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</si>
  <si>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</si>
  <si>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</si>
  <si>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</si>
  <si>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</si>
  <si>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</si>
  <si>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</si>
  <si>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</si>
  <si>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</si>
  <si>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</si>
  <si>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</si>
  <si>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</si>
  <si>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</si>
  <si>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</si>
  <si>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</si>
  <si>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</si>
  <si>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</si>
  <si>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</si>
  <si>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</si>
  <si>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</si>
  <si>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</si>
  <si>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</si>
  <si>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</si>
  <si>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</si>
  <si>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</si>
  <si>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</si>
  <si>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</si>
  <si>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</si>
  <si>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</si>
  <si>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</si>
  <si>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</si>
  <si>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</si>
  <si>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</si>
  <si>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</si>
  <si>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</si>
  <si>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</si>
  <si>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</si>
  <si>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</si>
  <si>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</si>
  <si>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</si>
  <si>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</si>
  <si>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</si>
  <si>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</si>
  <si>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</si>
  <si>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</si>
  <si>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</si>
  <si>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</si>
  <si>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</si>
  <si>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</si>
  <si>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</si>
  <si>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</si>
  <si>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</si>
  <si>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</si>
  <si>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</si>
  <si>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</si>
  <si>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</si>
  <si>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</si>
  <si>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</si>
  <si>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</si>
  <si>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</si>
  <si>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</si>
  <si>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</si>
  <si>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</si>
  <si>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</si>
  <si>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</si>
  <si>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</si>
  <si>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</si>
  <si>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</si>
  <si>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</si>
  <si>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</si>
  <si>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</si>
  <si>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</si>
  <si>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</si>
  <si>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</si>
  <si>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</si>
  <si>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</si>
  <si>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</si>
  <si>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</si>
  <si>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</si>
  <si>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</si>
  <si>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</si>
  <si>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</si>
  <si>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</si>
  <si>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</si>
  <si>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</si>
  <si>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</si>
  <si>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</si>
  <si>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</si>
  <si>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</si>
  <si>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</si>
  <si>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</si>
  <si>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</si>
  <si>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</si>
  <si>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</si>
  <si>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</si>
  <si>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</si>
  <si>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</si>
  <si>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</si>
  <si>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</si>
  <si>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</si>
  <si>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</si>
  <si>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</si>
  <si>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</si>
  <si>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</si>
  <si>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</si>
  <si>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</si>
  <si>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</si>
  <si>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</si>
  <si>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</si>
  <si>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</si>
  <si>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</si>
  <si>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</si>
  <si>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</si>
  <si>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</si>
  <si>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</si>
  <si>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</si>
  <si>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</si>
  <si>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</si>
  <si>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</si>
  <si>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</si>
  <si>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</si>
  <si>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</si>
  <si>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</si>
  <si>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</si>
  <si>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</si>
  <si>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</si>
  <si>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</si>
  <si>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</si>
  <si>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</si>
  <si>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</si>
  <si>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</si>
  <si>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</si>
  <si>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</si>
  <si>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</si>
  <si>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</si>
  <si>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</si>
  <si>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</si>
  <si>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</si>
  <si>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</si>
  <si>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</si>
  <si>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</si>
  <si>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</si>
  <si>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</si>
  <si>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</si>
  <si>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</si>
  <si>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</si>
  <si>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</si>
  <si>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</si>
  <si>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</si>
  <si>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</si>
  <si>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</si>
  <si>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</si>
  <si>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</si>
  <si>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</si>
  <si>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</si>
  <si>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</si>
  <si>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</si>
  <si>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</si>
  <si>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</si>
  <si>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</si>
  <si>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</si>
  <si>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</si>
  <si>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</si>
  <si>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</si>
  <si>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</si>
  <si>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</si>
  <si>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</si>
  <si>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</si>
  <si>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</si>
  <si>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</si>
  <si>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</si>
  <si>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</si>
  <si>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</si>
  <si>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</si>
  <si>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</si>
  <si>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</si>
  <si>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</si>
  <si>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</si>
  <si>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</si>
  <si>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</si>
  <si>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</si>
  <si>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</si>
  <si>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</si>
  <si>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</si>
  <si>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</si>
  <si>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</si>
  <si>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</si>
  <si>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</si>
  <si>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</si>
  <si>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</si>
  <si>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</si>
  <si>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</si>
  <si>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</si>
  <si>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</si>
  <si>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</si>
  <si>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</si>
  <si>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</si>
  <si>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</si>
  <si>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</si>
  <si>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</si>
  <si>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</si>
  <si>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</si>
  <si>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</si>
  <si>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</si>
  <si>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</si>
  <si>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</si>
  <si>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</si>
  <si>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</si>
  <si>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</si>
  <si>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</si>
  <si>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</si>
  <si>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</si>
  <si>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</si>
  <si>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</si>
  <si>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</si>
  <si>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</si>
  <si>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</si>
  <si>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</si>
  <si>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</si>
  <si>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</si>
  <si>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</si>
  <si>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</si>
  <si>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</si>
  <si>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</si>
  <si>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</si>
  <si>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</si>
  <si>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</si>
  <si>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</si>
  <si>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</si>
  <si>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</si>
  <si>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</si>
  <si>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</si>
  <si>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</si>
  <si>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</si>
  <si>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</si>
  <si>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</si>
  <si>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</si>
  <si>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</si>
  <si>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</si>
  <si>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</si>
  <si>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</si>
  <si>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</si>
  <si>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</si>
  <si>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</si>
  <si>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</si>
  <si>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</si>
  <si>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</si>
  <si>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</si>
  <si>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</si>
  <si>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</si>
  <si>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</si>
  <si>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</si>
  <si>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</si>
  <si>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</si>
  <si>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</si>
  <si>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</si>
  <si>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</si>
  <si>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</si>
  <si>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</si>
  <si>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</si>
  <si>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</si>
  <si>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</si>
  <si>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</si>
  <si>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</si>
  <si>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</si>
  <si>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</si>
  <si>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</si>
  <si>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</si>
  <si>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</si>
  <si>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</si>
  <si>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</si>
  <si>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</si>
  <si>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</si>
  <si>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</si>
  <si>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</si>
  <si>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</si>
  <si>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</si>
  <si>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</si>
  <si>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</si>
  <si>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</si>
  <si>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</si>
  <si>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</si>
  <si>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</si>
  <si>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</si>
  <si>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</si>
  <si>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</si>
  <si>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</si>
  <si>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</si>
  <si>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</si>
  <si>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</si>
  <si>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</si>
  <si>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</si>
  <si>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</si>
  <si>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</si>
  <si>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</si>
  <si>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</si>
  <si>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</si>
  <si>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</si>
  <si>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</si>
  <si>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</si>
  <si>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</si>
  <si>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</si>
  <si>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</si>
  <si>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</si>
  <si>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</si>
  <si>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</si>
  <si>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</si>
  <si>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</si>
  <si>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</si>
  <si>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</si>
  <si>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</si>
  <si>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</si>
  <si>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</si>
  <si>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</si>
  <si>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</si>
  <si>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</si>
  <si>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</si>
  <si>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</si>
  <si>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</si>
  <si>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</si>
  <si>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</si>
  <si>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</si>
  <si>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</si>
  <si>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</si>
  <si>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</si>
  <si>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</si>
  <si>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</si>
  <si>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</si>
  <si>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</si>
  <si>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</si>
  <si>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</si>
  <si>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</si>
  <si>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</si>
  <si>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</si>
  <si>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</si>
  <si>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</si>
  <si>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</si>
  <si>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</si>
  <si>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</si>
  <si>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</si>
  <si>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</si>
  <si>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</si>
  <si>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</si>
  <si>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</si>
  <si>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</si>
  <si>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</si>
  <si>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</si>
  <si>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</si>
  <si>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</si>
  <si>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</si>
  <si>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</si>
  <si>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</si>
  <si>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</si>
  <si>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</si>
  <si>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</si>
  <si>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</si>
  <si>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</si>
  <si>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</si>
  <si>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</si>
  <si>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</si>
  <si>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</si>
  <si>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</si>
  <si>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</si>
  <si>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</si>
  <si>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</si>
  <si>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</si>
  <si>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</si>
  <si>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</si>
  <si>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</si>
  <si>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</si>
  <si>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</si>
  <si>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</si>
  <si>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</si>
  <si>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</si>
  <si>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</si>
  <si>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</si>
  <si>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</si>
  <si>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</si>
  <si>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</si>
  <si>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</si>
  <si>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</si>
  <si>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</si>
  <si>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</si>
  <si>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</si>
  <si>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</si>
  <si>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</si>
  <si>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</si>
  <si>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</si>
  <si>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</si>
  <si>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</si>
  <si>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</si>
  <si>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</si>
  <si>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</si>
  <si>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</si>
  <si>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</si>
  <si>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</si>
  <si>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</si>
  <si>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</si>
  <si>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</si>
  <si>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</si>
  <si>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</si>
  <si>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</si>
  <si>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</si>
  <si>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</si>
  <si>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</si>
  <si>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</si>
  <si>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</si>
  <si>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</si>
  <si>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</si>
  <si>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</si>
  <si>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</si>
  <si>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</si>
  <si>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</si>
  <si>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</si>
  <si>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</si>
  <si>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</si>
  <si>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</si>
  <si>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</si>
  <si>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</si>
  <si>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</si>
  <si>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</si>
  <si>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</si>
  <si>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</si>
  <si>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</si>
  <si>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</si>
  <si>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</si>
  <si>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</si>
  <si>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</si>
  <si>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</si>
  <si>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</si>
  <si>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</si>
  <si>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</si>
  <si>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</si>
  <si>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</si>
  <si>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</si>
  <si>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</si>
  <si>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</si>
  <si>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</si>
  <si>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</si>
  <si>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</si>
  <si>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</si>
  <si>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</si>
  <si>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</si>
  <si>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</si>
  <si>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</si>
  <si>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</si>
  <si>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</si>
  <si>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</si>
  <si>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</si>
  <si>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</si>
  <si>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</si>
  <si>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</si>
  <si>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</si>
  <si>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</si>
  <si>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</si>
  <si>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</si>
  <si>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</si>
  <si>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</si>
  <si>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</si>
  <si>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</si>
  <si>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</si>
  <si>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</si>
  <si>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</si>
  <si>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</si>
  <si>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</si>
  <si>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</si>
  <si>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</si>
  <si>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</si>
  <si>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</si>
  <si>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</si>
  <si>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</si>
  <si>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</si>
  <si>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</si>
  <si>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</si>
  <si>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</si>
  <si>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</si>
  <si>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</si>
  <si>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</si>
  <si>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</si>
  <si>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</si>
  <si>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T8-261</t>
  </si>
  <si>
    <t>T19-261</t>
  </si>
  <si>
    <t>T 220/69/10</t>
  </si>
  <si>
    <t>L-2051</t>
  </si>
  <si>
    <t>L-2052</t>
  </si>
  <si>
    <t>L-2140</t>
  </si>
  <si>
    <t>AT103-523</t>
  </si>
  <si>
    <t>L-5031</t>
  </si>
  <si>
    <t>L-2059</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</si>
  <si>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</si>
  <si>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</si>
  <si>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</si>
  <si>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</si>
  <si>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</si>
  <si>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</si>
  <si>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</si>
  <si>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</si>
  <si>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</si>
  <si>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</si>
  <si>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</si>
  <si>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</si>
  <si>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</si>
  <si>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</si>
  <si>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</si>
  <si>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</si>
  <si>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</si>
  <si>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</si>
  <si>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</si>
  <si>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</si>
  <si>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</si>
  <si>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</si>
  <si>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</si>
  <si>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</si>
  <si>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</si>
  <si>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</si>
  <si>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</si>
  <si>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</si>
  <si>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</si>
  <si>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</si>
  <si>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</si>
  <si>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</si>
  <si>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</si>
  <si>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</si>
  <si>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</si>
  <si>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</si>
  <si>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</si>
  <si>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</si>
  <si>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</si>
  <si>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</si>
  <si>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</si>
  <si>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</si>
  <si>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</si>
  <si>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</si>
  <si>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</si>
  <si>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</si>
  <si>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</si>
  <si>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</si>
  <si>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</si>
  <si>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</si>
  <si>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</si>
  <si>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</si>
  <si>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</si>
  <si>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</si>
  <si>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</si>
  <si>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</si>
  <si>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</si>
  <si>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</si>
  <si>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</si>
  <si>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</si>
  <si>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</si>
  <si>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</si>
  <si>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</si>
  <si>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</si>
  <si>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</si>
  <si>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</si>
  <si>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</si>
  <si>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</si>
  <si>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</si>
  <si>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</si>
  <si>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</si>
  <si>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</si>
  <si>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</si>
  <si>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</si>
  <si>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</si>
  <si>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</si>
  <si>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</si>
  <si>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</si>
  <si>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</si>
  <si>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</si>
  <si>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</si>
  <si>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</si>
  <si>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</si>
  <si>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</si>
  <si>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</si>
  <si>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</si>
  <si>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</si>
  <si>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</si>
  <si>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</si>
  <si>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</si>
  <si>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</si>
  <si>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</si>
  <si>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</si>
  <si>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</si>
  <si>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</si>
  <si>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</si>
  <si>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</si>
  <si>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</si>
  <si>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</si>
  <si>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</si>
  <si>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</si>
  <si>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</si>
  <si>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</si>
  <si>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</si>
  <si>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</si>
  <si>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</si>
  <si>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</si>
  <si>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</si>
  <si>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</si>
  <si>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</si>
  <si>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</si>
  <si>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</si>
  <si>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</si>
  <si>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</si>
  <si>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</si>
  <si>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</si>
  <si>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</si>
  <si>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</si>
  <si>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</si>
  <si>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</si>
  <si>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</si>
  <si>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</si>
  <si>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</si>
  <si>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</si>
  <si>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</si>
  <si>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</si>
  <si>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</si>
  <si>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</si>
  <si>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</si>
  <si>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</si>
  <si>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</si>
  <si>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</si>
  <si>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</si>
  <si>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</si>
  <si>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</si>
  <si>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</si>
  <si>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</si>
  <si>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</si>
  <si>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</si>
  <si>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</si>
  <si>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</si>
  <si>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</si>
  <si>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</si>
  <si>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</si>
  <si>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</si>
  <si>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</si>
  <si>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</si>
  <si>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</si>
  <si>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</si>
  <si>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</si>
  <si>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</si>
  <si>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</si>
  <si>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</si>
  <si>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</si>
  <si>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</si>
  <si>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</si>
  <si>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</si>
  <si>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</si>
  <si>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</si>
  <si>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</si>
  <si>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</si>
  <si>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</si>
  <si>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</si>
  <si>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</si>
  <si>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</si>
  <si>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</si>
  <si>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</si>
  <si>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</si>
  <si>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</si>
  <si>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</si>
  <si>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</si>
  <si>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</si>
  <si>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</si>
  <si>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</si>
  <si>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</si>
  <si>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</si>
  <si>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</si>
  <si>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</si>
  <si>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</si>
  <si>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</si>
  <si>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</si>
  <si>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</si>
  <si>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</si>
  <si>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</si>
  <si>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</si>
  <si>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</si>
  <si>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</si>
  <si>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</si>
  <si>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</si>
  <si>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</si>
  <si>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</si>
  <si>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</si>
  <si>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</si>
  <si>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</si>
  <si>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</si>
  <si>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</si>
  <si>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</si>
  <si>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</si>
  <si>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</si>
  <si>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</si>
  <si>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</si>
  <si>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</si>
  <si>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</si>
  <si>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</si>
  <si>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</si>
  <si>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</si>
  <si>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</si>
  <si>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</si>
  <si>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</si>
  <si>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</si>
  <si>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</si>
  <si>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</si>
  <si>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</si>
  <si>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</si>
  <si>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</si>
  <si>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</si>
  <si>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</si>
  <si>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</si>
  <si>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</si>
  <si>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</si>
  <si>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</si>
  <si>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</si>
  <si>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</si>
  <si>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</si>
  <si>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</si>
  <si>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</si>
  <si>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</si>
  <si>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</si>
  <si>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</si>
  <si>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</si>
  <si>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</si>
  <si>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</si>
  <si>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</si>
  <si>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</si>
  <si>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</si>
  <si>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</si>
  <si>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</si>
  <si>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</si>
  <si>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</si>
  <si>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</si>
  <si>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</si>
  <si>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</si>
  <si>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</si>
  <si>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</si>
  <si>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</si>
  <si>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</si>
  <si>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</si>
  <si>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</si>
  <si>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</si>
  <si>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</si>
  <si>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</si>
  <si>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</si>
  <si>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</si>
  <si>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</si>
  <si>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</si>
  <si>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</si>
  <si>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</si>
  <si>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</si>
  <si>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</si>
  <si>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</si>
  <si>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</si>
  <si>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</si>
  <si>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</si>
  <si>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</si>
  <si>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</si>
  <si>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</si>
  <si>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</si>
  <si>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</si>
  <si>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</si>
  <si>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</si>
  <si>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</si>
  <si>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</si>
  <si>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</si>
  <si>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</si>
  <si>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</si>
  <si>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</si>
  <si>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</si>
  <si>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</si>
  <si>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</si>
  <si>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</si>
  <si>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</si>
  <si>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</si>
  <si>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</si>
  <si>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</si>
  <si>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</si>
  <si>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</si>
  <si>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</si>
  <si>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</si>
  <si>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</si>
  <si>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</si>
  <si>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</si>
  <si>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</si>
  <si>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</si>
  <si>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</si>
  <si>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</si>
  <si>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</si>
  <si>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</si>
  <si>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</si>
  <si>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</si>
  <si>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</si>
  <si>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</si>
  <si>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</si>
  <si>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</si>
  <si>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</si>
  <si>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</si>
  <si>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</si>
  <si>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</si>
  <si>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</si>
  <si>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</si>
  <si>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</si>
  <si>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</si>
  <si>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</si>
  <si>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</si>
  <si>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</si>
  <si>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</si>
  <si>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</si>
  <si>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</si>
  <si>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</si>
  <si>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</si>
  <si>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</si>
  <si>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</si>
  <si>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</si>
  <si>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</si>
  <si>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</si>
  <si>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</si>
  <si>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</si>
  <si>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</si>
  <si>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</si>
  <si>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</si>
  <si>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</si>
  <si>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</si>
  <si>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</si>
  <si>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</si>
  <si>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</si>
  <si>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</si>
  <si>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</si>
  <si>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</si>
  <si>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</si>
  <si>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</si>
  <si>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</si>
  <si>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</si>
  <si>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</si>
  <si>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</si>
  <si>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</si>
  <si>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</si>
  <si>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</si>
  <si>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</si>
  <si>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</si>
  <si>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</si>
  <si>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</si>
  <si>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</si>
  <si>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</si>
  <si>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</si>
  <si>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</si>
  <si>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</si>
  <si>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</si>
  <si>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</si>
  <si>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</si>
  <si>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</si>
  <si>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</si>
  <si>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</si>
  <si>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</si>
  <si>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</si>
  <si>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</si>
  <si>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</si>
  <si>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</si>
  <si>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</si>
  <si>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</si>
  <si>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</si>
  <si>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</si>
  <si>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</si>
  <si>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</si>
  <si>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</si>
  <si>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</si>
  <si>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</si>
  <si>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</si>
  <si>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</si>
  <si>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</si>
  <si>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</si>
  <si>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</si>
  <si>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</si>
  <si>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</si>
  <si>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</si>
  <si>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</si>
  <si>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</si>
  <si>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</si>
  <si>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</si>
  <si>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</si>
  <si>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</si>
  <si>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</si>
  <si>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</si>
  <si>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</si>
  <si>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</si>
  <si>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</si>
  <si>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</si>
  <si>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</si>
  <si>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</si>
  <si>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</si>
  <si>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</si>
  <si>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</si>
  <si>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</si>
  <si>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</si>
  <si>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</si>
  <si>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</si>
  <si>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</si>
  <si>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</si>
  <si>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</si>
  <si>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</si>
  <si>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</si>
  <si>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</si>
  <si>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</si>
  <si>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</si>
  <si>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</si>
  <si>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</si>
  <si>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</si>
  <si>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</si>
  <si>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</si>
  <si>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</si>
  <si>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</si>
  <si>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</si>
  <si>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</si>
  <si>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</si>
  <si>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</si>
  <si>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</si>
  <si>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</si>
  <si>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</si>
  <si>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</si>
  <si>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</si>
  <si>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</si>
  <si>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</si>
  <si>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</si>
  <si>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</si>
  <si>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</si>
  <si>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</si>
  <si>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</si>
  <si>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</si>
  <si>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</si>
  <si>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</si>
  <si>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</si>
  <si>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</si>
  <si>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</si>
  <si>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</si>
  <si>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</si>
  <si>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</si>
  <si>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</si>
  <si>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</si>
  <si>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</si>
  <si>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</si>
  <si>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01:29:34
</t>
  </si>
  <si>
    <t xml:space="preserve">59.779 
</t>
  </si>
  <si>
    <t xml:space="preserve">06:35:53
</t>
  </si>
  <si>
    <t xml:space="preserve">60.305 
</t>
  </si>
  <si>
    <t xml:space="preserve">59.778 
</t>
  </si>
  <si>
    <t>PUCALLPA ISA</t>
  </si>
  <si>
    <t xml:space="preserve">59.780 
</t>
  </si>
  <si>
    <t xml:space="preserve">60.306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</si>
  <si>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</si>
  <si>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</si>
  <si>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</si>
  <si>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</si>
  <si>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</si>
  <si>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</si>
  <si>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</si>
  <si>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</si>
  <si>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</si>
  <si>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</si>
  <si>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</si>
  <si>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</si>
  <si>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</si>
  <si>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</si>
  <si>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</si>
  <si>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</si>
  <si>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</si>
  <si>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</si>
  <si>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</si>
  <si>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</si>
  <si>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5147623 y resultó S/. 24538 (0.48% ) menor que el correspondiente al miércoles de la semana pasada.</t>
  </si>
  <si>
    <t>Fecha</t>
  </si>
  <si>
    <t>Costo Total Ejecutado</t>
  </si>
  <si>
    <t>Costo Total Programado</t>
  </si>
  <si>
    <t>MIE 22</t>
  </si>
  <si>
    <t>JUE 23</t>
  </si>
  <si>
    <t>VIE 24</t>
  </si>
  <si>
    <t>SAB 25</t>
  </si>
  <si>
    <t>DOM 26</t>
  </si>
  <si>
    <t>LUN 27</t>
  </si>
  <si>
    <t>MAR 28</t>
  </si>
  <si>
    <t>MIE 29</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</si>
  <si>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</si>
  <si>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</si>
  <si>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</si>
  <si>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</si>
  <si>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</si>
  <si>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</si>
  <si>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</si>
  <si>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29/01/2025 08:01:00</t>
  </si>
  <si>
    <t>29/01/2025 15:53:00</t>
  </si>
  <si>
    <t>Se limitó Carhuaquero.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</si>
  <si>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</si>
  <si>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</si>
  <si>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</si>
  <si>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</si>
  <si>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</si>
  <si>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</si>
  <si>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</si>
  <si>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</si>
  <si>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</si>
  <si>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</si>
  <si>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</si>
  <si>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</si>
  <si>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</si>
  <si>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</si>
  <si>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</si>
  <si>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</si>
  <si>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</si>
  <si>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</si>
  <si>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</si>
  <si>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</si>
  <si>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</si>
  <si>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</si>
  <si>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</si>
  <si>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</si>
  <si>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</si>
  <si>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</si>
  <si>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</si>
  <si>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</si>
  <si>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</si>
  <si>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</si>
  <si>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</si>
  <si>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</si>
  <si>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</si>
  <si>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</si>
  <si>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</si>
  <si>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</si>
  <si>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</si>
  <si>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</si>
  <si>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</si>
  <si>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</si>
  <si>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</si>
  <si>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</si>
  <si>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</si>
  <si>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</si>
  <si>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</si>
  <si>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</si>
  <si>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</si>
  <si>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</si>
  <si>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</si>
  <si>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</si>
  <si>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</si>
  <si>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</si>
  <si>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</si>
  <si>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</si>
  <si>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</si>
  <si>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</si>
  <si>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</si>
  <si>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</si>
  <si>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</si>
  <si>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</si>
  <si>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</si>
  <si>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</si>
  <si>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25.2038</t>
  </si>
  <si>
    <t>71.7074</t>
  </si>
  <si>
    <t>199</t>
  </si>
  <si>
    <t>60.2038</t>
  </si>
  <si>
    <t>16.7074</t>
  </si>
  <si>
    <t>16.712</t>
  </si>
  <si>
    <t>28.544</t>
  </si>
  <si>
    <t>119.0451</t>
  </si>
  <si>
    <t>151.0257</t>
  </si>
  <si>
    <t>163.1193</t>
  </si>
  <si>
    <t>163.1198</t>
  </si>
  <si>
    <t>115.4391</t>
  </si>
  <si>
    <t>171.8889</t>
  </si>
  <si>
    <t>134.0257</t>
  </si>
  <si>
    <t>163.3493</t>
  </si>
  <si>
    <t>163.5796</t>
  </si>
  <si>
    <t>163.578</t>
  </si>
  <si>
    <t>142.6654</t>
  </si>
  <si>
    <t>151.8623</t>
  </si>
  <si>
    <t>182</t>
  </si>
  <si>
    <t>120.991</t>
  </si>
  <si>
    <t>135.0259</t>
  </si>
  <si>
    <t>151.0788</t>
  </si>
  <si>
    <t>118.6891</t>
  </si>
  <si>
    <t>164.7578</t>
  </si>
  <si>
    <t>101.9999</t>
  </si>
  <si>
    <t>218</t>
  </si>
  <si>
    <t>120.6953</t>
  </si>
  <si>
    <t>164.6271</t>
  </si>
  <si>
    <t>91.0877</t>
  </si>
  <si>
    <t>200.6958</t>
  </si>
  <si>
    <t>163.3492</t>
  </si>
  <si>
    <t>107.0196</t>
  </si>
  <si>
    <t>165.8103</t>
  </si>
  <si>
    <t>151.0171</t>
  </si>
  <si>
    <t>134.2496</t>
  </si>
  <si>
    <t>146.1472</t>
  </si>
  <si>
    <t>163.3486</t>
  </si>
  <si>
    <t>98.0257</t>
  </si>
  <si>
    <t>173.0603</t>
  </si>
  <si>
    <t>139.2552</t>
  </si>
  <si>
    <t>139.5278</t>
  </si>
  <si>
    <t>98.0258</t>
  </si>
  <si>
    <t>98.0262</t>
  </si>
  <si>
    <t>159.043</t>
  </si>
  <si>
    <t>127.908</t>
  </si>
  <si>
    <t>171.4172</t>
  </si>
  <si>
    <t>101.2915</t>
  </si>
  <si>
    <t>154.0001</t>
  </si>
  <si>
    <t>125.3688</t>
  </si>
  <si>
    <t>134.6231</t>
  </si>
  <si>
    <t>68.9451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</si>
  <si>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</si>
  <si>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</si>
  <si>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</si>
  <si>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</si>
  <si>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</si>
  <si>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</si>
  <si>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</si>
  <si>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</si>
  <si>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</si>
  <si>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</si>
  <si>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</si>
  <si>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</si>
  <si>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</si>
  <si>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</si>
  <si>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</si>
  <si>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</si>
  <si>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</si>
  <si>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</si>
  <si>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</si>
  <si>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</si>
  <si>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</si>
  <si>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</si>
  <si>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</si>
  <si>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</si>
  <si>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</si>
  <si>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</si>
  <si>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</si>
  <si>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</si>
  <si>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</si>
  <si>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</si>
  <si>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</si>
  <si>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</si>
  <si>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</si>
  <si>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</si>
  <si>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</si>
  <si>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</si>
  <si>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</si>
  <si>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</si>
  <si>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</si>
  <si>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</si>
  <si>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</si>
  <si>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</si>
  <si>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</si>
  <si>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</si>
  <si>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</si>
  <si>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</si>
  <si>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</si>
  <si>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</si>
  <si>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</si>
  <si>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</si>
  <si>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</si>
  <si>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</si>
  <si>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</si>
  <si>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</si>
  <si>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</si>
  <si>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</si>
  <si>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</si>
  <si>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</si>
  <si>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</si>
  <si>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</si>
  <si>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</si>
  <si>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</si>
  <si>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</si>
  <si>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</si>
  <si>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</si>
  <si>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</si>
  <si>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</si>
  <si>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</si>
  <si>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</si>
  <si>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</si>
  <si>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</si>
  <si>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</si>
  <si>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</si>
  <si>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</si>
  <si>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</si>
  <si>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</si>
  <si>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</si>
  <si>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</si>
  <si>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</si>
  <si>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</si>
  <si>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</si>
  <si>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</si>
  <si>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</si>
  <si>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</si>
  <si>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</si>
  <si>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</si>
  <si>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</si>
  <si>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</si>
  <si>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</si>
  <si>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</si>
  <si>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</si>
  <si>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</si>
  <si>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</si>
  <si>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</si>
  <si>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</si>
  <si>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</si>
  <si>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</si>
  <si>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</si>
  <si>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</si>
  <si>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</si>
  <si>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</si>
  <si>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</si>
  <si>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</si>
  <si>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</si>
  <si>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</si>
  <si>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</si>
  <si>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</si>
  <si>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</si>
  <si>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</si>
  <si>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</si>
  <si>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</si>
  <si>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</si>
  <si>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</si>
  <si>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</si>
  <si>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</si>
  <si>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</si>
  <si>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</si>
  <si>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</si>
  <si>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80.4706</t>
  </si>
  <si>
    <t>71.7334</t>
  </si>
  <si>
    <t>46.5036</t>
  </si>
  <si>
    <t>90</t>
  </si>
  <si>
    <t>89.9954</t>
  </si>
  <si>
    <t>85.7609</t>
  </si>
  <si>
    <t>81.3155</t>
  </si>
  <si>
    <t>47.9743</t>
  </si>
  <si>
    <t>41.9139</t>
  </si>
  <si>
    <t>83.5609</t>
  </si>
  <si>
    <t>36.5435</t>
  </si>
  <si>
    <t>37.3219</t>
  </si>
  <si>
    <t>37.0825</t>
  </si>
  <si>
    <t>37.0837</t>
  </si>
  <si>
    <t>39.3346</t>
  </si>
  <si>
    <t>34.2723</t>
  </si>
  <si>
    <t>64.8844</t>
  </si>
  <si>
    <t>46.9741</t>
  </si>
  <si>
    <t>35.5064</t>
  </si>
  <si>
    <t>63.3109</t>
  </si>
  <si>
    <t>36.2081</t>
  </si>
  <si>
    <t>80.0001</t>
  </si>
  <si>
    <t>61.3047</t>
  </si>
  <si>
    <t>36.3127</t>
  </si>
  <si>
    <t>90.9123</t>
  </si>
  <si>
    <t>74.9804</t>
  </si>
  <si>
    <t>35.2625</t>
  </si>
  <si>
    <t>30.9829</t>
  </si>
  <si>
    <t>43.1081</t>
  </si>
  <si>
    <t>35.8528</t>
  </si>
  <si>
    <t>86.4552</t>
  </si>
  <si>
    <t>84.8051</t>
  </si>
  <si>
    <t>37.3222</t>
  </si>
  <si>
    <t>34.0924</t>
  </si>
  <si>
    <t>33.8693</t>
  </si>
  <si>
    <t>47.9742</t>
  </si>
  <si>
    <t>47.9738</t>
  </si>
  <si>
    <t>42.092</t>
  </si>
  <si>
    <t>68.7085</t>
  </si>
  <si>
    <t>34.3006</t>
  </si>
  <si>
    <t>44.6312</t>
  </si>
  <si>
    <t>89.9999</t>
  </si>
  <si>
    <t>924-22</t>
  </si>
  <si>
    <t>URS-ENL-001 - G1</t>
  </si>
  <si>
    <t>CHHuinco - G1</t>
  </si>
  <si>
    <t>39.9746</t>
  </si>
  <si>
    <t>35.7237</t>
  </si>
  <si>
    <t>35.7109</t>
  </si>
  <si>
    <t>44.8177</t>
  </si>
  <si>
    <t>44.8175</t>
  </si>
  <si>
    <t>44.8157</t>
  </si>
  <si>
    <t>42.7005</t>
  </si>
  <si>
    <t>40.4799</t>
  </si>
  <si>
    <t>41.7805</t>
  </si>
  <si>
    <t>31.6554</t>
  </si>
  <si>
    <t>40</t>
  </si>
  <si>
    <t>30.6524</t>
  </si>
  <si>
    <t>45.4561</t>
  </si>
  <si>
    <t>37.4902</t>
  </si>
  <si>
    <t>43.0473</t>
  </si>
  <si>
    <t>21.046</t>
  </si>
  <si>
    <t>34.3543</t>
  </si>
  <si>
    <t>22.3156</t>
  </si>
  <si>
    <t>924-23</t>
  </si>
  <si>
    <t>URS-ENL-001 - G2</t>
  </si>
  <si>
    <t>CHHuinco - G2</t>
  </si>
  <si>
    <t>21.5246</t>
  </si>
  <si>
    <t>44.6174</t>
  </si>
  <si>
    <t>924-24</t>
  </si>
  <si>
    <t>URS-ENL-001 - G3</t>
  </si>
  <si>
    <t>CHHuinco - G3</t>
  </si>
  <si>
    <t>40.496</t>
  </si>
  <si>
    <t>36.0097</t>
  </si>
  <si>
    <t>35.9965</t>
  </si>
  <si>
    <t>45.1823</t>
  </si>
  <si>
    <t>45.1825</t>
  </si>
  <si>
    <t>45.1797</t>
  </si>
  <si>
    <t>43.0603</t>
  </si>
  <si>
    <t>40.8356</t>
  </si>
  <si>
    <t>21.7645</t>
  </si>
  <si>
    <t>43.4079</t>
  </si>
  <si>
    <t>42.6653</t>
  </si>
  <si>
    <t>45.3825</t>
  </si>
  <si>
    <t>924-25</t>
  </si>
  <si>
    <t>URS-ENL-001 - G4</t>
  </si>
  <si>
    <t>CHHuinco - G4</t>
  </si>
  <si>
    <t>21.5953</t>
  </si>
  <si>
    <t>42.1398</t>
  </si>
  <si>
    <t>1906-280</t>
  </si>
  <si>
    <t>URS-ENL-002</t>
  </si>
  <si>
    <t>CHMatuca</t>
  </si>
  <si>
    <t>17.6307</t>
  </si>
  <si>
    <t>19.9885</t>
  </si>
  <si>
    <t>20</t>
  </si>
  <si>
    <t>17.8701</t>
  </si>
  <si>
    <t>17.305</t>
  </si>
  <si>
    <t>15.6325</t>
  </si>
  <si>
    <t>15.6323</t>
  </si>
  <si>
    <t>14.4485</t>
  </si>
  <si>
    <t>14.5523</t>
  </si>
  <si>
    <t>14.6435</t>
  </si>
  <si>
    <t>14.3948</t>
  </si>
  <si>
    <t>17.6811</t>
  </si>
  <si>
    <t>19.3253</t>
  </si>
  <si>
    <t>19.9508</t>
  </si>
  <si>
    <t>14.2335</t>
  </si>
  <si>
    <t>15.1512</t>
  </si>
  <si>
    <t>19.9999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</si>
  <si>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</si>
  <si>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</si>
  <si>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</si>
  <si>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</si>
  <si>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</si>
  <si>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</si>
  <si>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</si>
  <si>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</si>
  <si>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</si>
  <si>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</si>
  <si>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</si>
  <si>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</si>
  <si>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</si>
  <si>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</si>
  <si>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</si>
  <si>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</si>
  <si>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</si>
  <si>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</si>
  <si>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</si>
  <si>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</si>
  <si>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</si>
  <si>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</si>
  <si>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</si>
  <si>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</si>
  <si>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</si>
  <si>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</si>
  <si>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</si>
  <si>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</si>
  <si>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</si>
  <si>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</si>
  <si>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</si>
  <si>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</si>
  <si>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</si>
  <si>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</si>
  <si>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</si>
  <si>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</si>
  <si>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</si>
  <si>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</si>
  <si>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84.0159</t>
  </si>
  <si>
    <t>87.2308</t>
  </si>
  <si>
    <t>87.2375</t>
  </si>
  <si>
    <t>84.5513</t>
  </si>
  <si>
    <t>86.7751</t>
  </si>
  <si>
    <t>87.2126</t>
  </si>
  <si>
    <t>70.3769</t>
  </si>
  <si>
    <t>2253-12601</t>
  </si>
  <si>
    <t>URS-CLP-001 - G1</t>
  </si>
  <si>
    <t>CHPlatan - G1</t>
  </si>
  <si>
    <t>2253-12602</t>
  </si>
  <si>
    <t>URS-CLP-001 - G2</t>
  </si>
  <si>
    <t>CHPlatan - G2</t>
  </si>
  <si>
    <t>3168-1191</t>
  </si>
  <si>
    <t>URS-CHI-001</t>
  </si>
  <si>
    <t>CHChimay</t>
  </si>
  <si>
    <t>22.8828</t>
  </si>
  <si>
    <t>26.0473</t>
  </si>
  <si>
    <t>26.0551</t>
  </si>
  <si>
    <t>23.2737</t>
  </si>
  <si>
    <t>22.3344</t>
  </si>
  <si>
    <t>19.3343</t>
  </si>
  <si>
    <t>19.3339</t>
  </si>
  <si>
    <t>17.1191</t>
  </si>
  <si>
    <t>17.3289</t>
  </si>
  <si>
    <t>17.3378</t>
  </si>
  <si>
    <t>17.3383</t>
  </si>
  <si>
    <t>17.3131</t>
  </si>
  <si>
    <t>17.4811</t>
  </si>
  <si>
    <t>17.0199</t>
  </si>
  <si>
    <t>17.0341</t>
  </si>
  <si>
    <t>17.0602</t>
  </si>
  <si>
    <t>17.3042</t>
  </si>
  <si>
    <t>16.9273</t>
  </si>
  <si>
    <t>22.9611</t>
  </si>
  <si>
    <t>25.4444</t>
  </si>
  <si>
    <t>26.0316</t>
  </si>
  <si>
    <t>17.3292</t>
  </si>
  <si>
    <t>16.9397</t>
  </si>
  <si>
    <t>16.6524</t>
  </si>
  <si>
    <t>16.6029</t>
  </si>
  <si>
    <t>16.7235</t>
  </si>
  <si>
    <t>18.4316</t>
  </si>
  <si>
    <t>16.6994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</si>
  <si>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</si>
  <si>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</si>
  <si>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</si>
  <si>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</si>
  <si>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</si>
  <si>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</si>
  <si>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</si>
  <si>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</si>
  <si>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</si>
  <si>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</si>
  <si>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</si>
  <si>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</si>
  <si>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</si>
  <si>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</si>
  <si>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</si>
  <si>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</si>
  <si>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</si>
  <si>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</si>
  <si>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</si>
  <si>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</si>
  <si>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</si>
  <si>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</si>
  <si>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</si>
  <si>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</si>
  <si>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</si>
  <si>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</si>
  <si>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</si>
  <si>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</si>
  <si>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</si>
  <si>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</si>
  <si>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</si>
  <si>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</si>
  <si>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</si>
  <si>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</si>
  <si>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</si>
  <si>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</si>
  <si>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</si>
  <si>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</si>
  <si>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</si>
  <si>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</si>
  <si>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</si>
  <si>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</si>
  <si>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</si>
  <si>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</si>
  <si>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</si>
  <si>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</si>
  <si>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</si>
  <si>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07:01 h Matucana indispone su RSF por alto nivel de pulmón.</t>
  </si>
  <si>
    <t>C.H. Matucana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</si>
  <si>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</si>
  <si>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</si>
  <si>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</si>
  <si>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</si>
  <si>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</si>
  <si>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</si>
  <si>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</si>
  <si>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</si>
  <si>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</si>
  <si>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</si>
  <si>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Se actualizó el despacho ejecutado de C.T. Tallanca; C.H.  Carpapata; C.H. Pías;  y de las centrales de Electro Oriente.
Se incluyó en la sección de mantenimientos ejecutados, a las pruebas realizadas en las unidades G1, G2 y G3 de la C.H. Charcani V.</t>
  </si>
  <si>
    <t>La información y cumplimiento de la Demanda de los Grandes Usuarios Libres se encuentra ubicado en la pestaña "DEMANDA_UL" del Anexo A.</t>
  </si>
  <si>
    <t>CENTRALES ELECTRO ORIENTE</t>
  </si>
  <si>
    <t>HIDRO-TÉRMICO</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</si>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</sst>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
    <numFmt numFmtId="171" formatCode="dd/mm/yyyy\ hh:mm"/>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7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2" borderId="1" xfId="0" applyFont="1" applyFill="1" applyBorder="1" applyAlignment="1">
      <alignment horizontal="center" vertical="center" wrapText="1"/>
    </xf>
    <xf numFmtId="171"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1018.647</c:v>
                </c:pt>
                <c:pt idx="1">
                  <c:v>1014.175</c:v>
                </c:pt>
                <c:pt idx="2">
                  <c:v>998.28700000000003</c:v>
                </c:pt>
                <c:pt idx="3">
                  <c:v>992.06200000000001</c:v>
                </c:pt>
                <c:pt idx="4">
                  <c:v>972.41800000000001</c:v>
                </c:pt>
                <c:pt idx="5">
                  <c:v>970.11500000000001</c:v>
                </c:pt>
                <c:pt idx="6">
                  <c:v>937.84400000000005</c:v>
                </c:pt>
                <c:pt idx="7">
                  <c:v>936.37599999999998</c:v>
                </c:pt>
                <c:pt idx="8">
                  <c:v>937.47799999999995</c:v>
                </c:pt>
                <c:pt idx="9">
                  <c:v>956.44899999999996</c:v>
                </c:pt>
                <c:pt idx="10">
                  <c:v>1000.268</c:v>
                </c:pt>
                <c:pt idx="11">
                  <c:v>970.40599999999995</c:v>
                </c:pt>
                <c:pt idx="12">
                  <c:v>1018.649</c:v>
                </c:pt>
                <c:pt idx="13">
                  <c:v>1015.029</c:v>
                </c:pt>
                <c:pt idx="14">
                  <c:v>1012.16</c:v>
                </c:pt>
                <c:pt idx="15">
                  <c:v>1067.7560000000001</c:v>
                </c:pt>
                <c:pt idx="16">
                  <c:v>1127.943</c:v>
                </c:pt>
                <c:pt idx="17">
                  <c:v>1108.4939999999999</c:v>
                </c:pt>
                <c:pt idx="18">
                  <c:v>1168.462</c:v>
                </c:pt>
                <c:pt idx="19">
                  <c:v>1185.566</c:v>
                </c:pt>
                <c:pt idx="20">
                  <c:v>1218.595</c:v>
                </c:pt>
                <c:pt idx="21">
                  <c:v>1196.808</c:v>
                </c:pt>
                <c:pt idx="22">
                  <c:v>1218.893</c:v>
                </c:pt>
                <c:pt idx="23">
                  <c:v>1217.1189999999999</c:v>
                </c:pt>
                <c:pt idx="24">
                  <c:v>1262.0840000000001</c:v>
                </c:pt>
                <c:pt idx="25">
                  <c:v>1202.7090000000001</c:v>
                </c:pt>
                <c:pt idx="26">
                  <c:v>1236.1859999999999</c:v>
                </c:pt>
                <c:pt idx="27">
                  <c:v>1193.2370000000001</c:v>
                </c:pt>
                <c:pt idx="28">
                  <c:v>1239.4960000000001</c:v>
                </c:pt>
                <c:pt idx="29">
                  <c:v>1209.655</c:v>
                </c:pt>
                <c:pt idx="30">
                  <c:v>1238.2660000000001</c:v>
                </c:pt>
                <c:pt idx="31">
                  <c:v>1193.6949999999999</c:v>
                </c:pt>
                <c:pt idx="32">
                  <c:v>1191.3140000000001</c:v>
                </c:pt>
                <c:pt idx="33">
                  <c:v>1183.346</c:v>
                </c:pt>
                <c:pt idx="34">
                  <c:v>1171.077</c:v>
                </c:pt>
                <c:pt idx="35">
                  <c:v>1130.83</c:v>
                </c:pt>
                <c:pt idx="36">
                  <c:v>1111.652</c:v>
                </c:pt>
                <c:pt idx="37">
                  <c:v>1195.5899999999999</c:v>
                </c:pt>
                <c:pt idx="38">
                  <c:v>1192.346</c:v>
                </c:pt>
                <c:pt idx="39">
                  <c:v>1194.184</c:v>
                </c:pt>
                <c:pt idx="40">
                  <c:v>1188.8440000000001</c:v>
                </c:pt>
                <c:pt idx="41">
                  <c:v>1168.8630000000001</c:v>
                </c:pt>
                <c:pt idx="42">
                  <c:v>1185.616</c:v>
                </c:pt>
                <c:pt idx="43">
                  <c:v>1180.0360000000001</c:v>
                </c:pt>
                <c:pt idx="44">
                  <c:v>1143.548</c:v>
                </c:pt>
                <c:pt idx="45">
                  <c:v>1075.961</c:v>
                </c:pt>
                <c:pt idx="46">
                  <c:v>1039.5260000000001</c:v>
                </c:pt>
                <c:pt idx="47">
                  <c:v>1045.8679999999999</c:v>
                </c:pt>
              </c:numCache>
            </c:numRef>
          </c:val>
          <c:smooth val="0"/>
          <c:extLst>
            <c:ext xmlns:c16="http://schemas.microsoft.com/office/drawing/2014/chart" uri="{C3380CC4-5D6E-409C-BE32-E72D297353CC}">
              <c16:uniqueId val="{00000000-C3F5-4F48-BED2-6F4A5497AD4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1630.5170000000001</c:v>
                </c:pt>
                <c:pt idx="1">
                  <c:v>1620.6030000000001</c:v>
                </c:pt>
                <c:pt idx="2">
                  <c:v>1623.31</c:v>
                </c:pt>
                <c:pt idx="3">
                  <c:v>1595.22</c:v>
                </c:pt>
                <c:pt idx="4">
                  <c:v>1614.02</c:v>
                </c:pt>
                <c:pt idx="5">
                  <c:v>1613.76</c:v>
                </c:pt>
                <c:pt idx="6">
                  <c:v>1611.46</c:v>
                </c:pt>
                <c:pt idx="7">
                  <c:v>1615.9490000000001</c:v>
                </c:pt>
                <c:pt idx="8">
                  <c:v>1619.865</c:v>
                </c:pt>
                <c:pt idx="9">
                  <c:v>1600.472</c:v>
                </c:pt>
                <c:pt idx="10">
                  <c:v>1609.7449999999999</c:v>
                </c:pt>
                <c:pt idx="11">
                  <c:v>1606.23</c:v>
                </c:pt>
                <c:pt idx="12">
                  <c:v>1621.681</c:v>
                </c:pt>
                <c:pt idx="13">
                  <c:v>1609.9490000000001</c:v>
                </c:pt>
                <c:pt idx="14">
                  <c:v>1627.2249999999999</c:v>
                </c:pt>
                <c:pt idx="15">
                  <c:v>1649.547</c:v>
                </c:pt>
                <c:pt idx="16">
                  <c:v>1656.6949999999999</c:v>
                </c:pt>
                <c:pt idx="17">
                  <c:v>1688.9760000000001</c:v>
                </c:pt>
                <c:pt idx="18">
                  <c:v>1729.6010000000001</c:v>
                </c:pt>
                <c:pt idx="19">
                  <c:v>1724.56</c:v>
                </c:pt>
                <c:pt idx="20">
                  <c:v>1749.6279999999999</c:v>
                </c:pt>
                <c:pt idx="21">
                  <c:v>1772.104</c:v>
                </c:pt>
                <c:pt idx="22">
                  <c:v>1798.32</c:v>
                </c:pt>
                <c:pt idx="23">
                  <c:v>1778.771</c:v>
                </c:pt>
                <c:pt idx="24">
                  <c:v>1741.8409999999999</c:v>
                </c:pt>
                <c:pt idx="25">
                  <c:v>1711.1759999999999</c:v>
                </c:pt>
                <c:pt idx="26">
                  <c:v>1686.184</c:v>
                </c:pt>
                <c:pt idx="27">
                  <c:v>1733.6969999999999</c:v>
                </c:pt>
                <c:pt idx="28">
                  <c:v>1748.634</c:v>
                </c:pt>
                <c:pt idx="29">
                  <c:v>1773.68</c:v>
                </c:pt>
                <c:pt idx="30">
                  <c:v>1773.567</c:v>
                </c:pt>
                <c:pt idx="31">
                  <c:v>1788.96</c:v>
                </c:pt>
                <c:pt idx="32">
                  <c:v>1797.316</c:v>
                </c:pt>
                <c:pt idx="33">
                  <c:v>1742.518</c:v>
                </c:pt>
                <c:pt idx="34">
                  <c:v>1752.472</c:v>
                </c:pt>
                <c:pt idx="35">
                  <c:v>1744.1780000000001</c:v>
                </c:pt>
                <c:pt idx="36">
                  <c:v>1759.2639999999999</c:v>
                </c:pt>
                <c:pt idx="37">
                  <c:v>1795.8330000000001</c:v>
                </c:pt>
                <c:pt idx="38">
                  <c:v>1801.808</c:v>
                </c:pt>
                <c:pt idx="39">
                  <c:v>1789.9449999999999</c:v>
                </c:pt>
                <c:pt idx="40">
                  <c:v>1789.12</c:v>
                </c:pt>
                <c:pt idx="41">
                  <c:v>1812.277</c:v>
                </c:pt>
                <c:pt idx="42">
                  <c:v>1789.3589999999999</c:v>
                </c:pt>
                <c:pt idx="43">
                  <c:v>1757.9069999999999</c:v>
                </c:pt>
                <c:pt idx="44">
                  <c:v>1725.806</c:v>
                </c:pt>
                <c:pt idx="45">
                  <c:v>1693.836</c:v>
                </c:pt>
                <c:pt idx="46">
                  <c:v>1686.0119999999999</c:v>
                </c:pt>
                <c:pt idx="47">
                  <c:v>1659.865</c:v>
                </c:pt>
              </c:numCache>
            </c:numRef>
          </c:val>
          <c:smooth val="0"/>
          <c:extLst>
            <c:ext xmlns:c16="http://schemas.microsoft.com/office/drawing/2014/chart" uri="{C3380CC4-5D6E-409C-BE32-E72D297353CC}">
              <c16:uniqueId val="{00000001-C3F5-4F48-BED2-6F4A5497AD4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4127.8130000000001</c:v>
                </c:pt>
                <c:pt idx="1">
                  <c:v>3979.4850000000001</c:v>
                </c:pt>
                <c:pt idx="2">
                  <c:v>3887.9630000000002</c:v>
                </c:pt>
                <c:pt idx="3">
                  <c:v>3762.0880000000002</c:v>
                </c:pt>
                <c:pt idx="4">
                  <c:v>3863.6120000000001</c:v>
                </c:pt>
                <c:pt idx="5">
                  <c:v>3747.1849999999999</c:v>
                </c:pt>
                <c:pt idx="6">
                  <c:v>3787.556</c:v>
                </c:pt>
                <c:pt idx="7">
                  <c:v>3777.5239999999999</c:v>
                </c:pt>
                <c:pt idx="8">
                  <c:v>3698.152</c:v>
                </c:pt>
                <c:pt idx="9">
                  <c:v>3767.9110000000001</c:v>
                </c:pt>
                <c:pt idx="10">
                  <c:v>3802.3420000000001</c:v>
                </c:pt>
                <c:pt idx="11">
                  <c:v>3741.3939999999998</c:v>
                </c:pt>
                <c:pt idx="12">
                  <c:v>3793.1909999999998</c:v>
                </c:pt>
                <c:pt idx="13">
                  <c:v>3811.5920000000001</c:v>
                </c:pt>
                <c:pt idx="14">
                  <c:v>4050.5729999999999</c:v>
                </c:pt>
                <c:pt idx="15">
                  <c:v>4271.915</c:v>
                </c:pt>
                <c:pt idx="16">
                  <c:v>4465.009</c:v>
                </c:pt>
                <c:pt idx="17">
                  <c:v>4570.826</c:v>
                </c:pt>
                <c:pt idx="18">
                  <c:v>4703.6899999999996</c:v>
                </c:pt>
                <c:pt idx="19">
                  <c:v>4854.5469999999996</c:v>
                </c:pt>
                <c:pt idx="20">
                  <c:v>4957.0990000000002</c:v>
                </c:pt>
                <c:pt idx="21">
                  <c:v>4963.8329999999996</c:v>
                </c:pt>
                <c:pt idx="22">
                  <c:v>5090.6719999999996</c:v>
                </c:pt>
                <c:pt idx="23">
                  <c:v>4931.7470000000003</c:v>
                </c:pt>
                <c:pt idx="24">
                  <c:v>5024.1270000000004</c:v>
                </c:pt>
                <c:pt idx="25">
                  <c:v>4980.9179999999997</c:v>
                </c:pt>
                <c:pt idx="26">
                  <c:v>5002.1419999999998</c:v>
                </c:pt>
                <c:pt idx="27">
                  <c:v>4971.78</c:v>
                </c:pt>
                <c:pt idx="28">
                  <c:v>5051.51</c:v>
                </c:pt>
                <c:pt idx="29">
                  <c:v>5081.0540000000001</c:v>
                </c:pt>
                <c:pt idx="30">
                  <c:v>4988.84</c:v>
                </c:pt>
                <c:pt idx="31">
                  <c:v>4981.3050000000003</c:v>
                </c:pt>
                <c:pt idx="32">
                  <c:v>5019.0559999999996</c:v>
                </c:pt>
                <c:pt idx="33">
                  <c:v>4783.634</c:v>
                </c:pt>
                <c:pt idx="34">
                  <c:v>4725.0829999999996</c:v>
                </c:pt>
                <c:pt idx="35">
                  <c:v>4606.72</c:v>
                </c:pt>
                <c:pt idx="36">
                  <c:v>4423.308</c:v>
                </c:pt>
                <c:pt idx="37">
                  <c:v>4604.8900000000003</c:v>
                </c:pt>
                <c:pt idx="38">
                  <c:v>4663.1940000000004</c:v>
                </c:pt>
                <c:pt idx="39">
                  <c:v>4686.8559999999998</c:v>
                </c:pt>
                <c:pt idx="40">
                  <c:v>4632.7359999999999</c:v>
                </c:pt>
                <c:pt idx="41">
                  <c:v>4636.3370000000004</c:v>
                </c:pt>
                <c:pt idx="42">
                  <c:v>4557.3440000000001</c:v>
                </c:pt>
                <c:pt idx="43">
                  <c:v>4620.4139999999998</c:v>
                </c:pt>
                <c:pt idx="44">
                  <c:v>4510.3819999999996</c:v>
                </c:pt>
                <c:pt idx="45">
                  <c:v>4372.8490000000002</c:v>
                </c:pt>
                <c:pt idx="46">
                  <c:v>4332.8040000000001</c:v>
                </c:pt>
                <c:pt idx="47">
                  <c:v>4163.1719999999996</c:v>
                </c:pt>
              </c:numCache>
            </c:numRef>
          </c:val>
          <c:smooth val="0"/>
          <c:extLst>
            <c:ext xmlns:c16="http://schemas.microsoft.com/office/drawing/2014/chart" uri="{C3380CC4-5D6E-409C-BE32-E72D297353CC}">
              <c16:uniqueId val="{00000002-C3F5-4F48-BED2-6F4A5497AD4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958-4B61-9601-8FAFF6E5960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958-4B61-9601-8FAFF6E5960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39.022379999999998</c:v>
                </c:pt>
                <c:pt idx="1">
                  <c:v>39.409309999999998</c:v>
                </c:pt>
                <c:pt idx="2">
                  <c:v>39.153219999999997</c:v>
                </c:pt>
                <c:pt idx="3">
                  <c:v>39.095849999999999</c:v>
                </c:pt>
                <c:pt idx="4">
                  <c:v>37.610419999999998</c:v>
                </c:pt>
                <c:pt idx="5">
                  <c:v>35.58981</c:v>
                </c:pt>
                <c:pt idx="6">
                  <c:v>38.69905</c:v>
                </c:pt>
                <c:pt idx="7">
                  <c:v>38.946620000000003</c:v>
                </c:pt>
                <c:pt idx="8">
                  <c:v>38.803130000000003</c:v>
                </c:pt>
                <c:pt idx="9">
                  <c:v>37.408900000000003</c:v>
                </c:pt>
                <c:pt idx="10">
                  <c:v>38.6449</c:v>
                </c:pt>
                <c:pt idx="11">
                  <c:v>38.896149999999999</c:v>
                </c:pt>
                <c:pt idx="12">
                  <c:v>38.889020000000002</c:v>
                </c:pt>
                <c:pt idx="13">
                  <c:v>37.813760000000002</c:v>
                </c:pt>
                <c:pt idx="14">
                  <c:v>38.025750000000002</c:v>
                </c:pt>
                <c:pt idx="15">
                  <c:v>38.118720000000003</c:v>
                </c:pt>
                <c:pt idx="16">
                  <c:v>39.42756</c:v>
                </c:pt>
                <c:pt idx="17">
                  <c:v>38.553879999999999</c:v>
                </c:pt>
                <c:pt idx="18">
                  <c:v>39.901620000000001</c:v>
                </c:pt>
                <c:pt idx="19">
                  <c:v>39.729579999999999</c:v>
                </c:pt>
                <c:pt idx="20">
                  <c:v>39.348950000000002</c:v>
                </c:pt>
                <c:pt idx="21">
                  <c:v>40.000030000000002</c:v>
                </c:pt>
                <c:pt idx="22">
                  <c:v>40.287849999999999</c:v>
                </c:pt>
                <c:pt idx="23">
                  <c:v>39.931460000000001</c:v>
                </c:pt>
                <c:pt idx="24">
                  <c:v>39.581870000000002</c:v>
                </c:pt>
                <c:pt idx="25">
                  <c:v>39.611350000000002</c:v>
                </c:pt>
                <c:pt idx="26">
                  <c:v>40.211849999999998</c:v>
                </c:pt>
                <c:pt idx="27">
                  <c:v>40.081890000000001</c:v>
                </c:pt>
                <c:pt idx="28">
                  <c:v>39.964599999999997</c:v>
                </c:pt>
                <c:pt idx="29">
                  <c:v>38.30697</c:v>
                </c:pt>
                <c:pt idx="30">
                  <c:v>37.15972</c:v>
                </c:pt>
                <c:pt idx="31">
                  <c:v>38.068040000000003</c:v>
                </c:pt>
                <c:pt idx="32">
                  <c:v>38.620519999999999</c:v>
                </c:pt>
                <c:pt idx="33">
                  <c:v>38.801830000000002</c:v>
                </c:pt>
                <c:pt idx="34">
                  <c:v>30.42287</c:v>
                </c:pt>
                <c:pt idx="35">
                  <c:v>27.575230000000001</c:v>
                </c:pt>
                <c:pt idx="36">
                  <c:v>11.08901</c:v>
                </c:pt>
                <c:pt idx="37">
                  <c:v>10.79809</c:v>
                </c:pt>
                <c:pt idx="38">
                  <c:v>10.66276</c:v>
                </c:pt>
                <c:pt idx="39">
                  <c:v>11.04067</c:v>
                </c:pt>
                <c:pt idx="40">
                  <c:v>10.65663</c:v>
                </c:pt>
                <c:pt idx="41">
                  <c:v>11.102790000000001</c:v>
                </c:pt>
                <c:pt idx="42">
                  <c:v>15.894740000000001</c:v>
                </c:pt>
                <c:pt idx="43">
                  <c:v>24.56738</c:v>
                </c:pt>
                <c:pt idx="44">
                  <c:v>31.308309999999999</c:v>
                </c:pt>
                <c:pt idx="45">
                  <c:v>39.247210000000003</c:v>
                </c:pt>
                <c:pt idx="46">
                  <c:v>39.037750000000003</c:v>
                </c:pt>
                <c:pt idx="47">
                  <c:v>39.326520000000002</c:v>
                </c:pt>
              </c:numCache>
            </c:numRef>
          </c:val>
          <c:smooth val="0"/>
          <c:extLst>
            <c:ext xmlns:c16="http://schemas.microsoft.com/office/drawing/2014/chart" uri="{C3380CC4-5D6E-409C-BE32-E72D297353CC}">
              <c16:uniqueId val="{00000002-6958-4B61-9601-8FAFF6E5960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6958-4B61-9601-8FAFF6E5960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958-4B61-9601-8FAFF6E5960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958-4B61-9601-8FAFF6E5960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958-4B61-9601-8FAFF6E5960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958-4B61-9601-8FAFF6E5960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8.9603000000000002</c:v>
                </c:pt>
                <c:pt idx="1">
                  <c:v>8.9347999999999992</c:v>
                </c:pt>
                <c:pt idx="2">
                  <c:v>8.7993000000000006</c:v>
                </c:pt>
                <c:pt idx="3">
                  <c:v>9.0266000000000002</c:v>
                </c:pt>
                <c:pt idx="4">
                  <c:v>9.1463999999999999</c:v>
                </c:pt>
                <c:pt idx="5">
                  <c:v>9.0380000000000003</c:v>
                </c:pt>
                <c:pt idx="6">
                  <c:v>8.9452999999999996</c:v>
                </c:pt>
                <c:pt idx="7">
                  <c:v>9.0383999999999993</c:v>
                </c:pt>
                <c:pt idx="8">
                  <c:v>9.1928999999999998</c:v>
                </c:pt>
                <c:pt idx="9">
                  <c:v>9.1847999999999992</c:v>
                </c:pt>
                <c:pt idx="10">
                  <c:v>9.2812000000000001</c:v>
                </c:pt>
                <c:pt idx="11">
                  <c:v>9.5027000000000008</c:v>
                </c:pt>
                <c:pt idx="12">
                  <c:v>9.7515999999999998</c:v>
                </c:pt>
                <c:pt idx="13">
                  <c:v>9.0654000000000003</c:v>
                </c:pt>
                <c:pt idx="14">
                  <c:v>6.7911000000000001</c:v>
                </c:pt>
                <c:pt idx="15">
                  <c:v>6.5525000000000002</c:v>
                </c:pt>
                <c:pt idx="16">
                  <c:v>5.1603000000000003</c:v>
                </c:pt>
                <c:pt idx="17">
                  <c:v>5.6204999999999998</c:v>
                </c:pt>
                <c:pt idx="18">
                  <c:v>5.4992000000000001</c:v>
                </c:pt>
                <c:pt idx="19">
                  <c:v>5.3977000000000004</c:v>
                </c:pt>
                <c:pt idx="20">
                  <c:v>5.4573999999999998</c:v>
                </c:pt>
                <c:pt idx="21">
                  <c:v>5.6368999999999998</c:v>
                </c:pt>
                <c:pt idx="22">
                  <c:v>6.8742000000000001</c:v>
                </c:pt>
                <c:pt idx="23">
                  <c:v>8.0815000000000001</c:v>
                </c:pt>
                <c:pt idx="24">
                  <c:v>7.1599000000000004</c:v>
                </c:pt>
                <c:pt idx="25">
                  <c:v>8.1326000000000001</c:v>
                </c:pt>
                <c:pt idx="26">
                  <c:v>8.5594000000000001</c:v>
                </c:pt>
                <c:pt idx="27">
                  <c:v>9.4255999999999993</c:v>
                </c:pt>
                <c:pt idx="28">
                  <c:v>9.4120000000000008</c:v>
                </c:pt>
                <c:pt idx="29">
                  <c:v>9.7882999999999996</c:v>
                </c:pt>
                <c:pt idx="30">
                  <c:v>9.6196999999999999</c:v>
                </c:pt>
                <c:pt idx="31">
                  <c:v>9.6128999999999998</c:v>
                </c:pt>
                <c:pt idx="32">
                  <c:v>9.4671000000000003</c:v>
                </c:pt>
                <c:pt idx="33">
                  <c:v>9.5897000000000006</c:v>
                </c:pt>
                <c:pt idx="34">
                  <c:v>9.2779000000000007</c:v>
                </c:pt>
                <c:pt idx="35">
                  <c:v>9.5261999999999993</c:v>
                </c:pt>
                <c:pt idx="36">
                  <c:v>9.5947999999999993</c:v>
                </c:pt>
                <c:pt idx="37">
                  <c:v>10.8626</c:v>
                </c:pt>
                <c:pt idx="38">
                  <c:v>11.487299999999999</c:v>
                </c:pt>
                <c:pt idx="39">
                  <c:v>11.7194</c:v>
                </c:pt>
                <c:pt idx="40">
                  <c:v>11.6569</c:v>
                </c:pt>
                <c:pt idx="41">
                  <c:v>11.356299999999999</c:v>
                </c:pt>
                <c:pt idx="42">
                  <c:v>11.0434</c:v>
                </c:pt>
                <c:pt idx="43">
                  <c:v>10.1227</c:v>
                </c:pt>
                <c:pt idx="44">
                  <c:v>9.7220999999999993</c:v>
                </c:pt>
                <c:pt idx="45">
                  <c:v>8.9192999999999998</c:v>
                </c:pt>
                <c:pt idx="46">
                  <c:v>10.1351</c:v>
                </c:pt>
                <c:pt idx="47">
                  <c:v>10.642200000000001</c:v>
                </c:pt>
              </c:numCache>
            </c:numRef>
          </c:val>
          <c:smooth val="0"/>
          <c:extLst>
            <c:ext xmlns:c16="http://schemas.microsoft.com/office/drawing/2014/chart" uri="{C3380CC4-5D6E-409C-BE32-E72D297353CC}">
              <c16:uniqueId val="{00000008-6958-4B61-9601-8FAFF6E5960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12.973000000000001</c:v>
                </c:pt>
                <c:pt idx="1">
                  <c:v>12.917</c:v>
                </c:pt>
                <c:pt idx="2">
                  <c:v>13.212999999999999</c:v>
                </c:pt>
                <c:pt idx="3">
                  <c:v>13.378</c:v>
                </c:pt>
                <c:pt idx="4">
                  <c:v>13.346</c:v>
                </c:pt>
                <c:pt idx="5">
                  <c:v>12.531000000000001</c:v>
                </c:pt>
                <c:pt idx="6">
                  <c:v>13.106999999999999</c:v>
                </c:pt>
                <c:pt idx="7">
                  <c:v>13.324999999999999</c:v>
                </c:pt>
                <c:pt idx="8">
                  <c:v>12.53</c:v>
                </c:pt>
                <c:pt idx="9">
                  <c:v>12.064</c:v>
                </c:pt>
                <c:pt idx="10">
                  <c:v>11.432</c:v>
                </c:pt>
                <c:pt idx="11">
                  <c:v>10.721</c:v>
                </c:pt>
                <c:pt idx="12">
                  <c:v>9.5749999999999993</c:v>
                </c:pt>
                <c:pt idx="13">
                  <c:v>9.17</c:v>
                </c:pt>
                <c:pt idx="14">
                  <c:v>9.5890000000000004</c:v>
                </c:pt>
                <c:pt idx="15">
                  <c:v>11.342000000000001</c:v>
                </c:pt>
                <c:pt idx="16">
                  <c:v>12.742000000000001</c:v>
                </c:pt>
                <c:pt idx="17">
                  <c:v>12.625999999999999</c:v>
                </c:pt>
                <c:pt idx="18">
                  <c:v>12.266999999999999</c:v>
                </c:pt>
                <c:pt idx="19">
                  <c:v>13.106</c:v>
                </c:pt>
                <c:pt idx="20">
                  <c:v>12.976000000000001</c:v>
                </c:pt>
                <c:pt idx="21">
                  <c:v>13.868</c:v>
                </c:pt>
                <c:pt idx="22">
                  <c:v>13.002000000000001</c:v>
                </c:pt>
                <c:pt idx="23">
                  <c:v>11.981999999999999</c:v>
                </c:pt>
                <c:pt idx="24">
                  <c:v>11.022</c:v>
                </c:pt>
                <c:pt idx="25">
                  <c:v>11.523</c:v>
                </c:pt>
                <c:pt idx="26">
                  <c:v>12.609</c:v>
                </c:pt>
                <c:pt idx="27">
                  <c:v>13.304</c:v>
                </c:pt>
                <c:pt idx="28">
                  <c:v>13.102</c:v>
                </c:pt>
                <c:pt idx="29">
                  <c:v>13.331</c:v>
                </c:pt>
                <c:pt idx="30">
                  <c:v>13.012</c:v>
                </c:pt>
                <c:pt idx="31">
                  <c:v>13.186</c:v>
                </c:pt>
                <c:pt idx="32">
                  <c:v>13.097</c:v>
                </c:pt>
                <c:pt idx="33">
                  <c:v>11.507999999999999</c:v>
                </c:pt>
                <c:pt idx="34">
                  <c:v>10.882999999999999</c:v>
                </c:pt>
                <c:pt idx="35">
                  <c:v>10.247999999999999</c:v>
                </c:pt>
                <c:pt idx="36">
                  <c:v>10.362</c:v>
                </c:pt>
                <c:pt idx="37">
                  <c:v>10.2385</c:v>
                </c:pt>
                <c:pt idx="38">
                  <c:v>10.115</c:v>
                </c:pt>
                <c:pt idx="39">
                  <c:v>11.105</c:v>
                </c:pt>
                <c:pt idx="40">
                  <c:v>12.387</c:v>
                </c:pt>
                <c:pt idx="41">
                  <c:v>12.914999999999999</c:v>
                </c:pt>
                <c:pt idx="42">
                  <c:v>12.558</c:v>
                </c:pt>
                <c:pt idx="43">
                  <c:v>13.02</c:v>
                </c:pt>
                <c:pt idx="44">
                  <c:v>13.22</c:v>
                </c:pt>
                <c:pt idx="45">
                  <c:v>13.279</c:v>
                </c:pt>
                <c:pt idx="46">
                  <c:v>13.475</c:v>
                </c:pt>
                <c:pt idx="47">
                  <c:v>12.856999999999999</c:v>
                </c:pt>
              </c:numCache>
            </c:numRef>
          </c:val>
          <c:smooth val="0"/>
          <c:extLst>
            <c:ext xmlns:c16="http://schemas.microsoft.com/office/drawing/2014/chart" uri="{C3380CC4-5D6E-409C-BE32-E72D297353CC}">
              <c16:uniqueId val="{00000009-6958-4B61-9601-8FAFF6E5960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15.181900000000001</c:v>
                </c:pt>
                <c:pt idx="1">
                  <c:v>14.796099999999999</c:v>
                </c:pt>
                <c:pt idx="2">
                  <c:v>15.2248</c:v>
                </c:pt>
                <c:pt idx="3">
                  <c:v>15.0418</c:v>
                </c:pt>
                <c:pt idx="4">
                  <c:v>14.9941</c:v>
                </c:pt>
                <c:pt idx="5">
                  <c:v>15.1434</c:v>
                </c:pt>
                <c:pt idx="6">
                  <c:v>15.681900000000001</c:v>
                </c:pt>
                <c:pt idx="7">
                  <c:v>15.324400000000001</c:v>
                </c:pt>
                <c:pt idx="8">
                  <c:v>15.8988</c:v>
                </c:pt>
                <c:pt idx="9">
                  <c:v>15.7159</c:v>
                </c:pt>
                <c:pt idx="10">
                  <c:v>14.811400000000001</c:v>
                </c:pt>
                <c:pt idx="11">
                  <c:v>15.3233</c:v>
                </c:pt>
                <c:pt idx="12">
                  <c:v>14.4421</c:v>
                </c:pt>
                <c:pt idx="13">
                  <c:v>13.946199999999999</c:v>
                </c:pt>
                <c:pt idx="14">
                  <c:v>11.0025</c:v>
                </c:pt>
                <c:pt idx="15">
                  <c:v>11.061500000000001</c:v>
                </c:pt>
                <c:pt idx="16">
                  <c:v>11.01</c:v>
                </c:pt>
                <c:pt idx="17">
                  <c:v>10.9329</c:v>
                </c:pt>
                <c:pt idx="18">
                  <c:v>11.2035</c:v>
                </c:pt>
                <c:pt idx="19">
                  <c:v>11.327500000000001</c:v>
                </c:pt>
                <c:pt idx="20">
                  <c:v>8.5654000000000003</c:v>
                </c:pt>
                <c:pt idx="21">
                  <c:v>9.0075000000000003</c:v>
                </c:pt>
                <c:pt idx="22">
                  <c:v>9.3811999999999998</c:v>
                </c:pt>
                <c:pt idx="23">
                  <c:v>11.477399999999999</c:v>
                </c:pt>
                <c:pt idx="24">
                  <c:v>13.336499999999999</c:v>
                </c:pt>
                <c:pt idx="25">
                  <c:v>13.691800000000001</c:v>
                </c:pt>
                <c:pt idx="26">
                  <c:v>13.9444</c:v>
                </c:pt>
                <c:pt idx="27">
                  <c:v>14.5847</c:v>
                </c:pt>
                <c:pt idx="28">
                  <c:v>15.0502</c:v>
                </c:pt>
                <c:pt idx="29">
                  <c:v>15.2774</c:v>
                </c:pt>
                <c:pt idx="30">
                  <c:v>15.012600000000001</c:v>
                </c:pt>
                <c:pt idx="31">
                  <c:v>14.3003</c:v>
                </c:pt>
                <c:pt idx="32">
                  <c:v>14.0115</c:v>
                </c:pt>
                <c:pt idx="33">
                  <c:v>13.9345</c:v>
                </c:pt>
                <c:pt idx="34">
                  <c:v>14.407</c:v>
                </c:pt>
                <c:pt idx="35">
                  <c:v>14.5047</c:v>
                </c:pt>
                <c:pt idx="36">
                  <c:v>15.249599999999999</c:v>
                </c:pt>
                <c:pt idx="37">
                  <c:v>14.926500000000001</c:v>
                </c:pt>
                <c:pt idx="38">
                  <c:v>13.600300000000001</c:v>
                </c:pt>
                <c:pt idx="39">
                  <c:v>13.378399999999999</c:v>
                </c:pt>
                <c:pt idx="40">
                  <c:v>11.2157</c:v>
                </c:pt>
                <c:pt idx="41">
                  <c:v>11.3583</c:v>
                </c:pt>
                <c:pt idx="42">
                  <c:v>11.3436</c:v>
                </c:pt>
                <c:pt idx="43">
                  <c:v>11.5503</c:v>
                </c:pt>
                <c:pt idx="44">
                  <c:v>11.555400000000001</c:v>
                </c:pt>
                <c:pt idx="45">
                  <c:v>11.4526</c:v>
                </c:pt>
                <c:pt idx="46">
                  <c:v>13.792999999999999</c:v>
                </c:pt>
                <c:pt idx="47">
                  <c:v>14.9381</c:v>
                </c:pt>
              </c:numCache>
            </c:numRef>
          </c:val>
          <c:smooth val="0"/>
          <c:extLst>
            <c:ext xmlns:c16="http://schemas.microsoft.com/office/drawing/2014/chart" uri="{C3380CC4-5D6E-409C-BE32-E72D297353CC}">
              <c16:uniqueId val="{0000000A-6958-4B61-9601-8FAFF6E5960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c:v>
                </c:pt>
                <c:pt idx="1">
                  <c:v>13.05</c:v>
                </c:pt>
                <c:pt idx="2">
                  <c:v>12.86</c:v>
                </c:pt>
                <c:pt idx="3">
                  <c:v>13.04</c:v>
                </c:pt>
                <c:pt idx="4">
                  <c:v>12.93</c:v>
                </c:pt>
                <c:pt idx="5">
                  <c:v>12.78</c:v>
                </c:pt>
                <c:pt idx="6">
                  <c:v>12.73</c:v>
                </c:pt>
                <c:pt idx="7">
                  <c:v>12.31</c:v>
                </c:pt>
                <c:pt idx="8">
                  <c:v>12.35</c:v>
                </c:pt>
                <c:pt idx="9">
                  <c:v>12.34</c:v>
                </c:pt>
                <c:pt idx="10">
                  <c:v>12.71</c:v>
                </c:pt>
                <c:pt idx="11">
                  <c:v>12.58</c:v>
                </c:pt>
                <c:pt idx="12">
                  <c:v>12.62</c:v>
                </c:pt>
                <c:pt idx="13">
                  <c:v>12.82</c:v>
                </c:pt>
                <c:pt idx="14">
                  <c:v>12.93</c:v>
                </c:pt>
                <c:pt idx="15">
                  <c:v>12.82</c:v>
                </c:pt>
                <c:pt idx="16">
                  <c:v>12.96</c:v>
                </c:pt>
                <c:pt idx="17">
                  <c:v>13.1</c:v>
                </c:pt>
                <c:pt idx="18">
                  <c:v>12.92</c:v>
                </c:pt>
                <c:pt idx="19">
                  <c:v>12.88</c:v>
                </c:pt>
                <c:pt idx="20">
                  <c:v>12.89</c:v>
                </c:pt>
                <c:pt idx="21">
                  <c:v>13.09</c:v>
                </c:pt>
                <c:pt idx="22">
                  <c:v>12.98</c:v>
                </c:pt>
                <c:pt idx="23">
                  <c:v>13.09</c:v>
                </c:pt>
                <c:pt idx="24">
                  <c:v>13.17</c:v>
                </c:pt>
                <c:pt idx="25">
                  <c:v>13.14</c:v>
                </c:pt>
                <c:pt idx="26">
                  <c:v>13.01</c:v>
                </c:pt>
                <c:pt idx="27">
                  <c:v>13.27</c:v>
                </c:pt>
                <c:pt idx="28">
                  <c:v>13.42</c:v>
                </c:pt>
                <c:pt idx="29">
                  <c:v>13.31</c:v>
                </c:pt>
                <c:pt idx="30">
                  <c:v>13.12</c:v>
                </c:pt>
                <c:pt idx="31">
                  <c:v>12.54</c:v>
                </c:pt>
                <c:pt idx="32">
                  <c:v>13.37</c:v>
                </c:pt>
                <c:pt idx="33">
                  <c:v>13.51</c:v>
                </c:pt>
                <c:pt idx="34">
                  <c:v>13.17</c:v>
                </c:pt>
                <c:pt idx="35">
                  <c:v>13.39</c:v>
                </c:pt>
                <c:pt idx="36">
                  <c:v>13.6</c:v>
                </c:pt>
                <c:pt idx="37">
                  <c:v>13.48</c:v>
                </c:pt>
                <c:pt idx="38">
                  <c:v>13.11</c:v>
                </c:pt>
                <c:pt idx="39">
                  <c:v>13.42</c:v>
                </c:pt>
                <c:pt idx="40">
                  <c:v>13.69</c:v>
                </c:pt>
                <c:pt idx="41">
                  <c:v>13.67</c:v>
                </c:pt>
                <c:pt idx="42">
                  <c:v>13.32</c:v>
                </c:pt>
                <c:pt idx="43">
                  <c:v>13.47</c:v>
                </c:pt>
                <c:pt idx="44">
                  <c:v>13.29</c:v>
                </c:pt>
                <c:pt idx="45">
                  <c:v>12.88</c:v>
                </c:pt>
                <c:pt idx="46">
                  <c:v>12.92</c:v>
                </c:pt>
                <c:pt idx="47">
                  <c:v>12.89</c:v>
                </c:pt>
              </c:numCache>
            </c:numRef>
          </c:val>
          <c:smooth val="0"/>
          <c:extLst>
            <c:ext xmlns:c16="http://schemas.microsoft.com/office/drawing/2014/chart" uri="{C3380CC4-5D6E-409C-BE32-E72D297353CC}">
              <c16:uniqueId val="{0000000B-6958-4B61-9601-8FAFF6E5960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33.917999999999999</c:v>
                </c:pt>
                <c:pt idx="1">
                  <c:v>33.950000000000003</c:v>
                </c:pt>
                <c:pt idx="2">
                  <c:v>34.454000000000001</c:v>
                </c:pt>
                <c:pt idx="3">
                  <c:v>33.387999999999998</c:v>
                </c:pt>
                <c:pt idx="4">
                  <c:v>34.027999999999999</c:v>
                </c:pt>
                <c:pt idx="5">
                  <c:v>34.340000000000003</c:v>
                </c:pt>
                <c:pt idx="6">
                  <c:v>34.268000000000001</c:v>
                </c:pt>
                <c:pt idx="7">
                  <c:v>34.33</c:v>
                </c:pt>
                <c:pt idx="8">
                  <c:v>34.576000000000001</c:v>
                </c:pt>
                <c:pt idx="9">
                  <c:v>33.71</c:v>
                </c:pt>
                <c:pt idx="10">
                  <c:v>33.24</c:v>
                </c:pt>
                <c:pt idx="11">
                  <c:v>34.317999999999998</c:v>
                </c:pt>
                <c:pt idx="12">
                  <c:v>34.595999999999997</c:v>
                </c:pt>
                <c:pt idx="13">
                  <c:v>33.630000000000003</c:v>
                </c:pt>
                <c:pt idx="14">
                  <c:v>33.94</c:v>
                </c:pt>
                <c:pt idx="15">
                  <c:v>34.097999999999999</c:v>
                </c:pt>
                <c:pt idx="16">
                  <c:v>33.945999999999998</c:v>
                </c:pt>
                <c:pt idx="17">
                  <c:v>33.536000000000001</c:v>
                </c:pt>
                <c:pt idx="18">
                  <c:v>33.322000000000003</c:v>
                </c:pt>
                <c:pt idx="19">
                  <c:v>33.072000000000003</c:v>
                </c:pt>
                <c:pt idx="20">
                  <c:v>32.591999999999999</c:v>
                </c:pt>
                <c:pt idx="21">
                  <c:v>31.103999999999999</c:v>
                </c:pt>
                <c:pt idx="22">
                  <c:v>29.684000000000001</c:v>
                </c:pt>
                <c:pt idx="23">
                  <c:v>31.14</c:v>
                </c:pt>
                <c:pt idx="24">
                  <c:v>31.303999999999998</c:v>
                </c:pt>
                <c:pt idx="25">
                  <c:v>31.74</c:v>
                </c:pt>
                <c:pt idx="26">
                  <c:v>31.986000000000001</c:v>
                </c:pt>
                <c:pt idx="27">
                  <c:v>32.712000000000003</c:v>
                </c:pt>
                <c:pt idx="28">
                  <c:v>32.6</c:v>
                </c:pt>
                <c:pt idx="29">
                  <c:v>31.666</c:v>
                </c:pt>
                <c:pt idx="30">
                  <c:v>30.931999999999999</c:v>
                </c:pt>
                <c:pt idx="31">
                  <c:v>30.995999999999999</c:v>
                </c:pt>
                <c:pt idx="32">
                  <c:v>31.245999999999999</c:v>
                </c:pt>
                <c:pt idx="33">
                  <c:v>31.026</c:v>
                </c:pt>
                <c:pt idx="34">
                  <c:v>32.43</c:v>
                </c:pt>
                <c:pt idx="35">
                  <c:v>33.963999999999999</c:v>
                </c:pt>
                <c:pt idx="36">
                  <c:v>34.228000000000002</c:v>
                </c:pt>
                <c:pt idx="37">
                  <c:v>34.738</c:v>
                </c:pt>
                <c:pt idx="38">
                  <c:v>35.08</c:v>
                </c:pt>
                <c:pt idx="39">
                  <c:v>34.777999999999999</c:v>
                </c:pt>
                <c:pt idx="40">
                  <c:v>35.658000000000001</c:v>
                </c:pt>
                <c:pt idx="41">
                  <c:v>35.648000000000003</c:v>
                </c:pt>
                <c:pt idx="42">
                  <c:v>35.804000000000002</c:v>
                </c:pt>
                <c:pt idx="43">
                  <c:v>36.302</c:v>
                </c:pt>
                <c:pt idx="44">
                  <c:v>36.052</c:v>
                </c:pt>
                <c:pt idx="45">
                  <c:v>36.71</c:v>
                </c:pt>
                <c:pt idx="46">
                  <c:v>35.521999999999998</c:v>
                </c:pt>
                <c:pt idx="47">
                  <c:v>35.555999999999997</c:v>
                </c:pt>
              </c:numCache>
            </c:numRef>
          </c:val>
          <c:smooth val="0"/>
          <c:extLst>
            <c:ext xmlns:c16="http://schemas.microsoft.com/office/drawing/2014/chart" uri="{C3380CC4-5D6E-409C-BE32-E72D297353CC}">
              <c16:uniqueId val="{0000000C-6958-4B61-9601-8FAFF6E5960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958-4B61-9601-8FAFF6E5960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958-4B61-9601-8FAFF6E5960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45.316000000000003</c:v>
                </c:pt>
                <c:pt idx="1">
                  <c:v>45.003</c:v>
                </c:pt>
                <c:pt idx="2">
                  <c:v>45.064</c:v>
                </c:pt>
                <c:pt idx="3">
                  <c:v>45.048999999999999</c:v>
                </c:pt>
                <c:pt idx="4">
                  <c:v>44.95</c:v>
                </c:pt>
                <c:pt idx="5">
                  <c:v>44.856000000000002</c:v>
                </c:pt>
                <c:pt idx="6">
                  <c:v>44.929000000000002</c:v>
                </c:pt>
                <c:pt idx="7">
                  <c:v>44.921999999999997</c:v>
                </c:pt>
                <c:pt idx="8">
                  <c:v>45.39</c:v>
                </c:pt>
                <c:pt idx="9">
                  <c:v>44.944000000000003</c:v>
                </c:pt>
                <c:pt idx="10">
                  <c:v>44.9</c:v>
                </c:pt>
                <c:pt idx="11">
                  <c:v>45.268000000000001</c:v>
                </c:pt>
                <c:pt idx="12">
                  <c:v>45.136000000000003</c:v>
                </c:pt>
                <c:pt idx="13">
                  <c:v>44.723999999999997</c:v>
                </c:pt>
                <c:pt idx="14">
                  <c:v>44.767000000000003</c:v>
                </c:pt>
                <c:pt idx="15">
                  <c:v>44.822000000000003</c:v>
                </c:pt>
                <c:pt idx="16">
                  <c:v>44.122999999999998</c:v>
                </c:pt>
                <c:pt idx="17">
                  <c:v>44.841999999999999</c:v>
                </c:pt>
                <c:pt idx="18">
                  <c:v>44.121000000000002</c:v>
                </c:pt>
                <c:pt idx="19">
                  <c:v>44.752000000000002</c:v>
                </c:pt>
                <c:pt idx="20">
                  <c:v>44.442999999999998</c:v>
                </c:pt>
                <c:pt idx="21">
                  <c:v>44.585000000000001</c:v>
                </c:pt>
                <c:pt idx="22">
                  <c:v>44.856000000000002</c:v>
                </c:pt>
                <c:pt idx="23">
                  <c:v>45.146999999999998</c:v>
                </c:pt>
                <c:pt idx="24">
                  <c:v>45.335999999999999</c:v>
                </c:pt>
                <c:pt idx="25">
                  <c:v>45.037999999999997</c:v>
                </c:pt>
                <c:pt idx="26">
                  <c:v>38.860999999999997</c:v>
                </c:pt>
                <c:pt idx="27">
                  <c:v>44.993000000000002</c:v>
                </c:pt>
                <c:pt idx="28">
                  <c:v>44.884</c:v>
                </c:pt>
                <c:pt idx="29">
                  <c:v>44.838999999999999</c:v>
                </c:pt>
                <c:pt idx="30">
                  <c:v>44.749000000000002</c:v>
                </c:pt>
                <c:pt idx="31">
                  <c:v>44.927</c:v>
                </c:pt>
                <c:pt idx="32">
                  <c:v>44.991</c:v>
                </c:pt>
                <c:pt idx="33">
                  <c:v>44.625</c:v>
                </c:pt>
                <c:pt idx="34">
                  <c:v>44.475999999999999</c:v>
                </c:pt>
                <c:pt idx="35">
                  <c:v>45.021999999999998</c:v>
                </c:pt>
                <c:pt idx="36">
                  <c:v>44.893000000000001</c:v>
                </c:pt>
                <c:pt idx="37">
                  <c:v>46.040999999999997</c:v>
                </c:pt>
                <c:pt idx="38">
                  <c:v>45.914000000000001</c:v>
                </c:pt>
                <c:pt idx="39">
                  <c:v>45.643999999999998</c:v>
                </c:pt>
                <c:pt idx="40">
                  <c:v>45.268999999999998</c:v>
                </c:pt>
                <c:pt idx="41">
                  <c:v>45.396000000000001</c:v>
                </c:pt>
                <c:pt idx="42">
                  <c:v>45.23</c:v>
                </c:pt>
                <c:pt idx="43">
                  <c:v>44.847999999999999</c:v>
                </c:pt>
                <c:pt idx="44">
                  <c:v>45.426000000000002</c:v>
                </c:pt>
                <c:pt idx="45">
                  <c:v>45.247999999999998</c:v>
                </c:pt>
                <c:pt idx="46">
                  <c:v>45.402999999999999</c:v>
                </c:pt>
                <c:pt idx="47">
                  <c:v>45.436</c:v>
                </c:pt>
              </c:numCache>
            </c:numRef>
          </c:val>
          <c:smooth val="0"/>
          <c:extLst>
            <c:ext xmlns:c16="http://schemas.microsoft.com/office/drawing/2014/chart" uri="{C3380CC4-5D6E-409C-BE32-E72D297353CC}">
              <c16:uniqueId val="{0000000F-6958-4B61-9601-8FAFF6E5960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958-4B61-9601-8FAFF6E5960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33.099400000000003</c:v>
                </c:pt>
                <c:pt idx="1">
                  <c:v>44.5991</c:v>
                </c:pt>
                <c:pt idx="2">
                  <c:v>26.860800000000001</c:v>
                </c:pt>
                <c:pt idx="3">
                  <c:v>42.128799999999998</c:v>
                </c:pt>
                <c:pt idx="4">
                  <c:v>40.503700000000002</c:v>
                </c:pt>
                <c:pt idx="5">
                  <c:v>30.574300000000001</c:v>
                </c:pt>
                <c:pt idx="6">
                  <c:v>13.649900000000001</c:v>
                </c:pt>
                <c:pt idx="7">
                  <c:v>12.9161</c:v>
                </c:pt>
                <c:pt idx="8">
                  <c:v>12.0174</c:v>
                </c:pt>
                <c:pt idx="9">
                  <c:v>13.056100000000001</c:v>
                </c:pt>
                <c:pt idx="10">
                  <c:v>27.093800000000002</c:v>
                </c:pt>
                <c:pt idx="11">
                  <c:v>42.643500000000003</c:v>
                </c:pt>
                <c:pt idx="12">
                  <c:v>37.544800000000002</c:v>
                </c:pt>
                <c:pt idx="13">
                  <c:v>27.924600000000002</c:v>
                </c:pt>
                <c:pt idx="14">
                  <c:v>34.117800000000003</c:v>
                </c:pt>
                <c:pt idx="15">
                  <c:v>31.827000000000002</c:v>
                </c:pt>
                <c:pt idx="16">
                  <c:v>32.7485</c:v>
                </c:pt>
                <c:pt idx="17">
                  <c:v>36.8125</c:v>
                </c:pt>
                <c:pt idx="18">
                  <c:v>38.361800000000002</c:v>
                </c:pt>
                <c:pt idx="19">
                  <c:v>32.6524</c:v>
                </c:pt>
                <c:pt idx="20">
                  <c:v>42.927500000000002</c:v>
                </c:pt>
                <c:pt idx="21">
                  <c:v>37.399700000000003</c:v>
                </c:pt>
                <c:pt idx="22">
                  <c:v>30.285900000000002</c:v>
                </c:pt>
                <c:pt idx="23">
                  <c:v>31.454699999999999</c:v>
                </c:pt>
                <c:pt idx="24">
                  <c:v>36.320900000000002</c:v>
                </c:pt>
                <c:pt idx="25">
                  <c:v>38.056199999999997</c:v>
                </c:pt>
                <c:pt idx="26">
                  <c:v>29.387499999999999</c:v>
                </c:pt>
                <c:pt idx="27">
                  <c:v>32.887300000000003</c:v>
                </c:pt>
                <c:pt idx="28">
                  <c:v>36.931800000000003</c:v>
                </c:pt>
                <c:pt idx="29">
                  <c:v>40.240400000000001</c:v>
                </c:pt>
                <c:pt idx="30">
                  <c:v>30.962199999999999</c:v>
                </c:pt>
                <c:pt idx="31">
                  <c:v>28.469799999999999</c:v>
                </c:pt>
                <c:pt idx="32">
                  <c:v>38.001399999999997</c:v>
                </c:pt>
                <c:pt idx="33">
                  <c:v>42.315600000000003</c:v>
                </c:pt>
                <c:pt idx="34">
                  <c:v>40.0045</c:v>
                </c:pt>
                <c:pt idx="35">
                  <c:v>37.0413</c:v>
                </c:pt>
                <c:pt idx="36">
                  <c:v>15.975199999999999</c:v>
                </c:pt>
                <c:pt idx="37">
                  <c:v>13.628</c:v>
                </c:pt>
                <c:pt idx="38">
                  <c:v>6.7344999999999997</c:v>
                </c:pt>
                <c:pt idx="39">
                  <c:v>9.7505000000000006</c:v>
                </c:pt>
                <c:pt idx="40">
                  <c:v>10.894299999999999</c:v>
                </c:pt>
                <c:pt idx="41">
                  <c:v>15.526999999999999</c:v>
                </c:pt>
                <c:pt idx="42">
                  <c:v>41.009799999999998</c:v>
                </c:pt>
                <c:pt idx="43">
                  <c:v>18.534300000000002</c:v>
                </c:pt>
                <c:pt idx="44">
                  <c:v>44.853299999999997</c:v>
                </c:pt>
                <c:pt idx="45">
                  <c:v>46.986899999999999</c:v>
                </c:pt>
                <c:pt idx="46">
                  <c:v>15.6435</c:v>
                </c:pt>
                <c:pt idx="47">
                  <c:v>41.386400000000002</c:v>
                </c:pt>
              </c:numCache>
            </c:numRef>
          </c:val>
          <c:smooth val="0"/>
          <c:extLst>
            <c:ext xmlns:c16="http://schemas.microsoft.com/office/drawing/2014/chart" uri="{C3380CC4-5D6E-409C-BE32-E72D297353CC}">
              <c16:uniqueId val="{00000011-6958-4B61-9601-8FAFF6E5960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958-4B61-9601-8FAFF6E5960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0.7</c:v>
                </c:pt>
                <c:pt idx="2">
                  <c:v>0.7</c:v>
                </c:pt>
                <c:pt idx="3">
                  <c:v>0.7</c:v>
                </c:pt>
                <c:pt idx="4">
                  <c:v>0.7</c:v>
                </c:pt>
                <c:pt idx="5">
                  <c:v>0.7</c:v>
                </c:pt>
                <c:pt idx="6">
                  <c:v>0.7</c:v>
                </c:pt>
                <c:pt idx="7">
                  <c:v>0.7</c:v>
                </c:pt>
                <c:pt idx="8">
                  <c:v>0.7</c:v>
                </c:pt>
                <c:pt idx="9">
                  <c:v>0.7</c:v>
                </c:pt>
                <c:pt idx="10">
                  <c:v>0.7</c:v>
                </c:pt>
                <c:pt idx="11">
                  <c:v>0.7</c:v>
                </c:pt>
                <c:pt idx="12">
                  <c:v>0.7</c:v>
                </c:pt>
                <c:pt idx="13">
                  <c:v>0.7</c:v>
                </c:pt>
                <c:pt idx="14">
                  <c:v>0.6</c:v>
                </c:pt>
                <c:pt idx="15">
                  <c:v>0.6</c:v>
                </c:pt>
                <c:pt idx="16">
                  <c:v>0.8</c:v>
                </c:pt>
                <c:pt idx="17">
                  <c:v>0.8</c:v>
                </c:pt>
                <c:pt idx="18">
                  <c:v>0.8</c:v>
                </c:pt>
                <c:pt idx="19">
                  <c:v>0.8</c:v>
                </c:pt>
                <c:pt idx="20">
                  <c:v>0.7</c:v>
                </c:pt>
                <c:pt idx="21">
                  <c:v>0.7</c:v>
                </c:pt>
                <c:pt idx="22">
                  <c:v>0.7</c:v>
                </c:pt>
                <c:pt idx="23">
                  <c:v>0.6</c:v>
                </c:pt>
                <c:pt idx="24">
                  <c:v>0.6</c:v>
                </c:pt>
                <c:pt idx="25">
                  <c:v>0.6</c:v>
                </c:pt>
                <c:pt idx="26">
                  <c:v>0.6</c:v>
                </c:pt>
                <c:pt idx="27">
                  <c:v>0.7</c:v>
                </c:pt>
                <c:pt idx="28">
                  <c:v>0.7</c:v>
                </c:pt>
                <c:pt idx="29">
                  <c:v>0.7</c:v>
                </c:pt>
                <c:pt idx="30">
                  <c:v>0.7</c:v>
                </c:pt>
                <c:pt idx="31">
                  <c:v>0.7</c:v>
                </c:pt>
                <c:pt idx="32">
                  <c:v>0.7</c:v>
                </c:pt>
                <c:pt idx="33">
                  <c:v>0.6</c:v>
                </c:pt>
                <c:pt idx="34">
                  <c:v>0.6</c:v>
                </c:pt>
                <c:pt idx="35">
                  <c:v>0.8</c:v>
                </c:pt>
                <c:pt idx="36">
                  <c:v>0.7</c:v>
                </c:pt>
                <c:pt idx="37">
                  <c:v>0.7</c:v>
                </c:pt>
                <c:pt idx="38">
                  <c:v>0.6</c:v>
                </c:pt>
                <c:pt idx="39">
                  <c:v>0.6</c:v>
                </c:pt>
                <c:pt idx="40">
                  <c:v>0.7</c:v>
                </c:pt>
                <c:pt idx="41">
                  <c:v>0.7</c:v>
                </c:pt>
                <c:pt idx="42">
                  <c:v>0.6</c:v>
                </c:pt>
                <c:pt idx="43">
                  <c:v>0.6</c:v>
                </c:pt>
                <c:pt idx="44">
                  <c:v>0.7</c:v>
                </c:pt>
                <c:pt idx="45">
                  <c:v>0.7</c:v>
                </c:pt>
                <c:pt idx="46">
                  <c:v>0.6</c:v>
                </c:pt>
                <c:pt idx="47">
                  <c:v>0.6</c:v>
                </c:pt>
              </c:numCache>
            </c:numRef>
          </c:val>
          <c:smooth val="0"/>
          <c:extLst>
            <c:ext xmlns:c16="http://schemas.microsoft.com/office/drawing/2014/chart" uri="{C3380CC4-5D6E-409C-BE32-E72D297353CC}">
              <c16:uniqueId val="{00000013-6958-4B61-9601-8FAFF6E5960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958-4B61-9601-8FAFF6E596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152.24642</c:v>
                </c:pt>
                <c:pt idx="1">
                  <c:v>131.07917</c:v>
                </c:pt>
                <c:pt idx="2">
                  <c:v>102.84574000000001</c:v>
                </c:pt>
                <c:pt idx="3">
                  <c:v>105.32447000000001</c:v>
                </c:pt>
                <c:pt idx="4">
                  <c:v>139.02447000000001</c:v>
                </c:pt>
                <c:pt idx="5">
                  <c:v>133.31138999999999</c:v>
                </c:pt>
                <c:pt idx="6">
                  <c:v>125.76917</c:v>
                </c:pt>
                <c:pt idx="7">
                  <c:v>102.25766</c:v>
                </c:pt>
                <c:pt idx="8">
                  <c:v>113.99566</c:v>
                </c:pt>
                <c:pt idx="9">
                  <c:v>153.61322000000001</c:v>
                </c:pt>
                <c:pt idx="10">
                  <c:v>137.13308000000001</c:v>
                </c:pt>
                <c:pt idx="11">
                  <c:v>119.84231</c:v>
                </c:pt>
                <c:pt idx="12">
                  <c:v>100.30145</c:v>
                </c:pt>
                <c:pt idx="13">
                  <c:v>111.38643</c:v>
                </c:pt>
                <c:pt idx="14">
                  <c:v>144.57323</c:v>
                </c:pt>
                <c:pt idx="15">
                  <c:v>132.1027</c:v>
                </c:pt>
                <c:pt idx="16">
                  <c:v>126.97805</c:v>
                </c:pt>
                <c:pt idx="17">
                  <c:v>102.20188</c:v>
                </c:pt>
                <c:pt idx="18">
                  <c:v>119.93501999999999</c:v>
                </c:pt>
                <c:pt idx="19">
                  <c:v>154.74705</c:v>
                </c:pt>
                <c:pt idx="20">
                  <c:v>139.0095</c:v>
                </c:pt>
                <c:pt idx="21">
                  <c:v>120.90331999999999</c:v>
                </c:pt>
                <c:pt idx="22">
                  <c:v>99.458910000000003</c:v>
                </c:pt>
                <c:pt idx="23">
                  <c:v>103.74760999999999</c:v>
                </c:pt>
                <c:pt idx="24">
                  <c:v>138.87394</c:v>
                </c:pt>
                <c:pt idx="25">
                  <c:v>142.99154999999999</c:v>
                </c:pt>
                <c:pt idx="26">
                  <c:v>69.091239999999999</c:v>
                </c:pt>
                <c:pt idx="27">
                  <c:v>148.80430999999999</c:v>
                </c:pt>
                <c:pt idx="28">
                  <c:v>96.915049999999994</c:v>
                </c:pt>
                <c:pt idx="29">
                  <c:v>92.347949999999997</c:v>
                </c:pt>
                <c:pt idx="30">
                  <c:v>106.54499</c:v>
                </c:pt>
                <c:pt idx="31">
                  <c:v>143.72316000000001</c:v>
                </c:pt>
                <c:pt idx="32">
                  <c:v>143.41980000000001</c:v>
                </c:pt>
                <c:pt idx="33">
                  <c:v>154.61044999999999</c:v>
                </c:pt>
                <c:pt idx="34">
                  <c:v>35.858400000000003</c:v>
                </c:pt>
                <c:pt idx="35">
                  <c:v>28.735949999999999</c:v>
                </c:pt>
                <c:pt idx="36">
                  <c:v>27.35061</c:v>
                </c:pt>
                <c:pt idx="37">
                  <c:v>34.515540000000001</c:v>
                </c:pt>
                <c:pt idx="38">
                  <c:v>34.750999999999998</c:v>
                </c:pt>
                <c:pt idx="39">
                  <c:v>35.048070000000003</c:v>
                </c:pt>
                <c:pt idx="40">
                  <c:v>35.194659999999999</c:v>
                </c:pt>
                <c:pt idx="41">
                  <c:v>35.204590000000003</c:v>
                </c:pt>
                <c:pt idx="42">
                  <c:v>34.992759999999997</c:v>
                </c:pt>
                <c:pt idx="43">
                  <c:v>35.411459999999998</c:v>
                </c:pt>
                <c:pt idx="44">
                  <c:v>124.48232</c:v>
                </c:pt>
                <c:pt idx="45">
                  <c:v>104.97915</c:v>
                </c:pt>
                <c:pt idx="46">
                  <c:v>144.53598</c:v>
                </c:pt>
                <c:pt idx="47">
                  <c:v>119.3308</c:v>
                </c:pt>
              </c:numCache>
            </c:numRef>
          </c:val>
          <c:smooth val="0"/>
          <c:extLst>
            <c:ext xmlns:c16="http://schemas.microsoft.com/office/drawing/2014/chart" uri="{C3380CC4-5D6E-409C-BE32-E72D297353CC}">
              <c16:uniqueId val="{00000000-0B43-4976-9CCE-3BDC28100E9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B43-4976-9CCE-3BDC28100E9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3.2528800000000002</c:v>
                </c:pt>
                <c:pt idx="1">
                  <c:v>3.2275499999999999</c:v>
                </c:pt>
                <c:pt idx="2">
                  <c:v>3.1440000000000001</c:v>
                </c:pt>
                <c:pt idx="3">
                  <c:v>3.0045199999999999</c:v>
                </c:pt>
                <c:pt idx="4">
                  <c:v>3.0899700000000001</c:v>
                </c:pt>
                <c:pt idx="5">
                  <c:v>3.12615</c:v>
                </c:pt>
                <c:pt idx="6">
                  <c:v>3.0292300000000001</c:v>
                </c:pt>
                <c:pt idx="7">
                  <c:v>2.9796299999999998</c:v>
                </c:pt>
                <c:pt idx="8">
                  <c:v>3.0020500000000001</c:v>
                </c:pt>
                <c:pt idx="9">
                  <c:v>2.9769100000000002</c:v>
                </c:pt>
                <c:pt idx="10">
                  <c:v>2.9604300000000001</c:v>
                </c:pt>
                <c:pt idx="11">
                  <c:v>2.9759500000000001</c:v>
                </c:pt>
                <c:pt idx="12">
                  <c:v>3.0162200000000001</c:v>
                </c:pt>
                <c:pt idx="13">
                  <c:v>3.0091199999999998</c:v>
                </c:pt>
                <c:pt idx="14">
                  <c:v>3.1457999999999999</c:v>
                </c:pt>
                <c:pt idx="15">
                  <c:v>3.4218899999999999</c:v>
                </c:pt>
                <c:pt idx="16">
                  <c:v>3.62778</c:v>
                </c:pt>
                <c:pt idx="17">
                  <c:v>3.7367400000000002</c:v>
                </c:pt>
                <c:pt idx="18">
                  <c:v>3.8632399999999998</c:v>
                </c:pt>
                <c:pt idx="19">
                  <c:v>4.1451500000000001</c:v>
                </c:pt>
                <c:pt idx="20">
                  <c:v>4.0327700000000002</c:v>
                </c:pt>
                <c:pt idx="21">
                  <c:v>3.7942200000000001</c:v>
                </c:pt>
                <c:pt idx="22">
                  <c:v>3.7875399999999999</c:v>
                </c:pt>
                <c:pt idx="23">
                  <c:v>3.6726899999999998</c:v>
                </c:pt>
                <c:pt idx="24">
                  <c:v>3.8760599999999998</c:v>
                </c:pt>
                <c:pt idx="25">
                  <c:v>4.01607</c:v>
                </c:pt>
                <c:pt idx="26">
                  <c:v>3.9147599999999998</c:v>
                </c:pt>
                <c:pt idx="27">
                  <c:v>3.97986</c:v>
                </c:pt>
                <c:pt idx="28">
                  <c:v>3.95695</c:v>
                </c:pt>
                <c:pt idx="29">
                  <c:v>3.8950800000000001</c:v>
                </c:pt>
                <c:pt idx="30">
                  <c:v>3.6852</c:v>
                </c:pt>
                <c:pt idx="31">
                  <c:v>3.7475700000000001</c:v>
                </c:pt>
                <c:pt idx="32">
                  <c:v>3.7304400000000002</c:v>
                </c:pt>
                <c:pt idx="33">
                  <c:v>3.6870099999999999</c:v>
                </c:pt>
                <c:pt idx="34">
                  <c:v>3.5769500000000001</c:v>
                </c:pt>
                <c:pt idx="35">
                  <c:v>3.6883599999999999</c:v>
                </c:pt>
                <c:pt idx="36">
                  <c:v>3.5425</c:v>
                </c:pt>
                <c:pt idx="37">
                  <c:v>2.1551800000000001</c:v>
                </c:pt>
                <c:pt idx="38">
                  <c:v>2.1147999999999998</c:v>
                </c:pt>
                <c:pt idx="39">
                  <c:v>2.13612</c:v>
                </c:pt>
                <c:pt idx="40">
                  <c:v>2.0760999999999998</c:v>
                </c:pt>
                <c:pt idx="41">
                  <c:v>2.36293</c:v>
                </c:pt>
                <c:pt idx="42">
                  <c:v>3.5821000000000001</c:v>
                </c:pt>
                <c:pt idx="43">
                  <c:v>3.5327799999999998</c:v>
                </c:pt>
                <c:pt idx="44">
                  <c:v>3.5214099999999999</c:v>
                </c:pt>
                <c:pt idx="45">
                  <c:v>3.4220799999999998</c:v>
                </c:pt>
                <c:pt idx="46">
                  <c:v>3.2895500000000002</c:v>
                </c:pt>
                <c:pt idx="47">
                  <c:v>3.3164099999999999</c:v>
                </c:pt>
              </c:numCache>
            </c:numRef>
          </c:val>
          <c:smooth val="0"/>
          <c:extLst>
            <c:ext xmlns:c16="http://schemas.microsoft.com/office/drawing/2014/chart" uri="{C3380CC4-5D6E-409C-BE32-E72D297353CC}">
              <c16:uniqueId val="{00000002-0B43-4976-9CCE-3BDC28100E9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B43-4976-9CCE-3BDC28100E9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B43-4976-9CCE-3BDC28100E9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B43-4976-9CCE-3BDC28100E9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B43-4976-9CCE-3BDC28100E9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B43-4976-9CCE-3BDC28100E9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4</c:v>
                </c:pt>
                <c:pt idx="2">
                  <c:v>5</c:v>
                </c:pt>
                <c:pt idx="3">
                  <c:v>5.5</c:v>
                </c:pt>
                <c:pt idx="4">
                  <c:v>4.5</c:v>
                </c:pt>
                <c:pt idx="5">
                  <c:v>2.1</c:v>
                </c:pt>
                <c:pt idx="6">
                  <c:v>3.2</c:v>
                </c:pt>
                <c:pt idx="7">
                  <c:v>2.5</c:v>
                </c:pt>
                <c:pt idx="8">
                  <c:v>2.2999999999999998</c:v>
                </c:pt>
                <c:pt idx="9">
                  <c:v>1.7</c:v>
                </c:pt>
                <c:pt idx="10">
                  <c:v>1.7</c:v>
                </c:pt>
                <c:pt idx="11">
                  <c:v>1.7</c:v>
                </c:pt>
                <c:pt idx="12">
                  <c:v>2.1</c:v>
                </c:pt>
                <c:pt idx="13">
                  <c:v>3.2</c:v>
                </c:pt>
                <c:pt idx="14">
                  <c:v>2.9</c:v>
                </c:pt>
                <c:pt idx="15">
                  <c:v>2.7</c:v>
                </c:pt>
                <c:pt idx="16">
                  <c:v>3.3</c:v>
                </c:pt>
                <c:pt idx="17">
                  <c:v>3.6</c:v>
                </c:pt>
                <c:pt idx="18">
                  <c:v>2.7</c:v>
                </c:pt>
                <c:pt idx="19">
                  <c:v>3.9</c:v>
                </c:pt>
                <c:pt idx="20">
                  <c:v>5</c:v>
                </c:pt>
                <c:pt idx="21">
                  <c:v>4.5999999999999996</c:v>
                </c:pt>
                <c:pt idx="22">
                  <c:v>2.7</c:v>
                </c:pt>
                <c:pt idx="23">
                  <c:v>2</c:v>
                </c:pt>
                <c:pt idx="24">
                  <c:v>2.7</c:v>
                </c:pt>
                <c:pt idx="25">
                  <c:v>4.0999999999999996</c:v>
                </c:pt>
                <c:pt idx="26">
                  <c:v>4.7</c:v>
                </c:pt>
                <c:pt idx="27">
                  <c:v>2.5</c:v>
                </c:pt>
                <c:pt idx="28">
                  <c:v>3.4</c:v>
                </c:pt>
                <c:pt idx="29">
                  <c:v>1.8</c:v>
                </c:pt>
                <c:pt idx="30">
                  <c:v>1.4</c:v>
                </c:pt>
                <c:pt idx="31">
                  <c:v>1</c:v>
                </c:pt>
                <c:pt idx="32">
                  <c:v>1</c:v>
                </c:pt>
                <c:pt idx="33">
                  <c:v>0.9</c:v>
                </c:pt>
                <c:pt idx="34">
                  <c:v>0.9</c:v>
                </c:pt>
                <c:pt idx="35">
                  <c:v>1.2</c:v>
                </c:pt>
                <c:pt idx="36">
                  <c:v>1.3</c:v>
                </c:pt>
                <c:pt idx="37">
                  <c:v>1.2</c:v>
                </c:pt>
                <c:pt idx="38">
                  <c:v>1.2</c:v>
                </c:pt>
                <c:pt idx="39">
                  <c:v>1.1000000000000001</c:v>
                </c:pt>
                <c:pt idx="40">
                  <c:v>0.9</c:v>
                </c:pt>
                <c:pt idx="41">
                  <c:v>1.4</c:v>
                </c:pt>
                <c:pt idx="42">
                  <c:v>4.0999999999999996</c:v>
                </c:pt>
                <c:pt idx="43">
                  <c:v>4.8</c:v>
                </c:pt>
                <c:pt idx="44">
                  <c:v>5.7</c:v>
                </c:pt>
                <c:pt idx="45">
                  <c:v>3.9</c:v>
                </c:pt>
                <c:pt idx="46">
                  <c:v>3.7</c:v>
                </c:pt>
                <c:pt idx="47">
                  <c:v>4.5999999999999996</c:v>
                </c:pt>
              </c:numCache>
            </c:numRef>
          </c:val>
          <c:smooth val="0"/>
          <c:extLst>
            <c:ext xmlns:c16="http://schemas.microsoft.com/office/drawing/2014/chart" uri="{C3380CC4-5D6E-409C-BE32-E72D297353CC}">
              <c16:uniqueId val="{00000008-0B43-4976-9CCE-3BDC28100E9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B43-4976-9CCE-3BDC28100E9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5.6497000000000002</c:v>
                </c:pt>
                <c:pt idx="1">
                  <c:v>3.9849000000000001</c:v>
                </c:pt>
                <c:pt idx="2">
                  <c:v>3.5337999999999998</c:v>
                </c:pt>
                <c:pt idx="3">
                  <c:v>4.8361000000000001</c:v>
                </c:pt>
                <c:pt idx="4">
                  <c:v>3.6145</c:v>
                </c:pt>
                <c:pt idx="5">
                  <c:v>4.7476000000000003</c:v>
                </c:pt>
                <c:pt idx="6">
                  <c:v>5.8605999999999998</c:v>
                </c:pt>
                <c:pt idx="7">
                  <c:v>6.3255999999999997</c:v>
                </c:pt>
                <c:pt idx="8">
                  <c:v>5.3578999999999999</c:v>
                </c:pt>
                <c:pt idx="9">
                  <c:v>3.5968</c:v>
                </c:pt>
                <c:pt idx="10">
                  <c:v>3.0586000000000002</c:v>
                </c:pt>
                <c:pt idx="11">
                  <c:v>3.9424000000000001</c:v>
                </c:pt>
                <c:pt idx="12">
                  <c:v>4.8569000000000004</c:v>
                </c:pt>
                <c:pt idx="13">
                  <c:v>4.7080000000000002</c:v>
                </c:pt>
                <c:pt idx="14">
                  <c:v>3.0177</c:v>
                </c:pt>
                <c:pt idx="15">
                  <c:v>3.8603999999999998</c:v>
                </c:pt>
                <c:pt idx="16">
                  <c:v>4.8075999999999999</c:v>
                </c:pt>
                <c:pt idx="17">
                  <c:v>5.9588999999999999</c:v>
                </c:pt>
                <c:pt idx="18">
                  <c:v>3.1463000000000001</c:v>
                </c:pt>
                <c:pt idx="19">
                  <c:v>4.7141000000000002</c:v>
                </c:pt>
                <c:pt idx="20">
                  <c:v>4.1688999999999998</c:v>
                </c:pt>
                <c:pt idx="21">
                  <c:v>4.5494000000000003</c:v>
                </c:pt>
                <c:pt idx="22">
                  <c:v>5.1371000000000002</c:v>
                </c:pt>
                <c:pt idx="23">
                  <c:v>4.7130999999999998</c:v>
                </c:pt>
                <c:pt idx="24">
                  <c:v>5.4260000000000002</c:v>
                </c:pt>
                <c:pt idx="25">
                  <c:v>4.4279000000000002</c:v>
                </c:pt>
                <c:pt idx="26">
                  <c:v>4.7697000000000003</c:v>
                </c:pt>
                <c:pt idx="27">
                  <c:v>3.7334999999999998</c:v>
                </c:pt>
                <c:pt idx="28">
                  <c:v>2.5190000000000001</c:v>
                </c:pt>
                <c:pt idx="29">
                  <c:v>4.3795999999999999</c:v>
                </c:pt>
                <c:pt idx="30">
                  <c:v>5.4073000000000002</c:v>
                </c:pt>
                <c:pt idx="31">
                  <c:v>4.6340000000000003</c:v>
                </c:pt>
                <c:pt idx="32">
                  <c:v>4.7653999999999996</c:v>
                </c:pt>
                <c:pt idx="33">
                  <c:v>3.5783999999999998</c:v>
                </c:pt>
                <c:pt idx="34">
                  <c:v>3.4624999999999999</c:v>
                </c:pt>
                <c:pt idx="35">
                  <c:v>1.5626</c:v>
                </c:pt>
                <c:pt idx="36">
                  <c:v>1.2305999999999999</c:v>
                </c:pt>
                <c:pt idx="37">
                  <c:v>1.2307999999999999</c:v>
                </c:pt>
                <c:pt idx="38">
                  <c:v>1.1677</c:v>
                </c:pt>
                <c:pt idx="39">
                  <c:v>1.1153</c:v>
                </c:pt>
                <c:pt idx="40">
                  <c:v>1.3677999999999999</c:v>
                </c:pt>
                <c:pt idx="41">
                  <c:v>1.4080999999999999</c:v>
                </c:pt>
                <c:pt idx="42">
                  <c:v>1.5041</c:v>
                </c:pt>
                <c:pt idx="43">
                  <c:v>1.7761</c:v>
                </c:pt>
                <c:pt idx="44">
                  <c:v>1.6658999999999999</c:v>
                </c:pt>
                <c:pt idx="45">
                  <c:v>1.5758000000000001</c:v>
                </c:pt>
                <c:pt idx="46">
                  <c:v>6.5787000000000004</c:v>
                </c:pt>
                <c:pt idx="47">
                  <c:v>7.3635999999999999</c:v>
                </c:pt>
              </c:numCache>
            </c:numRef>
          </c:val>
          <c:smooth val="0"/>
          <c:extLst>
            <c:ext xmlns:c16="http://schemas.microsoft.com/office/drawing/2014/chart" uri="{C3380CC4-5D6E-409C-BE32-E72D297353CC}">
              <c16:uniqueId val="{0000000A-0B43-4976-9CCE-3BDC28100E9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B43-4976-9CCE-3BDC28100E9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B43-4976-9CCE-3BDC28100E9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B43-4976-9CCE-3BDC28100E9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1.4390000000000001</c:v>
                </c:pt>
                <c:pt idx="1">
                  <c:v>1.1611</c:v>
                </c:pt>
                <c:pt idx="2">
                  <c:v>1.0705</c:v>
                </c:pt>
                <c:pt idx="3">
                  <c:v>1.0322</c:v>
                </c:pt>
                <c:pt idx="4">
                  <c:v>0.97070000000000001</c:v>
                </c:pt>
                <c:pt idx="5">
                  <c:v>0.94389999999999996</c:v>
                </c:pt>
                <c:pt idx="6">
                  <c:v>0.9264</c:v>
                </c:pt>
                <c:pt idx="7">
                  <c:v>0.91779999999999995</c:v>
                </c:pt>
                <c:pt idx="8">
                  <c:v>0.90429999999999999</c:v>
                </c:pt>
                <c:pt idx="9">
                  <c:v>0.90339999999999998</c:v>
                </c:pt>
                <c:pt idx="10">
                  <c:v>0.89839999999999998</c:v>
                </c:pt>
                <c:pt idx="11">
                  <c:v>1.0625</c:v>
                </c:pt>
                <c:pt idx="12">
                  <c:v>1.0964</c:v>
                </c:pt>
                <c:pt idx="13">
                  <c:v>1.1361000000000001</c:v>
                </c:pt>
                <c:pt idx="14">
                  <c:v>1.2942</c:v>
                </c:pt>
                <c:pt idx="15">
                  <c:v>1.4248000000000001</c:v>
                </c:pt>
                <c:pt idx="16">
                  <c:v>1.9927999999999999</c:v>
                </c:pt>
                <c:pt idx="17">
                  <c:v>2.6577000000000002</c:v>
                </c:pt>
                <c:pt idx="18">
                  <c:v>3.1410999999999998</c:v>
                </c:pt>
                <c:pt idx="19">
                  <c:v>3.4580000000000002</c:v>
                </c:pt>
                <c:pt idx="20">
                  <c:v>4.2454000000000001</c:v>
                </c:pt>
                <c:pt idx="21">
                  <c:v>4.3883999999999999</c:v>
                </c:pt>
                <c:pt idx="22">
                  <c:v>4.5132000000000003</c:v>
                </c:pt>
                <c:pt idx="23">
                  <c:v>4.5633999999999997</c:v>
                </c:pt>
                <c:pt idx="24">
                  <c:v>4.6547000000000001</c:v>
                </c:pt>
                <c:pt idx="25">
                  <c:v>4.7718999999999996</c:v>
                </c:pt>
                <c:pt idx="26">
                  <c:v>4.8044000000000002</c:v>
                </c:pt>
                <c:pt idx="27">
                  <c:v>4.8337000000000003</c:v>
                </c:pt>
                <c:pt idx="28">
                  <c:v>4.8876999999999997</c:v>
                </c:pt>
                <c:pt idx="29">
                  <c:v>4.8087</c:v>
                </c:pt>
                <c:pt idx="30">
                  <c:v>4.8731999999999998</c:v>
                </c:pt>
                <c:pt idx="31">
                  <c:v>4.9107000000000003</c:v>
                </c:pt>
                <c:pt idx="32">
                  <c:v>4.9398</c:v>
                </c:pt>
                <c:pt idx="33">
                  <c:v>4.8932000000000002</c:v>
                </c:pt>
                <c:pt idx="34">
                  <c:v>4.8773</c:v>
                </c:pt>
                <c:pt idx="35">
                  <c:v>4.8334000000000001</c:v>
                </c:pt>
                <c:pt idx="36">
                  <c:v>4.8884999999999996</c:v>
                </c:pt>
                <c:pt idx="37">
                  <c:v>4.9074999999999998</c:v>
                </c:pt>
                <c:pt idx="38">
                  <c:v>4.8734000000000002</c:v>
                </c:pt>
                <c:pt idx="39">
                  <c:v>4.8562000000000003</c:v>
                </c:pt>
                <c:pt idx="40">
                  <c:v>4.6638000000000002</c:v>
                </c:pt>
                <c:pt idx="41">
                  <c:v>4.4474999999999998</c:v>
                </c:pt>
                <c:pt idx="42">
                  <c:v>4.3269000000000002</c:v>
                </c:pt>
                <c:pt idx="43">
                  <c:v>4.2157</c:v>
                </c:pt>
                <c:pt idx="44">
                  <c:v>3.3761000000000001</c:v>
                </c:pt>
                <c:pt idx="45">
                  <c:v>2.7444000000000002</c:v>
                </c:pt>
                <c:pt idx="46">
                  <c:v>1.9441999999999999</c:v>
                </c:pt>
                <c:pt idx="47">
                  <c:v>1.5953999999999999</c:v>
                </c:pt>
              </c:numCache>
            </c:numRef>
          </c:val>
          <c:smooth val="0"/>
          <c:extLst>
            <c:ext xmlns:c16="http://schemas.microsoft.com/office/drawing/2014/chart" uri="{C3380CC4-5D6E-409C-BE32-E72D297353CC}">
              <c16:uniqueId val="{0000000E-0B43-4976-9CCE-3BDC28100E9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48.986710000000002</c:v>
                </c:pt>
                <c:pt idx="1">
                  <c:v>48.445610000000002</c:v>
                </c:pt>
                <c:pt idx="2">
                  <c:v>49.048259999999999</c:v>
                </c:pt>
                <c:pt idx="3">
                  <c:v>49.692549999999997</c:v>
                </c:pt>
                <c:pt idx="4">
                  <c:v>49.318779999999997</c:v>
                </c:pt>
                <c:pt idx="5">
                  <c:v>49.702129999999997</c:v>
                </c:pt>
                <c:pt idx="6">
                  <c:v>49.695500000000003</c:v>
                </c:pt>
                <c:pt idx="7">
                  <c:v>46.952440000000003</c:v>
                </c:pt>
                <c:pt idx="8">
                  <c:v>49.154049999999998</c:v>
                </c:pt>
                <c:pt idx="9">
                  <c:v>50.533580000000001</c:v>
                </c:pt>
                <c:pt idx="10">
                  <c:v>50.523780000000002</c:v>
                </c:pt>
                <c:pt idx="11">
                  <c:v>49.633690000000001</c:v>
                </c:pt>
                <c:pt idx="12">
                  <c:v>49.548760000000001</c:v>
                </c:pt>
                <c:pt idx="13">
                  <c:v>44.41854</c:v>
                </c:pt>
                <c:pt idx="14">
                  <c:v>48.768369999999997</c:v>
                </c:pt>
                <c:pt idx="15">
                  <c:v>49.116320000000002</c:v>
                </c:pt>
                <c:pt idx="16">
                  <c:v>45.56212</c:v>
                </c:pt>
                <c:pt idx="17">
                  <c:v>49.199800000000003</c:v>
                </c:pt>
                <c:pt idx="18">
                  <c:v>47.686720000000001</c:v>
                </c:pt>
                <c:pt idx="19">
                  <c:v>48.100520000000003</c:v>
                </c:pt>
                <c:pt idx="20">
                  <c:v>47.948430000000002</c:v>
                </c:pt>
                <c:pt idx="21">
                  <c:v>47.566070000000003</c:v>
                </c:pt>
                <c:pt idx="22">
                  <c:v>48.445749999999997</c:v>
                </c:pt>
                <c:pt idx="23">
                  <c:v>47.430109999999999</c:v>
                </c:pt>
                <c:pt idx="24">
                  <c:v>47.616379999999999</c:v>
                </c:pt>
                <c:pt idx="25">
                  <c:v>49.106490000000001</c:v>
                </c:pt>
                <c:pt idx="26">
                  <c:v>48.517690000000002</c:v>
                </c:pt>
                <c:pt idx="27">
                  <c:v>48.294840000000001</c:v>
                </c:pt>
                <c:pt idx="28">
                  <c:v>47.628410000000002</c:v>
                </c:pt>
                <c:pt idx="29">
                  <c:v>45.943240000000003</c:v>
                </c:pt>
                <c:pt idx="30">
                  <c:v>46.609990000000003</c:v>
                </c:pt>
                <c:pt idx="31">
                  <c:v>47.222900000000003</c:v>
                </c:pt>
                <c:pt idx="32">
                  <c:v>44.546720000000001</c:v>
                </c:pt>
                <c:pt idx="33">
                  <c:v>44.958449999999999</c:v>
                </c:pt>
                <c:pt idx="34">
                  <c:v>48.577629999999999</c:v>
                </c:pt>
                <c:pt idx="35">
                  <c:v>50.411819999999999</c:v>
                </c:pt>
                <c:pt idx="36">
                  <c:v>50.401220000000002</c:v>
                </c:pt>
                <c:pt idx="37">
                  <c:v>44.600920000000002</c:v>
                </c:pt>
                <c:pt idx="38">
                  <c:v>47.577030000000001</c:v>
                </c:pt>
                <c:pt idx="39">
                  <c:v>48.797190000000001</c:v>
                </c:pt>
                <c:pt idx="40">
                  <c:v>49.35913</c:v>
                </c:pt>
                <c:pt idx="41">
                  <c:v>50.404609999999998</c:v>
                </c:pt>
                <c:pt idx="42">
                  <c:v>50.175539999999998</c:v>
                </c:pt>
                <c:pt idx="43">
                  <c:v>50.513590000000001</c:v>
                </c:pt>
                <c:pt idx="44">
                  <c:v>49.767560000000003</c:v>
                </c:pt>
                <c:pt idx="45">
                  <c:v>49.153730000000003</c:v>
                </c:pt>
                <c:pt idx="46">
                  <c:v>48.830199999999998</c:v>
                </c:pt>
                <c:pt idx="47">
                  <c:v>48.370109999999997</c:v>
                </c:pt>
              </c:numCache>
            </c:numRef>
          </c:val>
          <c:smooth val="0"/>
          <c:extLst>
            <c:ext xmlns:c16="http://schemas.microsoft.com/office/drawing/2014/chart" uri="{C3380CC4-5D6E-409C-BE32-E72D297353CC}">
              <c16:uniqueId val="{0000000F-0B43-4976-9CCE-3BDC28100E9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128.78614999999999</c:v>
                </c:pt>
                <c:pt idx="1">
                  <c:v>127.77352</c:v>
                </c:pt>
                <c:pt idx="2">
                  <c:v>130.00395</c:v>
                </c:pt>
                <c:pt idx="3">
                  <c:v>130.36497</c:v>
                </c:pt>
                <c:pt idx="4">
                  <c:v>131.46950000000001</c:v>
                </c:pt>
                <c:pt idx="5">
                  <c:v>132.02465000000001</c:v>
                </c:pt>
                <c:pt idx="6">
                  <c:v>128.46518</c:v>
                </c:pt>
                <c:pt idx="7">
                  <c:v>129.36788999999999</c:v>
                </c:pt>
                <c:pt idx="8">
                  <c:v>130.81482</c:v>
                </c:pt>
                <c:pt idx="9">
                  <c:v>131.00835000000001</c:v>
                </c:pt>
                <c:pt idx="10">
                  <c:v>129.58041</c:v>
                </c:pt>
                <c:pt idx="11">
                  <c:v>128.7345</c:v>
                </c:pt>
                <c:pt idx="12">
                  <c:v>127.16479</c:v>
                </c:pt>
                <c:pt idx="13">
                  <c:v>126.58073</c:v>
                </c:pt>
                <c:pt idx="14">
                  <c:v>128.51961</c:v>
                </c:pt>
                <c:pt idx="15">
                  <c:v>129.24251000000001</c:v>
                </c:pt>
                <c:pt idx="16">
                  <c:v>132.12710000000001</c:v>
                </c:pt>
                <c:pt idx="17">
                  <c:v>130.4254</c:v>
                </c:pt>
                <c:pt idx="18">
                  <c:v>130.78895</c:v>
                </c:pt>
                <c:pt idx="19">
                  <c:v>131.62970000000001</c:v>
                </c:pt>
                <c:pt idx="20">
                  <c:v>133.42712</c:v>
                </c:pt>
                <c:pt idx="21">
                  <c:v>132.22819999999999</c:v>
                </c:pt>
                <c:pt idx="22">
                  <c:v>131.55286000000001</c:v>
                </c:pt>
                <c:pt idx="23">
                  <c:v>131.52259000000001</c:v>
                </c:pt>
                <c:pt idx="24">
                  <c:v>130.47224</c:v>
                </c:pt>
                <c:pt idx="25">
                  <c:v>129.43906999999999</c:v>
                </c:pt>
                <c:pt idx="26">
                  <c:v>129.63552000000001</c:v>
                </c:pt>
                <c:pt idx="27">
                  <c:v>129.95125999999999</c:v>
                </c:pt>
                <c:pt idx="28">
                  <c:v>126.67812000000001</c:v>
                </c:pt>
                <c:pt idx="29">
                  <c:v>130.59929</c:v>
                </c:pt>
                <c:pt idx="30">
                  <c:v>129.89541</c:v>
                </c:pt>
                <c:pt idx="31">
                  <c:v>130.41107</c:v>
                </c:pt>
                <c:pt idx="32">
                  <c:v>132.24265</c:v>
                </c:pt>
                <c:pt idx="33">
                  <c:v>132.36223000000001</c:v>
                </c:pt>
                <c:pt idx="34">
                  <c:v>130.15627000000001</c:v>
                </c:pt>
                <c:pt idx="35">
                  <c:v>128.25603000000001</c:v>
                </c:pt>
                <c:pt idx="36">
                  <c:v>126.60851</c:v>
                </c:pt>
                <c:pt idx="37">
                  <c:v>124.93285</c:v>
                </c:pt>
                <c:pt idx="38">
                  <c:v>127.23701</c:v>
                </c:pt>
                <c:pt idx="39">
                  <c:v>129.34119999999999</c:v>
                </c:pt>
                <c:pt idx="40">
                  <c:v>131.93719999999999</c:v>
                </c:pt>
                <c:pt idx="41">
                  <c:v>134.25193999999999</c:v>
                </c:pt>
                <c:pt idx="42">
                  <c:v>135.06645</c:v>
                </c:pt>
                <c:pt idx="43">
                  <c:v>134.58443</c:v>
                </c:pt>
                <c:pt idx="44">
                  <c:v>128.77873</c:v>
                </c:pt>
                <c:pt idx="45">
                  <c:v>126.01303</c:v>
                </c:pt>
                <c:pt idx="46">
                  <c:v>127.50372</c:v>
                </c:pt>
                <c:pt idx="47">
                  <c:v>127.50006</c:v>
                </c:pt>
              </c:numCache>
            </c:numRef>
          </c:val>
          <c:smooth val="0"/>
          <c:extLst>
            <c:ext xmlns:c16="http://schemas.microsoft.com/office/drawing/2014/chart" uri="{C3380CC4-5D6E-409C-BE32-E72D297353CC}">
              <c16:uniqueId val="{00000010-0B43-4976-9CCE-3BDC28100E9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26.93093</c:v>
                </c:pt>
                <c:pt idx="1">
                  <c:v>26.925219999999999</c:v>
                </c:pt>
                <c:pt idx="2">
                  <c:v>25.581060000000001</c:v>
                </c:pt>
                <c:pt idx="3">
                  <c:v>27.038270000000001</c:v>
                </c:pt>
                <c:pt idx="4">
                  <c:v>28.012920000000001</c:v>
                </c:pt>
                <c:pt idx="5">
                  <c:v>27.637139999999999</c:v>
                </c:pt>
                <c:pt idx="6">
                  <c:v>27.729780000000002</c:v>
                </c:pt>
                <c:pt idx="7">
                  <c:v>27.52899</c:v>
                </c:pt>
                <c:pt idx="8">
                  <c:v>27.60162</c:v>
                </c:pt>
                <c:pt idx="9">
                  <c:v>27.31006</c:v>
                </c:pt>
                <c:pt idx="10">
                  <c:v>26.63316</c:v>
                </c:pt>
                <c:pt idx="11">
                  <c:v>26.147480000000002</c:v>
                </c:pt>
                <c:pt idx="12">
                  <c:v>25.04149</c:v>
                </c:pt>
                <c:pt idx="13">
                  <c:v>25.30377</c:v>
                </c:pt>
                <c:pt idx="14">
                  <c:v>26.197679999999998</c:v>
                </c:pt>
                <c:pt idx="15">
                  <c:v>25.970400000000001</c:v>
                </c:pt>
                <c:pt idx="16">
                  <c:v>25.900189999999998</c:v>
                </c:pt>
                <c:pt idx="17">
                  <c:v>26.616029999999999</c:v>
                </c:pt>
                <c:pt idx="18">
                  <c:v>27.40559</c:v>
                </c:pt>
                <c:pt idx="19">
                  <c:v>28.373799999999999</c:v>
                </c:pt>
                <c:pt idx="20">
                  <c:v>26.5899</c:v>
                </c:pt>
                <c:pt idx="21">
                  <c:v>26.569410000000001</c:v>
                </c:pt>
                <c:pt idx="22">
                  <c:v>26.596900000000002</c:v>
                </c:pt>
                <c:pt idx="23">
                  <c:v>25.788709999999998</c:v>
                </c:pt>
                <c:pt idx="24">
                  <c:v>25.49437</c:v>
                </c:pt>
                <c:pt idx="25">
                  <c:v>25.56073</c:v>
                </c:pt>
                <c:pt idx="26">
                  <c:v>25.610859999999999</c:v>
                </c:pt>
                <c:pt idx="27">
                  <c:v>26.578220000000002</c:v>
                </c:pt>
                <c:pt idx="28">
                  <c:v>27.082370000000001</c:v>
                </c:pt>
                <c:pt idx="29">
                  <c:v>27.367899999999999</c:v>
                </c:pt>
                <c:pt idx="30">
                  <c:v>27.136579999999999</c:v>
                </c:pt>
                <c:pt idx="31">
                  <c:v>26.791840000000001</c:v>
                </c:pt>
                <c:pt idx="32">
                  <c:v>26.83276</c:v>
                </c:pt>
                <c:pt idx="33">
                  <c:v>26.285260000000001</c:v>
                </c:pt>
                <c:pt idx="34">
                  <c:v>26.642769999999999</c:v>
                </c:pt>
                <c:pt idx="35">
                  <c:v>26.06962</c:v>
                </c:pt>
                <c:pt idx="36">
                  <c:v>25.188749999999999</c:v>
                </c:pt>
                <c:pt idx="37">
                  <c:v>25.851690000000001</c:v>
                </c:pt>
                <c:pt idx="38">
                  <c:v>27.36797</c:v>
                </c:pt>
                <c:pt idx="39">
                  <c:v>27.019680000000001</c:v>
                </c:pt>
                <c:pt idx="40">
                  <c:v>26.950140000000001</c:v>
                </c:pt>
                <c:pt idx="41">
                  <c:v>26.22513</c:v>
                </c:pt>
                <c:pt idx="42">
                  <c:v>26.9985</c:v>
                </c:pt>
                <c:pt idx="43">
                  <c:v>27.90934</c:v>
                </c:pt>
                <c:pt idx="44">
                  <c:v>28.638919999999999</c:v>
                </c:pt>
                <c:pt idx="45">
                  <c:v>28.502030000000001</c:v>
                </c:pt>
                <c:pt idx="46">
                  <c:v>27.96143</c:v>
                </c:pt>
                <c:pt idx="47">
                  <c:v>27.499939999999999</c:v>
                </c:pt>
              </c:numCache>
            </c:numRef>
          </c:val>
          <c:smooth val="0"/>
          <c:extLst>
            <c:ext xmlns:c16="http://schemas.microsoft.com/office/drawing/2014/chart" uri="{C3380CC4-5D6E-409C-BE32-E72D297353CC}">
              <c16:uniqueId val="{00000011-0B43-4976-9CCE-3BDC28100E9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B43-4976-9CCE-3BDC28100E9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156.54542000000001</c:v>
                </c:pt>
                <c:pt idx="1">
                  <c:v>155.5898</c:v>
                </c:pt>
                <c:pt idx="2">
                  <c:v>160.07498000000001</c:v>
                </c:pt>
                <c:pt idx="3">
                  <c:v>157.06283999999999</c:v>
                </c:pt>
                <c:pt idx="4">
                  <c:v>155.36433</c:v>
                </c:pt>
                <c:pt idx="5">
                  <c:v>154.61088000000001</c:v>
                </c:pt>
                <c:pt idx="6">
                  <c:v>157.31038000000001</c:v>
                </c:pt>
                <c:pt idx="7">
                  <c:v>156.45455000000001</c:v>
                </c:pt>
                <c:pt idx="8">
                  <c:v>155.36515</c:v>
                </c:pt>
                <c:pt idx="9">
                  <c:v>155.70904999999999</c:v>
                </c:pt>
                <c:pt idx="10">
                  <c:v>157.16283999999999</c:v>
                </c:pt>
                <c:pt idx="11">
                  <c:v>157.80816999999999</c:v>
                </c:pt>
                <c:pt idx="12">
                  <c:v>156.70115999999999</c:v>
                </c:pt>
                <c:pt idx="13">
                  <c:v>155.48872</c:v>
                </c:pt>
                <c:pt idx="14">
                  <c:v>151.30159</c:v>
                </c:pt>
                <c:pt idx="15">
                  <c:v>151.63775999999999</c:v>
                </c:pt>
                <c:pt idx="16">
                  <c:v>153.85339999999999</c:v>
                </c:pt>
                <c:pt idx="17">
                  <c:v>155.69781</c:v>
                </c:pt>
                <c:pt idx="18">
                  <c:v>156.19281000000001</c:v>
                </c:pt>
                <c:pt idx="19">
                  <c:v>155.38416000000001</c:v>
                </c:pt>
                <c:pt idx="20">
                  <c:v>156.37610000000001</c:v>
                </c:pt>
                <c:pt idx="21">
                  <c:v>154.48785000000001</c:v>
                </c:pt>
                <c:pt idx="22">
                  <c:v>154.05851999999999</c:v>
                </c:pt>
                <c:pt idx="23">
                  <c:v>152.20650000000001</c:v>
                </c:pt>
                <c:pt idx="24">
                  <c:v>154.00203999999999</c:v>
                </c:pt>
                <c:pt idx="25">
                  <c:v>153.30864</c:v>
                </c:pt>
                <c:pt idx="26">
                  <c:v>152.91015999999999</c:v>
                </c:pt>
                <c:pt idx="27">
                  <c:v>150.95677000000001</c:v>
                </c:pt>
                <c:pt idx="28">
                  <c:v>154.39547999999999</c:v>
                </c:pt>
                <c:pt idx="29">
                  <c:v>153.68617</c:v>
                </c:pt>
                <c:pt idx="30">
                  <c:v>153.66135</c:v>
                </c:pt>
                <c:pt idx="31">
                  <c:v>156.83987999999999</c:v>
                </c:pt>
                <c:pt idx="32">
                  <c:v>154.69265999999999</c:v>
                </c:pt>
                <c:pt idx="33">
                  <c:v>154.19094000000001</c:v>
                </c:pt>
                <c:pt idx="34">
                  <c:v>152.62729999999999</c:v>
                </c:pt>
                <c:pt idx="35">
                  <c:v>150.50927999999999</c:v>
                </c:pt>
                <c:pt idx="36">
                  <c:v>150.04995</c:v>
                </c:pt>
                <c:pt idx="37">
                  <c:v>151.37843000000001</c:v>
                </c:pt>
                <c:pt idx="38">
                  <c:v>153.66922</c:v>
                </c:pt>
                <c:pt idx="39">
                  <c:v>153.42294999999999</c:v>
                </c:pt>
                <c:pt idx="40">
                  <c:v>158.88130000000001</c:v>
                </c:pt>
                <c:pt idx="41">
                  <c:v>158.93562</c:v>
                </c:pt>
                <c:pt idx="42">
                  <c:v>158.96522999999999</c:v>
                </c:pt>
                <c:pt idx="43">
                  <c:v>159.59527</c:v>
                </c:pt>
                <c:pt idx="44">
                  <c:v>160.10073</c:v>
                </c:pt>
                <c:pt idx="45">
                  <c:v>158.81871000000001</c:v>
                </c:pt>
                <c:pt idx="46">
                  <c:v>160.26590999999999</c:v>
                </c:pt>
                <c:pt idx="47">
                  <c:v>157.76945000000001</c:v>
                </c:pt>
              </c:numCache>
            </c:numRef>
          </c:val>
          <c:smooth val="0"/>
          <c:extLst>
            <c:ext xmlns:c16="http://schemas.microsoft.com/office/drawing/2014/chart" uri="{C3380CC4-5D6E-409C-BE32-E72D297353CC}">
              <c16:uniqueId val="{00000013-0B43-4976-9CCE-3BDC28100E9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B43-4976-9CCE-3BDC28100E9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35.63973</c:v>
                </c:pt>
                <c:pt idx="1">
                  <c:v>34.901530000000001</c:v>
                </c:pt>
                <c:pt idx="2">
                  <c:v>35.34883</c:v>
                </c:pt>
                <c:pt idx="3">
                  <c:v>35.521999999999998</c:v>
                </c:pt>
                <c:pt idx="4">
                  <c:v>35.702399999999997</c:v>
                </c:pt>
                <c:pt idx="5">
                  <c:v>35.606079999999999</c:v>
                </c:pt>
                <c:pt idx="6">
                  <c:v>35.842390000000002</c:v>
                </c:pt>
                <c:pt idx="7">
                  <c:v>35.328409999999998</c:v>
                </c:pt>
                <c:pt idx="8">
                  <c:v>34.447380000000003</c:v>
                </c:pt>
                <c:pt idx="9">
                  <c:v>33.885249999999999</c:v>
                </c:pt>
                <c:pt idx="10">
                  <c:v>32.660409999999999</c:v>
                </c:pt>
                <c:pt idx="11">
                  <c:v>32.295459999999999</c:v>
                </c:pt>
                <c:pt idx="12">
                  <c:v>31.359359999999999</c:v>
                </c:pt>
                <c:pt idx="13">
                  <c:v>28.870650000000001</c:v>
                </c:pt>
                <c:pt idx="14">
                  <c:v>29.001850000000001</c:v>
                </c:pt>
                <c:pt idx="15">
                  <c:v>31.086939999999998</c:v>
                </c:pt>
                <c:pt idx="16">
                  <c:v>31.353179999999998</c:v>
                </c:pt>
                <c:pt idx="17">
                  <c:v>32.205649999999999</c:v>
                </c:pt>
                <c:pt idx="18">
                  <c:v>32.90099</c:v>
                </c:pt>
                <c:pt idx="19">
                  <c:v>33.734789999999997</c:v>
                </c:pt>
                <c:pt idx="20">
                  <c:v>34.30341</c:v>
                </c:pt>
                <c:pt idx="21">
                  <c:v>35.478369999999998</c:v>
                </c:pt>
                <c:pt idx="22">
                  <c:v>33.938310000000001</c:v>
                </c:pt>
                <c:pt idx="23">
                  <c:v>34.492100000000001</c:v>
                </c:pt>
                <c:pt idx="24">
                  <c:v>34.668729999999996</c:v>
                </c:pt>
                <c:pt idx="25">
                  <c:v>33.060630000000003</c:v>
                </c:pt>
                <c:pt idx="26">
                  <c:v>33.5184</c:v>
                </c:pt>
                <c:pt idx="27">
                  <c:v>34.533279999999998</c:v>
                </c:pt>
                <c:pt idx="28">
                  <c:v>35.022039999999997</c:v>
                </c:pt>
                <c:pt idx="29">
                  <c:v>35.637169999999998</c:v>
                </c:pt>
                <c:pt idx="30">
                  <c:v>34.781939999999999</c:v>
                </c:pt>
                <c:pt idx="31">
                  <c:v>35.676029999999997</c:v>
                </c:pt>
                <c:pt idx="32">
                  <c:v>34.47625</c:v>
                </c:pt>
                <c:pt idx="33">
                  <c:v>34.900889999999997</c:v>
                </c:pt>
                <c:pt idx="34">
                  <c:v>34.751690000000004</c:v>
                </c:pt>
                <c:pt idx="35">
                  <c:v>33.027500000000003</c:v>
                </c:pt>
                <c:pt idx="36">
                  <c:v>33.092199999999998</c:v>
                </c:pt>
                <c:pt idx="37">
                  <c:v>28.846309999999999</c:v>
                </c:pt>
                <c:pt idx="38">
                  <c:v>27.7639</c:v>
                </c:pt>
                <c:pt idx="39">
                  <c:v>29.669920000000001</c:v>
                </c:pt>
                <c:pt idx="40">
                  <c:v>29.080459999999999</c:v>
                </c:pt>
                <c:pt idx="41">
                  <c:v>31.929780000000001</c:v>
                </c:pt>
                <c:pt idx="42">
                  <c:v>34.222709999999999</c:v>
                </c:pt>
                <c:pt idx="43">
                  <c:v>34.762599999999999</c:v>
                </c:pt>
                <c:pt idx="44">
                  <c:v>34.219050000000003</c:v>
                </c:pt>
                <c:pt idx="45">
                  <c:v>35.287350000000004</c:v>
                </c:pt>
                <c:pt idx="46">
                  <c:v>34.742600000000003</c:v>
                </c:pt>
                <c:pt idx="47">
                  <c:v>35.454120000000003</c:v>
                </c:pt>
              </c:numCache>
            </c:numRef>
          </c:val>
          <c:smooth val="0"/>
          <c:extLst>
            <c:ext xmlns:c16="http://schemas.microsoft.com/office/drawing/2014/chart" uri="{C3380CC4-5D6E-409C-BE32-E72D297353CC}">
              <c16:uniqueId val="{00000015-0B43-4976-9CCE-3BDC28100E9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32.93036</c:v>
                </c:pt>
                <c:pt idx="1">
                  <c:v>32.378230000000002</c:v>
                </c:pt>
                <c:pt idx="2">
                  <c:v>32.647280000000002</c:v>
                </c:pt>
                <c:pt idx="3">
                  <c:v>32.550109999999997</c:v>
                </c:pt>
                <c:pt idx="4">
                  <c:v>32.438899999999997</c:v>
                </c:pt>
                <c:pt idx="5">
                  <c:v>32.658529999999999</c:v>
                </c:pt>
                <c:pt idx="6">
                  <c:v>32.65643</c:v>
                </c:pt>
                <c:pt idx="7">
                  <c:v>31.770040000000002</c:v>
                </c:pt>
                <c:pt idx="8">
                  <c:v>31.820609999999999</c:v>
                </c:pt>
                <c:pt idx="9">
                  <c:v>30.645309999999998</c:v>
                </c:pt>
                <c:pt idx="10">
                  <c:v>30.542369999999998</c:v>
                </c:pt>
                <c:pt idx="11">
                  <c:v>30.987929999999999</c:v>
                </c:pt>
                <c:pt idx="12">
                  <c:v>31.80463</c:v>
                </c:pt>
                <c:pt idx="13">
                  <c:v>32.181260000000002</c:v>
                </c:pt>
                <c:pt idx="14">
                  <c:v>32.164090000000002</c:v>
                </c:pt>
                <c:pt idx="15">
                  <c:v>32.646940000000001</c:v>
                </c:pt>
                <c:pt idx="16">
                  <c:v>32.380920000000003</c:v>
                </c:pt>
                <c:pt idx="17">
                  <c:v>32.243760000000002</c:v>
                </c:pt>
                <c:pt idx="18">
                  <c:v>32.147329999999997</c:v>
                </c:pt>
                <c:pt idx="19">
                  <c:v>32.721089999999997</c:v>
                </c:pt>
                <c:pt idx="20">
                  <c:v>32.70655</c:v>
                </c:pt>
                <c:pt idx="21">
                  <c:v>32.700110000000002</c:v>
                </c:pt>
                <c:pt idx="22">
                  <c:v>32.455849999999998</c:v>
                </c:pt>
                <c:pt idx="23">
                  <c:v>32.33175</c:v>
                </c:pt>
                <c:pt idx="24">
                  <c:v>32.088259999999998</c:v>
                </c:pt>
                <c:pt idx="25">
                  <c:v>31.588069999999998</c:v>
                </c:pt>
                <c:pt idx="26">
                  <c:v>30.819330000000001</c:v>
                </c:pt>
                <c:pt idx="27">
                  <c:v>31.895320000000002</c:v>
                </c:pt>
                <c:pt idx="28">
                  <c:v>31.692460000000001</c:v>
                </c:pt>
                <c:pt idx="29">
                  <c:v>31.863130000000002</c:v>
                </c:pt>
                <c:pt idx="30">
                  <c:v>32.118220000000001</c:v>
                </c:pt>
                <c:pt idx="31">
                  <c:v>31.798380000000002</c:v>
                </c:pt>
                <c:pt idx="32">
                  <c:v>30.97588</c:v>
                </c:pt>
                <c:pt idx="33">
                  <c:v>27.586790000000001</c:v>
                </c:pt>
                <c:pt idx="34">
                  <c:v>27.914999999999999</c:v>
                </c:pt>
                <c:pt idx="35">
                  <c:v>28.051200000000001</c:v>
                </c:pt>
                <c:pt idx="36">
                  <c:v>28.25094</c:v>
                </c:pt>
                <c:pt idx="37">
                  <c:v>28.735880000000002</c:v>
                </c:pt>
                <c:pt idx="38">
                  <c:v>28.869389999999999</c:v>
                </c:pt>
                <c:pt idx="39">
                  <c:v>29.80762</c:v>
                </c:pt>
                <c:pt idx="40">
                  <c:v>29.570799999999998</c:v>
                </c:pt>
                <c:pt idx="41">
                  <c:v>29.719670000000001</c:v>
                </c:pt>
                <c:pt idx="42">
                  <c:v>29.765440000000002</c:v>
                </c:pt>
                <c:pt idx="43">
                  <c:v>33.204349999999998</c:v>
                </c:pt>
                <c:pt idx="44">
                  <c:v>33.231470000000002</c:v>
                </c:pt>
                <c:pt idx="45">
                  <c:v>33.423589999999997</c:v>
                </c:pt>
                <c:pt idx="46">
                  <c:v>33.42821</c:v>
                </c:pt>
                <c:pt idx="47">
                  <c:v>33.010829999999999</c:v>
                </c:pt>
              </c:numCache>
            </c:numRef>
          </c:val>
          <c:smooth val="0"/>
          <c:extLst>
            <c:ext xmlns:c16="http://schemas.microsoft.com/office/drawing/2014/chart" uri="{C3380CC4-5D6E-409C-BE32-E72D297353CC}">
              <c16:uniqueId val="{00000016-0B43-4976-9CCE-3BDC28100E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461-465E-9837-939543E2B89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8461-465E-9837-939543E2B89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37.544400000000003</c:v>
                </c:pt>
                <c:pt idx="1">
                  <c:v>36.742699999999999</c:v>
                </c:pt>
                <c:pt idx="2">
                  <c:v>36.185899999999997</c:v>
                </c:pt>
                <c:pt idx="3">
                  <c:v>37.384300000000003</c:v>
                </c:pt>
                <c:pt idx="4">
                  <c:v>38.192999999999998</c:v>
                </c:pt>
                <c:pt idx="5">
                  <c:v>38.334099999999999</c:v>
                </c:pt>
                <c:pt idx="6">
                  <c:v>39.037500000000001</c:v>
                </c:pt>
                <c:pt idx="7">
                  <c:v>38.564700000000002</c:v>
                </c:pt>
                <c:pt idx="8">
                  <c:v>37.774299999999997</c:v>
                </c:pt>
                <c:pt idx="9">
                  <c:v>37.117100000000001</c:v>
                </c:pt>
                <c:pt idx="10">
                  <c:v>35.8489</c:v>
                </c:pt>
                <c:pt idx="11">
                  <c:v>35.019100000000002</c:v>
                </c:pt>
                <c:pt idx="12">
                  <c:v>34.588299999999997</c:v>
                </c:pt>
                <c:pt idx="13">
                  <c:v>34.291499999999999</c:v>
                </c:pt>
                <c:pt idx="14">
                  <c:v>33.763800000000003</c:v>
                </c:pt>
                <c:pt idx="15">
                  <c:v>33.316000000000003</c:v>
                </c:pt>
                <c:pt idx="16">
                  <c:v>35.577100000000002</c:v>
                </c:pt>
                <c:pt idx="17">
                  <c:v>34.982599999999998</c:v>
                </c:pt>
                <c:pt idx="18">
                  <c:v>36.165700000000001</c:v>
                </c:pt>
                <c:pt idx="19">
                  <c:v>37.509799999999998</c:v>
                </c:pt>
                <c:pt idx="20">
                  <c:v>38.4833</c:v>
                </c:pt>
                <c:pt idx="21">
                  <c:v>38.259599999999999</c:v>
                </c:pt>
                <c:pt idx="22">
                  <c:v>37.402799999999999</c:v>
                </c:pt>
                <c:pt idx="23">
                  <c:v>35.986400000000003</c:v>
                </c:pt>
                <c:pt idx="24">
                  <c:v>36.154600000000002</c:v>
                </c:pt>
                <c:pt idx="25">
                  <c:v>35.811</c:v>
                </c:pt>
                <c:pt idx="26">
                  <c:v>36.145600000000002</c:v>
                </c:pt>
                <c:pt idx="27">
                  <c:v>36.377099999999999</c:v>
                </c:pt>
                <c:pt idx="28">
                  <c:v>37.269300000000001</c:v>
                </c:pt>
                <c:pt idx="29">
                  <c:v>38.853499999999997</c:v>
                </c:pt>
                <c:pt idx="30">
                  <c:v>38.291200000000003</c:v>
                </c:pt>
                <c:pt idx="31">
                  <c:v>38.243099999999998</c:v>
                </c:pt>
                <c:pt idx="32">
                  <c:v>37.960099999999997</c:v>
                </c:pt>
                <c:pt idx="33">
                  <c:v>36.1145</c:v>
                </c:pt>
                <c:pt idx="34">
                  <c:v>36.532400000000003</c:v>
                </c:pt>
                <c:pt idx="35">
                  <c:v>35.2134</c:v>
                </c:pt>
                <c:pt idx="36">
                  <c:v>31.2225</c:v>
                </c:pt>
                <c:pt idx="37">
                  <c:v>29.607299999999999</c:v>
                </c:pt>
                <c:pt idx="38">
                  <c:v>30.257400000000001</c:v>
                </c:pt>
                <c:pt idx="39">
                  <c:v>31.9221</c:v>
                </c:pt>
                <c:pt idx="40">
                  <c:v>32.5852</c:v>
                </c:pt>
                <c:pt idx="41">
                  <c:v>34.197299999999998</c:v>
                </c:pt>
                <c:pt idx="42">
                  <c:v>34.889200000000002</c:v>
                </c:pt>
                <c:pt idx="43">
                  <c:v>38.694299999999998</c:v>
                </c:pt>
                <c:pt idx="44">
                  <c:v>37.217799999999997</c:v>
                </c:pt>
                <c:pt idx="45">
                  <c:v>38.0672</c:v>
                </c:pt>
                <c:pt idx="46">
                  <c:v>36.339300000000001</c:v>
                </c:pt>
                <c:pt idx="47">
                  <c:v>38.073999999999998</c:v>
                </c:pt>
              </c:numCache>
            </c:numRef>
          </c:val>
          <c:smooth val="0"/>
          <c:extLst>
            <c:ext xmlns:c16="http://schemas.microsoft.com/office/drawing/2014/chart" uri="{C3380CC4-5D6E-409C-BE32-E72D297353CC}">
              <c16:uniqueId val="{00000002-8461-465E-9837-939543E2B89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461-465E-9837-939543E2B89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3.1139100000000002</c:v>
                </c:pt>
                <c:pt idx="1">
                  <c:v>3.1361500000000002</c:v>
                </c:pt>
                <c:pt idx="2">
                  <c:v>3.0484</c:v>
                </c:pt>
                <c:pt idx="3">
                  <c:v>3.0193599999999998</c:v>
                </c:pt>
                <c:pt idx="4">
                  <c:v>3.21407</c:v>
                </c:pt>
                <c:pt idx="5">
                  <c:v>3.13422</c:v>
                </c:pt>
                <c:pt idx="6">
                  <c:v>3.13632</c:v>
                </c:pt>
                <c:pt idx="7">
                  <c:v>3.0684999999999998</c:v>
                </c:pt>
                <c:pt idx="8">
                  <c:v>3.06928</c:v>
                </c:pt>
                <c:pt idx="9">
                  <c:v>3.0469300000000001</c:v>
                </c:pt>
                <c:pt idx="10">
                  <c:v>3.16134</c:v>
                </c:pt>
                <c:pt idx="11">
                  <c:v>3.2541199999999999</c:v>
                </c:pt>
                <c:pt idx="12">
                  <c:v>3.2369699999999999</c:v>
                </c:pt>
                <c:pt idx="13">
                  <c:v>3.2548300000000001</c:v>
                </c:pt>
                <c:pt idx="14">
                  <c:v>3.1859199999999999</c:v>
                </c:pt>
                <c:pt idx="15">
                  <c:v>3.1798099999999998</c:v>
                </c:pt>
                <c:pt idx="16">
                  <c:v>3.222</c:v>
                </c:pt>
                <c:pt idx="17">
                  <c:v>3.28329</c:v>
                </c:pt>
                <c:pt idx="18">
                  <c:v>2.6010300000000002</c:v>
                </c:pt>
                <c:pt idx="19">
                  <c:v>3.3371400000000002</c:v>
                </c:pt>
                <c:pt idx="20">
                  <c:v>3.3872300000000002</c:v>
                </c:pt>
                <c:pt idx="21">
                  <c:v>3.4546700000000001</c:v>
                </c:pt>
                <c:pt idx="22">
                  <c:v>3.57639</c:v>
                </c:pt>
                <c:pt idx="23">
                  <c:v>3.4588199999999998</c:v>
                </c:pt>
                <c:pt idx="24">
                  <c:v>3.4156499999999999</c:v>
                </c:pt>
                <c:pt idx="25">
                  <c:v>3.4304000000000001</c:v>
                </c:pt>
                <c:pt idx="26">
                  <c:v>3.4222199999999998</c:v>
                </c:pt>
                <c:pt idx="27">
                  <c:v>2.6543299999999999</c:v>
                </c:pt>
                <c:pt idx="28">
                  <c:v>2.6050499999999999</c:v>
                </c:pt>
                <c:pt idx="29">
                  <c:v>2.98726</c:v>
                </c:pt>
                <c:pt idx="30">
                  <c:v>3.4587400000000001</c:v>
                </c:pt>
                <c:pt idx="31">
                  <c:v>3.4501400000000002</c:v>
                </c:pt>
                <c:pt idx="32">
                  <c:v>3.4384600000000001</c:v>
                </c:pt>
                <c:pt idx="33">
                  <c:v>3.4134000000000002</c:v>
                </c:pt>
                <c:pt idx="34">
                  <c:v>3.38645</c:v>
                </c:pt>
                <c:pt idx="35">
                  <c:v>3.3966400000000001</c:v>
                </c:pt>
                <c:pt idx="36">
                  <c:v>3.2846700000000002</c:v>
                </c:pt>
                <c:pt idx="37">
                  <c:v>3.2392300000000001</c:v>
                </c:pt>
                <c:pt idx="38">
                  <c:v>3.1359900000000001</c:v>
                </c:pt>
                <c:pt idx="39">
                  <c:v>3.1631100000000001</c:v>
                </c:pt>
                <c:pt idx="40">
                  <c:v>3.2177199999999999</c:v>
                </c:pt>
                <c:pt idx="41">
                  <c:v>3.29596</c:v>
                </c:pt>
                <c:pt idx="42">
                  <c:v>3.3214899999999998</c:v>
                </c:pt>
                <c:pt idx="43">
                  <c:v>3.2659500000000001</c:v>
                </c:pt>
                <c:pt idx="44">
                  <c:v>3.33487</c:v>
                </c:pt>
                <c:pt idx="45">
                  <c:v>3.3269799999999998</c:v>
                </c:pt>
                <c:pt idx="46">
                  <c:v>3.3742999999999999</c:v>
                </c:pt>
                <c:pt idx="47">
                  <c:v>3.3618800000000002</c:v>
                </c:pt>
              </c:numCache>
            </c:numRef>
          </c:val>
          <c:smooth val="0"/>
          <c:extLst>
            <c:ext xmlns:c16="http://schemas.microsoft.com/office/drawing/2014/chart" uri="{C3380CC4-5D6E-409C-BE32-E72D297353CC}">
              <c16:uniqueId val="{00000004-8461-465E-9837-939543E2B89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461-465E-9837-939543E2B89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5.2</c:v>
                </c:pt>
                <c:pt idx="3">
                  <c:v>5.0999999999999996</c:v>
                </c:pt>
                <c:pt idx="4">
                  <c:v>5.2</c:v>
                </c:pt>
                <c:pt idx="5">
                  <c:v>5.0999999999999996</c:v>
                </c:pt>
                <c:pt idx="6">
                  <c:v>5.2</c:v>
                </c:pt>
                <c:pt idx="7">
                  <c:v>5.0999999999999996</c:v>
                </c:pt>
                <c:pt idx="8">
                  <c:v>5.23</c:v>
                </c:pt>
                <c:pt idx="9">
                  <c:v>5.2</c:v>
                </c:pt>
                <c:pt idx="10">
                  <c:v>4.8</c:v>
                </c:pt>
                <c:pt idx="11">
                  <c:v>4.5999999999999996</c:v>
                </c:pt>
                <c:pt idx="12">
                  <c:v>4.4000000000000004</c:v>
                </c:pt>
                <c:pt idx="13">
                  <c:v>4.5</c:v>
                </c:pt>
                <c:pt idx="14">
                  <c:v>4.2</c:v>
                </c:pt>
                <c:pt idx="15">
                  <c:v>4.3</c:v>
                </c:pt>
                <c:pt idx="16">
                  <c:v>4.5</c:v>
                </c:pt>
                <c:pt idx="17">
                  <c:v>4.7</c:v>
                </c:pt>
                <c:pt idx="18">
                  <c:v>4.8</c:v>
                </c:pt>
                <c:pt idx="19">
                  <c:v>5</c:v>
                </c:pt>
                <c:pt idx="20">
                  <c:v>5.0999999999999996</c:v>
                </c:pt>
                <c:pt idx="21">
                  <c:v>5.2</c:v>
                </c:pt>
                <c:pt idx="22">
                  <c:v>5.2</c:v>
                </c:pt>
                <c:pt idx="23">
                  <c:v>5</c:v>
                </c:pt>
                <c:pt idx="24">
                  <c:v>5</c:v>
                </c:pt>
                <c:pt idx="25">
                  <c:v>5</c:v>
                </c:pt>
                <c:pt idx="26">
                  <c:v>5</c:v>
                </c:pt>
                <c:pt idx="27">
                  <c:v>5</c:v>
                </c:pt>
                <c:pt idx="28">
                  <c:v>5.2</c:v>
                </c:pt>
                <c:pt idx="29">
                  <c:v>5.2</c:v>
                </c:pt>
                <c:pt idx="30">
                  <c:v>5.2</c:v>
                </c:pt>
                <c:pt idx="31">
                  <c:v>5.2</c:v>
                </c:pt>
                <c:pt idx="32">
                  <c:v>5.0999999999999996</c:v>
                </c:pt>
                <c:pt idx="33">
                  <c:v>5.0999999999999996</c:v>
                </c:pt>
                <c:pt idx="34">
                  <c:v>5.2</c:v>
                </c:pt>
                <c:pt idx="35">
                  <c:v>5.2</c:v>
                </c:pt>
                <c:pt idx="36">
                  <c:v>5.0999999999999996</c:v>
                </c:pt>
                <c:pt idx="37">
                  <c:v>5.3</c:v>
                </c:pt>
                <c:pt idx="38">
                  <c:v>5.3</c:v>
                </c:pt>
                <c:pt idx="39">
                  <c:v>5.3</c:v>
                </c:pt>
                <c:pt idx="40">
                  <c:v>5.2</c:v>
                </c:pt>
                <c:pt idx="41">
                  <c:v>5.3</c:v>
                </c:pt>
                <c:pt idx="42">
                  <c:v>5.3</c:v>
                </c:pt>
                <c:pt idx="43">
                  <c:v>5.3</c:v>
                </c:pt>
                <c:pt idx="44">
                  <c:v>5.3</c:v>
                </c:pt>
                <c:pt idx="45">
                  <c:v>5.3</c:v>
                </c:pt>
                <c:pt idx="46">
                  <c:v>5.3</c:v>
                </c:pt>
                <c:pt idx="47">
                  <c:v>5.3</c:v>
                </c:pt>
              </c:numCache>
            </c:numRef>
          </c:val>
          <c:smooth val="0"/>
          <c:extLst>
            <c:ext xmlns:c16="http://schemas.microsoft.com/office/drawing/2014/chart" uri="{C3380CC4-5D6E-409C-BE32-E72D297353CC}">
              <c16:uniqueId val="{00000006-8461-465E-9837-939543E2B89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461-465E-9837-939543E2B89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74.380970000000005</c:v>
                </c:pt>
                <c:pt idx="1">
                  <c:v>74.482330000000005</c:v>
                </c:pt>
                <c:pt idx="2">
                  <c:v>74.509969999999996</c:v>
                </c:pt>
                <c:pt idx="3">
                  <c:v>74.318079999999995</c:v>
                </c:pt>
                <c:pt idx="4">
                  <c:v>74.434420000000003</c:v>
                </c:pt>
                <c:pt idx="5">
                  <c:v>74.325550000000007</c:v>
                </c:pt>
                <c:pt idx="6">
                  <c:v>74.308989999999994</c:v>
                </c:pt>
                <c:pt idx="7">
                  <c:v>74.096959999999996</c:v>
                </c:pt>
                <c:pt idx="8">
                  <c:v>74.016390000000001</c:v>
                </c:pt>
                <c:pt idx="9">
                  <c:v>73.725399999999993</c:v>
                </c:pt>
                <c:pt idx="10">
                  <c:v>73.129649999999998</c:v>
                </c:pt>
                <c:pt idx="11">
                  <c:v>73.212789999999998</c:v>
                </c:pt>
                <c:pt idx="12">
                  <c:v>72.825310000000002</c:v>
                </c:pt>
                <c:pt idx="13">
                  <c:v>73.325040000000001</c:v>
                </c:pt>
                <c:pt idx="14">
                  <c:v>72.971180000000004</c:v>
                </c:pt>
                <c:pt idx="15">
                  <c:v>73.718900000000005</c:v>
                </c:pt>
                <c:pt idx="16">
                  <c:v>73.754300000000001</c:v>
                </c:pt>
                <c:pt idx="17">
                  <c:v>73.513990000000007</c:v>
                </c:pt>
                <c:pt idx="18">
                  <c:v>73.533929999999998</c:v>
                </c:pt>
                <c:pt idx="19">
                  <c:v>72.992469999999997</c:v>
                </c:pt>
                <c:pt idx="20">
                  <c:v>72.410589999999999</c:v>
                </c:pt>
                <c:pt idx="21">
                  <c:v>72.035809999999998</c:v>
                </c:pt>
                <c:pt idx="22">
                  <c:v>71.841160000000002</c:v>
                </c:pt>
                <c:pt idx="23">
                  <c:v>71.713880000000003</c:v>
                </c:pt>
                <c:pt idx="24">
                  <c:v>71.657049999999998</c:v>
                </c:pt>
                <c:pt idx="25">
                  <c:v>72.656409999999994</c:v>
                </c:pt>
                <c:pt idx="26">
                  <c:v>72.885869999999997</c:v>
                </c:pt>
                <c:pt idx="27">
                  <c:v>73.372219999999999</c:v>
                </c:pt>
                <c:pt idx="28">
                  <c:v>72.638949999999994</c:v>
                </c:pt>
                <c:pt idx="29">
                  <c:v>72.200959999999995</c:v>
                </c:pt>
                <c:pt idx="30">
                  <c:v>71.99136</c:v>
                </c:pt>
                <c:pt idx="31">
                  <c:v>72.147289999999998</c:v>
                </c:pt>
                <c:pt idx="32">
                  <c:v>72.330780000000004</c:v>
                </c:pt>
                <c:pt idx="33">
                  <c:v>73.095489999999998</c:v>
                </c:pt>
                <c:pt idx="34">
                  <c:v>72.361710000000002</c:v>
                </c:pt>
                <c:pt idx="35">
                  <c:v>72.324520000000007</c:v>
                </c:pt>
                <c:pt idx="36">
                  <c:v>34.456620000000001</c:v>
                </c:pt>
                <c:pt idx="37">
                  <c:v>23.292339999999999</c:v>
                </c:pt>
                <c:pt idx="38">
                  <c:v>23.392969999999998</c:v>
                </c:pt>
                <c:pt idx="39">
                  <c:v>23.374569999999999</c:v>
                </c:pt>
                <c:pt idx="40">
                  <c:v>23.25844</c:v>
                </c:pt>
                <c:pt idx="41">
                  <c:v>23.53792</c:v>
                </c:pt>
                <c:pt idx="42">
                  <c:v>23.39696</c:v>
                </c:pt>
                <c:pt idx="43">
                  <c:v>28.470829999999999</c:v>
                </c:pt>
                <c:pt idx="44">
                  <c:v>43.378100000000003</c:v>
                </c:pt>
                <c:pt idx="45">
                  <c:v>63.552900000000001</c:v>
                </c:pt>
                <c:pt idx="46">
                  <c:v>64.494060000000005</c:v>
                </c:pt>
                <c:pt idx="47">
                  <c:v>66.49682</c:v>
                </c:pt>
              </c:numCache>
            </c:numRef>
          </c:val>
          <c:smooth val="0"/>
          <c:extLst>
            <c:ext xmlns:c16="http://schemas.microsoft.com/office/drawing/2014/chart" uri="{C3380CC4-5D6E-409C-BE32-E72D297353CC}">
              <c16:uniqueId val="{00000008-8461-465E-9837-939543E2B89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461-465E-9837-939543E2B89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8461-465E-9837-939543E2B89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461-465E-9837-939543E2B89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461-465E-9837-939543E2B89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461-465E-9837-939543E2B89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18.92454</c:v>
                </c:pt>
                <c:pt idx="1">
                  <c:v>18.757930000000002</c:v>
                </c:pt>
                <c:pt idx="2">
                  <c:v>18.872219999999999</c:v>
                </c:pt>
                <c:pt idx="3">
                  <c:v>18.905180000000001</c:v>
                </c:pt>
                <c:pt idx="4">
                  <c:v>19.136279999999999</c:v>
                </c:pt>
                <c:pt idx="5">
                  <c:v>18.804449999999999</c:v>
                </c:pt>
                <c:pt idx="6">
                  <c:v>19.171019999999999</c:v>
                </c:pt>
                <c:pt idx="7">
                  <c:v>19.062280000000001</c:v>
                </c:pt>
                <c:pt idx="8">
                  <c:v>19.031300000000002</c:v>
                </c:pt>
                <c:pt idx="9">
                  <c:v>19.414000000000001</c:v>
                </c:pt>
                <c:pt idx="10">
                  <c:v>19.73311</c:v>
                </c:pt>
                <c:pt idx="11">
                  <c:v>19.257919999999999</c:v>
                </c:pt>
                <c:pt idx="12">
                  <c:v>19.39912</c:v>
                </c:pt>
                <c:pt idx="13">
                  <c:v>19.31418</c:v>
                </c:pt>
                <c:pt idx="14">
                  <c:v>19.435359999999999</c:v>
                </c:pt>
                <c:pt idx="15">
                  <c:v>19.364419999999999</c:v>
                </c:pt>
                <c:pt idx="16">
                  <c:v>19.267990000000001</c:v>
                </c:pt>
                <c:pt idx="17">
                  <c:v>19.425550000000001</c:v>
                </c:pt>
                <c:pt idx="18">
                  <c:v>19.336670000000002</c:v>
                </c:pt>
                <c:pt idx="19">
                  <c:v>19.489850000000001</c:v>
                </c:pt>
                <c:pt idx="20">
                  <c:v>19.3828</c:v>
                </c:pt>
                <c:pt idx="21">
                  <c:v>19.402259999999998</c:v>
                </c:pt>
                <c:pt idx="22">
                  <c:v>19.183009999999999</c:v>
                </c:pt>
                <c:pt idx="23">
                  <c:v>19.40513</c:v>
                </c:pt>
                <c:pt idx="24">
                  <c:v>19.262229999999999</c:v>
                </c:pt>
                <c:pt idx="25">
                  <c:v>19.311499999999999</c:v>
                </c:pt>
                <c:pt idx="26">
                  <c:v>19.417169999999999</c:v>
                </c:pt>
                <c:pt idx="27">
                  <c:v>19.443359999999998</c:v>
                </c:pt>
                <c:pt idx="28">
                  <c:v>19.636369999999999</c:v>
                </c:pt>
                <c:pt idx="29">
                  <c:v>19.277000000000001</c:v>
                </c:pt>
                <c:pt idx="30">
                  <c:v>19.342770000000002</c:v>
                </c:pt>
                <c:pt idx="31">
                  <c:v>19.079609999999999</c:v>
                </c:pt>
                <c:pt idx="32">
                  <c:v>18.862490000000001</c:v>
                </c:pt>
                <c:pt idx="33">
                  <c:v>18.787269999999999</c:v>
                </c:pt>
                <c:pt idx="34">
                  <c:v>18.64554</c:v>
                </c:pt>
                <c:pt idx="35">
                  <c:v>19.00309</c:v>
                </c:pt>
                <c:pt idx="36">
                  <c:v>18.961120000000001</c:v>
                </c:pt>
                <c:pt idx="37">
                  <c:v>18.97738</c:v>
                </c:pt>
                <c:pt idx="38">
                  <c:v>19.133120000000002</c:v>
                </c:pt>
                <c:pt idx="39">
                  <c:v>19.136030000000002</c:v>
                </c:pt>
                <c:pt idx="40">
                  <c:v>19.292549999999999</c:v>
                </c:pt>
                <c:pt idx="41">
                  <c:v>18.731400000000001</c:v>
                </c:pt>
                <c:pt idx="42">
                  <c:v>18.988810000000001</c:v>
                </c:pt>
                <c:pt idx="43">
                  <c:v>19.028680000000001</c:v>
                </c:pt>
                <c:pt idx="44">
                  <c:v>19.168869999999998</c:v>
                </c:pt>
                <c:pt idx="45">
                  <c:v>19.227</c:v>
                </c:pt>
                <c:pt idx="46">
                  <c:v>19.245570000000001</c:v>
                </c:pt>
                <c:pt idx="47">
                  <c:v>19.178879999999999</c:v>
                </c:pt>
              </c:numCache>
            </c:numRef>
          </c:val>
          <c:smooth val="0"/>
          <c:extLst>
            <c:ext xmlns:c16="http://schemas.microsoft.com/office/drawing/2014/chart" uri="{C3380CC4-5D6E-409C-BE32-E72D297353CC}">
              <c16:uniqueId val="{0000000E-8461-465E-9837-939543E2B89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461-465E-9837-939543E2B89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5.2151800000000001</c:v>
                </c:pt>
                <c:pt idx="1">
                  <c:v>5.2295800000000003</c:v>
                </c:pt>
                <c:pt idx="2">
                  <c:v>5.2924800000000003</c:v>
                </c:pt>
                <c:pt idx="3">
                  <c:v>5.2615600000000002</c:v>
                </c:pt>
                <c:pt idx="4">
                  <c:v>5.1713399999999998</c:v>
                </c:pt>
                <c:pt idx="5">
                  <c:v>5.12446</c:v>
                </c:pt>
                <c:pt idx="6">
                  <c:v>4.9640599999999999</c:v>
                </c:pt>
                <c:pt idx="7">
                  <c:v>4.9656200000000004</c:v>
                </c:pt>
                <c:pt idx="8">
                  <c:v>5.00624</c:v>
                </c:pt>
                <c:pt idx="9">
                  <c:v>5.1666699999999999</c:v>
                </c:pt>
                <c:pt idx="10">
                  <c:v>5.30335</c:v>
                </c:pt>
                <c:pt idx="11">
                  <c:v>5.1292299999999997</c:v>
                </c:pt>
                <c:pt idx="12">
                  <c:v>5.2249999999999996</c:v>
                </c:pt>
                <c:pt idx="13">
                  <c:v>5.2631899999999998</c:v>
                </c:pt>
                <c:pt idx="14">
                  <c:v>5.3474700000000004</c:v>
                </c:pt>
                <c:pt idx="15">
                  <c:v>5.3464099999999997</c:v>
                </c:pt>
                <c:pt idx="16">
                  <c:v>5.2260299999999997</c:v>
                </c:pt>
                <c:pt idx="17">
                  <c:v>5.0802100000000001</c:v>
                </c:pt>
                <c:pt idx="18">
                  <c:v>5.2999499999999999</c:v>
                </c:pt>
                <c:pt idx="19">
                  <c:v>5.2258399999999998</c:v>
                </c:pt>
                <c:pt idx="20">
                  <c:v>5.2471800000000002</c:v>
                </c:pt>
                <c:pt idx="21">
                  <c:v>5.1871900000000002</c:v>
                </c:pt>
                <c:pt idx="22">
                  <c:v>5.2238300000000004</c:v>
                </c:pt>
                <c:pt idx="23">
                  <c:v>5.2705700000000002</c:v>
                </c:pt>
                <c:pt idx="24">
                  <c:v>5.2191299999999998</c:v>
                </c:pt>
                <c:pt idx="25">
                  <c:v>5.28904</c:v>
                </c:pt>
                <c:pt idx="26">
                  <c:v>5.4057700000000004</c:v>
                </c:pt>
                <c:pt idx="27">
                  <c:v>5.3861800000000004</c:v>
                </c:pt>
                <c:pt idx="28">
                  <c:v>5.3174299999999999</c:v>
                </c:pt>
                <c:pt idx="29">
                  <c:v>5.4128299999999996</c:v>
                </c:pt>
                <c:pt idx="30">
                  <c:v>5.3830299999999998</c:v>
                </c:pt>
                <c:pt idx="31">
                  <c:v>5.4635400000000001</c:v>
                </c:pt>
                <c:pt idx="32">
                  <c:v>5.3932000000000002</c:v>
                </c:pt>
                <c:pt idx="33">
                  <c:v>5.38408</c:v>
                </c:pt>
                <c:pt idx="34">
                  <c:v>5.2767600000000003</c:v>
                </c:pt>
                <c:pt idx="35">
                  <c:v>5.2406699999999997</c:v>
                </c:pt>
                <c:pt idx="36">
                  <c:v>5.2659599999999998</c:v>
                </c:pt>
                <c:pt idx="37">
                  <c:v>5.2279400000000003</c:v>
                </c:pt>
                <c:pt idx="38">
                  <c:v>5.4078900000000001</c:v>
                </c:pt>
                <c:pt idx="39">
                  <c:v>5.3466500000000003</c:v>
                </c:pt>
                <c:pt idx="40">
                  <c:v>5.3269599999999997</c:v>
                </c:pt>
                <c:pt idx="41">
                  <c:v>5.29345</c:v>
                </c:pt>
                <c:pt idx="42">
                  <c:v>5.2670599999999999</c:v>
                </c:pt>
                <c:pt idx="43">
                  <c:v>5.2246800000000002</c:v>
                </c:pt>
                <c:pt idx="44">
                  <c:v>5.3235900000000003</c:v>
                </c:pt>
                <c:pt idx="45">
                  <c:v>5.3906299999999998</c:v>
                </c:pt>
                <c:pt idx="46">
                  <c:v>5.3293600000000003</c:v>
                </c:pt>
                <c:pt idx="47">
                  <c:v>5.3323700000000001</c:v>
                </c:pt>
              </c:numCache>
            </c:numRef>
          </c:val>
          <c:smooth val="0"/>
          <c:extLst>
            <c:ext xmlns:c16="http://schemas.microsoft.com/office/drawing/2014/chart" uri="{C3380CC4-5D6E-409C-BE32-E72D297353CC}">
              <c16:uniqueId val="{00000010-8461-465E-9837-939543E2B89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461-465E-9837-939543E2B89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461-465E-9837-939543E2B89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53.04</c:v>
                </c:pt>
                <c:pt idx="1">
                  <c:v>53.92</c:v>
                </c:pt>
                <c:pt idx="2">
                  <c:v>54.03</c:v>
                </c:pt>
                <c:pt idx="3">
                  <c:v>53.97</c:v>
                </c:pt>
                <c:pt idx="4">
                  <c:v>54.28</c:v>
                </c:pt>
                <c:pt idx="5">
                  <c:v>54.15</c:v>
                </c:pt>
                <c:pt idx="6">
                  <c:v>56.44</c:v>
                </c:pt>
                <c:pt idx="7">
                  <c:v>63.65</c:v>
                </c:pt>
                <c:pt idx="8">
                  <c:v>64.180000000000007</c:v>
                </c:pt>
                <c:pt idx="9">
                  <c:v>64.13</c:v>
                </c:pt>
                <c:pt idx="10">
                  <c:v>64.42</c:v>
                </c:pt>
                <c:pt idx="11">
                  <c:v>64.3</c:v>
                </c:pt>
                <c:pt idx="12">
                  <c:v>64.36</c:v>
                </c:pt>
                <c:pt idx="13">
                  <c:v>55.45</c:v>
                </c:pt>
                <c:pt idx="14">
                  <c:v>54.61</c:v>
                </c:pt>
                <c:pt idx="15">
                  <c:v>58.77</c:v>
                </c:pt>
                <c:pt idx="16">
                  <c:v>50.3</c:v>
                </c:pt>
                <c:pt idx="17">
                  <c:v>51.76</c:v>
                </c:pt>
                <c:pt idx="18">
                  <c:v>53.99</c:v>
                </c:pt>
                <c:pt idx="19">
                  <c:v>54.85</c:v>
                </c:pt>
                <c:pt idx="20">
                  <c:v>55.91</c:v>
                </c:pt>
                <c:pt idx="21">
                  <c:v>57.33</c:v>
                </c:pt>
                <c:pt idx="22">
                  <c:v>58.25</c:v>
                </c:pt>
                <c:pt idx="23">
                  <c:v>55.72</c:v>
                </c:pt>
                <c:pt idx="24">
                  <c:v>56.02</c:v>
                </c:pt>
                <c:pt idx="25">
                  <c:v>55.21</c:v>
                </c:pt>
                <c:pt idx="26">
                  <c:v>56.36</c:v>
                </c:pt>
                <c:pt idx="27">
                  <c:v>55.69</c:v>
                </c:pt>
                <c:pt idx="28">
                  <c:v>49.07</c:v>
                </c:pt>
                <c:pt idx="29">
                  <c:v>44.99</c:v>
                </c:pt>
                <c:pt idx="30">
                  <c:v>43.17</c:v>
                </c:pt>
                <c:pt idx="31">
                  <c:v>43.07</c:v>
                </c:pt>
                <c:pt idx="32">
                  <c:v>41.1</c:v>
                </c:pt>
                <c:pt idx="33">
                  <c:v>19.14</c:v>
                </c:pt>
                <c:pt idx="34">
                  <c:v>3.55</c:v>
                </c:pt>
                <c:pt idx="35">
                  <c:v>4.2699999999999996</c:v>
                </c:pt>
                <c:pt idx="36">
                  <c:v>4.78</c:v>
                </c:pt>
                <c:pt idx="37">
                  <c:v>4.3099999999999996</c:v>
                </c:pt>
                <c:pt idx="38">
                  <c:v>2.98</c:v>
                </c:pt>
                <c:pt idx="39">
                  <c:v>2.82</c:v>
                </c:pt>
                <c:pt idx="40">
                  <c:v>2.56</c:v>
                </c:pt>
                <c:pt idx="41">
                  <c:v>3.21</c:v>
                </c:pt>
                <c:pt idx="42">
                  <c:v>3.39</c:v>
                </c:pt>
                <c:pt idx="43">
                  <c:v>3.37</c:v>
                </c:pt>
                <c:pt idx="44">
                  <c:v>28.15</c:v>
                </c:pt>
                <c:pt idx="45">
                  <c:v>44.38</c:v>
                </c:pt>
                <c:pt idx="46">
                  <c:v>47.71</c:v>
                </c:pt>
                <c:pt idx="47">
                  <c:v>51.66</c:v>
                </c:pt>
              </c:numCache>
            </c:numRef>
          </c:val>
          <c:smooth val="0"/>
          <c:extLst>
            <c:ext xmlns:c16="http://schemas.microsoft.com/office/drawing/2014/chart" uri="{C3380CC4-5D6E-409C-BE32-E72D297353CC}">
              <c16:uniqueId val="{00000013-8461-465E-9837-939543E2B8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461-465E-9837-939543E2B8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146.77509000000001</c:v>
                </c:pt>
                <c:pt idx="1">
                  <c:v>143.23453000000001</c:v>
                </c:pt>
                <c:pt idx="2">
                  <c:v>138.60185999999999</c:v>
                </c:pt>
                <c:pt idx="3">
                  <c:v>142.39774</c:v>
                </c:pt>
                <c:pt idx="4">
                  <c:v>143.71236999999999</c:v>
                </c:pt>
                <c:pt idx="5">
                  <c:v>143.17377999999999</c:v>
                </c:pt>
                <c:pt idx="6">
                  <c:v>143.67783</c:v>
                </c:pt>
                <c:pt idx="7">
                  <c:v>143.07861</c:v>
                </c:pt>
                <c:pt idx="8">
                  <c:v>145.52867000000001</c:v>
                </c:pt>
                <c:pt idx="9">
                  <c:v>143.19081</c:v>
                </c:pt>
                <c:pt idx="10">
                  <c:v>140.67679999999999</c:v>
                </c:pt>
                <c:pt idx="11">
                  <c:v>143.92511999999999</c:v>
                </c:pt>
                <c:pt idx="12">
                  <c:v>144.41368</c:v>
                </c:pt>
                <c:pt idx="13">
                  <c:v>141.45872</c:v>
                </c:pt>
                <c:pt idx="14">
                  <c:v>140.01519999999999</c:v>
                </c:pt>
                <c:pt idx="15">
                  <c:v>141.72884999999999</c:v>
                </c:pt>
                <c:pt idx="16">
                  <c:v>142.96839</c:v>
                </c:pt>
                <c:pt idx="17">
                  <c:v>140.95473000000001</c:v>
                </c:pt>
                <c:pt idx="18">
                  <c:v>144.72407999999999</c:v>
                </c:pt>
                <c:pt idx="19">
                  <c:v>146.76506000000001</c:v>
                </c:pt>
                <c:pt idx="20">
                  <c:v>147.95326</c:v>
                </c:pt>
                <c:pt idx="21">
                  <c:v>147.23742999999999</c:v>
                </c:pt>
                <c:pt idx="22">
                  <c:v>148.43456</c:v>
                </c:pt>
                <c:pt idx="23">
                  <c:v>145.02347</c:v>
                </c:pt>
                <c:pt idx="24">
                  <c:v>143.01096000000001</c:v>
                </c:pt>
                <c:pt idx="25">
                  <c:v>140.09214</c:v>
                </c:pt>
                <c:pt idx="26">
                  <c:v>140.47775999999999</c:v>
                </c:pt>
                <c:pt idx="27">
                  <c:v>141.59366</c:v>
                </c:pt>
                <c:pt idx="28">
                  <c:v>140.55793</c:v>
                </c:pt>
                <c:pt idx="29">
                  <c:v>142.42794000000001</c:v>
                </c:pt>
                <c:pt idx="30">
                  <c:v>143.87761</c:v>
                </c:pt>
                <c:pt idx="31">
                  <c:v>143.98544999999999</c:v>
                </c:pt>
                <c:pt idx="32">
                  <c:v>141.87324000000001</c:v>
                </c:pt>
                <c:pt idx="33">
                  <c:v>141.57111</c:v>
                </c:pt>
                <c:pt idx="34">
                  <c:v>143.94532000000001</c:v>
                </c:pt>
                <c:pt idx="35">
                  <c:v>144.50164000000001</c:v>
                </c:pt>
                <c:pt idx="36">
                  <c:v>143.26133999999999</c:v>
                </c:pt>
                <c:pt idx="37">
                  <c:v>142.88730000000001</c:v>
                </c:pt>
                <c:pt idx="38">
                  <c:v>142.03567000000001</c:v>
                </c:pt>
                <c:pt idx="39">
                  <c:v>142.56193999999999</c:v>
                </c:pt>
                <c:pt idx="40">
                  <c:v>141.48656</c:v>
                </c:pt>
                <c:pt idx="41">
                  <c:v>139.83466000000001</c:v>
                </c:pt>
                <c:pt idx="42">
                  <c:v>142.93744000000001</c:v>
                </c:pt>
                <c:pt idx="43">
                  <c:v>143.28763000000001</c:v>
                </c:pt>
                <c:pt idx="44">
                  <c:v>141.73814999999999</c:v>
                </c:pt>
                <c:pt idx="45">
                  <c:v>142.80794</c:v>
                </c:pt>
                <c:pt idx="46">
                  <c:v>142.19519</c:v>
                </c:pt>
                <c:pt idx="47">
                  <c:v>141.06126</c:v>
                </c:pt>
              </c:numCache>
            </c:numRef>
          </c:val>
          <c:smooth val="0"/>
          <c:extLst>
            <c:ext xmlns:c16="http://schemas.microsoft.com/office/drawing/2014/chart" uri="{C3380CC4-5D6E-409C-BE32-E72D297353CC}">
              <c16:uniqueId val="{00000000-A305-4B63-9044-0C5CB6B7649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305-4B63-9044-0C5CB6B7649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4.6921999999999997</c:v>
                </c:pt>
                <c:pt idx="1">
                  <c:v>4.7949999999999999</c:v>
                </c:pt>
                <c:pt idx="2">
                  <c:v>4.7840999999999996</c:v>
                </c:pt>
                <c:pt idx="3">
                  <c:v>4.5839999999999996</c:v>
                </c:pt>
                <c:pt idx="4">
                  <c:v>4.5644</c:v>
                </c:pt>
                <c:pt idx="5">
                  <c:v>4.4599000000000002</c:v>
                </c:pt>
                <c:pt idx="6">
                  <c:v>4.4939999999999998</c:v>
                </c:pt>
                <c:pt idx="7">
                  <c:v>4.4912000000000001</c:v>
                </c:pt>
                <c:pt idx="8">
                  <c:v>4.5560999999999998</c:v>
                </c:pt>
                <c:pt idx="9">
                  <c:v>4.6635</c:v>
                </c:pt>
                <c:pt idx="10">
                  <c:v>4.4343000000000004</c:v>
                </c:pt>
                <c:pt idx="11">
                  <c:v>4.38</c:v>
                </c:pt>
                <c:pt idx="12">
                  <c:v>4.2575000000000003</c:v>
                </c:pt>
                <c:pt idx="13">
                  <c:v>4.1886999999999999</c:v>
                </c:pt>
                <c:pt idx="14">
                  <c:v>4.3032000000000004</c:v>
                </c:pt>
                <c:pt idx="15">
                  <c:v>4.4936999999999996</c:v>
                </c:pt>
                <c:pt idx="16">
                  <c:v>4.1492000000000004</c:v>
                </c:pt>
                <c:pt idx="17">
                  <c:v>3.8826000000000001</c:v>
                </c:pt>
                <c:pt idx="18">
                  <c:v>3.7431999999999999</c:v>
                </c:pt>
                <c:pt idx="19">
                  <c:v>3.8195000000000001</c:v>
                </c:pt>
                <c:pt idx="20">
                  <c:v>3.8647999999999998</c:v>
                </c:pt>
                <c:pt idx="21">
                  <c:v>3.8349000000000002</c:v>
                </c:pt>
                <c:pt idx="22">
                  <c:v>3.8146</c:v>
                </c:pt>
                <c:pt idx="23">
                  <c:v>4.2957999999999998</c:v>
                </c:pt>
                <c:pt idx="24">
                  <c:v>4.1303999999999998</c:v>
                </c:pt>
                <c:pt idx="25">
                  <c:v>4.0612000000000004</c:v>
                </c:pt>
                <c:pt idx="26">
                  <c:v>4.1279000000000003</c:v>
                </c:pt>
                <c:pt idx="27">
                  <c:v>4.0407999999999999</c:v>
                </c:pt>
                <c:pt idx="28">
                  <c:v>4.0944000000000003</c:v>
                </c:pt>
                <c:pt idx="29">
                  <c:v>4.0666000000000002</c:v>
                </c:pt>
                <c:pt idx="30">
                  <c:v>4.2766999999999999</c:v>
                </c:pt>
                <c:pt idx="31">
                  <c:v>4.1988000000000003</c:v>
                </c:pt>
                <c:pt idx="32">
                  <c:v>4.1216999999999997</c:v>
                </c:pt>
                <c:pt idx="33">
                  <c:v>4.1363000000000003</c:v>
                </c:pt>
                <c:pt idx="34">
                  <c:v>4.0622999999999996</c:v>
                </c:pt>
                <c:pt idx="35">
                  <c:v>4.0568</c:v>
                </c:pt>
                <c:pt idx="36">
                  <c:v>3.9102000000000001</c:v>
                </c:pt>
                <c:pt idx="37">
                  <c:v>3.8906999999999998</c:v>
                </c:pt>
                <c:pt idx="38">
                  <c:v>4.0940000000000003</c:v>
                </c:pt>
                <c:pt idx="39">
                  <c:v>4.1425000000000001</c:v>
                </c:pt>
                <c:pt idx="40">
                  <c:v>4.1485000000000003</c:v>
                </c:pt>
                <c:pt idx="41">
                  <c:v>4.0957999999999997</c:v>
                </c:pt>
                <c:pt idx="42">
                  <c:v>4.1668000000000003</c:v>
                </c:pt>
                <c:pt idx="43">
                  <c:v>4.0807000000000002</c:v>
                </c:pt>
                <c:pt idx="44">
                  <c:v>4.0247000000000002</c:v>
                </c:pt>
                <c:pt idx="45">
                  <c:v>4.0389999999999997</c:v>
                </c:pt>
                <c:pt idx="46">
                  <c:v>4.1336000000000004</c:v>
                </c:pt>
                <c:pt idx="47">
                  <c:v>4.1897000000000002</c:v>
                </c:pt>
              </c:numCache>
            </c:numRef>
          </c:val>
          <c:smooth val="0"/>
          <c:extLst>
            <c:ext xmlns:c16="http://schemas.microsoft.com/office/drawing/2014/chart" uri="{C3380CC4-5D6E-409C-BE32-E72D297353CC}">
              <c16:uniqueId val="{00000002-A305-4B63-9044-0C5CB6B7649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127.78</c:v>
                </c:pt>
                <c:pt idx="1">
                  <c:v>127.42</c:v>
                </c:pt>
                <c:pt idx="2">
                  <c:v>123.22</c:v>
                </c:pt>
                <c:pt idx="3">
                  <c:v>121.51</c:v>
                </c:pt>
                <c:pt idx="4">
                  <c:v>123.5</c:v>
                </c:pt>
                <c:pt idx="5">
                  <c:v>125.16</c:v>
                </c:pt>
                <c:pt idx="6">
                  <c:v>124.54</c:v>
                </c:pt>
                <c:pt idx="7">
                  <c:v>126.63</c:v>
                </c:pt>
                <c:pt idx="8">
                  <c:v>124.98</c:v>
                </c:pt>
                <c:pt idx="9">
                  <c:v>124.87</c:v>
                </c:pt>
                <c:pt idx="10">
                  <c:v>127.31</c:v>
                </c:pt>
                <c:pt idx="11">
                  <c:v>127.98</c:v>
                </c:pt>
                <c:pt idx="12">
                  <c:v>127.36</c:v>
                </c:pt>
                <c:pt idx="13">
                  <c:v>121.38</c:v>
                </c:pt>
                <c:pt idx="14">
                  <c:v>124.51</c:v>
                </c:pt>
                <c:pt idx="15">
                  <c:v>127.23</c:v>
                </c:pt>
                <c:pt idx="16">
                  <c:v>127.85</c:v>
                </c:pt>
                <c:pt idx="17">
                  <c:v>127.49</c:v>
                </c:pt>
                <c:pt idx="18">
                  <c:v>127.23</c:v>
                </c:pt>
                <c:pt idx="19">
                  <c:v>127</c:v>
                </c:pt>
                <c:pt idx="20">
                  <c:v>126.5</c:v>
                </c:pt>
                <c:pt idx="21">
                  <c:v>129.07</c:v>
                </c:pt>
                <c:pt idx="22">
                  <c:v>128.19999999999999</c:v>
                </c:pt>
                <c:pt idx="23">
                  <c:v>125.56</c:v>
                </c:pt>
                <c:pt idx="24">
                  <c:v>126.74</c:v>
                </c:pt>
                <c:pt idx="25">
                  <c:v>125.16</c:v>
                </c:pt>
                <c:pt idx="26">
                  <c:v>125.85</c:v>
                </c:pt>
                <c:pt idx="27">
                  <c:v>126.85</c:v>
                </c:pt>
                <c:pt idx="28">
                  <c:v>125.79</c:v>
                </c:pt>
                <c:pt idx="29">
                  <c:v>126.24</c:v>
                </c:pt>
                <c:pt idx="30">
                  <c:v>124.97</c:v>
                </c:pt>
                <c:pt idx="31">
                  <c:v>126.85</c:v>
                </c:pt>
                <c:pt idx="32">
                  <c:v>123.46</c:v>
                </c:pt>
                <c:pt idx="33">
                  <c:v>122.69</c:v>
                </c:pt>
                <c:pt idx="34">
                  <c:v>126.41</c:v>
                </c:pt>
                <c:pt idx="35">
                  <c:v>127.59</c:v>
                </c:pt>
                <c:pt idx="36">
                  <c:v>127.16</c:v>
                </c:pt>
                <c:pt idx="37">
                  <c:v>122.63</c:v>
                </c:pt>
                <c:pt idx="38">
                  <c:v>124.38</c:v>
                </c:pt>
                <c:pt idx="39">
                  <c:v>126.82</c:v>
                </c:pt>
                <c:pt idx="40">
                  <c:v>125.81</c:v>
                </c:pt>
                <c:pt idx="41">
                  <c:v>126.04</c:v>
                </c:pt>
                <c:pt idx="42">
                  <c:v>126.6</c:v>
                </c:pt>
                <c:pt idx="43">
                  <c:v>125.18</c:v>
                </c:pt>
                <c:pt idx="44">
                  <c:v>122.27</c:v>
                </c:pt>
                <c:pt idx="45">
                  <c:v>120.77</c:v>
                </c:pt>
                <c:pt idx="46">
                  <c:v>119.81</c:v>
                </c:pt>
                <c:pt idx="47">
                  <c:v>122.28</c:v>
                </c:pt>
              </c:numCache>
            </c:numRef>
          </c:val>
          <c:smooth val="0"/>
          <c:extLst>
            <c:ext xmlns:c16="http://schemas.microsoft.com/office/drawing/2014/chart" uri="{C3380CC4-5D6E-409C-BE32-E72D297353CC}">
              <c16:uniqueId val="{00000003-A305-4B63-9044-0C5CB6B7649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11.256880000000001</c:v>
                </c:pt>
                <c:pt idx="1">
                  <c:v>11.70384</c:v>
                </c:pt>
                <c:pt idx="2">
                  <c:v>11.50657</c:v>
                </c:pt>
                <c:pt idx="3">
                  <c:v>10.32934</c:v>
                </c:pt>
                <c:pt idx="4">
                  <c:v>10.264049999999999</c:v>
                </c:pt>
                <c:pt idx="5">
                  <c:v>10.465</c:v>
                </c:pt>
                <c:pt idx="6">
                  <c:v>10.735849999999999</c:v>
                </c:pt>
                <c:pt idx="7">
                  <c:v>9.3083399999999994</c:v>
                </c:pt>
                <c:pt idx="8">
                  <c:v>9.0337300000000003</c:v>
                </c:pt>
                <c:pt idx="9">
                  <c:v>10.039709999999999</c:v>
                </c:pt>
                <c:pt idx="10">
                  <c:v>9.8856099999999998</c:v>
                </c:pt>
                <c:pt idx="11">
                  <c:v>9.7738700000000005</c:v>
                </c:pt>
                <c:pt idx="12">
                  <c:v>9.3097499999999993</c:v>
                </c:pt>
                <c:pt idx="13">
                  <c:v>8.3664500000000004</c:v>
                </c:pt>
                <c:pt idx="14">
                  <c:v>7.9085099999999997</c:v>
                </c:pt>
                <c:pt idx="15">
                  <c:v>8.0855300000000003</c:v>
                </c:pt>
                <c:pt idx="16">
                  <c:v>8.2014099999999992</c:v>
                </c:pt>
                <c:pt idx="17">
                  <c:v>9.0706100000000003</c:v>
                </c:pt>
                <c:pt idx="18">
                  <c:v>8.1769999999999996</c:v>
                </c:pt>
                <c:pt idx="19">
                  <c:v>9.7873900000000003</c:v>
                </c:pt>
                <c:pt idx="20">
                  <c:v>8.8900299999999994</c:v>
                </c:pt>
                <c:pt idx="21">
                  <c:v>7.6996399999999996</c:v>
                </c:pt>
                <c:pt idx="22">
                  <c:v>9.3925699999999992</c:v>
                </c:pt>
                <c:pt idx="23">
                  <c:v>8.8915699999999998</c:v>
                </c:pt>
                <c:pt idx="24">
                  <c:v>8.6409300000000009</c:v>
                </c:pt>
                <c:pt idx="25">
                  <c:v>8.8622999999999994</c:v>
                </c:pt>
                <c:pt idx="26">
                  <c:v>8.5010600000000007</c:v>
                </c:pt>
                <c:pt idx="27">
                  <c:v>8.7920099999999994</c:v>
                </c:pt>
                <c:pt idx="28">
                  <c:v>8.5821100000000001</c:v>
                </c:pt>
                <c:pt idx="29">
                  <c:v>8.9028799999999997</c:v>
                </c:pt>
                <c:pt idx="30">
                  <c:v>9.1149500000000003</c:v>
                </c:pt>
                <c:pt idx="31">
                  <c:v>8.8132699999999993</c:v>
                </c:pt>
                <c:pt idx="32">
                  <c:v>7.89269</c:v>
                </c:pt>
                <c:pt idx="33">
                  <c:v>8.7908799999999996</c:v>
                </c:pt>
                <c:pt idx="34">
                  <c:v>8.3646100000000008</c:v>
                </c:pt>
                <c:pt idx="35">
                  <c:v>7.7694000000000001</c:v>
                </c:pt>
                <c:pt idx="36">
                  <c:v>7.04284</c:v>
                </c:pt>
                <c:pt idx="37">
                  <c:v>5.04643</c:v>
                </c:pt>
                <c:pt idx="38">
                  <c:v>2.9474399999999998</c:v>
                </c:pt>
                <c:pt idx="39">
                  <c:v>3.29813</c:v>
                </c:pt>
                <c:pt idx="40">
                  <c:v>3.6762600000000001</c:v>
                </c:pt>
                <c:pt idx="41">
                  <c:v>4.7804000000000002</c:v>
                </c:pt>
                <c:pt idx="42">
                  <c:v>5.8324100000000003</c:v>
                </c:pt>
                <c:pt idx="43">
                  <c:v>6.7166899999999998</c:v>
                </c:pt>
                <c:pt idx="44">
                  <c:v>6.9996600000000004</c:v>
                </c:pt>
                <c:pt idx="45">
                  <c:v>7.59823</c:v>
                </c:pt>
                <c:pt idx="46">
                  <c:v>7.3561300000000003</c:v>
                </c:pt>
                <c:pt idx="47">
                  <c:v>6.2682099999999998</c:v>
                </c:pt>
              </c:numCache>
            </c:numRef>
          </c:val>
          <c:smooth val="0"/>
          <c:extLst>
            <c:ext xmlns:c16="http://schemas.microsoft.com/office/drawing/2014/chart" uri="{C3380CC4-5D6E-409C-BE32-E72D297353CC}">
              <c16:uniqueId val="{00000004-A305-4B63-9044-0C5CB6B7649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305-4B63-9044-0C5CB6B7649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305-4B63-9044-0C5CB6B7649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305-4B63-9044-0C5CB6B7649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305-4B63-9044-0C5CB6B7649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305-4B63-9044-0C5CB6B7649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92.537400000000005</c:v>
                </c:pt>
                <c:pt idx="1">
                  <c:v>92.546499999999995</c:v>
                </c:pt>
                <c:pt idx="2">
                  <c:v>92.630399999999995</c:v>
                </c:pt>
                <c:pt idx="3">
                  <c:v>92.808899999999994</c:v>
                </c:pt>
                <c:pt idx="4">
                  <c:v>91.525099999999995</c:v>
                </c:pt>
                <c:pt idx="5">
                  <c:v>92.055400000000006</c:v>
                </c:pt>
                <c:pt idx="6">
                  <c:v>92.597800000000007</c:v>
                </c:pt>
                <c:pt idx="7">
                  <c:v>92.587900000000005</c:v>
                </c:pt>
                <c:pt idx="8">
                  <c:v>92.329800000000006</c:v>
                </c:pt>
                <c:pt idx="9">
                  <c:v>90.921700000000001</c:v>
                </c:pt>
                <c:pt idx="10">
                  <c:v>91.278400000000005</c:v>
                </c:pt>
                <c:pt idx="11">
                  <c:v>91.072100000000006</c:v>
                </c:pt>
                <c:pt idx="12">
                  <c:v>92.6</c:v>
                </c:pt>
                <c:pt idx="13">
                  <c:v>90.584199999999996</c:v>
                </c:pt>
                <c:pt idx="14">
                  <c:v>91.124099999999999</c:v>
                </c:pt>
                <c:pt idx="15">
                  <c:v>90.953500000000005</c:v>
                </c:pt>
                <c:pt idx="16">
                  <c:v>91.741799999999998</c:v>
                </c:pt>
                <c:pt idx="17">
                  <c:v>92.196200000000005</c:v>
                </c:pt>
                <c:pt idx="18">
                  <c:v>92.574700000000007</c:v>
                </c:pt>
                <c:pt idx="19">
                  <c:v>92.830100000000002</c:v>
                </c:pt>
                <c:pt idx="20">
                  <c:v>90.743399999999994</c:v>
                </c:pt>
                <c:pt idx="21">
                  <c:v>90.683000000000007</c:v>
                </c:pt>
                <c:pt idx="22">
                  <c:v>90.787700000000001</c:v>
                </c:pt>
                <c:pt idx="23">
                  <c:v>89.736400000000003</c:v>
                </c:pt>
                <c:pt idx="24">
                  <c:v>90.542500000000004</c:v>
                </c:pt>
                <c:pt idx="25">
                  <c:v>90.540700000000001</c:v>
                </c:pt>
                <c:pt idx="26">
                  <c:v>92.155100000000004</c:v>
                </c:pt>
                <c:pt idx="27">
                  <c:v>91.575599999999994</c:v>
                </c:pt>
                <c:pt idx="28">
                  <c:v>91.509299999999996</c:v>
                </c:pt>
                <c:pt idx="29">
                  <c:v>90.315799999999996</c:v>
                </c:pt>
                <c:pt idx="30">
                  <c:v>90.0458</c:v>
                </c:pt>
                <c:pt idx="31">
                  <c:v>88.667500000000004</c:v>
                </c:pt>
                <c:pt idx="32">
                  <c:v>88.735299999999995</c:v>
                </c:pt>
                <c:pt idx="33">
                  <c:v>89.884</c:v>
                </c:pt>
                <c:pt idx="34">
                  <c:v>91.076599999999999</c:v>
                </c:pt>
                <c:pt idx="35">
                  <c:v>91.658000000000001</c:v>
                </c:pt>
                <c:pt idx="36">
                  <c:v>92.126300000000001</c:v>
                </c:pt>
                <c:pt idx="37">
                  <c:v>90.774600000000007</c:v>
                </c:pt>
                <c:pt idx="38">
                  <c:v>90.129199999999997</c:v>
                </c:pt>
                <c:pt idx="39">
                  <c:v>90.604299999999995</c:v>
                </c:pt>
                <c:pt idx="40">
                  <c:v>91.804199999999994</c:v>
                </c:pt>
                <c:pt idx="41">
                  <c:v>91.533199999999994</c:v>
                </c:pt>
                <c:pt idx="42">
                  <c:v>93.348799999999997</c:v>
                </c:pt>
                <c:pt idx="43">
                  <c:v>92.124799999999993</c:v>
                </c:pt>
                <c:pt idx="44">
                  <c:v>91.336200000000005</c:v>
                </c:pt>
                <c:pt idx="45">
                  <c:v>91.330799999999996</c:v>
                </c:pt>
                <c:pt idx="46">
                  <c:v>90.343500000000006</c:v>
                </c:pt>
                <c:pt idx="47">
                  <c:v>89.763499999999993</c:v>
                </c:pt>
              </c:numCache>
            </c:numRef>
          </c:val>
          <c:smooth val="0"/>
          <c:extLst>
            <c:ext xmlns:c16="http://schemas.microsoft.com/office/drawing/2014/chart" uri="{C3380CC4-5D6E-409C-BE32-E72D297353CC}">
              <c16:uniqueId val="{0000000A-A305-4B63-9044-0C5CB6B7649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22.753489999999999</c:v>
                </c:pt>
                <c:pt idx="1">
                  <c:v>22.734690000000001</c:v>
                </c:pt>
                <c:pt idx="2">
                  <c:v>22.70609</c:v>
                </c:pt>
                <c:pt idx="3">
                  <c:v>22.697420000000001</c:v>
                </c:pt>
                <c:pt idx="4">
                  <c:v>22.72071</c:v>
                </c:pt>
                <c:pt idx="5">
                  <c:v>22.726420000000001</c:v>
                </c:pt>
                <c:pt idx="6">
                  <c:v>22.753209999999999</c:v>
                </c:pt>
                <c:pt idx="7">
                  <c:v>22.794830000000001</c:v>
                </c:pt>
                <c:pt idx="8">
                  <c:v>22.778510000000001</c:v>
                </c:pt>
                <c:pt idx="9">
                  <c:v>22.774789999999999</c:v>
                </c:pt>
                <c:pt idx="10">
                  <c:v>22.73189</c:v>
                </c:pt>
                <c:pt idx="11">
                  <c:v>22.712499999999999</c:v>
                </c:pt>
                <c:pt idx="12">
                  <c:v>22.659030000000001</c:v>
                </c:pt>
                <c:pt idx="13">
                  <c:v>22.705490000000001</c:v>
                </c:pt>
                <c:pt idx="14">
                  <c:v>22.666840000000001</c:v>
                </c:pt>
                <c:pt idx="15">
                  <c:v>22.659880000000001</c:v>
                </c:pt>
                <c:pt idx="16">
                  <c:v>22.65108</c:v>
                </c:pt>
                <c:pt idx="17">
                  <c:v>22.675840000000001</c:v>
                </c:pt>
                <c:pt idx="18">
                  <c:v>22.67417</c:v>
                </c:pt>
                <c:pt idx="19">
                  <c:v>22.700289999999999</c:v>
                </c:pt>
                <c:pt idx="20">
                  <c:v>22.65353</c:v>
                </c:pt>
                <c:pt idx="21">
                  <c:v>22.62501</c:v>
                </c:pt>
                <c:pt idx="22">
                  <c:v>22.657109999999999</c:v>
                </c:pt>
                <c:pt idx="23">
                  <c:v>22.67774</c:v>
                </c:pt>
                <c:pt idx="24">
                  <c:v>22.648119999999999</c:v>
                </c:pt>
                <c:pt idx="25">
                  <c:v>22.622299999999999</c:v>
                </c:pt>
                <c:pt idx="26">
                  <c:v>22.622440000000001</c:v>
                </c:pt>
                <c:pt idx="27">
                  <c:v>22.561969999999999</c:v>
                </c:pt>
                <c:pt idx="28">
                  <c:v>22.628270000000001</c:v>
                </c:pt>
                <c:pt idx="29">
                  <c:v>22.669750000000001</c:v>
                </c:pt>
                <c:pt idx="30">
                  <c:v>22.704000000000001</c:v>
                </c:pt>
                <c:pt idx="31">
                  <c:v>22.688680000000002</c:v>
                </c:pt>
                <c:pt idx="32">
                  <c:v>22.701409999999999</c:v>
                </c:pt>
                <c:pt idx="33">
                  <c:v>5.6244500000000004</c:v>
                </c:pt>
                <c:pt idx="34">
                  <c:v>2.7493500000000002</c:v>
                </c:pt>
                <c:pt idx="35">
                  <c:v>2.7498800000000001</c:v>
                </c:pt>
                <c:pt idx="36">
                  <c:v>2.5902799999999999</c:v>
                </c:pt>
                <c:pt idx="37">
                  <c:v>2.6174300000000001</c:v>
                </c:pt>
                <c:pt idx="38">
                  <c:v>2.6146699999999998</c:v>
                </c:pt>
                <c:pt idx="39">
                  <c:v>2.61402</c:v>
                </c:pt>
                <c:pt idx="40">
                  <c:v>2.5940799999999999</c:v>
                </c:pt>
                <c:pt idx="41">
                  <c:v>2.59483</c:v>
                </c:pt>
                <c:pt idx="42">
                  <c:v>3.3027600000000001</c:v>
                </c:pt>
                <c:pt idx="43">
                  <c:v>6.5788500000000001</c:v>
                </c:pt>
                <c:pt idx="44">
                  <c:v>11.761670000000001</c:v>
                </c:pt>
                <c:pt idx="45">
                  <c:v>22.330919999999999</c:v>
                </c:pt>
                <c:pt idx="46">
                  <c:v>22.448319999999999</c:v>
                </c:pt>
                <c:pt idx="47">
                  <c:v>22.458770000000001</c:v>
                </c:pt>
              </c:numCache>
            </c:numRef>
          </c:val>
          <c:smooth val="0"/>
          <c:extLst>
            <c:ext xmlns:c16="http://schemas.microsoft.com/office/drawing/2014/chart" uri="{C3380CC4-5D6E-409C-BE32-E72D297353CC}">
              <c16:uniqueId val="{0000000B-A305-4B63-9044-0C5CB6B7649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0.37280000000000002</c:v>
                </c:pt>
                <c:pt idx="1">
                  <c:v>0.35139999999999999</c:v>
                </c:pt>
                <c:pt idx="2">
                  <c:v>0.34189999999999998</c:v>
                </c:pt>
                <c:pt idx="3">
                  <c:v>0.31780000000000003</c:v>
                </c:pt>
                <c:pt idx="4">
                  <c:v>0.31119999999999998</c:v>
                </c:pt>
                <c:pt idx="5">
                  <c:v>0.30230000000000001</c:v>
                </c:pt>
                <c:pt idx="6">
                  <c:v>0.28660000000000002</c:v>
                </c:pt>
                <c:pt idx="7">
                  <c:v>0.28420000000000001</c:v>
                </c:pt>
                <c:pt idx="8">
                  <c:v>0.27410000000000001</c:v>
                </c:pt>
                <c:pt idx="9">
                  <c:v>0.26740000000000003</c:v>
                </c:pt>
                <c:pt idx="10">
                  <c:v>0.27210000000000001</c:v>
                </c:pt>
                <c:pt idx="11">
                  <c:v>0.26450000000000001</c:v>
                </c:pt>
                <c:pt idx="12">
                  <c:v>0.26050000000000001</c:v>
                </c:pt>
                <c:pt idx="13">
                  <c:v>0.25280000000000002</c:v>
                </c:pt>
                <c:pt idx="14">
                  <c:v>0.27250000000000002</c:v>
                </c:pt>
                <c:pt idx="15">
                  <c:v>0.2964</c:v>
                </c:pt>
                <c:pt idx="16">
                  <c:v>0.38300000000000001</c:v>
                </c:pt>
                <c:pt idx="17">
                  <c:v>0.4511</c:v>
                </c:pt>
                <c:pt idx="18">
                  <c:v>0.55489999999999995</c:v>
                </c:pt>
                <c:pt idx="19">
                  <c:v>0.70520000000000005</c:v>
                </c:pt>
                <c:pt idx="20">
                  <c:v>1.0557000000000001</c:v>
                </c:pt>
                <c:pt idx="21">
                  <c:v>1.2324999999999999</c:v>
                </c:pt>
                <c:pt idx="22">
                  <c:v>1.2889999999999999</c:v>
                </c:pt>
                <c:pt idx="23">
                  <c:v>1.3383</c:v>
                </c:pt>
                <c:pt idx="24">
                  <c:v>1.3956</c:v>
                </c:pt>
                <c:pt idx="25">
                  <c:v>1.421</c:v>
                </c:pt>
                <c:pt idx="26">
                  <c:v>1.4332</c:v>
                </c:pt>
                <c:pt idx="27">
                  <c:v>1.4534</c:v>
                </c:pt>
                <c:pt idx="28">
                  <c:v>1.4575</c:v>
                </c:pt>
                <c:pt idx="29">
                  <c:v>1.4253</c:v>
                </c:pt>
                <c:pt idx="30">
                  <c:v>1.4096</c:v>
                </c:pt>
                <c:pt idx="31">
                  <c:v>1.3835</c:v>
                </c:pt>
                <c:pt idx="32">
                  <c:v>1.3821000000000001</c:v>
                </c:pt>
                <c:pt idx="33">
                  <c:v>1.3864000000000001</c:v>
                </c:pt>
                <c:pt idx="34">
                  <c:v>1.4521999999999999</c:v>
                </c:pt>
                <c:pt idx="35">
                  <c:v>1.4888999999999999</c:v>
                </c:pt>
                <c:pt idx="36">
                  <c:v>1.4908999999999999</c:v>
                </c:pt>
                <c:pt idx="37">
                  <c:v>1.482</c:v>
                </c:pt>
                <c:pt idx="38">
                  <c:v>1.4766999999999999</c:v>
                </c:pt>
                <c:pt idx="39">
                  <c:v>1.4604999999999999</c:v>
                </c:pt>
                <c:pt idx="40">
                  <c:v>1.4418</c:v>
                </c:pt>
                <c:pt idx="41">
                  <c:v>1.4079999999999999</c:v>
                </c:pt>
                <c:pt idx="42">
                  <c:v>1.3641000000000001</c:v>
                </c:pt>
                <c:pt idx="43">
                  <c:v>1.2643</c:v>
                </c:pt>
                <c:pt idx="44">
                  <c:v>0.91410000000000002</c:v>
                </c:pt>
                <c:pt idx="45">
                  <c:v>0.69540000000000002</c:v>
                </c:pt>
                <c:pt idx="46">
                  <c:v>0.55400000000000005</c:v>
                </c:pt>
                <c:pt idx="47">
                  <c:v>0.4657</c:v>
                </c:pt>
              </c:numCache>
            </c:numRef>
          </c:val>
          <c:smooth val="0"/>
          <c:extLst>
            <c:ext xmlns:c16="http://schemas.microsoft.com/office/drawing/2014/chart" uri="{C3380CC4-5D6E-409C-BE32-E72D297353CC}">
              <c16:uniqueId val="{0000000C-A305-4B63-9044-0C5CB6B7649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0.89027000000000001</c:v>
                </c:pt>
                <c:pt idx="1">
                  <c:v>0.87221000000000004</c:v>
                </c:pt>
                <c:pt idx="2">
                  <c:v>0.90598999999999996</c:v>
                </c:pt>
                <c:pt idx="3">
                  <c:v>0.88526000000000005</c:v>
                </c:pt>
                <c:pt idx="4">
                  <c:v>0.83952000000000004</c:v>
                </c:pt>
                <c:pt idx="5">
                  <c:v>0.76317000000000002</c:v>
                </c:pt>
                <c:pt idx="6">
                  <c:v>0.77092000000000005</c:v>
                </c:pt>
                <c:pt idx="7">
                  <c:v>0.77981999999999996</c:v>
                </c:pt>
                <c:pt idx="8">
                  <c:v>0.77683999999999997</c:v>
                </c:pt>
                <c:pt idx="9">
                  <c:v>0.76563999999999999</c:v>
                </c:pt>
                <c:pt idx="10">
                  <c:v>0.80579000000000001</c:v>
                </c:pt>
                <c:pt idx="11">
                  <c:v>0.80113999999999996</c:v>
                </c:pt>
                <c:pt idx="12">
                  <c:v>0.77588999999999997</c:v>
                </c:pt>
                <c:pt idx="13">
                  <c:v>0.80998000000000003</c:v>
                </c:pt>
                <c:pt idx="14">
                  <c:v>0.76634999999999998</c:v>
                </c:pt>
                <c:pt idx="15">
                  <c:v>0.76881999999999995</c:v>
                </c:pt>
                <c:pt idx="16">
                  <c:v>0.79168000000000005</c:v>
                </c:pt>
                <c:pt idx="17">
                  <c:v>0.73455999999999999</c:v>
                </c:pt>
                <c:pt idx="18">
                  <c:v>0.79107000000000005</c:v>
                </c:pt>
                <c:pt idx="19">
                  <c:v>0.75751000000000002</c:v>
                </c:pt>
                <c:pt idx="20">
                  <c:v>0.76117999999999997</c:v>
                </c:pt>
                <c:pt idx="21">
                  <c:v>0.79747999999999997</c:v>
                </c:pt>
                <c:pt idx="22">
                  <c:v>0.73238000000000003</c:v>
                </c:pt>
                <c:pt idx="23">
                  <c:v>0.74077000000000004</c:v>
                </c:pt>
                <c:pt idx="24">
                  <c:v>0.74634999999999996</c:v>
                </c:pt>
                <c:pt idx="25">
                  <c:v>0.75800000000000001</c:v>
                </c:pt>
                <c:pt idx="26">
                  <c:v>0.76975000000000005</c:v>
                </c:pt>
                <c:pt idx="27">
                  <c:v>0.73560000000000003</c:v>
                </c:pt>
                <c:pt idx="28">
                  <c:v>0.79112000000000005</c:v>
                </c:pt>
                <c:pt idx="29">
                  <c:v>0.87575000000000003</c:v>
                </c:pt>
                <c:pt idx="30">
                  <c:v>0.92252999999999996</c:v>
                </c:pt>
                <c:pt idx="31">
                  <c:v>0.99644999999999995</c:v>
                </c:pt>
                <c:pt idx="32">
                  <c:v>0.95120000000000005</c:v>
                </c:pt>
                <c:pt idx="33">
                  <c:v>0.89393999999999996</c:v>
                </c:pt>
                <c:pt idx="34">
                  <c:v>0.94520000000000004</c:v>
                </c:pt>
                <c:pt idx="35">
                  <c:v>0.90046000000000004</c:v>
                </c:pt>
                <c:pt idx="36">
                  <c:v>0.96152000000000004</c:v>
                </c:pt>
                <c:pt idx="37">
                  <c:v>0.96738000000000002</c:v>
                </c:pt>
                <c:pt idx="38">
                  <c:v>0.94581999999999999</c:v>
                </c:pt>
                <c:pt idx="39">
                  <c:v>0.97138999999999998</c:v>
                </c:pt>
                <c:pt idx="40">
                  <c:v>0.93293999999999999</c:v>
                </c:pt>
                <c:pt idx="41">
                  <c:v>0.92630000000000001</c:v>
                </c:pt>
                <c:pt idx="42">
                  <c:v>0.92356000000000005</c:v>
                </c:pt>
                <c:pt idx="43">
                  <c:v>0.90678000000000003</c:v>
                </c:pt>
                <c:pt idx="44">
                  <c:v>0.91137000000000001</c:v>
                </c:pt>
                <c:pt idx="45">
                  <c:v>0.88302000000000003</c:v>
                </c:pt>
                <c:pt idx="46">
                  <c:v>0.84140000000000004</c:v>
                </c:pt>
                <c:pt idx="47">
                  <c:v>0.87314999999999998</c:v>
                </c:pt>
              </c:numCache>
            </c:numRef>
          </c:val>
          <c:smooth val="0"/>
          <c:extLst>
            <c:ext xmlns:c16="http://schemas.microsoft.com/office/drawing/2014/chart" uri="{C3380CC4-5D6E-409C-BE32-E72D297353CC}">
              <c16:uniqueId val="{0000000D-A305-4B63-9044-0C5CB6B7649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24.321100000000001</c:v>
                </c:pt>
                <c:pt idx="1">
                  <c:v>24.312950000000001</c:v>
                </c:pt>
                <c:pt idx="2">
                  <c:v>23.914929999999998</c:v>
                </c:pt>
                <c:pt idx="3">
                  <c:v>23.495480000000001</c:v>
                </c:pt>
                <c:pt idx="4">
                  <c:v>23.687550000000002</c:v>
                </c:pt>
                <c:pt idx="5">
                  <c:v>23.674199999999999</c:v>
                </c:pt>
                <c:pt idx="6">
                  <c:v>24.033909999999999</c:v>
                </c:pt>
                <c:pt idx="7">
                  <c:v>24.469329999999999</c:v>
                </c:pt>
                <c:pt idx="8">
                  <c:v>22.42062</c:v>
                </c:pt>
                <c:pt idx="9">
                  <c:v>22.62726</c:v>
                </c:pt>
                <c:pt idx="10">
                  <c:v>21.870930000000001</c:v>
                </c:pt>
                <c:pt idx="11">
                  <c:v>21.51623</c:v>
                </c:pt>
                <c:pt idx="12">
                  <c:v>20.15701</c:v>
                </c:pt>
                <c:pt idx="13">
                  <c:v>19.67221</c:v>
                </c:pt>
                <c:pt idx="14">
                  <c:v>19.691109999999998</c:v>
                </c:pt>
                <c:pt idx="15">
                  <c:v>20.677849999999999</c:v>
                </c:pt>
                <c:pt idx="16">
                  <c:v>19.700040000000001</c:v>
                </c:pt>
                <c:pt idx="17">
                  <c:v>21.780889999999999</c:v>
                </c:pt>
                <c:pt idx="18">
                  <c:v>23.328669999999999</c:v>
                </c:pt>
                <c:pt idx="19">
                  <c:v>24.737860000000001</c:v>
                </c:pt>
                <c:pt idx="20">
                  <c:v>25.328900000000001</c:v>
                </c:pt>
                <c:pt idx="21">
                  <c:v>23.779730000000001</c:v>
                </c:pt>
                <c:pt idx="22">
                  <c:v>23.56081</c:v>
                </c:pt>
                <c:pt idx="23">
                  <c:v>22.680599999999998</c:v>
                </c:pt>
                <c:pt idx="24">
                  <c:v>22.308119999999999</c:v>
                </c:pt>
                <c:pt idx="25">
                  <c:v>21.542149999999999</c:v>
                </c:pt>
                <c:pt idx="26">
                  <c:v>23.021350000000002</c:v>
                </c:pt>
                <c:pt idx="27">
                  <c:v>24.45909</c:v>
                </c:pt>
                <c:pt idx="28">
                  <c:v>25.698730000000001</c:v>
                </c:pt>
                <c:pt idx="29">
                  <c:v>26.600940000000001</c:v>
                </c:pt>
                <c:pt idx="30">
                  <c:v>26.166589999999999</c:v>
                </c:pt>
                <c:pt idx="31">
                  <c:v>26.351199999999999</c:v>
                </c:pt>
                <c:pt idx="32">
                  <c:v>25.241610000000001</c:v>
                </c:pt>
                <c:pt idx="33">
                  <c:v>24.340810000000001</c:v>
                </c:pt>
                <c:pt idx="34">
                  <c:v>23.51005</c:v>
                </c:pt>
                <c:pt idx="35">
                  <c:v>21.697990000000001</c:v>
                </c:pt>
                <c:pt idx="36">
                  <c:v>21.524329999999999</c:v>
                </c:pt>
                <c:pt idx="37">
                  <c:v>21.906890000000001</c:v>
                </c:pt>
                <c:pt idx="38">
                  <c:v>21.308389999999999</c:v>
                </c:pt>
                <c:pt idx="39">
                  <c:v>22.433319999999998</c:v>
                </c:pt>
                <c:pt idx="40">
                  <c:v>22.185300000000002</c:v>
                </c:pt>
                <c:pt idx="41">
                  <c:v>21.941189999999999</c:v>
                </c:pt>
                <c:pt idx="42">
                  <c:v>24.024349999999998</c:v>
                </c:pt>
                <c:pt idx="43">
                  <c:v>23.780419999999999</c:v>
                </c:pt>
                <c:pt idx="44">
                  <c:v>24.247720000000001</c:v>
                </c:pt>
                <c:pt idx="45">
                  <c:v>24.198250000000002</c:v>
                </c:pt>
                <c:pt idx="46">
                  <c:v>25.248370000000001</c:v>
                </c:pt>
                <c:pt idx="47">
                  <c:v>24.84958</c:v>
                </c:pt>
              </c:numCache>
            </c:numRef>
          </c:val>
          <c:smooth val="0"/>
          <c:extLst>
            <c:ext xmlns:c16="http://schemas.microsoft.com/office/drawing/2014/chart" uri="{C3380CC4-5D6E-409C-BE32-E72D297353CC}">
              <c16:uniqueId val="{0000000E-A305-4B63-9044-0C5CB6B7649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391.07504999999998</c:v>
                </c:pt>
                <c:pt idx="1">
                  <c:v>386.17626000000001</c:v>
                </c:pt>
                <c:pt idx="2">
                  <c:v>382.32985000000002</c:v>
                </c:pt>
                <c:pt idx="3">
                  <c:v>376.7749</c:v>
                </c:pt>
                <c:pt idx="4">
                  <c:v>387.58125999999999</c:v>
                </c:pt>
                <c:pt idx="5">
                  <c:v>376.80502999999999</c:v>
                </c:pt>
                <c:pt idx="6">
                  <c:v>383.93873000000002</c:v>
                </c:pt>
                <c:pt idx="7">
                  <c:v>367.30880999999999</c:v>
                </c:pt>
                <c:pt idx="8">
                  <c:v>374.29789</c:v>
                </c:pt>
                <c:pt idx="9">
                  <c:v>379.25277</c:v>
                </c:pt>
                <c:pt idx="10">
                  <c:v>386.22136</c:v>
                </c:pt>
                <c:pt idx="11">
                  <c:v>397.08641999999998</c:v>
                </c:pt>
                <c:pt idx="12">
                  <c:v>405.56063</c:v>
                </c:pt>
                <c:pt idx="13">
                  <c:v>402.89447999999999</c:v>
                </c:pt>
                <c:pt idx="14">
                  <c:v>405.08048000000002</c:v>
                </c:pt>
                <c:pt idx="15">
                  <c:v>404.72210999999999</c:v>
                </c:pt>
                <c:pt idx="16">
                  <c:v>400.38963999999999</c:v>
                </c:pt>
                <c:pt idx="17">
                  <c:v>407.95008000000001</c:v>
                </c:pt>
                <c:pt idx="18">
                  <c:v>418.78545000000003</c:v>
                </c:pt>
                <c:pt idx="19">
                  <c:v>413.05153000000001</c:v>
                </c:pt>
                <c:pt idx="20">
                  <c:v>416.92236000000003</c:v>
                </c:pt>
                <c:pt idx="21">
                  <c:v>409.55228</c:v>
                </c:pt>
                <c:pt idx="22">
                  <c:v>421.96794999999997</c:v>
                </c:pt>
                <c:pt idx="23">
                  <c:v>416.09618999999998</c:v>
                </c:pt>
                <c:pt idx="24">
                  <c:v>411.59120999999999</c:v>
                </c:pt>
                <c:pt idx="25">
                  <c:v>397.33499</c:v>
                </c:pt>
                <c:pt idx="26">
                  <c:v>408.16705000000002</c:v>
                </c:pt>
                <c:pt idx="27">
                  <c:v>410.90685999999999</c:v>
                </c:pt>
                <c:pt idx="28">
                  <c:v>410.16922</c:v>
                </c:pt>
                <c:pt idx="29">
                  <c:v>407.58253000000002</c:v>
                </c:pt>
                <c:pt idx="30">
                  <c:v>391.0881</c:v>
                </c:pt>
                <c:pt idx="31">
                  <c:v>406.09026</c:v>
                </c:pt>
                <c:pt idx="32">
                  <c:v>413.23930000000001</c:v>
                </c:pt>
                <c:pt idx="33">
                  <c:v>403.88702000000001</c:v>
                </c:pt>
                <c:pt idx="34">
                  <c:v>406.74014</c:v>
                </c:pt>
                <c:pt idx="35">
                  <c:v>407.18522999999999</c:v>
                </c:pt>
                <c:pt idx="36">
                  <c:v>382.61935999999997</c:v>
                </c:pt>
                <c:pt idx="37">
                  <c:v>381.49106999999998</c:v>
                </c:pt>
                <c:pt idx="38">
                  <c:v>373.22012999999998</c:v>
                </c:pt>
                <c:pt idx="39">
                  <c:v>370.86349000000001</c:v>
                </c:pt>
                <c:pt idx="40">
                  <c:v>369.12146999999999</c:v>
                </c:pt>
                <c:pt idx="41">
                  <c:v>372.31569999999999</c:v>
                </c:pt>
                <c:pt idx="42">
                  <c:v>375.01746000000003</c:v>
                </c:pt>
                <c:pt idx="43">
                  <c:v>376.26486999999997</c:v>
                </c:pt>
                <c:pt idx="44">
                  <c:v>376.43747999999999</c:v>
                </c:pt>
                <c:pt idx="45">
                  <c:v>376.81027999999998</c:v>
                </c:pt>
                <c:pt idx="46">
                  <c:v>384.38110999999998</c:v>
                </c:pt>
                <c:pt idx="47">
                  <c:v>378.08251000000001</c:v>
                </c:pt>
              </c:numCache>
            </c:numRef>
          </c:val>
          <c:smooth val="0"/>
          <c:extLst>
            <c:ext xmlns:c16="http://schemas.microsoft.com/office/drawing/2014/chart" uri="{C3380CC4-5D6E-409C-BE32-E72D297353CC}">
              <c16:uniqueId val="{0000000F-A305-4B63-9044-0C5CB6B7649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11.7879</c:v>
                </c:pt>
                <c:pt idx="1">
                  <c:v>11.637700000000001</c:v>
                </c:pt>
                <c:pt idx="2">
                  <c:v>11.74</c:v>
                </c:pt>
                <c:pt idx="3">
                  <c:v>12.0564</c:v>
                </c:pt>
                <c:pt idx="4">
                  <c:v>12.040900000000001</c:v>
                </c:pt>
                <c:pt idx="5">
                  <c:v>12.1158</c:v>
                </c:pt>
                <c:pt idx="6">
                  <c:v>12.455500000000001</c:v>
                </c:pt>
                <c:pt idx="7">
                  <c:v>12.548999999999999</c:v>
                </c:pt>
                <c:pt idx="8">
                  <c:v>12.481999999999999</c:v>
                </c:pt>
                <c:pt idx="9">
                  <c:v>12.2159</c:v>
                </c:pt>
                <c:pt idx="10">
                  <c:v>11.734400000000001</c:v>
                </c:pt>
                <c:pt idx="11">
                  <c:v>10.972799999999999</c:v>
                </c:pt>
                <c:pt idx="12">
                  <c:v>10.632999999999999</c:v>
                </c:pt>
                <c:pt idx="13">
                  <c:v>10.6754</c:v>
                </c:pt>
                <c:pt idx="14">
                  <c:v>11.0092</c:v>
                </c:pt>
                <c:pt idx="15">
                  <c:v>11.1684</c:v>
                </c:pt>
                <c:pt idx="16">
                  <c:v>11.4472</c:v>
                </c:pt>
                <c:pt idx="17">
                  <c:v>11.179500000000001</c:v>
                </c:pt>
                <c:pt idx="18">
                  <c:v>10.8827</c:v>
                </c:pt>
                <c:pt idx="19">
                  <c:v>11.025499999999999</c:v>
                </c:pt>
                <c:pt idx="20">
                  <c:v>11.3651</c:v>
                </c:pt>
                <c:pt idx="21">
                  <c:v>11.4374</c:v>
                </c:pt>
                <c:pt idx="22">
                  <c:v>11.974500000000001</c:v>
                </c:pt>
                <c:pt idx="23">
                  <c:v>12.2729</c:v>
                </c:pt>
                <c:pt idx="24">
                  <c:v>12.0341</c:v>
                </c:pt>
                <c:pt idx="25">
                  <c:v>11.8523</c:v>
                </c:pt>
                <c:pt idx="26">
                  <c:v>11.699199999999999</c:v>
                </c:pt>
                <c:pt idx="27">
                  <c:v>11.7441</c:v>
                </c:pt>
                <c:pt idx="28">
                  <c:v>11.493499999999999</c:v>
                </c:pt>
                <c:pt idx="29">
                  <c:v>11.4956</c:v>
                </c:pt>
                <c:pt idx="30">
                  <c:v>11.7568</c:v>
                </c:pt>
                <c:pt idx="31">
                  <c:v>11.557499999999999</c:v>
                </c:pt>
                <c:pt idx="32">
                  <c:v>11.6785</c:v>
                </c:pt>
                <c:pt idx="33">
                  <c:v>11.914400000000001</c:v>
                </c:pt>
                <c:pt idx="34">
                  <c:v>11.7431</c:v>
                </c:pt>
                <c:pt idx="35">
                  <c:v>11.1822</c:v>
                </c:pt>
                <c:pt idx="36">
                  <c:v>10.582100000000001</c:v>
                </c:pt>
                <c:pt idx="37">
                  <c:v>10.603899999999999</c:v>
                </c:pt>
                <c:pt idx="38">
                  <c:v>10.7355</c:v>
                </c:pt>
                <c:pt idx="39">
                  <c:v>10.9634</c:v>
                </c:pt>
                <c:pt idx="40">
                  <c:v>11.1831</c:v>
                </c:pt>
                <c:pt idx="41">
                  <c:v>11.565799999999999</c:v>
                </c:pt>
                <c:pt idx="42">
                  <c:v>11.735900000000001</c:v>
                </c:pt>
                <c:pt idx="43">
                  <c:v>11.753299999999999</c:v>
                </c:pt>
                <c:pt idx="44">
                  <c:v>11.791700000000001</c:v>
                </c:pt>
                <c:pt idx="45">
                  <c:v>12.0723</c:v>
                </c:pt>
                <c:pt idx="46">
                  <c:v>12.1259</c:v>
                </c:pt>
                <c:pt idx="47">
                  <c:v>12.0778</c:v>
                </c:pt>
              </c:numCache>
            </c:numRef>
          </c:val>
          <c:smooth val="0"/>
          <c:extLst>
            <c:ext xmlns:c16="http://schemas.microsoft.com/office/drawing/2014/chart" uri="{C3380CC4-5D6E-409C-BE32-E72D297353CC}">
              <c16:uniqueId val="{00000010-A305-4B63-9044-0C5CB6B7649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89.122500000000002</c:v>
                </c:pt>
                <c:pt idx="1">
                  <c:v>87.302499999999995</c:v>
                </c:pt>
                <c:pt idx="2">
                  <c:v>93.924099999999996</c:v>
                </c:pt>
                <c:pt idx="3">
                  <c:v>85.029399999999995</c:v>
                </c:pt>
                <c:pt idx="4">
                  <c:v>90.563800000000001</c:v>
                </c:pt>
                <c:pt idx="5">
                  <c:v>92.628900000000002</c:v>
                </c:pt>
                <c:pt idx="6">
                  <c:v>89.185500000000005</c:v>
                </c:pt>
                <c:pt idx="7">
                  <c:v>96.713800000000006</c:v>
                </c:pt>
                <c:pt idx="8">
                  <c:v>78.617400000000004</c:v>
                </c:pt>
                <c:pt idx="9">
                  <c:v>62.822800000000001</c:v>
                </c:pt>
                <c:pt idx="10">
                  <c:v>54.382199999999997</c:v>
                </c:pt>
                <c:pt idx="11">
                  <c:v>50.938600000000001</c:v>
                </c:pt>
                <c:pt idx="12">
                  <c:v>41.4435</c:v>
                </c:pt>
                <c:pt idx="13">
                  <c:v>37.777500000000003</c:v>
                </c:pt>
                <c:pt idx="14">
                  <c:v>47.174900000000001</c:v>
                </c:pt>
                <c:pt idx="15">
                  <c:v>51.558700000000002</c:v>
                </c:pt>
                <c:pt idx="16">
                  <c:v>52.029200000000003</c:v>
                </c:pt>
                <c:pt idx="17">
                  <c:v>49.715499999999999</c:v>
                </c:pt>
                <c:pt idx="18">
                  <c:v>47.310200000000002</c:v>
                </c:pt>
                <c:pt idx="19">
                  <c:v>45.881999999999998</c:v>
                </c:pt>
                <c:pt idx="20">
                  <c:v>69.668099999999995</c:v>
                </c:pt>
                <c:pt idx="21">
                  <c:v>88.070700000000002</c:v>
                </c:pt>
                <c:pt idx="22">
                  <c:v>87.349900000000005</c:v>
                </c:pt>
                <c:pt idx="23">
                  <c:v>75.807199999999995</c:v>
                </c:pt>
                <c:pt idx="24">
                  <c:v>79.581800000000001</c:v>
                </c:pt>
                <c:pt idx="25">
                  <c:v>61.893300000000004</c:v>
                </c:pt>
                <c:pt idx="26">
                  <c:v>51.299100000000003</c:v>
                </c:pt>
                <c:pt idx="27">
                  <c:v>43.351500000000001</c:v>
                </c:pt>
                <c:pt idx="28">
                  <c:v>62.351900000000001</c:v>
                </c:pt>
                <c:pt idx="29">
                  <c:v>77.759900000000002</c:v>
                </c:pt>
                <c:pt idx="30">
                  <c:v>83.317599999999999</c:v>
                </c:pt>
                <c:pt idx="31">
                  <c:v>86.335099999999997</c:v>
                </c:pt>
                <c:pt idx="32">
                  <c:v>95.076400000000007</c:v>
                </c:pt>
                <c:pt idx="33">
                  <c:v>94.673900000000003</c:v>
                </c:pt>
                <c:pt idx="34">
                  <c:v>88.637600000000006</c:v>
                </c:pt>
                <c:pt idx="35">
                  <c:v>79.0779</c:v>
                </c:pt>
                <c:pt idx="36">
                  <c:v>82.274000000000001</c:v>
                </c:pt>
                <c:pt idx="37">
                  <c:v>90.129900000000006</c:v>
                </c:pt>
                <c:pt idx="38">
                  <c:v>100.3115</c:v>
                </c:pt>
                <c:pt idx="39">
                  <c:v>97.308800000000005</c:v>
                </c:pt>
                <c:pt idx="40">
                  <c:v>104.9414</c:v>
                </c:pt>
                <c:pt idx="41">
                  <c:v>106.2324</c:v>
                </c:pt>
                <c:pt idx="42">
                  <c:v>98.640799999999999</c:v>
                </c:pt>
                <c:pt idx="43">
                  <c:v>91.005600000000001</c:v>
                </c:pt>
                <c:pt idx="44">
                  <c:v>91.482699999999994</c:v>
                </c:pt>
                <c:pt idx="45">
                  <c:v>88.599000000000004</c:v>
                </c:pt>
                <c:pt idx="46">
                  <c:v>94.918800000000005</c:v>
                </c:pt>
                <c:pt idx="47">
                  <c:v>91.040999999999997</c:v>
                </c:pt>
              </c:numCache>
            </c:numRef>
          </c:val>
          <c:smooth val="0"/>
          <c:extLst>
            <c:ext xmlns:c16="http://schemas.microsoft.com/office/drawing/2014/chart" uri="{C3380CC4-5D6E-409C-BE32-E72D297353CC}">
              <c16:uniqueId val="{00000011-A305-4B63-9044-0C5CB6B7649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17.523430000000001</c:v>
                </c:pt>
                <c:pt idx="1">
                  <c:v>18.436579999999999</c:v>
                </c:pt>
                <c:pt idx="2">
                  <c:v>17.95862</c:v>
                </c:pt>
                <c:pt idx="3">
                  <c:v>18.188790000000001</c:v>
                </c:pt>
                <c:pt idx="4">
                  <c:v>18.004639999999998</c:v>
                </c:pt>
                <c:pt idx="5">
                  <c:v>18.064080000000001</c:v>
                </c:pt>
                <c:pt idx="6">
                  <c:v>17.927910000000001</c:v>
                </c:pt>
                <c:pt idx="7">
                  <c:v>17.936669999999999</c:v>
                </c:pt>
                <c:pt idx="8">
                  <c:v>18.204660000000001</c:v>
                </c:pt>
                <c:pt idx="9">
                  <c:v>17.985420000000001</c:v>
                </c:pt>
                <c:pt idx="10">
                  <c:v>18.174600000000002</c:v>
                </c:pt>
                <c:pt idx="11">
                  <c:v>18.267890000000001</c:v>
                </c:pt>
                <c:pt idx="12">
                  <c:v>18.068819999999999</c:v>
                </c:pt>
                <c:pt idx="13">
                  <c:v>17.530909999999999</c:v>
                </c:pt>
                <c:pt idx="14">
                  <c:v>17.72139</c:v>
                </c:pt>
                <c:pt idx="15">
                  <c:v>17.53152</c:v>
                </c:pt>
                <c:pt idx="16">
                  <c:v>17.28922</c:v>
                </c:pt>
                <c:pt idx="17">
                  <c:v>17.494129999999998</c:v>
                </c:pt>
                <c:pt idx="18">
                  <c:v>17.586639999999999</c:v>
                </c:pt>
                <c:pt idx="19">
                  <c:v>17.521370000000001</c:v>
                </c:pt>
                <c:pt idx="20">
                  <c:v>17.30256</c:v>
                </c:pt>
                <c:pt idx="21">
                  <c:v>17.31616</c:v>
                </c:pt>
                <c:pt idx="22">
                  <c:v>16.91282</c:v>
                </c:pt>
                <c:pt idx="23">
                  <c:v>17.494160000000001</c:v>
                </c:pt>
                <c:pt idx="24">
                  <c:v>16.978159999999999</c:v>
                </c:pt>
                <c:pt idx="25">
                  <c:v>17.149750000000001</c:v>
                </c:pt>
                <c:pt idx="26">
                  <c:v>17.097549999999998</c:v>
                </c:pt>
                <c:pt idx="27">
                  <c:v>17.432200000000002</c:v>
                </c:pt>
                <c:pt idx="28">
                  <c:v>16.482990000000001</c:v>
                </c:pt>
                <c:pt idx="29">
                  <c:v>16.667470000000002</c:v>
                </c:pt>
                <c:pt idx="30">
                  <c:v>17.492529999999999</c:v>
                </c:pt>
                <c:pt idx="31">
                  <c:v>17.65879</c:v>
                </c:pt>
                <c:pt idx="32">
                  <c:v>17.817309999999999</c:v>
                </c:pt>
                <c:pt idx="33">
                  <c:v>17.920559999999998</c:v>
                </c:pt>
                <c:pt idx="34">
                  <c:v>18.14733</c:v>
                </c:pt>
                <c:pt idx="35">
                  <c:v>18.069199999999999</c:v>
                </c:pt>
                <c:pt idx="36">
                  <c:v>18.168019999999999</c:v>
                </c:pt>
                <c:pt idx="37">
                  <c:v>16.91058</c:v>
                </c:pt>
                <c:pt idx="38">
                  <c:v>15.82347</c:v>
                </c:pt>
                <c:pt idx="39">
                  <c:v>16.233519999999999</c:v>
                </c:pt>
                <c:pt idx="40">
                  <c:v>16.90016</c:v>
                </c:pt>
                <c:pt idx="41">
                  <c:v>18.121369999999999</c:v>
                </c:pt>
                <c:pt idx="42">
                  <c:v>18.283370000000001</c:v>
                </c:pt>
                <c:pt idx="43">
                  <c:v>18.188700000000001</c:v>
                </c:pt>
                <c:pt idx="44">
                  <c:v>18.148620000000001</c:v>
                </c:pt>
                <c:pt idx="45">
                  <c:v>18.378789999999999</c:v>
                </c:pt>
                <c:pt idx="46">
                  <c:v>18.250509999999998</c:v>
                </c:pt>
                <c:pt idx="47">
                  <c:v>18.30659</c:v>
                </c:pt>
              </c:numCache>
            </c:numRef>
          </c:val>
          <c:smooth val="0"/>
          <c:extLst>
            <c:ext xmlns:c16="http://schemas.microsoft.com/office/drawing/2014/chart" uri="{C3380CC4-5D6E-409C-BE32-E72D297353CC}">
              <c16:uniqueId val="{00000012-A305-4B63-9044-0C5CB6B7649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305-4B63-9044-0C5CB6B7649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305-4B63-9044-0C5CB6B7649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305-4B63-9044-0C5CB6B7649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4.8349000000000002</c:v>
                </c:pt>
                <c:pt idx="1">
                  <c:v>4.8715799999999998</c:v>
                </c:pt>
                <c:pt idx="2">
                  <c:v>4.8123699999999996</c:v>
                </c:pt>
                <c:pt idx="3">
                  <c:v>4.8443899999999998</c:v>
                </c:pt>
                <c:pt idx="4">
                  <c:v>4.7104799999999996</c:v>
                </c:pt>
                <c:pt idx="5">
                  <c:v>4.7143300000000004</c:v>
                </c:pt>
                <c:pt idx="6">
                  <c:v>4.6534599999999999</c:v>
                </c:pt>
                <c:pt idx="7">
                  <c:v>4.6318799999999998</c:v>
                </c:pt>
                <c:pt idx="8">
                  <c:v>4.6313000000000004</c:v>
                </c:pt>
                <c:pt idx="9">
                  <c:v>4.6775000000000002</c:v>
                </c:pt>
                <c:pt idx="10">
                  <c:v>4.6292200000000001</c:v>
                </c:pt>
                <c:pt idx="11">
                  <c:v>4.6263699999999996</c:v>
                </c:pt>
                <c:pt idx="12">
                  <c:v>4.6029999999999998</c:v>
                </c:pt>
                <c:pt idx="13">
                  <c:v>4.5960400000000003</c:v>
                </c:pt>
                <c:pt idx="14">
                  <c:v>4.5635199999999996</c:v>
                </c:pt>
                <c:pt idx="15">
                  <c:v>4.5499099999999997</c:v>
                </c:pt>
                <c:pt idx="16">
                  <c:v>4.6529699999999998</c:v>
                </c:pt>
                <c:pt idx="17">
                  <c:v>4.5770400000000002</c:v>
                </c:pt>
                <c:pt idx="18">
                  <c:v>4.5596699999999997</c:v>
                </c:pt>
                <c:pt idx="19">
                  <c:v>4.5563900000000004</c:v>
                </c:pt>
                <c:pt idx="20">
                  <c:v>4.6014600000000003</c:v>
                </c:pt>
                <c:pt idx="21">
                  <c:v>4.2191900000000002</c:v>
                </c:pt>
                <c:pt idx="22">
                  <c:v>4.13842</c:v>
                </c:pt>
                <c:pt idx="23">
                  <c:v>4.4957399999999996</c:v>
                </c:pt>
                <c:pt idx="24">
                  <c:v>4.56975</c:v>
                </c:pt>
                <c:pt idx="25">
                  <c:v>4.5973199999999999</c:v>
                </c:pt>
                <c:pt idx="26">
                  <c:v>4.80769</c:v>
                </c:pt>
                <c:pt idx="27">
                  <c:v>4.8625699999999998</c:v>
                </c:pt>
                <c:pt idx="28">
                  <c:v>4.8716200000000001</c:v>
                </c:pt>
                <c:pt idx="29">
                  <c:v>4.9195200000000003</c:v>
                </c:pt>
                <c:pt idx="30">
                  <c:v>4.6585299999999998</c:v>
                </c:pt>
                <c:pt idx="31">
                  <c:v>4.8950899999999997</c:v>
                </c:pt>
                <c:pt idx="32">
                  <c:v>4.8825799999999999</c:v>
                </c:pt>
                <c:pt idx="33">
                  <c:v>4.89846</c:v>
                </c:pt>
                <c:pt idx="34">
                  <c:v>4.9313900000000004</c:v>
                </c:pt>
                <c:pt idx="35">
                  <c:v>4.90482</c:v>
                </c:pt>
                <c:pt idx="36">
                  <c:v>4.6764999999999999</c:v>
                </c:pt>
                <c:pt idx="37">
                  <c:v>4.5064799999999998</c:v>
                </c:pt>
                <c:pt idx="38">
                  <c:v>4.4890400000000001</c:v>
                </c:pt>
                <c:pt idx="39">
                  <c:v>4.7856699999999996</c:v>
                </c:pt>
                <c:pt idx="40">
                  <c:v>4.9948100000000002</c:v>
                </c:pt>
                <c:pt idx="41">
                  <c:v>5.2594099999999999</c:v>
                </c:pt>
                <c:pt idx="42">
                  <c:v>5.2657499999999997</c:v>
                </c:pt>
                <c:pt idx="43">
                  <c:v>5.3072499999999998</c:v>
                </c:pt>
                <c:pt idx="44">
                  <c:v>5.1174600000000003</c:v>
                </c:pt>
                <c:pt idx="45">
                  <c:v>4.9394900000000002</c:v>
                </c:pt>
                <c:pt idx="46">
                  <c:v>4.9077400000000004</c:v>
                </c:pt>
                <c:pt idx="47">
                  <c:v>5.0064099999999998</c:v>
                </c:pt>
              </c:numCache>
            </c:numRef>
          </c:val>
          <c:smooth val="0"/>
          <c:extLst>
            <c:ext xmlns:c16="http://schemas.microsoft.com/office/drawing/2014/chart" uri="{C3380CC4-5D6E-409C-BE32-E72D297353CC}">
              <c16:uniqueId val="{00000016-A305-4B63-9044-0C5CB6B7649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305-4B63-9044-0C5CB6B7649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305-4B63-9044-0C5CB6B7649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14.553369999999999</c:v>
                </c:pt>
                <c:pt idx="1">
                  <c:v>14.387650000000001</c:v>
                </c:pt>
                <c:pt idx="2">
                  <c:v>14.522119999999999</c:v>
                </c:pt>
                <c:pt idx="3">
                  <c:v>14.299670000000001</c:v>
                </c:pt>
                <c:pt idx="4">
                  <c:v>14.09216</c:v>
                </c:pt>
                <c:pt idx="5">
                  <c:v>14.35388</c:v>
                </c:pt>
                <c:pt idx="6">
                  <c:v>14.34524</c:v>
                </c:pt>
                <c:pt idx="7">
                  <c:v>14.43967</c:v>
                </c:pt>
                <c:pt idx="8">
                  <c:v>14.158200000000001</c:v>
                </c:pt>
                <c:pt idx="9">
                  <c:v>13.89151</c:v>
                </c:pt>
                <c:pt idx="10">
                  <c:v>13.53295</c:v>
                </c:pt>
                <c:pt idx="11">
                  <c:v>13.12898</c:v>
                </c:pt>
                <c:pt idx="12">
                  <c:v>13.449960000000001</c:v>
                </c:pt>
                <c:pt idx="13">
                  <c:v>12.505380000000001</c:v>
                </c:pt>
                <c:pt idx="14">
                  <c:v>12.335929999999999</c:v>
                </c:pt>
                <c:pt idx="15">
                  <c:v>13.34817</c:v>
                </c:pt>
                <c:pt idx="16">
                  <c:v>13.479990000000001</c:v>
                </c:pt>
                <c:pt idx="17">
                  <c:v>13.658379999999999</c:v>
                </c:pt>
                <c:pt idx="18">
                  <c:v>14.079269999999999</c:v>
                </c:pt>
                <c:pt idx="19">
                  <c:v>14.24971</c:v>
                </c:pt>
                <c:pt idx="20">
                  <c:v>14.447570000000001</c:v>
                </c:pt>
                <c:pt idx="21">
                  <c:v>14.646879999999999</c:v>
                </c:pt>
                <c:pt idx="22">
                  <c:v>15.072419999999999</c:v>
                </c:pt>
                <c:pt idx="23">
                  <c:v>14.57654</c:v>
                </c:pt>
                <c:pt idx="24">
                  <c:v>14.516679999999999</c:v>
                </c:pt>
                <c:pt idx="25">
                  <c:v>14.376849999999999</c:v>
                </c:pt>
                <c:pt idx="26">
                  <c:v>14.23334</c:v>
                </c:pt>
                <c:pt idx="27">
                  <c:v>14.21682</c:v>
                </c:pt>
                <c:pt idx="28">
                  <c:v>14.22409</c:v>
                </c:pt>
                <c:pt idx="29">
                  <c:v>14.493029999999999</c:v>
                </c:pt>
                <c:pt idx="30">
                  <c:v>14.613329999999999</c:v>
                </c:pt>
                <c:pt idx="31">
                  <c:v>14.67</c:v>
                </c:pt>
                <c:pt idx="32">
                  <c:v>14.58583</c:v>
                </c:pt>
                <c:pt idx="33">
                  <c:v>14.426690000000001</c:v>
                </c:pt>
                <c:pt idx="34">
                  <c:v>13.65544</c:v>
                </c:pt>
                <c:pt idx="35">
                  <c:v>13.26276</c:v>
                </c:pt>
                <c:pt idx="36">
                  <c:v>12.41466</c:v>
                </c:pt>
                <c:pt idx="37">
                  <c:v>12.661820000000001</c:v>
                </c:pt>
                <c:pt idx="38">
                  <c:v>13.05819</c:v>
                </c:pt>
                <c:pt idx="39">
                  <c:v>13.143610000000001</c:v>
                </c:pt>
                <c:pt idx="40">
                  <c:v>13.982799999999999</c:v>
                </c:pt>
                <c:pt idx="41">
                  <c:v>14.023569999999999</c:v>
                </c:pt>
                <c:pt idx="42">
                  <c:v>14.359159999999999</c:v>
                </c:pt>
                <c:pt idx="43">
                  <c:v>14.525829999999999</c:v>
                </c:pt>
                <c:pt idx="44">
                  <c:v>14.22743</c:v>
                </c:pt>
                <c:pt idx="45">
                  <c:v>13.60112</c:v>
                </c:pt>
                <c:pt idx="46">
                  <c:v>13.92535</c:v>
                </c:pt>
                <c:pt idx="47">
                  <c:v>14.26613</c:v>
                </c:pt>
              </c:numCache>
            </c:numRef>
          </c:val>
          <c:smooth val="0"/>
          <c:extLst>
            <c:ext xmlns:c16="http://schemas.microsoft.com/office/drawing/2014/chart" uri="{C3380CC4-5D6E-409C-BE32-E72D297353CC}">
              <c16:uniqueId val="{00000019-A305-4B63-9044-0C5CB6B7649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273.27999999999997</c:v>
                </c:pt>
                <c:pt idx="1">
                  <c:v>275.76</c:v>
                </c:pt>
                <c:pt idx="2">
                  <c:v>288.3</c:v>
                </c:pt>
                <c:pt idx="3">
                  <c:v>275.11</c:v>
                </c:pt>
                <c:pt idx="4">
                  <c:v>278.51</c:v>
                </c:pt>
                <c:pt idx="5">
                  <c:v>287.43</c:v>
                </c:pt>
                <c:pt idx="6">
                  <c:v>282.08</c:v>
                </c:pt>
                <c:pt idx="7">
                  <c:v>287.76</c:v>
                </c:pt>
                <c:pt idx="8">
                  <c:v>295.12</c:v>
                </c:pt>
                <c:pt idx="9">
                  <c:v>293.48</c:v>
                </c:pt>
                <c:pt idx="10">
                  <c:v>292.3</c:v>
                </c:pt>
                <c:pt idx="11">
                  <c:v>290.08</c:v>
                </c:pt>
                <c:pt idx="12">
                  <c:v>294.58</c:v>
                </c:pt>
                <c:pt idx="13">
                  <c:v>286.35000000000002</c:v>
                </c:pt>
                <c:pt idx="14">
                  <c:v>278.08</c:v>
                </c:pt>
                <c:pt idx="15">
                  <c:v>274.64999999999998</c:v>
                </c:pt>
                <c:pt idx="16">
                  <c:v>276.35000000000002</c:v>
                </c:pt>
                <c:pt idx="17">
                  <c:v>274.95999999999998</c:v>
                </c:pt>
                <c:pt idx="18">
                  <c:v>271.89999999999998</c:v>
                </c:pt>
                <c:pt idx="19">
                  <c:v>278.67</c:v>
                </c:pt>
                <c:pt idx="20">
                  <c:v>271.04000000000002</c:v>
                </c:pt>
                <c:pt idx="21">
                  <c:v>271.83</c:v>
                </c:pt>
                <c:pt idx="22">
                  <c:v>279.26</c:v>
                </c:pt>
                <c:pt idx="23">
                  <c:v>283.95</c:v>
                </c:pt>
                <c:pt idx="24">
                  <c:v>284.18</c:v>
                </c:pt>
                <c:pt idx="25">
                  <c:v>282.12</c:v>
                </c:pt>
                <c:pt idx="26">
                  <c:v>264.81</c:v>
                </c:pt>
                <c:pt idx="27">
                  <c:v>284.02999999999997</c:v>
                </c:pt>
                <c:pt idx="28">
                  <c:v>283.64999999999998</c:v>
                </c:pt>
                <c:pt idx="29">
                  <c:v>282.66000000000003</c:v>
                </c:pt>
                <c:pt idx="30">
                  <c:v>285.7</c:v>
                </c:pt>
                <c:pt idx="31">
                  <c:v>288.66000000000003</c:v>
                </c:pt>
                <c:pt idx="32">
                  <c:v>289.14999999999998</c:v>
                </c:pt>
                <c:pt idx="33">
                  <c:v>286.95999999999998</c:v>
                </c:pt>
                <c:pt idx="34">
                  <c:v>289.02999999999997</c:v>
                </c:pt>
                <c:pt idx="35">
                  <c:v>289.68</c:v>
                </c:pt>
                <c:pt idx="36">
                  <c:v>277.51</c:v>
                </c:pt>
                <c:pt idx="37">
                  <c:v>283.08</c:v>
                </c:pt>
                <c:pt idx="38">
                  <c:v>274.58999999999997</c:v>
                </c:pt>
                <c:pt idx="39">
                  <c:v>269.91000000000003</c:v>
                </c:pt>
                <c:pt idx="40">
                  <c:v>279</c:v>
                </c:pt>
                <c:pt idx="41">
                  <c:v>288.47000000000003</c:v>
                </c:pt>
                <c:pt idx="42">
                  <c:v>288.35000000000002</c:v>
                </c:pt>
                <c:pt idx="43">
                  <c:v>287.33</c:v>
                </c:pt>
                <c:pt idx="44">
                  <c:v>287.44</c:v>
                </c:pt>
                <c:pt idx="45">
                  <c:v>287.49</c:v>
                </c:pt>
                <c:pt idx="46">
                  <c:v>289.27999999999997</c:v>
                </c:pt>
                <c:pt idx="47">
                  <c:v>290.38</c:v>
                </c:pt>
              </c:numCache>
            </c:numRef>
          </c:val>
          <c:smooth val="0"/>
          <c:extLst>
            <c:ext xmlns:c16="http://schemas.microsoft.com/office/drawing/2014/chart" uri="{C3380CC4-5D6E-409C-BE32-E72D297353CC}">
              <c16:uniqueId val="{0000001A-A305-4B63-9044-0C5CB6B7649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305-4B63-9044-0C5CB6B7649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36.418999999999997</c:v>
                </c:pt>
                <c:pt idx="1">
                  <c:v>36.366999999999997</c:v>
                </c:pt>
                <c:pt idx="2">
                  <c:v>36.155999999999999</c:v>
                </c:pt>
                <c:pt idx="3">
                  <c:v>35.79</c:v>
                </c:pt>
                <c:pt idx="4">
                  <c:v>38.412999999999997</c:v>
                </c:pt>
                <c:pt idx="5">
                  <c:v>39.237000000000002</c:v>
                </c:pt>
                <c:pt idx="6">
                  <c:v>39.323999999999998</c:v>
                </c:pt>
                <c:pt idx="7">
                  <c:v>39.170999999999999</c:v>
                </c:pt>
                <c:pt idx="8">
                  <c:v>38.185000000000002</c:v>
                </c:pt>
                <c:pt idx="9">
                  <c:v>39.018000000000001</c:v>
                </c:pt>
                <c:pt idx="10">
                  <c:v>39.680999999999997</c:v>
                </c:pt>
                <c:pt idx="11">
                  <c:v>39.793999999999997</c:v>
                </c:pt>
                <c:pt idx="12">
                  <c:v>38.856999999999999</c:v>
                </c:pt>
                <c:pt idx="13">
                  <c:v>35.781999999999996</c:v>
                </c:pt>
                <c:pt idx="14">
                  <c:v>35.637</c:v>
                </c:pt>
                <c:pt idx="15">
                  <c:v>35.975999999999999</c:v>
                </c:pt>
                <c:pt idx="16">
                  <c:v>36.225999999999999</c:v>
                </c:pt>
                <c:pt idx="17">
                  <c:v>36.869</c:v>
                </c:pt>
                <c:pt idx="18">
                  <c:v>37.136000000000003</c:v>
                </c:pt>
                <c:pt idx="19">
                  <c:v>36.863</c:v>
                </c:pt>
                <c:pt idx="20">
                  <c:v>36.637</c:v>
                </c:pt>
                <c:pt idx="21">
                  <c:v>36.817</c:v>
                </c:pt>
                <c:pt idx="22">
                  <c:v>36.774999999999999</c:v>
                </c:pt>
                <c:pt idx="23">
                  <c:v>36.473999999999997</c:v>
                </c:pt>
                <c:pt idx="24">
                  <c:v>35.219000000000001</c:v>
                </c:pt>
                <c:pt idx="25">
                  <c:v>36.148000000000003</c:v>
                </c:pt>
                <c:pt idx="26">
                  <c:v>36.668999999999997</c:v>
                </c:pt>
                <c:pt idx="27">
                  <c:v>36.078000000000003</c:v>
                </c:pt>
                <c:pt idx="28">
                  <c:v>35.765000000000001</c:v>
                </c:pt>
                <c:pt idx="29">
                  <c:v>35.656999999999996</c:v>
                </c:pt>
                <c:pt idx="30">
                  <c:v>35.563000000000002</c:v>
                </c:pt>
                <c:pt idx="31">
                  <c:v>35.433999999999997</c:v>
                </c:pt>
                <c:pt idx="32">
                  <c:v>36.176000000000002</c:v>
                </c:pt>
                <c:pt idx="33">
                  <c:v>36.585999999999999</c:v>
                </c:pt>
                <c:pt idx="34">
                  <c:v>36.061999999999998</c:v>
                </c:pt>
                <c:pt idx="35">
                  <c:v>28.533000000000001</c:v>
                </c:pt>
                <c:pt idx="36">
                  <c:v>26.838999999999999</c:v>
                </c:pt>
                <c:pt idx="37">
                  <c:v>26.759</c:v>
                </c:pt>
                <c:pt idx="38">
                  <c:v>25.986000000000001</c:v>
                </c:pt>
                <c:pt idx="39">
                  <c:v>25.722999999999999</c:v>
                </c:pt>
                <c:pt idx="40">
                  <c:v>26.62</c:v>
                </c:pt>
                <c:pt idx="41">
                  <c:v>26.454999999999998</c:v>
                </c:pt>
                <c:pt idx="42">
                  <c:v>26.678000000000001</c:v>
                </c:pt>
                <c:pt idx="43">
                  <c:v>27.704999999999998</c:v>
                </c:pt>
                <c:pt idx="44">
                  <c:v>30.396000000000001</c:v>
                </c:pt>
                <c:pt idx="45">
                  <c:v>33.158999999999999</c:v>
                </c:pt>
                <c:pt idx="46">
                  <c:v>34.545000000000002</c:v>
                </c:pt>
                <c:pt idx="47">
                  <c:v>35.634999999999998</c:v>
                </c:pt>
              </c:numCache>
            </c:numRef>
          </c:val>
          <c:smooth val="0"/>
          <c:extLst>
            <c:ext xmlns:c16="http://schemas.microsoft.com/office/drawing/2014/chart" uri="{C3380CC4-5D6E-409C-BE32-E72D297353CC}">
              <c16:uniqueId val="{0000001C-A305-4B63-9044-0C5CB6B7649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2.42441</c:v>
                </c:pt>
                <c:pt idx="1">
                  <c:v>2.3252100000000002</c:v>
                </c:pt>
                <c:pt idx="2">
                  <c:v>2.2978999999999998</c:v>
                </c:pt>
                <c:pt idx="3">
                  <c:v>2.3351199999999999</c:v>
                </c:pt>
                <c:pt idx="4">
                  <c:v>2.23272</c:v>
                </c:pt>
                <c:pt idx="5">
                  <c:v>2.33738</c:v>
                </c:pt>
                <c:pt idx="6">
                  <c:v>2.3776700000000002</c:v>
                </c:pt>
                <c:pt idx="7">
                  <c:v>2.3626999999999998</c:v>
                </c:pt>
                <c:pt idx="8">
                  <c:v>2.4058199999999998</c:v>
                </c:pt>
                <c:pt idx="9">
                  <c:v>2.2171500000000002</c:v>
                </c:pt>
                <c:pt idx="10">
                  <c:v>2.1972299999999998</c:v>
                </c:pt>
                <c:pt idx="11">
                  <c:v>2.2090000000000001</c:v>
                </c:pt>
                <c:pt idx="12">
                  <c:v>2.0200499999999999</c:v>
                </c:pt>
                <c:pt idx="13">
                  <c:v>1.7826299999999999</c:v>
                </c:pt>
                <c:pt idx="14">
                  <c:v>1.62205</c:v>
                </c:pt>
                <c:pt idx="15">
                  <c:v>1.4051400000000001</c:v>
                </c:pt>
                <c:pt idx="16">
                  <c:v>1.6067800000000001</c:v>
                </c:pt>
                <c:pt idx="17">
                  <c:v>1.8692200000000001</c:v>
                </c:pt>
                <c:pt idx="18">
                  <c:v>1.9737800000000001</c:v>
                </c:pt>
                <c:pt idx="19">
                  <c:v>1.8702799999999999</c:v>
                </c:pt>
                <c:pt idx="20">
                  <c:v>1.5307299999999999</c:v>
                </c:pt>
                <c:pt idx="21">
                  <c:v>1.7018500000000001</c:v>
                </c:pt>
                <c:pt idx="22">
                  <c:v>1.9521200000000001</c:v>
                </c:pt>
                <c:pt idx="23">
                  <c:v>1.88561</c:v>
                </c:pt>
                <c:pt idx="24">
                  <c:v>1.9741899999999999</c:v>
                </c:pt>
                <c:pt idx="25">
                  <c:v>2.1994899999999999</c:v>
                </c:pt>
                <c:pt idx="26">
                  <c:v>2.3326199999999999</c:v>
                </c:pt>
                <c:pt idx="27">
                  <c:v>2.3031199999999998</c:v>
                </c:pt>
                <c:pt idx="28">
                  <c:v>2.3934899999999999</c:v>
                </c:pt>
                <c:pt idx="29">
                  <c:v>2.0187499999999998</c:v>
                </c:pt>
                <c:pt idx="30">
                  <c:v>2.1712600000000002</c:v>
                </c:pt>
                <c:pt idx="31">
                  <c:v>2.1385700000000001</c:v>
                </c:pt>
                <c:pt idx="32">
                  <c:v>2.02793</c:v>
                </c:pt>
                <c:pt idx="33">
                  <c:v>2.30809</c:v>
                </c:pt>
                <c:pt idx="34">
                  <c:v>2.2278500000000001</c:v>
                </c:pt>
                <c:pt idx="35">
                  <c:v>1.9815199999999999</c:v>
                </c:pt>
                <c:pt idx="36">
                  <c:v>2.51301</c:v>
                </c:pt>
                <c:pt idx="37">
                  <c:v>2.597</c:v>
                </c:pt>
                <c:pt idx="38">
                  <c:v>2.5922100000000001</c:v>
                </c:pt>
                <c:pt idx="39">
                  <c:v>2.4877400000000001</c:v>
                </c:pt>
                <c:pt idx="40">
                  <c:v>2.0829</c:v>
                </c:pt>
                <c:pt idx="41">
                  <c:v>1.6613100000000001</c:v>
                </c:pt>
                <c:pt idx="42">
                  <c:v>2.2240199999999999</c:v>
                </c:pt>
                <c:pt idx="43">
                  <c:v>2.4012799999999999</c:v>
                </c:pt>
                <c:pt idx="44">
                  <c:v>2.5368900000000001</c:v>
                </c:pt>
                <c:pt idx="45">
                  <c:v>2.4381300000000001</c:v>
                </c:pt>
                <c:pt idx="46">
                  <c:v>2.1160199999999998</c:v>
                </c:pt>
                <c:pt idx="47">
                  <c:v>2.16764</c:v>
                </c:pt>
              </c:numCache>
            </c:numRef>
          </c:val>
          <c:smooth val="0"/>
          <c:extLst>
            <c:ext xmlns:c16="http://schemas.microsoft.com/office/drawing/2014/chart" uri="{C3380CC4-5D6E-409C-BE32-E72D297353CC}">
              <c16:uniqueId val="{0000001D-A305-4B63-9044-0C5CB6B7649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24.983059999999998</c:v>
                </c:pt>
                <c:pt idx="1">
                  <c:v>26.010020000000001</c:v>
                </c:pt>
                <c:pt idx="2">
                  <c:v>30.306850000000001</c:v>
                </c:pt>
                <c:pt idx="3">
                  <c:v>30.440180000000002</c:v>
                </c:pt>
                <c:pt idx="4">
                  <c:v>30.25779</c:v>
                </c:pt>
                <c:pt idx="5">
                  <c:v>29.676919999999999</c:v>
                </c:pt>
                <c:pt idx="6">
                  <c:v>26.09693</c:v>
                </c:pt>
                <c:pt idx="7">
                  <c:v>28.69463</c:v>
                </c:pt>
                <c:pt idx="8">
                  <c:v>30.20129</c:v>
                </c:pt>
                <c:pt idx="9">
                  <c:v>30.026720000000001</c:v>
                </c:pt>
                <c:pt idx="10">
                  <c:v>30.18552</c:v>
                </c:pt>
                <c:pt idx="11">
                  <c:v>30.05659</c:v>
                </c:pt>
                <c:pt idx="12">
                  <c:v>29.71387</c:v>
                </c:pt>
                <c:pt idx="13">
                  <c:v>29.94969</c:v>
                </c:pt>
                <c:pt idx="14">
                  <c:v>30.519570000000002</c:v>
                </c:pt>
                <c:pt idx="15">
                  <c:v>29.82799</c:v>
                </c:pt>
                <c:pt idx="16">
                  <c:v>28.473500000000001</c:v>
                </c:pt>
                <c:pt idx="17">
                  <c:v>26.510829999999999</c:v>
                </c:pt>
                <c:pt idx="18">
                  <c:v>26.868400000000001</c:v>
                </c:pt>
                <c:pt idx="19">
                  <c:v>24.105119999999999</c:v>
                </c:pt>
                <c:pt idx="20">
                  <c:v>21.74737</c:v>
                </c:pt>
                <c:pt idx="21">
                  <c:v>24.359529999999999</c:v>
                </c:pt>
                <c:pt idx="22">
                  <c:v>24.336549999999999</c:v>
                </c:pt>
                <c:pt idx="23">
                  <c:v>24.141719999999999</c:v>
                </c:pt>
                <c:pt idx="24">
                  <c:v>20.698170000000001</c:v>
                </c:pt>
                <c:pt idx="25">
                  <c:v>24.365069999999999</c:v>
                </c:pt>
                <c:pt idx="26">
                  <c:v>24.61759</c:v>
                </c:pt>
                <c:pt idx="27">
                  <c:v>21.36402</c:v>
                </c:pt>
                <c:pt idx="28">
                  <c:v>24.578610000000001</c:v>
                </c:pt>
                <c:pt idx="29">
                  <c:v>24.868459999999999</c:v>
                </c:pt>
                <c:pt idx="30">
                  <c:v>26.625640000000001</c:v>
                </c:pt>
                <c:pt idx="31">
                  <c:v>26.33325</c:v>
                </c:pt>
                <c:pt idx="32">
                  <c:v>29.375450000000001</c:v>
                </c:pt>
                <c:pt idx="33">
                  <c:v>30.395109999999999</c:v>
                </c:pt>
                <c:pt idx="34">
                  <c:v>30.895389999999999</c:v>
                </c:pt>
                <c:pt idx="35">
                  <c:v>30.80256</c:v>
                </c:pt>
                <c:pt idx="36">
                  <c:v>25.456119999999999</c:v>
                </c:pt>
                <c:pt idx="37">
                  <c:v>17.271820000000002</c:v>
                </c:pt>
                <c:pt idx="38">
                  <c:v>11.82743</c:v>
                </c:pt>
                <c:pt idx="39">
                  <c:v>12.13133</c:v>
                </c:pt>
                <c:pt idx="40">
                  <c:v>12.02928</c:v>
                </c:pt>
                <c:pt idx="41">
                  <c:v>15.181039999999999</c:v>
                </c:pt>
                <c:pt idx="42">
                  <c:v>24.488479999999999</c:v>
                </c:pt>
                <c:pt idx="43">
                  <c:v>25.215520000000001</c:v>
                </c:pt>
                <c:pt idx="44">
                  <c:v>25.150369999999999</c:v>
                </c:pt>
                <c:pt idx="45">
                  <c:v>25.128710000000002</c:v>
                </c:pt>
                <c:pt idx="46">
                  <c:v>25.211099999999998</c:v>
                </c:pt>
                <c:pt idx="47">
                  <c:v>25.09552</c:v>
                </c:pt>
              </c:numCache>
            </c:numRef>
          </c:val>
          <c:smooth val="0"/>
          <c:extLst>
            <c:ext xmlns:c16="http://schemas.microsoft.com/office/drawing/2014/chart" uri="{C3380CC4-5D6E-409C-BE32-E72D297353CC}">
              <c16:uniqueId val="{0000001E-A305-4B63-9044-0C5CB6B764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1159.827</c:v>
                </c:pt>
                <c:pt idx="1">
                  <c:v>1156.2429999999999</c:v>
                </c:pt>
                <c:pt idx="2">
                  <c:v>1156.0899999999999</c:v>
                </c:pt>
                <c:pt idx="3">
                  <c:v>1160.58</c:v>
                </c:pt>
                <c:pt idx="4">
                  <c:v>1164.07</c:v>
                </c:pt>
                <c:pt idx="5">
                  <c:v>1154.1099999999999</c:v>
                </c:pt>
                <c:pt idx="6">
                  <c:v>1157.47</c:v>
                </c:pt>
                <c:pt idx="7">
                  <c:v>1165.6189999999999</c:v>
                </c:pt>
                <c:pt idx="8">
                  <c:v>1155.2449999999999</c:v>
                </c:pt>
                <c:pt idx="9">
                  <c:v>1164.732</c:v>
                </c:pt>
                <c:pt idx="10">
                  <c:v>1159.1849999999999</c:v>
                </c:pt>
                <c:pt idx="11">
                  <c:v>1144.83</c:v>
                </c:pt>
                <c:pt idx="12">
                  <c:v>1163.731</c:v>
                </c:pt>
                <c:pt idx="13">
                  <c:v>1161.69</c:v>
                </c:pt>
                <c:pt idx="14">
                  <c:v>1145.088</c:v>
                </c:pt>
                <c:pt idx="15">
                  <c:v>1161.2380000000001</c:v>
                </c:pt>
                <c:pt idx="16">
                  <c:v>1172.2370000000001</c:v>
                </c:pt>
                <c:pt idx="17">
                  <c:v>1193.626</c:v>
                </c:pt>
                <c:pt idx="18">
                  <c:v>1211.923</c:v>
                </c:pt>
                <c:pt idx="19">
                  <c:v>1198.693</c:v>
                </c:pt>
                <c:pt idx="20">
                  <c:v>1211.8019999999999</c:v>
                </c:pt>
                <c:pt idx="21">
                  <c:v>1199.0450000000001</c:v>
                </c:pt>
                <c:pt idx="22">
                  <c:v>1209.415</c:v>
                </c:pt>
                <c:pt idx="23">
                  <c:v>1208.0170000000001</c:v>
                </c:pt>
                <c:pt idx="24">
                  <c:v>1206.2819999999999</c:v>
                </c:pt>
                <c:pt idx="25">
                  <c:v>1198.413</c:v>
                </c:pt>
                <c:pt idx="26">
                  <c:v>1215.2919999999999</c:v>
                </c:pt>
                <c:pt idx="27">
                  <c:v>1197.174</c:v>
                </c:pt>
                <c:pt idx="28">
                  <c:v>1212.3</c:v>
                </c:pt>
                <c:pt idx="29">
                  <c:v>1191.779</c:v>
                </c:pt>
                <c:pt idx="30">
                  <c:v>1207.7529999999999</c:v>
                </c:pt>
                <c:pt idx="31">
                  <c:v>1191.77</c:v>
                </c:pt>
                <c:pt idx="32">
                  <c:v>1206.4459999999999</c:v>
                </c:pt>
                <c:pt idx="33">
                  <c:v>1197.6679999999999</c:v>
                </c:pt>
                <c:pt idx="34">
                  <c:v>1208.162</c:v>
                </c:pt>
                <c:pt idx="35">
                  <c:v>1204.568</c:v>
                </c:pt>
                <c:pt idx="36">
                  <c:v>1195.7739999999999</c:v>
                </c:pt>
                <c:pt idx="37">
                  <c:v>1201.433</c:v>
                </c:pt>
                <c:pt idx="38">
                  <c:v>1202.7080000000001</c:v>
                </c:pt>
                <c:pt idx="39">
                  <c:v>1211.9549999999999</c:v>
                </c:pt>
                <c:pt idx="40">
                  <c:v>1203.6600000000001</c:v>
                </c:pt>
                <c:pt idx="41">
                  <c:v>1208.857</c:v>
                </c:pt>
                <c:pt idx="42">
                  <c:v>1214.1289999999999</c:v>
                </c:pt>
                <c:pt idx="43">
                  <c:v>1208.347</c:v>
                </c:pt>
                <c:pt idx="44">
                  <c:v>1195.1559999999999</c:v>
                </c:pt>
                <c:pt idx="45">
                  <c:v>1198.346</c:v>
                </c:pt>
                <c:pt idx="46">
                  <c:v>1201.992</c:v>
                </c:pt>
                <c:pt idx="47">
                  <c:v>1209.095</c:v>
                </c:pt>
              </c:numCache>
            </c:numRef>
          </c:val>
          <c:extLst>
            <c:ext xmlns:c16="http://schemas.microsoft.com/office/drawing/2014/chart" uri="{C3380CC4-5D6E-409C-BE32-E72D297353CC}">
              <c16:uniqueId val="{00000000-D7D6-4495-9684-E1209313718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3621.62</c:v>
                </c:pt>
                <c:pt idx="1">
                  <c:v>3553.88</c:v>
                </c:pt>
                <c:pt idx="2">
                  <c:v>3555.72</c:v>
                </c:pt>
                <c:pt idx="3">
                  <c:v>3417.04</c:v>
                </c:pt>
                <c:pt idx="4">
                  <c:v>3404.7</c:v>
                </c:pt>
                <c:pt idx="5">
                  <c:v>3371.39</c:v>
                </c:pt>
                <c:pt idx="6">
                  <c:v>3393.19</c:v>
                </c:pt>
                <c:pt idx="7">
                  <c:v>3315.39</c:v>
                </c:pt>
                <c:pt idx="8">
                  <c:v>3221.92</c:v>
                </c:pt>
                <c:pt idx="9">
                  <c:v>3264.1</c:v>
                </c:pt>
                <c:pt idx="10">
                  <c:v>3340.51</c:v>
                </c:pt>
                <c:pt idx="11">
                  <c:v>3246.86</c:v>
                </c:pt>
                <c:pt idx="12">
                  <c:v>3280.55</c:v>
                </c:pt>
                <c:pt idx="13">
                  <c:v>3276.5</c:v>
                </c:pt>
                <c:pt idx="14">
                  <c:v>3295.07</c:v>
                </c:pt>
                <c:pt idx="15">
                  <c:v>3468.58</c:v>
                </c:pt>
                <c:pt idx="16">
                  <c:v>3573.83</c:v>
                </c:pt>
                <c:pt idx="17">
                  <c:v>3588.37</c:v>
                </c:pt>
                <c:pt idx="18">
                  <c:v>3594.88</c:v>
                </c:pt>
                <c:pt idx="19">
                  <c:v>3567.42</c:v>
                </c:pt>
                <c:pt idx="20">
                  <c:v>3600.5</c:v>
                </c:pt>
                <c:pt idx="21">
                  <c:v>3539.46</c:v>
                </c:pt>
                <c:pt idx="22">
                  <c:v>3620.19</c:v>
                </c:pt>
                <c:pt idx="23">
                  <c:v>3544.58</c:v>
                </c:pt>
                <c:pt idx="24">
                  <c:v>3568.07</c:v>
                </c:pt>
                <c:pt idx="25">
                  <c:v>3482.37</c:v>
                </c:pt>
                <c:pt idx="26">
                  <c:v>3445.05</c:v>
                </c:pt>
                <c:pt idx="27">
                  <c:v>3414.02</c:v>
                </c:pt>
                <c:pt idx="28">
                  <c:v>3457.22</c:v>
                </c:pt>
                <c:pt idx="29">
                  <c:v>3513.26</c:v>
                </c:pt>
                <c:pt idx="30">
                  <c:v>3536.04</c:v>
                </c:pt>
                <c:pt idx="31">
                  <c:v>3467.89</c:v>
                </c:pt>
                <c:pt idx="32">
                  <c:v>3581.14</c:v>
                </c:pt>
                <c:pt idx="33">
                  <c:v>3477.46</c:v>
                </c:pt>
                <c:pt idx="34">
                  <c:v>3522.89</c:v>
                </c:pt>
                <c:pt idx="35">
                  <c:v>3390.23</c:v>
                </c:pt>
                <c:pt idx="36">
                  <c:v>3309.02</c:v>
                </c:pt>
                <c:pt idx="37">
                  <c:v>3515.15</c:v>
                </c:pt>
                <c:pt idx="38">
                  <c:v>3628.79</c:v>
                </c:pt>
                <c:pt idx="39">
                  <c:v>3653.26</c:v>
                </c:pt>
                <c:pt idx="40">
                  <c:v>3658.66</c:v>
                </c:pt>
                <c:pt idx="41">
                  <c:v>3657.17</c:v>
                </c:pt>
                <c:pt idx="42">
                  <c:v>3639.85</c:v>
                </c:pt>
                <c:pt idx="43">
                  <c:v>3672.66</c:v>
                </c:pt>
                <c:pt idx="44">
                  <c:v>3541.48</c:v>
                </c:pt>
                <c:pt idx="45">
                  <c:v>3469.92</c:v>
                </c:pt>
                <c:pt idx="46">
                  <c:v>3478.13</c:v>
                </c:pt>
                <c:pt idx="47">
                  <c:v>3468.12</c:v>
                </c:pt>
              </c:numCache>
            </c:numRef>
          </c:val>
          <c:extLst>
            <c:ext xmlns:c16="http://schemas.microsoft.com/office/drawing/2014/chart" uri="{C3380CC4-5D6E-409C-BE32-E72D297353CC}">
              <c16:uniqueId val="{00000001-D7D6-4495-9684-E1209313718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1707.98</c:v>
                </c:pt>
                <c:pt idx="1">
                  <c:v>1626.03</c:v>
                </c:pt>
                <c:pt idx="2">
                  <c:v>1526.29</c:v>
                </c:pt>
                <c:pt idx="3">
                  <c:v>1504.95</c:v>
                </c:pt>
                <c:pt idx="4">
                  <c:v>1618.06</c:v>
                </c:pt>
                <c:pt idx="5">
                  <c:v>1556.03</c:v>
                </c:pt>
                <c:pt idx="6">
                  <c:v>1544.04</c:v>
                </c:pt>
                <c:pt idx="7">
                  <c:v>1547.49</c:v>
                </c:pt>
                <c:pt idx="8">
                  <c:v>1539.09</c:v>
                </c:pt>
                <c:pt idx="9">
                  <c:v>1534.81</c:v>
                </c:pt>
                <c:pt idx="10">
                  <c:v>1552.56</c:v>
                </c:pt>
                <c:pt idx="11">
                  <c:v>1548.57</c:v>
                </c:pt>
                <c:pt idx="12">
                  <c:v>1546.11</c:v>
                </c:pt>
                <c:pt idx="13">
                  <c:v>1603.67</c:v>
                </c:pt>
                <c:pt idx="14">
                  <c:v>1695.04</c:v>
                </c:pt>
                <c:pt idx="15">
                  <c:v>1706.72</c:v>
                </c:pt>
                <c:pt idx="16">
                  <c:v>1806.78</c:v>
                </c:pt>
                <c:pt idx="17">
                  <c:v>1880.34</c:v>
                </c:pt>
                <c:pt idx="18">
                  <c:v>2081.31</c:v>
                </c:pt>
                <c:pt idx="19">
                  <c:v>2224.48</c:v>
                </c:pt>
                <c:pt idx="20">
                  <c:v>2306.56</c:v>
                </c:pt>
                <c:pt idx="21">
                  <c:v>2346.52</c:v>
                </c:pt>
                <c:pt idx="22">
                  <c:v>2369.6799999999998</c:v>
                </c:pt>
                <c:pt idx="23">
                  <c:v>2228.9499999999998</c:v>
                </c:pt>
                <c:pt idx="24">
                  <c:v>2234.16</c:v>
                </c:pt>
                <c:pt idx="25">
                  <c:v>2113.65</c:v>
                </c:pt>
                <c:pt idx="26">
                  <c:v>2098.35</c:v>
                </c:pt>
                <c:pt idx="27">
                  <c:v>2225.87</c:v>
                </c:pt>
                <c:pt idx="28">
                  <c:v>2329.12</c:v>
                </c:pt>
                <c:pt idx="29">
                  <c:v>2362.0300000000002</c:v>
                </c:pt>
                <c:pt idx="30">
                  <c:v>2288.41</c:v>
                </c:pt>
                <c:pt idx="31">
                  <c:v>2354.02</c:v>
                </c:pt>
                <c:pt idx="32">
                  <c:v>2342.14</c:v>
                </c:pt>
                <c:pt idx="33">
                  <c:v>2232.7800000000002</c:v>
                </c:pt>
                <c:pt idx="34">
                  <c:v>2126.1</c:v>
                </c:pt>
                <c:pt idx="35">
                  <c:v>2112.71</c:v>
                </c:pt>
                <c:pt idx="36">
                  <c:v>2004.86</c:v>
                </c:pt>
                <c:pt idx="37">
                  <c:v>2150.1999999999998</c:v>
                </c:pt>
                <c:pt idx="38">
                  <c:v>2133.0700000000002</c:v>
                </c:pt>
                <c:pt idx="39">
                  <c:v>2179.4</c:v>
                </c:pt>
                <c:pt idx="40">
                  <c:v>2203.63</c:v>
                </c:pt>
                <c:pt idx="41">
                  <c:v>2266.92</c:v>
                </c:pt>
                <c:pt idx="42">
                  <c:v>2220.87</c:v>
                </c:pt>
                <c:pt idx="43">
                  <c:v>2245.06</c:v>
                </c:pt>
                <c:pt idx="44">
                  <c:v>2210.89</c:v>
                </c:pt>
                <c:pt idx="45">
                  <c:v>2017.04</c:v>
                </c:pt>
                <c:pt idx="46">
                  <c:v>1901.88</c:v>
                </c:pt>
                <c:pt idx="47">
                  <c:v>1724.67</c:v>
                </c:pt>
              </c:numCache>
            </c:numRef>
          </c:val>
          <c:extLst>
            <c:ext xmlns:c16="http://schemas.microsoft.com/office/drawing/2014/chart" uri="{C3380CC4-5D6E-409C-BE32-E72D297353CC}">
              <c16:uniqueId val="{00000002-D7D6-4495-9684-E1209313718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46.9</c:v>
                </c:pt>
                <c:pt idx="2">
                  <c:v>47.1</c:v>
                </c:pt>
                <c:pt idx="3">
                  <c:v>47</c:v>
                </c:pt>
                <c:pt idx="4">
                  <c:v>47.3</c:v>
                </c:pt>
                <c:pt idx="5">
                  <c:v>46.9</c:v>
                </c:pt>
                <c:pt idx="6">
                  <c:v>46.8</c:v>
                </c:pt>
                <c:pt idx="7">
                  <c:v>46.7</c:v>
                </c:pt>
                <c:pt idx="8">
                  <c:v>46.6</c:v>
                </c:pt>
                <c:pt idx="9">
                  <c:v>46.7</c:v>
                </c:pt>
                <c:pt idx="10">
                  <c:v>46.2</c:v>
                </c:pt>
                <c:pt idx="11">
                  <c:v>47.3</c:v>
                </c:pt>
                <c:pt idx="12">
                  <c:v>46.7</c:v>
                </c:pt>
                <c:pt idx="13">
                  <c:v>24.5</c:v>
                </c:pt>
                <c:pt idx="14">
                  <c:v>24.6</c:v>
                </c:pt>
                <c:pt idx="15">
                  <c:v>45.3</c:v>
                </c:pt>
                <c:pt idx="16">
                  <c:v>45.3</c:v>
                </c:pt>
                <c:pt idx="17">
                  <c:v>43.5</c:v>
                </c:pt>
                <c:pt idx="18">
                  <c:v>44.2</c:v>
                </c:pt>
                <c:pt idx="19">
                  <c:v>45</c:v>
                </c:pt>
                <c:pt idx="20">
                  <c:v>45</c:v>
                </c:pt>
                <c:pt idx="21">
                  <c:v>45.1</c:v>
                </c:pt>
                <c:pt idx="22">
                  <c:v>45.3</c:v>
                </c:pt>
                <c:pt idx="23">
                  <c:v>45.1</c:v>
                </c:pt>
                <c:pt idx="24">
                  <c:v>45.6</c:v>
                </c:pt>
                <c:pt idx="25">
                  <c:v>45.4</c:v>
                </c:pt>
                <c:pt idx="26">
                  <c:v>45.5</c:v>
                </c:pt>
                <c:pt idx="27">
                  <c:v>46.2</c:v>
                </c:pt>
                <c:pt idx="28">
                  <c:v>45.9</c:v>
                </c:pt>
                <c:pt idx="29">
                  <c:v>46</c:v>
                </c:pt>
                <c:pt idx="30">
                  <c:v>45.7</c:v>
                </c:pt>
                <c:pt idx="31">
                  <c:v>46.1</c:v>
                </c:pt>
                <c:pt idx="32">
                  <c:v>45.3</c:v>
                </c:pt>
                <c:pt idx="33">
                  <c:v>45.4</c:v>
                </c:pt>
                <c:pt idx="34">
                  <c:v>45.6</c:v>
                </c:pt>
                <c:pt idx="35">
                  <c:v>45.6</c:v>
                </c:pt>
                <c:pt idx="36">
                  <c:v>46.4</c:v>
                </c:pt>
                <c:pt idx="37">
                  <c:v>46.2</c:v>
                </c:pt>
                <c:pt idx="38">
                  <c:v>46.5</c:v>
                </c:pt>
                <c:pt idx="39">
                  <c:v>46.9</c:v>
                </c:pt>
                <c:pt idx="40">
                  <c:v>46.4</c:v>
                </c:pt>
                <c:pt idx="41">
                  <c:v>47</c:v>
                </c:pt>
                <c:pt idx="42">
                  <c:v>46.5</c:v>
                </c:pt>
                <c:pt idx="43">
                  <c:v>47</c:v>
                </c:pt>
                <c:pt idx="44">
                  <c:v>47.7</c:v>
                </c:pt>
                <c:pt idx="45">
                  <c:v>46.7</c:v>
                </c:pt>
                <c:pt idx="46">
                  <c:v>46.7</c:v>
                </c:pt>
                <c:pt idx="47">
                  <c:v>36</c:v>
                </c:pt>
              </c:numCache>
            </c:numRef>
          </c:val>
          <c:extLst>
            <c:ext xmlns:c16="http://schemas.microsoft.com/office/drawing/2014/chart" uri="{C3380CC4-5D6E-409C-BE32-E72D297353CC}">
              <c16:uniqueId val="{00000003-D7D6-4495-9684-E1209313718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45.79</c:v>
                </c:pt>
                <c:pt idx="1">
                  <c:v>45.37</c:v>
                </c:pt>
                <c:pt idx="2">
                  <c:v>45.55</c:v>
                </c:pt>
                <c:pt idx="3">
                  <c:v>46.81</c:v>
                </c:pt>
                <c:pt idx="4">
                  <c:v>45.36</c:v>
                </c:pt>
                <c:pt idx="5">
                  <c:v>45.05</c:v>
                </c:pt>
                <c:pt idx="6">
                  <c:v>46.78</c:v>
                </c:pt>
                <c:pt idx="7">
                  <c:v>44.57</c:v>
                </c:pt>
                <c:pt idx="8">
                  <c:v>47.36</c:v>
                </c:pt>
                <c:pt idx="9">
                  <c:v>41.48</c:v>
                </c:pt>
                <c:pt idx="10">
                  <c:v>44.12</c:v>
                </c:pt>
                <c:pt idx="11">
                  <c:v>42.96</c:v>
                </c:pt>
                <c:pt idx="12">
                  <c:v>42.89</c:v>
                </c:pt>
                <c:pt idx="13">
                  <c:v>42.83</c:v>
                </c:pt>
                <c:pt idx="14">
                  <c:v>41.46</c:v>
                </c:pt>
                <c:pt idx="15">
                  <c:v>40.840000000000003</c:v>
                </c:pt>
                <c:pt idx="16">
                  <c:v>41.31</c:v>
                </c:pt>
                <c:pt idx="17">
                  <c:v>43.35</c:v>
                </c:pt>
                <c:pt idx="18">
                  <c:v>44.17</c:v>
                </c:pt>
                <c:pt idx="19">
                  <c:v>46.29</c:v>
                </c:pt>
                <c:pt idx="20">
                  <c:v>45.38</c:v>
                </c:pt>
                <c:pt idx="21">
                  <c:v>46.13</c:v>
                </c:pt>
                <c:pt idx="22">
                  <c:v>45.45</c:v>
                </c:pt>
                <c:pt idx="23">
                  <c:v>45.29</c:v>
                </c:pt>
                <c:pt idx="24">
                  <c:v>45.19</c:v>
                </c:pt>
                <c:pt idx="25">
                  <c:v>43.77</c:v>
                </c:pt>
                <c:pt idx="26">
                  <c:v>45.02</c:v>
                </c:pt>
                <c:pt idx="27">
                  <c:v>46.81</c:v>
                </c:pt>
                <c:pt idx="28">
                  <c:v>46.46</c:v>
                </c:pt>
                <c:pt idx="29">
                  <c:v>43.29</c:v>
                </c:pt>
                <c:pt idx="30">
                  <c:v>42.87</c:v>
                </c:pt>
                <c:pt idx="31">
                  <c:v>43.93</c:v>
                </c:pt>
                <c:pt idx="32">
                  <c:v>45.11</c:v>
                </c:pt>
                <c:pt idx="33">
                  <c:v>46.59</c:v>
                </c:pt>
                <c:pt idx="34">
                  <c:v>46.28</c:v>
                </c:pt>
                <c:pt idx="35">
                  <c:v>48.18</c:v>
                </c:pt>
                <c:pt idx="36">
                  <c:v>47.44</c:v>
                </c:pt>
                <c:pt idx="37">
                  <c:v>47</c:v>
                </c:pt>
                <c:pt idx="38">
                  <c:v>48.47</c:v>
                </c:pt>
                <c:pt idx="39">
                  <c:v>46.15</c:v>
                </c:pt>
                <c:pt idx="40">
                  <c:v>43.04</c:v>
                </c:pt>
                <c:pt idx="41">
                  <c:v>28.5</c:v>
                </c:pt>
                <c:pt idx="42">
                  <c:v>40.159999999999997</c:v>
                </c:pt>
                <c:pt idx="43">
                  <c:v>45.33</c:v>
                </c:pt>
                <c:pt idx="44">
                  <c:v>45.27</c:v>
                </c:pt>
                <c:pt idx="45">
                  <c:v>45.09</c:v>
                </c:pt>
                <c:pt idx="46">
                  <c:v>45.88</c:v>
                </c:pt>
                <c:pt idx="47">
                  <c:v>42.78</c:v>
                </c:pt>
              </c:numCache>
            </c:numRef>
          </c:val>
          <c:extLst>
            <c:ext xmlns:c16="http://schemas.microsoft.com/office/drawing/2014/chart" uri="{C3380CC4-5D6E-409C-BE32-E72D297353CC}">
              <c16:uniqueId val="{00000004-D7D6-4495-9684-E12093137183}"/>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12.3</c:v>
                </c:pt>
                <c:pt idx="1">
                  <c:v>12.3</c:v>
                </c:pt>
                <c:pt idx="2">
                  <c:v>12.3</c:v>
                </c:pt>
                <c:pt idx="3">
                  <c:v>12.5</c:v>
                </c:pt>
                <c:pt idx="4">
                  <c:v>11.7</c:v>
                </c:pt>
                <c:pt idx="5">
                  <c:v>12.4</c:v>
                </c:pt>
                <c:pt idx="6">
                  <c:v>12.4</c:v>
                </c:pt>
                <c:pt idx="7">
                  <c:v>12.4</c:v>
                </c:pt>
                <c:pt idx="8">
                  <c:v>12.4</c:v>
                </c:pt>
                <c:pt idx="9">
                  <c:v>12.4</c:v>
                </c:pt>
                <c:pt idx="10">
                  <c:v>12.4</c:v>
                </c:pt>
                <c:pt idx="11">
                  <c:v>12.4</c:v>
                </c:pt>
                <c:pt idx="12">
                  <c:v>12.4</c:v>
                </c:pt>
                <c:pt idx="13">
                  <c:v>12.4</c:v>
                </c:pt>
                <c:pt idx="14">
                  <c:v>12.4</c:v>
                </c:pt>
                <c:pt idx="15">
                  <c:v>12.2</c:v>
                </c:pt>
                <c:pt idx="16">
                  <c:v>10.1</c:v>
                </c:pt>
                <c:pt idx="17">
                  <c:v>9.5</c:v>
                </c:pt>
                <c:pt idx="18">
                  <c:v>9.5</c:v>
                </c:pt>
                <c:pt idx="19">
                  <c:v>9.5</c:v>
                </c:pt>
                <c:pt idx="20">
                  <c:v>9.5</c:v>
                </c:pt>
                <c:pt idx="21">
                  <c:v>9.4</c:v>
                </c:pt>
                <c:pt idx="22">
                  <c:v>9.4</c:v>
                </c:pt>
                <c:pt idx="23">
                  <c:v>9.4</c:v>
                </c:pt>
                <c:pt idx="24">
                  <c:v>9.1999999999999993</c:v>
                </c:pt>
                <c:pt idx="25">
                  <c:v>9.3000000000000007</c:v>
                </c:pt>
                <c:pt idx="26">
                  <c:v>8.6</c:v>
                </c:pt>
                <c:pt idx="27">
                  <c:v>9.1999999999999993</c:v>
                </c:pt>
                <c:pt idx="28">
                  <c:v>9.1999999999999993</c:v>
                </c:pt>
                <c:pt idx="29">
                  <c:v>8.6999999999999993</c:v>
                </c:pt>
                <c:pt idx="30">
                  <c:v>8.8000000000000007</c:v>
                </c:pt>
                <c:pt idx="31">
                  <c:v>9</c:v>
                </c:pt>
                <c:pt idx="32">
                  <c:v>8.9</c:v>
                </c:pt>
                <c:pt idx="33">
                  <c:v>9.3000000000000007</c:v>
                </c:pt>
                <c:pt idx="34">
                  <c:v>10.1</c:v>
                </c:pt>
                <c:pt idx="35">
                  <c:v>10.4</c:v>
                </c:pt>
                <c:pt idx="36">
                  <c:v>10.6</c:v>
                </c:pt>
                <c:pt idx="37">
                  <c:v>10.8</c:v>
                </c:pt>
                <c:pt idx="38">
                  <c:v>10.8</c:v>
                </c:pt>
                <c:pt idx="39">
                  <c:v>10.7</c:v>
                </c:pt>
                <c:pt idx="40">
                  <c:v>10.8</c:v>
                </c:pt>
                <c:pt idx="41">
                  <c:v>10.1</c:v>
                </c:pt>
                <c:pt idx="42">
                  <c:v>10.5</c:v>
                </c:pt>
                <c:pt idx="43">
                  <c:v>10.1</c:v>
                </c:pt>
                <c:pt idx="44">
                  <c:v>10.5</c:v>
                </c:pt>
                <c:pt idx="45">
                  <c:v>10.8</c:v>
                </c:pt>
                <c:pt idx="46">
                  <c:v>10.3</c:v>
                </c:pt>
                <c:pt idx="47">
                  <c:v>10.9</c:v>
                </c:pt>
              </c:numCache>
            </c:numRef>
          </c:val>
          <c:extLst>
            <c:ext xmlns:c16="http://schemas.microsoft.com/office/drawing/2014/chart" uri="{C3380CC4-5D6E-409C-BE32-E72D297353CC}">
              <c16:uniqueId val="{00000005-D7D6-4495-9684-E1209313718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1</c:v>
                </c:pt>
                <c:pt idx="11">
                  <c:v>29.6</c:v>
                </c:pt>
                <c:pt idx="12">
                  <c:v>108.1</c:v>
                </c:pt>
                <c:pt idx="13">
                  <c:v>125.2</c:v>
                </c:pt>
                <c:pt idx="14">
                  <c:v>302.8</c:v>
                </c:pt>
                <c:pt idx="15">
                  <c:v>352.4</c:v>
                </c:pt>
                <c:pt idx="16">
                  <c:v>399.9</c:v>
                </c:pt>
                <c:pt idx="17">
                  <c:v>408</c:v>
                </c:pt>
                <c:pt idx="18">
                  <c:v>419.2</c:v>
                </c:pt>
                <c:pt idx="19">
                  <c:v>442.3</c:v>
                </c:pt>
                <c:pt idx="20">
                  <c:v>442.9</c:v>
                </c:pt>
                <c:pt idx="21">
                  <c:v>458.6</c:v>
                </c:pt>
                <c:pt idx="22">
                  <c:v>462.2</c:v>
                </c:pt>
                <c:pt idx="23">
                  <c:v>463.4</c:v>
                </c:pt>
                <c:pt idx="24">
                  <c:v>436</c:v>
                </c:pt>
                <c:pt idx="25">
                  <c:v>410.6</c:v>
                </c:pt>
                <c:pt idx="26">
                  <c:v>421.7</c:v>
                </c:pt>
                <c:pt idx="27">
                  <c:v>343.3</c:v>
                </c:pt>
                <c:pt idx="28">
                  <c:v>365</c:v>
                </c:pt>
                <c:pt idx="29">
                  <c:v>289.2</c:v>
                </c:pt>
                <c:pt idx="30">
                  <c:v>253.2</c:v>
                </c:pt>
                <c:pt idx="31">
                  <c:v>173.6</c:v>
                </c:pt>
                <c:pt idx="32">
                  <c:v>137.9</c:v>
                </c:pt>
                <c:pt idx="33">
                  <c:v>73.400000000000006</c:v>
                </c:pt>
                <c:pt idx="34">
                  <c:v>43.3</c:v>
                </c:pt>
                <c:pt idx="35">
                  <c:v>11.5</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7D6-4495-9684-E120931371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RESIDUAL R500</c:v>
                </c:pt>
                <c:pt idx="6">
                  <c:v>
DIESEL
</c:v>
                </c:pt>
                <c:pt idx="7">
                  <c:v>NAFTA+GAS DE REFINERIA</c:v>
                </c:pt>
                <c:pt idx="8">
                  <c:v>
BAGAZO
</c:v>
                </c:pt>
                <c:pt idx="9">
                  <c:v>
BIOGAS
</c:v>
                </c:pt>
                <c:pt idx="10">
                  <c:v>
SOLAR
</c:v>
                </c:pt>
              </c:strCache>
            </c:strRef>
          </c:cat>
          <c:val>
            <c:numRef>
              <c:f>TIPO_RECURSO!$C$55:$M$55</c:f>
              <c:numCache>
                <c:formatCode>#,##0.00</c:formatCode>
                <c:ptCount val="11"/>
                <c:pt idx="0">
                  <c:v>28511.782499999994</c:v>
                </c:pt>
                <c:pt idx="1">
                  <c:v>83602.050000000047</c:v>
                </c:pt>
                <c:pt idx="2">
                  <c:v>47339.945</c:v>
                </c:pt>
                <c:pt idx="3">
                  <c:v>1080.4000000000001</c:v>
                </c:pt>
                <c:pt idx="4">
                  <c:v>0</c:v>
                </c:pt>
                <c:pt idx="5">
                  <c:v>0</c:v>
                </c:pt>
                <c:pt idx="6">
                  <c:v>0</c:v>
                </c:pt>
                <c:pt idx="7">
                  <c:v>889.50499999999988</c:v>
                </c:pt>
                <c:pt idx="8">
                  <c:v>1067.6000000000001</c:v>
                </c:pt>
                <c:pt idx="9">
                  <c:v>255.60000000000005</c:v>
                </c:pt>
                <c:pt idx="10">
                  <c:v>3687.2999999999997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4EF-4BAD-8C6F-BE231B4B1FA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304.10000000000002</c:v>
                </c:pt>
                <c:pt idx="1">
                  <c:v>342</c:v>
                </c:pt>
                <c:pt idx="2">
                  <c:v>177.4</c:v>
                </c:pt>
                <c:pt idx="3">
                  <c:v>384.4</c:v>
                </c:pt>
                <c:pt idx="4">
                  <c:v>48</c:v>
                </c:pt>
                <c:pt idx="5">
                  <c:v>0</c:v>
                </c:pt>
                <c:pt idx="6">
                  <c:v>244.1</c:v>
                </c:pt>
                <c:pt idx="7">
                  <c:v>5.95</c:v>
                </c:pt>
                <c:pt idx="8">
                  <c:v>431.55</c:v>
                </c:pt>
                <c:pt idx="9">
                  <c:v>0</c:v>
                </c:pt>
                <c:pt idx="10">
                  <c:v>481.5</c:v>
                </c:pt>
                <c:pt idx="11">
                  <c:v>488.6</c:v>
                </c:pt>
                <c:pt idx="12">
                  <c:v>235.1</c:v>
                </c:pt>
                <c:pt idx="13">
                  <c:v>77.95</c:v>
                </c:pt>
                <c:pt idx="14">
                  <c:v>121.45</c:v>
                </c:pt>
                <c:pt idx="15">
                  <c:v>478.2</c:v>
                </c:pt>
                <c:pt idx="16">
                  <c:v>484.4</c:v>
                </c:pt>
                <c:pt idx="17">
                  <c:v>479.65</c:v>
                </c:pt>
                <c:pt idx="18">
                  <c:v>450.5</c:v>
                </c:pt>
                <c:pt idx="19">
                  <c:v>156.65</c:v>
                </c:pt>
                <c:pt idx="20">
                  <c:v>362.4</c:v>
                </c:pt>
                <c:pt idx="21">
                  <c:v>1760.45</c:v>
                </c:pt>
                <c:pt idx="22">
                  <c:v>925.5</c:v>
                </c:pt>
                <c:pt idx="23">
                  <c:v>1332.3</c:v>
                </c:pt>
                <c:pt idx="24">
                  <c:v>309.2</c:v>
                </c:pt>
                <c:pt idx="25">
                  <c:v>72.25</c:v>
                </c:pt>
                <c:pt idx="26">
                  <c:v>67.099999999999994</c:v>
                </c:pt>
                <c:pt idx="27">
                  <c:v>503.75</c:v>
                </c:pt>
                <c:pt idx="28">
                  <c:v>195.65</c:v>
                </c:pt>
                <c:pt idx="29">
                  <c:v>479.73</c:v>
                </c:pt>
                <c:pt idx="30">
                  <c:v>478.64</c:v>
                </c:pt>
                <c:pt idx="31">
                  <c:v>473.06</c:v>
                </c:pt>
                <c:pt idx="32">
                  <c:v>115.75749999999999</c:v>
                </c:pt>
                <c:pt idx="33">
                  <c:v>606.65</c:v>
                </c:pt>
                <c:pt idx="34">
                  <c:v>256.7</c:v>
                </c:pt>
                <c:pt idx="35">
                  <c:v>325.05</c:v>
                </c:pt>
                <c:pt idx="36">
                  <c:v>80.75</c:v>
                </c:pt>
                <c:pt idx="37">
                  <c:v>450.35</c:v>
                </c:pt>
                <c:pt idx="38">
                  <c:v>0</c:v>
                </c:pt>
                <c:pt idx="39">
                  <c:v>1.55</c:v>
                </c:pt>
                <c:pt idx="40">
                  <c:v>86.3</c:v>
                </c:pt>
                <c:pt idx="41">
                  <c:v>135.55000000000001</c:v>
                </c:pt>
                <c:pt idx="42">
                  <c:v>146.6</c:v>
                </c:pt>
                <c:pt idx="43">
                  <c:v>120.95</c:v>
                </c:pt>
                <c:pt idx="44">
                  <c:v>237.95</c:v>
                </c:pt>
                <c:pt idx="45">
                  <c:v>729.1</c:v>
                </c:pt>
                <c:pt idx="46">
                  <c:v>1155.2</c:v>
                </c:pt>
                <c:pt idx="47">
                  <c:v>782.1</c:v>
                </c:pt>
                <c:pt idx="48">
                  <c:v>938.85</c:v>
                </c:pt>
                <c:pt idx="49">
                  <c:v>14.4</c:v>
                </c:pt>
                <c:pt idx="50">
                  <c:v>160.6</c:v>
                </c:pt>
                <c:pt idx="51">
                  <c:v>346.65</c:v>
                </c:pt>
                <c:pt idx="52">
                  <c:v>992.35</c:v>
                </c:pt>
                <c:pt idx="53">
                  <c:v>478.3</c:v>
                </c:pt>
                <c:pt idx="54">
                  <c:v>111.35</c:v>
                </c:pt>
                <c:pt idx="55">
                  <c:v>66.349999999999994</c:v>
                </c:pt>
                <c:pt idx="56">
                  <c:v>39.5</c:v>
                </c:pt>
                <c:pt idx="57">
                  <c:v>38.4</c:v>
                </c:pt>
                <c:pt idx="58">
                  <c:v>113.25</c:v>
                </c:pt>
                <c:pt idx="59">
                  <c:v>0</c:v>
                </c:pt>
                <c:pt idx="60">
                  <c:v>478.65</c:v>
                </c:pt>
                <c:pt idx="61">
                  <c:v>187.45</c:v>
                </c:pt>
                <c:pt idx="62">
                  <c:v>113.9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C1-48B2-95EB-9611B67A80D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21662.088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1323.2</c:v>
                </c:pt>
                <c:pt idx="1">
                  <c:v>3687.3</c:v>
                </c:pt>
                <c:pt idx="2">
                  <c:v>8108.6</c:v>
                </c:pt>
                <c:pt idx="3">
                  <c:v>8542.9874999999993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74-4161-BCA8-FB0D5B8CB69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c:v>
                </c:pt>
                <c:pt idx="1">
                  <c:v>11.9</c:v>
                </c:pt>
                <c:pt idx="2">
                  <c:v>12.2</c:v>
                </c:pt>
                <c:pt idx="3">
                  <c:v>12</c:v>
                </c:pt>
                <c:pt idx="4">
                  <c:v>11</c:v>
                </c:pt>
                <c:pt idx="5">
                  <c:v>11</c:v>
                </c:pt>
                <c:pt idx="6">
                  <c:v>13.4</c:v>
                </c:pt>
                <c:pt idx="7">
                  <c:v>11</c:v>
                </c:pt>
                <c:pt idx="8">
                  <c:v>13.9</c:v>
                </c:pt>
                <c:pt idx="9">
                  <c:v>13.7</c:v>
                </c:pt>
                <c:pt idx="10">
                  <c:v>13.9</c:v>
                </c:pt>
                <c:pt idx="11">
                  <c:v>12.9</c:v>
                </c:pt>
                <c:pt idx="12">
                  <c:v>12.2</c:v>
                </c:pt>
                <c:pt idx="13">
                  <c:v>13.1</c:v>
                </c:pt>
                <c:pt idx="14">
                  <c:v>12.9</c:v>
                </c:pt>
                <c:pt idx="15">
                  <c:v>12.5</c:v>
                </c:pt>
                <c:pt idx="16">
                  <c:v>12</c:v>
                </c:pt>
                <c:pt idx="17">
                  <c:v>11</c:v>
                </c:pt>
                <c:pt idx="18">
                  <c:v>11.8</c:v>
                </c:pt>
                <c:pt idx="19">
                  <c:v>12.7</c:v>
                </c:pt>
                <c:pt idx="20">
                  <c:v>12.8</c:v>
                </c:pt>
                <c:pt idx="21">
                  <c:v>12.7</c:v>
                </c:pt>
                <c:pt idx="22">
                  <c:v>12.9</c:v>
                </c:pt>
                <c:pt idx="23">
                  <c:v>12.2</c:v>
                </c:pt>
                <c:pt idx="24">
                  <c:v>14.2</c:v>
                </c:pt>
                <c:pt idx="25">
                  <c:v>12.8</c:v>
                </c:pt>
                <c:pt idx="26">
                  <c:v>14.3</c:v>
                </c:pt>
                <c:pt idx="27">
                  <c:v>14.2</c:v>
                </c:pt>
                <c:pt idx="28">
                  <c:v>14</c:v>
                </c:pt>
                <c:pt idx="29">
                  <c:v>13.4</c:v>
                </c:pt>
                <c:pt idx="30">
                  <c:v>12.5</c:v>
                </c:pt>
                <c:pt idx="31">
                  <c:v>12.5</c:v>
                </c:pt>
                <c:pt idx="32">
                  <c:v>13.5</c:v>
                </c:pt>
                <c:pt idx="33">
                  <c:v>13.5</c:v>
                </c:pt>
                <c:pt idx="34">
                  <c:v>11.5</c:v>
                </c:pt>
                <c:pt idx="35">
                  <c:v>14</c:v>
                </c:pt>
                <c:pt idx="36">
                  <c:v>13.5</c:v>
                </c:pt>
                <c:pt idx="37">
                  <c:v>13.9</c:v>
                </c:pt>
                <c:pt idx="38">
                  <c:v>13.5</c:v>
                </c:pt>
                <c:pt idx="39">
                  <c:v>13</c:v>
                </c:pt>
                <c:pt idx="40">
                  <c:v>12</c:v>
                </c:pt>
                <c:pt idx="41">
                  <c:v>11.5</c:v>
                </c:pt>
                <c:pt idx="42">
                  <c:v>13.2</c:v>
                </c:pt>
                <c:pt idx="43">
                  <c:v>12.5</c:v>
                </c:pt>
                <c:pt idx="44">
                  <c:v>12</c:v>
                </c:pt>
                <c:pt idx="45">
                  <c:v>12.2</c:v>
                </c:pt>
                <c:pt idx="46">
                  <c:v>12.5</c:v>
                </c:pt>
                <c:pt idx="47">
                  <c:v>10.3</c:v>
                </c:pt>
              </c:numCache>
            </c:numRef>
          </c:val>
          <c:extLst>
            <c:ext xmlns:c16="http://schemas.microsoft.com/office/drawing/2014/chart" uri="{C3380CC4-5D6E-409C-BE32-E72D297353CC}">
              <c16:uniqueId val="{00000000-E35E-404C-BFA0-BB5E6C303FD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15.29</c:v>
                </c:pt>
                <c:pt idx="1">
                  <c:v>15.47</c:v>
                </c:pt>
                <c:pt idx="2">
                  <c:v>15.05</c:v>
                </c:pt>
                <c:pt idx="3">
                  <c:v>15.41</c:v>
                </c:pt>
                <c:pt idx="4">
                  <c:v>15.46</c:v>
                </c:pt>
                <c:pt idx="5">
                  <c:v>15.45</c:v>
                </c:pt>
                <c:pt idx="6">
                  <c:v>14.68</c:v>
                </c:pt>
                <c:pt idx="7">
                  <c:v>15.47</c:v>
                </c:pt>
                <c:pt idx="8">
                  <c:v>15.46</c:v>
                </c:pt>
                <c:pt idx="9">
                  <c:v>11.88</c:v>
                </c:pt>
                <c:pt idx="10">
                  <c:v>12.62</c:v>
                </c:pt>
                <c:pt idx="11">
                  <c:v>13.66</c:v>
                </c:pt>
                <c:pt idx="12">
                  <c:v>14.69</c:v>
                </c:pt>
                <c:pt idx="13">
                  <c:v>12.63</c:v>
                </c:pt>
                <c:pt idx="14">
                  <c:v>12.86</c:v>
                </c:pt>
                <c:pt idx="15">
                  <c:v>13.14</c:v>
                </c:pt>
                <c:pt idx="16">
                  <c:v>13.41</c:v>
                </c:pt>
                <c:pt idx="17">
                  <c:v>14.95</c:v>
                </c:pt>
                <c:pt idx="18">
                  <c:v>15.07</c:v>
                </c:pt>
                <c:pt idx="19">
                  <c:v>15.09</c:v>
                </c:pt>
                <c:pt idx="20">
                  <c:v>15.08</c:v>
                </c:pt>
                <c:pt idx="21">
                  <c:v>15.43</c:v>
                </c:pt>
                <c:pt idx="22">
                  <c:v>15.35</c:v>
                </c:pt>
                <c:pt idx="23">
                  <c:v>15.09</c:v>
                </c:pt>
                <c:pt idx="24">
                  <c:v>13.39</c:v>
                </c:pt>
                <c:pt idx="25">
                  <c:v>13.07</c:v>
                </c:pt>
                <c:pt idx="26">
                  <c:v>13.62</c:v>
                </c:pt>
                <c:pt idx="27">
                  <c:v>15.11</c:v>
                </c:pt>
                <c:pt idx="28">
                  <c:v>15.46</c:v>
                </c:pt>
                <c:pt idx="29">
                  <c:v>12.69</c:v>
                </c:pt>
                <c:pt idx="30">
                  <c:v>12.67</c:v>
                </c:pt>
                <c:pt idx="31">
                  <c:v>12.63</c:v>
                </c:pt>
                <c:pt idx="32">
                  <c:v>13.81</c:v>
                </c:pt>
                <c:pt idx="33">
                  <c:v>15.69</c:v>
                </c:pt>
                <c:pt idx="34">
                  <c:v>16.28</c:v>
                </c:pt>
                <c:pt idx="35">
                  <c:v>16.28</c:v>
                </c:pt>
                <c:pt idx="36">
                  <c:v>15.84</c:v>
                </c:pt>
                <c:pt idx="37">
                  <c:v>15.2</c:v>
                </c:pt>
                <c:pt idx="38">
                  <c:v>16.27</c:v>
                </c:pt>
                <c:pt idx="39">
                  <c:v>14.25</c:v>
                </c:pt>
                <c:pt idx="40">
                  <c:v>14.04</c:v>
                </c:pt>
                <c:pt idx="42">
                  <c:v>8.56</c:v>
                </c:pt>
                <c:pt idx="43">
                  <c:v>15.33</c:v>
                </c:pt>
                <c:pt idx="44">
                  <c:v>16.27</c:v>
                </c:pt>
                <c:pt idx="45">
                  <c:v>16.29</c:v>
                </c:pt>
                <c:pt idx="46">
                  <c:v>16.28</c:v>
                </c:pt>
                <c:pt idx="47">
                  <c:v>16.28</c:v>
                </c:pt>
              </c:numCache>
            </c:numRef>
          </c:val>
          <c:extLst>
            <c:ext xmlns:c16="http://schemas.microsoft.com/office/drawing/2014/chart" uri="{C3380CC4-5D6E-409C-BE32-E72D297353CC}">
              <c16:uniqueId val="{00000001-E35E-404C-BFA0-BB5E6C303FD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c:v>
                </c:pt>
                <c:pt idx="2">
                  <c:v>8.5</c:v>
                </c:pt>
                <c:pt idx="3">
                  <c:v>8.8000000000000007</c:v>
                </c:pt>
                <c:pt idx="4">
                  <c:v>8.6</c:v>
                </c:pt>
                <c:pt idx="5">
                  <c:v>8.4</c:v>
                </c:pt>
                <c:pt idx="6">
                  <c:v>8.6999999999999993</c:v>
                </c:pt>
                <c:pt idx="7">
                  <c:v>7.8</c:v>
                </c:pt>
                <c:pt idx="8">
                  <c:v>8.1999999999999993</c:v>
                </c:pt>
                <c:pt idx="9">
                  <c:v>5.9</c:v>
                </c:pt>
                <c:pt idx="10">
                  <c:v>7.1</c:v>
                </c:pt>
                <c:pt idx="11">
                  <c:v>6.3</c:v>
                </c:pt>
                <c:pt idx="12">
                  <c:v>6.2</c:v>
                </c:pt>
                <c:pt idx="13">
                  <c:v>6.2</c:v>
                </c:pt>
                <c:pt idx="14">
                  <c:v>4.9000000000000004</c:v>
                </c:pt>
                <c:pt idx="15">
                  <c:v>5</c:v>
                </c:pt>
                <c:pt idx="16">
                  <c:v>5.4</c:v>
                </c:pt>
                <c:pt idx="17">
                  <c:v>7.6</c:v>
                </c:pt>
                <c:pt idx="18">
                  <c:v>7.3</c:v>
                </c:pt>
                <c:pt idx="19">
                  <c:v>8.4</c:v>
                </c:pt>
                <c:pt idx="20">
                  <c:v>7.7</c:v>
                </c:pt>
                <c:pt idx="21">
                  <c:v>7.4</c:v>
                </c:pt>
                <c:pt idx="22">
                  <c:v>7.5</c:v>
                </c:pt>
                <c:pt idx="23">
                  <c:v>7.6</c:v>
                </c:pt>
                <c:pt idx="24">
                  <c:v>7.8</c:v>
                </c:pt>
                <c:pt idx="25">
                  <c:v>8.1</c:v>
                </c:pt>
                <c:pt idx="26">
                  <c:v>7</c:v>
                </c:pt>
                <c:pt idx="27">
                  <c:v>7.8</c:v>
                </c:pt>
                <c:pt idx="28">
                  <c:v>6.8</c:v>
                </c:pt>
                <c:pt idx="29">
                  <c:v>7.4</c:v>
                </c:pt>
                <c:pt idx="30">
                  <c:v>7.5</c:v>
                </c:pt>
                <c:pt idx="31">
                  <c:v>8.5</c:v>
                </c:pt>
                <c:pt idx="32">
                  <c:v>7.1</c:v>
                </c:pt>
                <c:pt idx="33">
                  <c:v>7.9</c:v>
                </c:pt>
                <c:pt idx="34">
                  <c:v>8</c:v>
                </c:pt>
                <c:pt idx="35">
                  <c:v>7.1</c:v>
                </c:pt>
                <c:pt idx="36">
                  <c:v>7.3</c:v>
                </c:pt>
                <c:pt idx="37">
                  <c:v>7.4</c:v>
                </c:pt>
                <c:pt idx="38">
                  <c:v>8.1999999999999993</c:v>
                </c:pt>
                <c:pt idx="39">
                  <c:v>8.1</c:v>
                </c:pt>
                <c:pt idx="40">
                  <c:v>7.1</c:v>
                </c:pt>
                <c:pt idx="41">
                  <c:v>6.5</c:v>
                </c:pt>
                <c:pt idx="42">
                  <c:v>8</c:v>
                </c:pt>
                <c:pt idx="43">
                  <c:v>7.4</c:v>
                </c:pt>
                <c:pt idx="44">
                  <c:v>7.3</c:v>
                </c:pt>
                <c:pt idx="45">
                  <c:v>7</c:v>
                </c:pt>
                <c:pt idx="46">
                  <c:v>7.4</c:v>
                </c:pt>
                <c:pt idx="47">
                  <c:v>6.3</c:v>
                </c:pt>
              </c:numCache>
            </c:numRef>
          </c:val>
          <c:extLst>
            <c:ext xmlns:c16="http://schemas.microsoft.com/office/drawing/2014/chart" uri="{C3380CC4-5D6E-409C-BE32-E72D297353CC}">
              <c16:uniqueId val="{00000002-E35E-404C-BFA0-BB5E6C303FD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10</c:v>
                </c:pt>
                <c:pt idx="2">
                  <c:v>9.8000000000000007</c:v>
                </c:pt>
                <c:pt idx="3">
                  <c:v>10.6</c:v>
                </c:pt>
                <c:pt idx="4">
                  <c:v>10.3</c:v>
                </c:pt>
                <c:pt idx="5">
                  <c:v>10.199999999999999</c:v>
                </c:pt>
                <c:pt idx="6">
                  <c:v>10</c:v>
                </c:pt>
                <c:pt idx="7">
                  <c:v>10.3</c:v>
                </c:pt>
                <c:pt idx="8">
                  <c:v>9.8000000000000007</c:v>
                </c:pt>
                <c:pt idx="9">
                  <c:v>10</c:v>
                </c:pt>
                <c:pt idx="10">
                  <c:v>10.5</c:v>
                </c:pt>
                <c:pt idx="11">
                  <c:v>10.1</c:v>
                </c:pt>
                <c:pt idx="12">
                  <c:v>9.8000000000000007</c:v>
                </c:pt>
                <c:pt idx="13">
                  <c:v>10.9</c:v>
                </c:pt>
                <c:pt idx="14">
                  <c:v>10.8</c:v>
                </c:pt>
                <c:pt idx="15">
                  <c:v>10.199999999999999</c:v>
                </c:pt>
                <c:pt idx="16">
                  <c:v>10.5</c:v>
                </c:pt>
                <c:pt idx="17">
                  <c:v>9.8000000000000007</c:v>
                </c:pt>
                <c:pt idx="18">
                  <c:v>10</c:v>
                </c:pt>
                <c:pt idx="19">
                  <c:v>10.1</c:v>
                </c:pt>
                <c:pt idx="20">
                  <c:v>9.8000000000000007</c:v>
                </c:pt>
                <c:pt idx="21">
                  <c:v>10.6</c:v>
                </c:pt>
                <c:pt idx="22">
                  <c:v>9.6999999999999993</c:v>
                </c:pt>
                <c:pt idx="23">
                  <c:v>10.4</c:v>
                </c:pt>
                <c:pt idx="24">
                  <c:v>9.8000000000000007</c:v>
                </c:pt>
                <c:pt idx="25">
                  <c:v>9.8000000000000007</c:v>
                </c:pt>
                <c:pt idx="26">
                  <c:v>10.1</c:v>
                </c:pt>
                <c:pt idx="27">
                  <c:v>9.6999999999999993</c:v>
                </c:pt>
                <c:pt idx="28">
                  <c:v>10.199999999999999</c:v>
                </c:pt>
                <c:pt idx="29">
                  <c:v>9.8000000000000007</c:v>
                </c:pt>
                <c:pt idx="30">
                  <c:v>10.199999999999999</c:v>
                </c:pt>
                <c:pt idx="31">
                  <c:v>10.3</c:v>
                </c:pt>
                <c:pt idx="32">
                  <c:v>10.7</c:v>
                </c:pt>
                <c:pt idx="33">
                  <c:v>9.5</c:v>
                </c:pt>
                <c:pt idx="34">
                  <c:v>10.5</c:v>
                </c:pt>
                <c:pt idx="35">
                  <c:v>10.8</c:v>
                </c:pt>
                <c:pt idx="36">
                  <c:v>10.8</c:v>
                </c:pt>
                <c:pt idx="37">
                  <c:v>10.5</c:v>
                </c:pt>
                <c:pt idx="38">
                  <c:v>10.5</c:v>
                </c:pt>
                <c:pt idx="39">
                  <c:v>10.8</c:v>
                </c:pt>
                <c:pt idx="40">
                  <c:v>9.9</c:v>
                </c:pt>
                <c:pt idx="41">
                  <c:v>10.5</c:v>
                </c:pt>
                <c:pt idx="42">
                  <c:v>10.4</c:v>
                </c:pt>
                <c:pt idx="43">
                  <c:v>10.1</c:v>
                </c:pt>
                <c:pt idx="44">
                  <c:v>9.6999999999999993</c:v>
                </c:pt>
                <c:pt idx="45">
                  <c:v>9.6</c:v>
                </c:pt>
                <c:pt idx="46">
                  <c:v>9.6999999999999993</c:v>
                </c:pt>
                <c:pt idx="47">
                  <c:v>9.9</c:v>
                </c:pt>
              </c:numCache>
            </c:numRef>
          </c:val>
          <c:extLst>
            <c:ext xmlns:c16="http://schemas.microsoft.com/office/drawing/2014/chart" uri="{C3380CC4-5D6E-409C-BE32-E72D297353CC}">
              <c16:uniqueId val="{00000003-E35E-404C-BFA0-BB5E6C303FD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37.46</c:v>
                </c:pt>
                <c:pt idx="1">
                  <c:v>37.54</c:v>
                </c:pt>
                <c:pt idx="2">
                  <c:v>37.01</c:v>
                </c:pt>
                <c:pt idx="3">
                  <c:v>37.090000000000003</c:v>
                </c:pt>
                <c:pt idx="4">
                  <c:v>37.56</c:v>
                </c:pt>
                <c:pt idx="5">
                  <c:v>37.380000000000003</c:v>
                </c:pt>
                <c:pt idx="6">
                  <c:v>37.380000000000003</c:v>
                </c:pt>
                <c:pt idx="7">
                  <c:v>37.479999999999997</c:v>
                </c:pt>
                <c:pt idx="8">
                  <c:v>37.08</c:v>
                </c:pt>
                <c:pt idx="9">
                  <c:v>38.01</c:v>
                </c:pt>
                <c:pt idx="10">
                  <c:v>37.380000000000003</c:v>
                </c:pt>
                <c:pt idx="11">
                  <c:v>36.81</c:v>
                </c:pt>
                <c:pt idx="12">
                  <c:v>36.94</c:v>
                </c:pt>
                <c:pt idx="13">
                  <c:v>36.979999999999997</c:v>
                </c:pt>
                <c:pt idx="14">
                  <c:v>37</c:v>
                </c:pt>
                <c:pt idx="15">
                  <c:v>37.04</c:v>
                </c:pt>
                <c:pt idx="16">
                  <c:v>36.99</c:v>
                </c:pt>
                <c:pt idx="17">
                  <c:v>36.81</c:v>
                </c:pt>
                <c:pt idx="18">
                  <c:v>36.770000000000003</c:v>
                </c:pt>
                <c:pt idx="19">
                  <c:v>36.69</c:v>
                </c:pt>
                <c:pt idx="20">
                  <c:v>36.68</c:v>
                </c:pt>
                <c:pt idx="21">
                  <c:v>36.590000000000003</c:v>
                </c:pt>
                <c:pt idx="22">
                  <c:v>36.65</c:v>
                </c:pt>
                <c:pt idx="23">
                  <c:v>36.9</c:v>
                </c:pt>
                <c:pt idx="24">
                  <c:v>36.75</c:v>
                </c:pt>
                <c:pt idx="25">
                  <c:v>36.799999999999997</c:v>
                </c:pt>
                <c:pt idx="26">
                  <c:v>36.799999999999997</c:v>
                </c:pt>
                <c:pt idx="27">
                  <c:v>36.64</c:v>
                </c:pt>
                <c:pt idx="28">
                  <c:v>36.64</c:v>
                </c:pt>
                <c:pt idx="29">
                  <c:v>36.53</c:v>
                </c:pt>
                <c:pt idx="30">
                  <c:v>36.6</c:v>
                </c:pt>
                <c:pt idx="31">
                  <c:v>36.75</c:v>
                </c:pt>
                <c:pt idx="32">
                  <c:v>36.75</c:v>
                </c:pt>
                <c:pt idx="33">
                  <c:v>36.6</c:v>
                </c:pt>
                <c:pt idx="34">
                  <c:v>36.5</c:v>
                </c:pt>
                <c:pt idx="35">
                  <c:v>36.340000000000003</c:v>
                </c:pt>
                <c:pt idx="36">
                  <c:v>37.130000000000003</c:v>
                </c:pt>
                <c:pt idx="37">
                  <c:v>37.229999999999997</c:v>
                </c:pt>
                <c:pt idx="38">
                  <c:v>37.01</c:v>
                </c:pt>
                <c:pt idx="39">
                  <c:v>37.020000000000003</c:v>
                </c:pt>
                <c:pt idx="40">
                  <c:v>37.21</c:v>
                </c:pt>
                <c:pt idx="41">
                  <c:v>37.43</c:v>
                </c:pt>
                <c:pt idx="42">
                  <c:v>36.909999999999997</c:v>
                </c:pt>
                <c:pt idx="43">
                  <c:v>37.56</c:v>
                </c:pt>
                <c:pt idx="44">
                  <c:v>38.340000000000003</c:v>
                </c:pt>
                <c:pt idx="45">
                  <c:v>37.85</c:v>
                </c:pt>
                <c:pt idx="46">
                  <c:v>37.56</c:v>
                </c:pt>
                <c:pt idx="47">
                  <c:v>37.840000000000003</c:v>
                </c:pt>
              </c:numCache>
            </c:numRef>
          </c:val>
          <c:extLst>
            <c:ext xmlns:c16="http://schemas.microsoft.com/office/drawing/2014/chart" uri="{C3380CC4-5D6E-409C-BE32-E72D297353CC}">
              <c16:uniqueId val="{00000004-E35E-404C-BFA0-BB5E6C303FD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c:v>
                </c:pt>
                <c:pt idx="2">
                  <c:v>32.200000000000003</c:v>
                </c:pt>
                <c:pt idx="3">
                  <c:v>32.200000000000003</c:v>
                </c:pt>
                <c:pt idx="4">
                  <c:v>32.299999999999997</c:v>
                </c:pt>
                <c:pt idx="5">
                  <c:v>32.299999999999997</c:v>
                </c:pt>
                <c:pt idx="6">
                  <c:v>32.1</c:v>
                </c:pt>
                <c:pt idx="7">
                  <c:v>31.9</c:v>
                </c:pt>
                <c:pt idx="8">
                  <c:v>32</c:v>
                </c:pt>
                <c:pt idx="9">
                  <c:v>32.299999999999997</c:v>
                </c:pt>
                <c:pt idx="10">
                  <c:v>32.5</c:v>
                </c:pt>
                <c:pt idx="11">
                  <c:v>32.4</c:v>
                </c:pt>
                <c:pt idx="12">
                  <c:v>32.299999999999997</c:v>
                </c:pt>
                <c:pt idx="13">
                  <c:v>32.4</c:v>
                </c:pt>
                <c:pt idx="14">
                  <c:v>32.4</c:v>
                </c:pt>
                <c:pt idx="15">
                  <c:v>32.299999999999997</c:v>
                </c:pt>
                <c:pt idx="16">
                  <c:v>32.200000000000003</c:v>
                </c:pt>
                <c:pt idx="17">
                  <c:v>32.1</c:v>
                </c:pt>
                <c:pt idx="18">
                  <c:v>31.8</c:v>
                </c:pt>
                <c:pt idx="19">
                  <c:v>31.6</c:v>
                </c:pt>
                <c:pt idx="20">
                  <c:v>31.6</c:v>
                </c:pt>
                <c:pt idx="21">
                  <c:v>31.3</c:v>
                </c:pt>
                <c:pt idx="22">
                  <c:v>31.4</c:v>
                </c:pt>
                <c:pt idx="23">
                  <c:v>31.1</c:v>
                </c:pt>
                <c:pt idx="24">
                  <c:v>31</c:v>
                </c:pt>
                <c:pt idx="25">
                  <c:v>31</c:v>
                </c:pt>
                <c:pt idx="26">
                  <c:v>31.1</c:v>
                </c:pt>
                <c:pt idx="27">
                  <c:v>30.9</c:v>
                </c:pt>
                <c:pt idx="28">
                  <c:v>30.6</c:v>
                </c:pt>
                <c:pt idx="29">
                  <c:v>30.6</c:v>
                </c:pt>
                <c:pt idx="30">
                  <c:v>30.7</c:v>
                </c:pt>
                <c:pt idx="31">
                  <c:v>30.8</c:v>
                </c:pt>
                <c:pt idx="32">
                  <c:v>30.3</c:v>
                </c:pt>
                <c:pt idx="33">
                  <c:v>30.7</c:v>
                </c:pt>
                <c:pt idx="34">
                  <c:v>30.9</c:v>
                </c:pt>
                <c:pt idx="35">
                  <c:v>31.3</c:v>
                </c:pt>
                <c:pt idx="36">
                  <c:v>31.6</c:v>
                </c:pt>
                <c:pt idx="37">
                  <c:v>31.9</c:v>
                </c:pt>
                <c:pt idx="38">
                  <c:v>32</c:v>
                </c:pt>
                <c:pt idx="39">
                  <c:v>32</c:v>
                </c:pt>
                <c:pt idx="40">
                  <c:v>31.9</c:v>
                </c:pt>
                <c:pt idx="41">
                  <c:v>31.9</c:v>
                </c:pt>
                <c:pt idx="42">
                  <c:v>31.8</c:v>
                </c:pt>
                <c:pt idx="43">
                  <c:v>31.9</c:v>
                </c:pt>
                <c:pt idx="44">
                  <c:v>32</c:v>
                </c:pt>
                <c:pt idx="45">
                  <c:v>32.1</c:v>
                </c:pt>
                <c:pt idx="46">
                  <c:v>32</c:v>
                </c:pt>
                <c:pt idx="47">
                  <c:v>31.9</c:v>
                </c:pt>
              </c:numCache>
            </c:numRef>
          </c:val>
          <c:extLst>
            <c:ext xmlns:c16="http://schemas.microsoft.com/office/drawing/2014/chart" uri="{C3380CC4-5D6E-409C-BE32-E72D297353CC}">
              <c16:uniqueId val="{00000005-E35E-404C-BFA0-BB5E6C303F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TERMOCHILCA S.A.C.</c:v>
                </c:pt>
                <c:pt idx="28">
                  <c:v>EMPRESA DE GENERACION ELECTRICA RIO BAÑOS S.A.C.</c:v>
                </c:pt>
                <c:pt idx="29">
                  <c:v>EMPRESA DE GENERACION ELECTRICA SANTA ANA S.A.C.</c:v>
                </c:pt>
                <c:pt idx="30">
                  <c:v>EMPRESA ELECTRICA AGUA AZUL</c:v>
                </c:pt>
                <c:pt idx="31">
                  <c:v>CELEPSA RENOVABLES S.R.L.</c:v>
                </c:pt>
                <c:pt idx="32">
                  <c:v>HIDROELECTRICA HUANCHOR S.A.C.</c:v>
                </c:pt>
                <c:pt idx="33">
                  <c:v>EMPRESA ELECTRICA RIO DOBLE</c:v>
                </c:pt>
                <c:pt idx="34">
                  <c:v>HUAURA POWER GROUP S.A.</c:v>
                </c:pt>
                <c:pt idx="35">
                  <c:v>PARQUE EOLICO MARCONA S.A.C.</c:v>
                </c:pt>
                <c:pt idx="36">
                  <c:v>PERUANA DE INVERSIONES EN ENERGIAS RENOVABLES S.A.</c:v>
                </c:pt>
                <c:pt idx="37">
                  <c:v>ANDEAN POWER S.A.C.</c:v>
                </c:pt>
                <c:pt idx="38">
                  <c:v>AGROAURORA S.A.C.</c:v>
                </c:pt>
                <c:pt idx="39">
                  <c:v>EGESUR</c:v>
                </c:pt>
                <c:pt idx="40">
                  <c:v>PETRAMAS</c:v>
                </c:pt>
                <c:pt idx="41">
                  <c:v>AGRO INDUSTRIAL PARAMONGA S.A.</c:v>
                </c:pt>
                <c:pt idx="42">
                  <c:v>BIOENERGIA DEL CHIRA S.A.</c:v>
                </c:pt>
                <c:pt idx="43">
                  <c:v>TACNA SOLAR SAC.</c:v>
                </c:pt>
                <c:pt idx="44">
                  <c:v>PANAMERICANA  SOLAR SAC.</c:v>
                </c:pt>
                <c:pt idx="45">
                  <c:v>GR TARUCA SOCIEDAD ANONIMA CERRADA</c:v>
                </c:pt>
                <c:pt idx="46">
                  <c:v>AGROINDUSTRIAS SAN JACINTO S.A.A.</c:v>
                </c:pt>
                <c:pt idx="47">
                  <c:v>TERMOSELVA</c:v>
                </c:pt>
                <c:pt idx="48">
                  <c:v>MOQUEGUA FV S.A.C.</c:v>
                </c:pt>
                <c:pt idx="49">
                  <c:v>GR PAINO SOCIEDAD ANONIMA CERRADA</c:v>
                </c:pt>
                <c:pt idx="50">
                  <c:v>MAJES ARCUS S.A.C.</c:v>
                </c:pt>
                <c:pt idx="51">
                  <c:v>EMPRESA DE GENERACION ELECTRICA CANCHAYLLO SAC</c:v>
                </c:pt>
                <c:pt idx="52">
                  <c:v>REPARTICIÓN ARCUS S.A.C.</c:v>
                </c:pt>
                <c:pt idx="53">
                  <c:v>MINERA CERRO VERDE</c:v>
                </c:pt>
                <c:pt idx="54">
                  <c:v>MAJA ENERGIA S.A.C.</c:v>
                </c:pt>
                <c:pt idx="55">
                  <c:v>ELECTRICA YANAPAMPA SAC</c:v>
                </c:pt>
                <c:pt idx="56">
                  <c:v>HIDROCAÑETE S.A.</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996295.64</c:v>
                </c:pt>
                <c:pt idx="1">
                  <c:v>669364.06901500002</c:v>
                </c:pt>
                <c:pt idx="2">
                  <c:v>592790.13231999998</c:v>
                </c:pt>
                <c:pt idx="3">
                  <c:v>303369.8</c:v>
                </c:pt>
                <c:pt idx="4">
                  <c:v>293884.5</c:v>
                </c:pt>
                <c:pt idx="5">
                  <c:v>272286.9215</c:v>
                </c:pt>
                <c:pt idx="6">
                  <c:v>233640.85</c:v>
                </c:pt>
                <c:pt idx="7">
                  <c:v>225066.91375000001</c:v>
                </c:pt>
                <c:pt idx="8">
                  <c:v>147600.9</c:v>
                </c:pt>
                <c:pt idx="9">
                  <c:v>114334.19500000001</c:v>
                </c:pt>
                <c:pt idx="10">
                  <c:v>113836.79711499999</c:v>
                </c:pt>
                <c:pt idx="11">
                  <c:v>74888.850000000006</c:v>
                </c:pt>
                <c:pt idx="12">
                  <c:v>61557.294999999998</c:v>
                </c:pt>
                <c:pt idx="13">
                  <c:v>58892.955000000002</c:v>
                </c:pt>
                <c:pt idx="14">
                  <c:v>47954.45</c:v>
                </c:pt>
                <c:pt idx="15">
                  <c:v>46275.25</c:v>
                </c:pt>
                <c:pt idx="16">
                  <c:v>46222.203500000003</c:v>
                </c:pt>
                <c:pt idx="17">
                  <c:v>43194.95</c:v>
                </c:pt>
                <c:pt idx="18">
                  <c:v>38457.9375</c:v>
                </c:pt>
                <c:pt idx="19">
                  <c:v>37171.550000000003</c:v>
                </c:pt>
                <c:pt idx="20">
                  <c:v>34974.095000000001</c:v>
                </c:pt>
                <c:pt idx="21">
                  <c:v>34578.050000000003</c:v>
                </c:pt>
                <c:pt idx="22">
                  <c:v>26840.2</c:v>
                </c:pt>
                <c:pt idx="23">
                  <c:v>21145.962950000001</c:v>
                </c:pt>
                <c:pt idx="24">
                  <c:v>19313.3</c:v>
                </c:pt>
                <c:pt idx="25">
                  <c:v>18843.573090000002</c:v>
                </c:pt>
                <c:pt idx="26">
                  <c:v>17037.150440000001</c:v>
                </c:pt>
                <c:pt idx="27">
                  <c:v>16245.25</c:v>
                </c:pt>
                <c:pt idx="28">
                  <c:v>13883.65</c:v>
                </c:pt>
                <c:pt idx="29">
                  <c:v>13863.665000000001</c:v>
                </c:pt>
                <c:pt idx="30">
                  <c:v>13716.95</c:v>
                </c:pt>
                <c:pt idx="31">
                  <c:v>13440.4915</c:v>
                </c:pt>
                <c:pt idx="32">
                  <c:v>12740.25</c:v>
                </c:pt>
                <c:pt idx="33">
                  <c:v>12499.45</c:v>
                </c:pt>
                <c:pt idx="34">
                  <c:v>12369.424999999999</c:v>
                </c:pt>
                <c:pt idx="35">
                  <c:v>11861.8</c:v>
                </c:pt>
                <c:pt idx="36">
                  <c:v>11692.58706</c:v>
                </c:pt>
                <c:pt idx="37">
                  <c:v>11482.95</c:v>
                </c:pt>
                <c:pt idx="38">
                  <c:v>9686.35</c:v>
                </c:pt>
                <c:pt idx="39">
                  <c:v>9024.4004999999997</c:v>
                </c:pt>
                <c:pt idx="40">
                  <c:v>7723.8</c:v>
                </c:pt>
                <c:pt idx="41">
                  <c:v>7701.6</c:v>
                </c:pt>
                <c:pt idx="42">
                  <c:v>6610.15</c:v>
                </c:pt>
                <c:pt idx="43">
                  <c:v>4746.2745000000004</c:v>
                </c:pt>
                <c:pt idx="44">
                  <c:v>4661.1000000000004</c:v>
                </c:pt>
                <c:pt idx="45">
                  <c:v>4347.3999999999996</c:v>
                </c:pt>
                <c:pt idx="46">
                  <c:v>4132.9884000000002</c:v>
                </c:pt>
                <c:pt idx="47">
                  <c:v>4028.75</c:v>
                </c:pt>
                <c:pt idx="48">
                  <c:v>3781.5</c:v>
                </c:pt>
                <c:pt idx="49">
                  <c:v>3657.1</c:v>
                </c:pt>
                <c:pt idx="50">
                  <c:v>3482.721</c:v>
                </c:pt>
                <c:pt idx="51">
                  <c:v>3429.15</c:v>
                </c:pt>
                <c:pt idx="52">
                  <c:v>3362.45</c:v>
                </c:pt>
                <c:pt idx="53">
                  <c:v>2554.3000000000002</c:v>
                </c:pt>
                <c:pt idx="54">
                  <c:v>2388.4499999999998</c:v>
                </c:pt>
                <c:pt idx="55">
                  <c:v>2377.1999999999998</c:v>
                </c:pt>
                <c:pt idx="56">
                  <c:v>2345.75</c:v>
                </c:pt>
                <c:pt idx="57">
                  <c:v>2034.1</c:v>
                </c:pt>
                <c:pt idx="58">
                  <c:v>1729.45</c:v>
                </c:pt>
                <c:pt idx="59">
                  <c:v>1363.55</c:v>
                </c:pt>
                <c:pt idx="60">
                  <c:v>914.95</c:v>
                </c:pt>
                <c:pt idx="61">
                  <c:v>358.8</c:v>
                </c:pt>
                <c:pt idx="62">
                  <c:v>193.4</c:v>
                </c:pt>
                <c:pt idx="63">
                  <c:v>60.1</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7D0-4C01-BDA8-774CC126A79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716.25</c:v>
                </c:pt>
                <c:pt idx="1">
                  <c:v>716.41</c:v>
                </c:pt>
                <c:pt idx="2">
                  <c:v>719.76</c:v>
                </c:pt>
                <c:pt idx="3">
                  <c:v>724.6</c:v>
                </c:pt>
                <c:pt idx="4">
                  <c:v>723.32</c:v>
                </c:pt>
                <c:pt idx="5">
                  <c:v>724.63</c:v>
                </c:pt>
                <c:pt idx="6">
                  <c:v>720.86</c:v>
                </c:pt>
                <c:pt idx="7">
                  <c:v>717.95</c:v>
                </c:pt>
                <c:pt idx="8">
                  <c:v>709.74</c:v>
                </c:pt>
                <c:pt idx="9">
                  <c:v>711.09</c:v>
                </c:pt>
                <c:pt idx="10">
                  <c:v>713.4</c:v>
                </c:pt>
                <c:pt idx="11">
                  <c:v>702.17</c:v>
                </c:pt>
                <c:pt idx="12">
                  <c:v>717.53</c:v>
                </c:pt>
                <c:pt idx="13">
                  <c:v>694.01</c:v>
                </c:pt>
                <c:pt idx="14">
                  <c:v>683.46</c:v>
                </c:pt>
                <c:pt idx="15">
                  <c:v>713.08</c:v>
                </c:pt>
                <c:pt idx="16">
                  <c:v>697.3</c:v>
                </c:pt>
                <c:pt idx="17">
                  <c:v>684.06</c:v>
                </c:pt>
                <c:pt idx="18">
                  <c:v>696.44</c:v>
                </c:pt>
                <c:pt idx="19">
                  <c:v>689.78</c:v>
                </c:pt>
                <c:pt idx="20">
                  <c:v>694.46</c:v>
                </c:pt>
                <c:pt idx="21">
                  <c:v>689.42</c:v>
                </c:pt>
                <c:pt idx="22">
                  <c:v>701.4</c:v>
                </c:pt>
                <c:pt idx="23">
                  <c:v>703.79</c:v>
                </c:pt>
                <c:pt idx="24">
                  <c:v>723.14</c:v>
                </c:pt>
                <c:pt idx="25">
                  <c:v>731.67</c:v>
                </c:pt>
                <c:pt idx="26">
                  <c:v>731.42</c:v>
                </c:pt>
                <c:pt idx="27">
                  <c:v>731.45</c:v>
                </c:pt>
                <c:pt idx="28">
                  <c:v>730.3</c:v>
                </c:pt>
                <c:pt idx="29">
                  <c:v>729.42</c:v>
                </c:pt>
                <c:pt idx="30">
                  <c:v>735.57</c:v>
                </c:pt>
                <c:pt idx="31">
                  <c:v>743.28</c:v>
                </c:pt>
                <c:pt idx="32">
                  <c:v>758.66</c:v>
                </c:pt>
                <c:pt idx="33">
                  <c:v>740.49</c:v>
                </c:pt>
                <c:pt idx="34">
                  <c:v>762.08</c:v>
                </c:pt>
                <c:pt idx="35">
                  <c:v>755.22</c:v>
                </c:pt>
                <c:pt idx="36">
                  <c:v>752.87</c:v>
                </c:pt>
                <c:pt idx="37">
                  <c:v>757.53</c:v>
                </c:pt>
                <c:pt idx="38">
                  <c:v>742.68</c:v>
                </c:pt>
                <c:pt idx="39">
                  <c:v>743.47</c:v>
                </c:pt>
                <c:pt idx="40">
                  <c:v>738.85</c:v>
                </c:pt>
                <c:pt idx="41">
                  <c:v>718.23</c:v>
                </c:pt>
                <c:pt idx="42">
                  <c:v>735.37</c:v>
                </c:pt>
                <c:pt idx="43">
                  <c:v>728.69</c:v>
                </c:pt>
                <c:pt idx="44">
                  <c:v>707.11</c:v>
                </c:pt>
                <c:pt idx="45">
                  <c:v>714.24</c:v>
                </c:pt>
                <c:pt idx="46">
                  <c:v>729.64</c:v>
                </c:pt>
                <c:pt idx="47">
                  <c:v>720.22</c:v>
                </c:pt>
              </c:numCache>
            </c:numRef>
          </c:val>
          <c:extLst>
            <c:ext xmlns:c16="http://schemas.microsoft.com/office/drawing/2014/chart" uri="{C3380CC4-5D6E-409C-BE32-E72D297353CC}">
              <c16:uniqueId val="{00000000-82CD-42AD-95A5-67C271E0600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5524.02</c:v>
                </c:pt>
                <c:pt idx="1">
                  <c:v>5408.92</c:v>
                </c:pt>
                <c:pt idx="2">
                  <c:v>5303.2</c:v>
                </c:pt>
                <c:pt idx="3">
                  <c:v>5133.37</c:v>
                </c:pt>
                <c:pt idx="4">
                  <c:v>5232.53</c:v>
                </c:pt>
                <c:pt idx="5">
                  <c:v>5121.53</c:v>
                </c:pt>
                <c:pt idx="6">
                  <c:v>5127.8</c:v>
                </c:pt>
                <c:pt idx="7">
                  <c:v>5115.38</c:v>
                </c:pt>
                <c:pt idx="8">
                  <c:v>5057.28</c:v>
                </c:pt>
                <c:pt idx="9">
                  <c:v>5118.3100000000004</c:v>
                </c:pt>
                <c:pt idx="10">
                  <c:v>5207.63</c:v>
                </c:pt>
                <c:pt idx="11">
                  <c:v>5109.13</c:v>
                </c:pt>
                <c:pt idx="12">
                  <c:v>5112.07</c:v>
                </c:pt>
                <c:pt idx="13">
                  <c:v>5116.33</c:v>
                </c:pt>
                <c:pt idx="14">
                  <c:v>5217.75</c:v>
                </c:pt>
                <c:pt idx="15">
                  <c:v>5428.02</c:v>
                </c:pt>
                <c:pt idx="16">
                  <c:v>5660.01</c:v>
                </c:pt>
                <c:pt idx="17">
                  <c:v>5761.21</c:v>
                </c:pt>
                <c:pt idx="18">
                  <c:v>5954.29</c:v>
                </c:pt>
                <c:pt idx="19">
                  <c:v>6118.07</c:v>
                </c:pt>
                <c:pt idx="20">
                  <c:v>6265.92</c:v>
                </c:pt>
                <c:pt idx="21">
                  <c:v>6237.48</c:v>
                </c:pt>
                <c:pt idx="22">
                  <c:v>6393.12</c:v>
                </c:pt>
                <c:pt idx="23">
                  <c:v>6208.08</c:v>
                </c:pt>
                <c:pt idx="24">
                  <c:v>6316.42</c:v>
                </c:pt>
                <c:pt idx="25">
                  <c:v>6205.62</c:v>
                </c:pt>
                <c:pt idx="26">
                  <c:v>6275.15</c:v>
                </c:pt>
                <c:pt idx="27">
                  <c:v>6340.78</c:v>
                </c:pt>
                <c:pt idx="28">
                  <c:v>6452.54</c:v>
                </c:pt>
                <c:pt idx="29">
                  <c:v>6570.33</c:v>
                </c:pt>
                <c:pt idx="30">
                  <c:v>6480.05</c:v>
                </c:pt>
                <c:pt idx="31">
                  <c:v>6526.22</c:v>
                </c:pt>
                <c:pt idx="32">
                  <c:v>6582.2</c:v>
                </c:pt>
                <c:pt idx="33">
                  <c:v>6373.19</c:v>
                </c:pt>
                <c:pt idx="34">
                  <c:v>6310.21</c:v>
                </c:pt>
                <c:pt idx="35">
                  <c:v>6181.98</c:v>
                </c:pt>
                <c:pt idx="36">
                  <c:v>6015.81</c:v>
                </c:pt>
                <c:pt idx="37">
                  <c:v>6308.88</c:v>
                </c:pt>
                <c:pt idx="38">
                  <c:v>6333.67</c:v>
                </c:pt>
                <c:pt idx="39">
                  <c:v>6341.7</c:v>
                </c:pt>
                <c:pt idx="40">
                  <c:v>6292.24</c:v>
                </c:pt>
                <c:pt idx="41">
                  <c:v>6316.23</c:v>
                </c:pt>
                <c:pt idx="42">
                  <c:v>6208.95</c:v>
                </c:pt>
                <c:pt idx="43">
                  <c:v>6248.9</c:v>
                </c:pt>
                <c:pt idx="44">
                  <c:v>6105.44</c:v>
                </c:pt>
                <c:pt idx="45">
                  <c:v>5903.57</c:v>
                </c:pt>
                <c:pt idx="46">
                  <c:v>5802.02</c:v>
                </c:pt>
                <c:pt idx="47">
                  <c:v>5613.53</c:v>
                </c:pt>
              </c:numCache>
            </c:numRef>
          </c:val>
          <c:extLst>
            <c:ext xmlns:c16="http://schemas.microsoft.com/office/drawing/2014/chart" uri="{C3380CC4-5D6E-409C-BE32-E72D297353CC}">
              <c16:uniqueId val="{00000001-82CD-42AD-95A5-67C271E0600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536.70699999999999</c:v>
                </c:pt>
                <c:pt idx="1">
                  <c:v>488.93299999999999</c:v>
                </c:pt>
                <c:pt idx="2">
                  <c:v>486.6</c:v>
                </c:pt>
                <c:pt idx="3">
                  <c:v>491.4</c:v>
                </c:pt>
                <c:pt idx="4">
                  <c:v>494.2</c:v>
                </c:pt>
                <c:pt idx="5">
                  <c:v>484.9</c:v>
                </c:pt>
                <c:pt idx="6">
                  <c:v>488.2</c:v>
                </c:pt>
                <c:pt idx="7">
                  <c:v>496.51900000000001</c:v>
                </c:pt>
                <c:pt idx="8">
                  <c:v>488.47500000000002</c:v>
                </c:pt>
                <c:pt idx="9">
                  <c:v>495.43200000000002</c:v>
                </c:pt>
                <c:pt idx="10">
                  <c:v>491.32499999999999</c:v>
                </c:pt>
                <c:pt idx="11">
                  <c:v>506.73</c:v>
                </c:pt>
                <c:pt idx="12">
                  <c:v>603.92100000000005</c:v>
                </c:pt>
                <c:pt idx="13">
                  <c:v>626.23</c:v>
                </c:pt>
                <c:pt idx="14">
                  <c:v>788.74800000000005</c:v>
                </c:pt>
                <c:pt idx="15">
                  <c:v>848.11800000000005</c:v>
                </c:pt>
                <c:pt idx="16">
                  <c:v>892.33699999999999</c:v>
                </c:pt>
                <c:pt idx="17">
                  <c:v>923.02599999999995</c:v>
                </c:pt>
                <c:pt idx="18">
                  <c:v>951.02300000000002</c:v>
                </c:pt>
                <c:pt idx="19">
                  <c:v>956.82299999999998</c:v>
                </c:pt>
                <c:pt idx="20">
                  <c:v>964.94200000000001</c:v>
                </c:pt>
                <c:pt idx="21">
                  <c:v>1005.845</c:v>
                </c:pt>
                <c:pt idx="22">
                  <c:v>1013.365</c:v>
                </c:pt>
                <c:pt idx="23">
                  <c:v>1015.7670000000001</c:v>
                </c:pt>
                <c:pt idx="24">
                  <c:v>988.49199999999996</c:v>
                </c:pt>
                <c:pt idx="25">
                  <c:v>957.51300000000003</c:v>
                </c:pt>
                <c:pt idx="26">
                  <c:v>917.94200000000001</c:v>
                </c:pt>
                <c:pt idx="27">
                  <c:v>826.48400000000004</c:v>
                </c:pt>
                <c:pt idx="28">
                  <c:v>856.8</c:v>
                </c:pt>
                <c:pt idx="29">
                  <c:v>764.63900000000001</c:v>
                </c:pt>
                <c:pt idx="30">
                  <c:v>785.053</c:v>
                </c:pt>
                <c:pt idx="31">
                  <c:v>694.46</c:v>
                </c:pt>
                <c:pt idx="32">
                  <c:v>666.82600000000002</c:v>
                </c:pt>
                <c:pt idx="33">
                  <c:v>595.81799999999998</c:v>
                </c:pt>
                <c:pt idx="34">
                  <c:v>576.34199999999998</c:v>
                </c:pt>
                <c:pt idx="35">
                  <c:v>544.52800000000002</c:v>
                </c:pt>
                <c:pt idx="36">
                  <c:v>525.54399999999998</c:v>
                </c:pt>
                <c:pt idx="37">
                  <c:v>529.90300000000002</c:v>
                </c:pt>
                <c:pt idx="38">
                  <c:v>580.99800000000005</c:v>
                </c:pt>
                <c:pt idx="39">
                  <c:v>585.81500000000005</c:v>
                </c:pt>
                <c:pt idx="40">
                  <c:v>579.61</c:v>
                </c:pt>
                <c:pt idx="41">
                  <c:v>583.01700000000005</c:v>
                </c:pt>
                <c:pt idx="42">
                  <c:v>587.99900000000002</c:v>
                </c:pt>
                <c:pt idx="43">
                  <c:v>580.76700000000005</c:v>
                </c:pt>
                <c:pt idx="44">
                  <c:v>567.18600000000004</c:v>
                </c:pt>
                <c:pt idx="45">
                  <c:v>524.83600000000001</c:v>
                </c:pt>
                <c:pt idx="46">
                  <c:v>526.68200000000002</c:v>
                </c:pt>
                <c:pt idx="47">
                  <c:v>535.15499999999997</c:v>
                </c:pt>
              </c:numCache>
            </c:numRef>
          </c:val>
          <c:extLst>
            <c:ext xmlns:c16="http://schemas.microsoft.com/office/drawing/2014/chart" uri="{C3380CC4-5D6E-409C-BE32-E72D297353CC}">
              <c16:uniqueId val="{00000002-82CD-42AD-95A5-67C271E060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4781.4470000000001</c:v>
                </c:pt>
                <c:pt idx="1">
                  <c:v>4710.1229999999996</c:v>
                </c:pt>
                <c:pt idx="2">
                  <c:v>4711.8100000000004</c:v>
                </c:pt>
                <c:pt idx="3">
                  <c:v>4577.62</c:v>
                </c:pt>
                <c:pt idx="4">
                  <c:v>4568.7700000000004</c:v>
                </c:pt>
                <c:pt idx="5">
                  <c:v>4525.5</c:v>
                </c:pt>
                <c:pt idx="6">
                  <c:v>4550.66</c:v>
                </c:pt>
                <c:pt idx="7">
                  <c:v>4481.009</c:v>
                </c:pt>
                <c:pt idx="8">
                  <c:v>4377.165</c:v>
                </c:pt>
                <c:pt idx="9">
                  <c:v>4428.8320000000003</c:v>
                </c:pt>
                <c:pt idx="10">
                  <c:v>4499.6949999999997</c:v>
                </c:pt>
                <c:pt idx="11">
                  <c:v>4391.6899999999996</c:v>
                </c:pt>
                <c:pt idx="12">
                  <c:v>4444.2809999999999</c:v>
                </c:pt>
                <c:pt idx="13">
                  <c:v>4438.1899999999996</c:v>
                </c:pt>
                <c:pt idx="14">
                  <c:v>4440.1580000000004</c:v>
                </c:pt>
                <c:pt idx="15">
                  <c:v>4629.8180000000002</c:v>
                </c:pt>
                <c:pt idx="16">
                  <c:v>4746.067</c:v>
                </c:pt>
                <c:pt idx="17">
                  <c:v>4781.9960000000001</c:v>
                </c:pt>
                <c:pt idx="18">
                  <c:v>4806.8029999999999</c:v>
                </c:pt>
                <c:pt idx="19">
                  <c:v>4766.1130000000003</c:v>
                </c:pt>
                <c:pt idx="20">
                  <c:v>4812.3019999999997</c:v>
                </c:pt>
                <c:pt idx="21">
                  <c:v>4738.5050000000001</c:v>
                </c:pt>
                <c:pt idx="22">
                  <c:v>4829.6049999999996</c:v>
                </c:pt>
                <c:pt idx="23">
                  <c:v>4752.5969999999998</c:v>
                </c:pt>
                <c:pt idx="24">
                  <c:v>4774.3519999999999</c:v>
                </c:pt>
                <c:pt idx="25">
                  <c:v>4680.7830000000004</c:v>
                </c:pt>
                <c:pt idx="26">
                  <c:v>4660.3419999999996</c:v>
                </c:pt>
                <c:pt idx="27">
                  <c:v>4611.1940000000004</c:v>
                </c:pt>
                <c:pt idx="28">
                  <c:v>4669.5200000000004</c:v>
                </c:pt>
                <c:pt idx="29">
                  <c:v>4705.0389999999998</c:v>
                </c:pt>
                <c:pt idx="30">
                  <c:v>4743.7929999999997</c:v>
                </c:pt>
                <c:pt idx="31">
                  <c:v>4659.66</c:v>
                </c:pt>
                <c:pt idx="32">
                  <c:v>4787.5860000000002</c:v>
                </c:pt>
                <c:pt idx="33">
                  <c:v>4675.1279999999997</c:v>
                </c:pt>
                <c:pt idx="34">
                  <c:v>4731.0519999999997</c:v>
                </c:pt>
                <c:pt idx="35">
                  <c:v>4594.7979999999998</c:v>
                </c:pt>
                <c:pt idx="36">
                  <c:v>4504.7939999999999</c:v>
                </c:pt>
                <c:pt idx="37">
                  <c:v>4716.5829999999996</c:v>
                </c:pt>
                <c:pt idx="38">
                  <c:v>4831.4979999999996</c:v>
                </c:pt>
                <c:pt idx="39">
                  <c:v>4865.2150000000001</c:v>
                </c:pt>
                <c:pt idx="40">
                  <c:v>4862.32</c:v>
                </c:pt>
                <c:pt idx="41">
                  <c:v>4866.027</c:v>
                </c:pt>
                <c:pt idx="42">
                  <c:v>4853.9790000000003</c:v>
                </c:pt>
                <c:pt idx="43">
                  <c:v>4881.0069999999996</c:v>
                </c:pt>
                <c:pt idx="44">
                  <c:v>4736.6360000000004</c:v>
                </c:pt>
                <c:pt idx="45">
                  <c:v>4668.2659999999996</c:v>
                </c:pt>
                <c:pt idx="46">
                  <c:v>4680.1220000000003</c:v>
                </c:pt>
                <c:pt idx="47">
                  <c:v>4677.2150000000001</c:v>
                </c:pt>
              </c:numCache>
            </c:numRef>
          </c:val>
          <c:extLst>
            <c:ext xmlns:c16="http://schemas.microsoft.com/office/drawing/2014/chart" uri="{C3380CC4-5D6E-409C-BE32-E72D297353CC}">
              <c16:uniqueId val="{00000000-7A32-4CEA-930D-0F805D389B2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1850.93</c:v>
                </c:pt>
                <c:pt idx="1">
                  <c:v>1768.14</c:v>
                </c:pt>
                <c:pt idx="2">
                  <c:v>1668.25</c:v>
                </c:pt>
                <c:pt idx="3">
                  <c:v>1648.35</c:v>
                </c:pt>
                <c:pt idx="4">
                  <c:v>1759.98</c:v>
                </c:pt>
                <c:pt idx="5">
                  <c:v>1697.76</c:v>
                </c:pt>
                <c:pt idx="6">
                  <c:v>1687.4</c:v>
                </c:pt>
                <c:pt idx="7">
                  <c:v>1688.64</c:v>
                </c:pt>
                <c:pt idx="8">
                  <c:v>1682.53</c:v>
                </c:pt>
                <c:pt idx="9">
                  <c:v>1673.4</c:v>
                </c:pt>
                <c:pt idx="10">
                  <c:v>1692.66</c:v>
                </c:pt>
                <c:pt idx="11">
                  <c:v>1688.04</c:v>
                </c:pt>
                <c:pt idx="12">
                  <c:v>1685.04</c:v>
                </c:pt>
                <c:pt idx="13">
                  <c:v>1720.38</c:v>
                </c:pt>
                <c:pt idx="14">
                  <c:v>1810.5</c:v>
                </c:pt>
                <c:pt idx="15">
                  <c:v>1842.1</c:v>
                </c:pt>
                <c:pt idx="16">
                  <c:v>1940.48</c:v>
                </c:pt>
                <c:pt idx="17">
                  <c:v>2013.5</c:v>
                </c:pt>
                <c:pt idx="18">
                  <c:v>2215.9499999999998</c:v>
                </c:pt>
                <c:pt idx="19">
                  <c:v>2361.96</c:v>
                </c:pt>
                <c:pt idx="20">
                  <c:v>2443.12</c:v>
                </c:pt>
                <c:pt idx="21">
                  <c:v>2483.7399999999998</c:v>
                </c:pt>
                <c:pt idx="22">
                  <c:v>2506.48</c:v>
                </c:pt>
                <c:pt idx="23">
                  <c:v>2365.64</c:v>
                </c:pt>
                <c:pt idx="24">
                  <c:v>2370.9</c:v>
                </c:pt>
                <c:pt idx="25">
                  <c:v>2248.92</c:v>
                </c:pt>
                <c:pt idx="26">
                  <c:v>2234.27</c:v>
                </c:pt>
                <c:pt idx="27">
                  <c:v>2364.7199999999998</c:v>
                </c:pt>
                <c:pt idx="28">
                  <c:v>2467.3200000000002</c:v>
                </c:pt>
                <c:pt idx="29">
                  <c:v>2496.5500000000002</c:v>
                </c:pt>
                <c:pt idx="30">
                  <c:v>2422.38</c:v>
                </c:pt>
                <c:pt idx="31">
                  <c:v>2489.8000000000002</c:v>
                </c:pt>
                <c:pt idx="32">
                  <c:v>2478.1999999999998</c:v>
                </c:pt>
                <c:pt idx="33">
                  <c:v>2370.67</c:v>
                </c:pt>
                <c:pt idx="34">
                  <c:v>2264.58</c:v>
                </c:pt>
                <c:pt idx="35">
                  <c:v>2253.23</c:v>
                </c:pt>
                <c:pt idx="36">
                  <c:v>2146.4299999999998</c:v>
                </c:pt>
                <c:pt idx="37">
                  <c:v>2291.4299999999998</c:v>
                </c:pt>
                <c:pt idx="38">
                  <c:v>2275.85</c:v>
                </c:pt>
                <c:pt idx="39">
                  <c:v>2320.17</c:v>
                </c:pt>
                <c:pt idx="40">
                  <c:v>2341.08</c:v>
                </c:pt>
                <c:pt idx="41">
                  <c:v>2389.9499999999998</c:v>
                </c:pt>
                <c:pt idx="42">
                  <c:v>2354.94</c:v>
                </c:pt>
                <c:pt idx="43">
                  <c:v>2385.0500000000002</c:v>
                </c:pt>
                <c:pt idx="44">
                  <c:v>2352.6999999999998</c:v>
                </c:pt>
                <c:pt idx="45">
                  <c:v>2157.48</c:v>
                </c:pt>
                <c:pt idx="46">
                  <c:v>2042.32</c:v>
                </c:pt>
                <c:pt idx="47">
                  <c:v>1852.19</c:v>
                </c:pt>
              </c:numCache>
            </c:numRef>
          </c:val>
          <c:extLst>
            <c:ext xmlns:c16="http://schemas.microsoft.com/office/drawing/2014/chart" uri="{C3380CC4-5D6E-409C-BE32-E72D297353CC}">
              <c16:uniqueId val="{00000001-7A32-4CEA-930D-0F805D389B2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c:v>
                </c:pt>
                <c:pt idx="11">
                  <c:v>29.6</c:v>
                </c:pt>
                <c:pt idx="12">
                  <c:v>108.1</c:v>
                </c:pt>
                <c:pt idx="13">
                  <c:v>125.2</c:v>
                </c:pt>
                <c:pt idx="14">
                  <c:v>302.8</c:v>
                </c:pt>
                <c:pt idx="15">
                  <c:v>352.4</c:v>
                </c:pt>
                <c:pt idx="16">
                  <c:v>399.9</c:v>
                </c:pt>
                <c:pt idx="17">
                  <c:v>408</c:v>
                </c:pt>
                <c:pt idx="18">
                  <c:v>419.2</c:v>
                </c:pt>
                <c:pt idx="19">
                  <c:v>442.3</c:v>
                </c:pt>
                <c:pt idx="20">
                  <c:v>442.9</c:v>
                </c:pt>
                <c:pt idx="21">
                  <c:v>458.6</c:v>
                </c:pt>
                <c:pt idx="22">
                  <c:v>462.2</c:v>
                </c:pt>
                <c:pt idx="23">
                  <c:v>463.4</c:v>
                </c:pt>
                <c:pt idx="24">
                  <c:v>436</c:v>
                </c:pt>
                <c:pt idx="25">
                  <c:v>410.6</c:v>
                </c:pt>
                <c:pt idx="26">
                  <c:v>421.7</c:v>
                </c:pt>
                <c:pt idx="27">
                  <c:v>343.3</c:v>
                </c:pt>
                <c:pt idx="28">
                  <c:v>365</c:v>
                </c:pt>
                <c:pt idx="29">
                  <c:v>289.2</c:v>
                </c:pt>
                <c:pt idx="30">
                  <c:v>253.2</c:v>
                </c:pt>
                <c:pt idx="31">
                  <c:v>173.6</c:v>
                </c:pt>
                <c:pt idx="32">
                  <c:v>137.9</c:v>
                </c:pt>
                <c:pt idx="33">
                  <c:v>73.400000000000006</c:v>
                </c:pt>
                <c:pt idx="34">
                  <c:v>43.3</c:v>
                </c:pt>
                <c:pt idx="35">
                  <c:v>11.5</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A32-4CEA-930D-0F805D389B2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144.6</c:v>
                </c:pt>
                <c:pt idx="1">
                  <c:v>136</c:v>
                </c:pt>
                <c:pt idx="2">
                  <c:v>129.5</c:v>
                </c:pt>
                <c:pt idx="3">
                  <c:v>123.4</c:v>
                </c:pt>
                <c:pt idx="4">
                  <c:v>121.3</c:v>
                </c:pt>
                <c:pt idx="5">
                  <c:v>107.8</c:v>
                </c:pt>
                <c:pt idx="6">
                  <c:v>98.8</c:v>
                </c:pt>
                <c:pt idx="7">
                  <c:v>160.19999999999999</c:v>
                </c:pt>
                <c:pt idx="8">
                  <c:v>195.8</c:v>
                </c:pt>
                <c:pt idx="9">
                  <c:v>222.6</c:v>
                </c:pt>
                <c:pt idx="10">
                  <c:v>219</c:v>
                </c:pt>
                <c:pt idx="11">
                  <c:v>208.7</c:v>
                </c:pt>
                <c:pt idx="12">
                  <c:v>196.1</c:v>
                </c:pt>
                <c:pt idx="13">
                  <c:v>152.80000000000001</c:v>
                </c:pt>
                <c:pt idx="14">
                  <c:v>136.5</c:v>
                </c:pt>
                <c:pt idx="15">
                  <c:v>164.9</c:v>
                </c:pt>
                <c:pt idx="16">
                  <c:v>163.19999999999999</c:v>
                </c:pt>
                <c:pt idx="17">
                  <c:v>164.8</c:v>
                </c:pt>
                <c:pt idx="18">
                  <c:v>159.80000000000001</c:v>
                </c:pt>
                <c:pt idx="19">
                  <c:v>194.3</c:v>
                </c:pt>
                <c:pt idx="20">
                  <c:v>227</c:v>
                </c:pt>
                <c:pt idx="21">
                  <c:v>251.9</c:v>
                </c:pt>
                <c:pt idx="22">
                  <c:v>309.60000000000002</c:v>
                </c:pt>
                <c:pt idx="23">
                  <c:v>346</c:v>
                </c:pt>
                <c:pt idx="24">
                  <c:v>446.8</c:v>
                </c:pt>
                <c:pt idx="25">
                  <c:v>554.5</c:v>
                </c:pt>
                <c:pt idx="26">
                  <c:v>608.20000000000005</c:v>
                </c:pt>
                <c:pt idx="27">
                  <c:v>579.5</c:v>
                </c:pt>
                <c:pt idx="28">
                  <c:v>537.79999999999995</c:v>
                </c:pt>
                <c:pt idx="29">
                  <c:v>573.6</c:v>
                </c:pt>
                <c:pt idx="30">
                  <c:v>581.29999999999995</c:v>
                </c:pt>
                <c:pt idx="31">
                  <c:v>640.9</c:v>
                </c:pt>
                <c:pt idx="32">
                  <c:v>604</c:v>
                </c:pt>
                <c:pt idx="33">
                  <c:v>590.29999999999995</c:v>
                </c:pt>
                <c:pt idx="34">
                  <c:v>609.70000000000005</c:v>
                </c:pt>
                <c:pt idx="35">
                  <c:v>622.20000000000005</c:v>
                </c:pt>
                <c:pt idx="36">
                  <c:v>642.70000000000005</c:v>
                </c:pt>
                <c:pt idx="37">
                  <c:v>588.29999999999995</c:v>
                </c:pt>
                <c:pt idx="38">
                  <c:v>550</c:v>
                </c:pt>
                <c:pt idx="39">
                  <c:v>485.6</c:v>
                </c:pt>
                <c:pt idx="40">
                  <c:v>407.3</c:v>
                </c:pt>
                <c:pt idx="41">
                  <c:v>361.5</c:v>
                </c:pt>
                <c:pt idx="42">
                  <c:v>323.39999999999998</c:v>
                </c:pt>
                <c:pt idx="43">
                  <c:v>292.3</c:v>
                </c:pt>
                <c:pt idx="44">
                  <c:v>290.39999999999998</c:v>
                </c:pt>
                <c:pt idx="45">
                  <c:v>316.89999999999998</c:v>
                </c:pt>
                <c:pt idx="46">
                  <c:v>335.9</c:v>
                </c:pt>
                <c:pt idx="47">
                  <c:v>339.5</c:v>
                </c:pt>
              </c:numCache>
            </c:numRef>
          </c:val>
          <c:extLst>
            <c:ext xmlns:c16="http://schemas.microsoft.com/office/drawing/2014/chart" uri="{C3380CC4-5D6E-409C-BE32-E72D297353CC}">
              <c16:uniqueId val="{00000003-7A32-4CEA-930D-0F805D389B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352.30700000000002</c:v>
                </c:pt>
                <c:pt idx="1">
                  <c:v>355.33300000000003</c:v>
                </c:pt>
                <c:pt idx="2">
                  <c:v>351.1</c:v>
                </c:pt>
                <c:pt idx="3">
                  <c:v>353.9</c:v>
                </c:pt>
                <c:pt idx="4">
                  <c:v>353.6</c:v>
                </c:pt>
                <c:pt idx="5">
                  <c:v>353.5</c:v>
                </c:pt>
                <c:pt idx="6">
                  <c:v>353.5</c:v>
                </c:pt>
                <c:pt idx="7">
                  <c:v>355.91899999999998</c:v>
                </c:pt>
                <c:pt idx="8">
                  <c:v>355.97500000000002</c:v>
                </c:pt>
                <c:pt idx="9">
                  <c:v>357.73200000000003</c:v>
                </c:pt>
                <c:pt idx="10">
                  <c:v>357.32499999999999</c:v>
                </c:pt>
                <c:pt idx="11">
                  <c:v>356.83</c:v>
                </c:pt>
                <c:pt idx="12">
                  <c:v>356.02100000000002</c:v>
                </c:pt>
                <c:pt idx="13">
                  <c:v>349.93</c:v>
                </c:pt>
                <c:pt idx="14">
                  <c:v>350.34800000000001</c:v>
                </c:pt>
                <c:pt idx="15">
                  <c:v>351.31799999999998</c:v>
                </c:pt>
                <c:pt idx="16">
                  <c:v>351.637</c:v>
                </c:pt>
                <c:pt idx="17">
                  <c:v>357.12599999999998</c:v>
                </c:pt>
                <c:pt idx="18">
                  <c:v>357.02300000000002</c:v>
                </c:pt>
                <c:pt idx="19">
                  <c:v>356.82299999999998</c:v>
                </c:pt>
                <c:pt idx="20">
                  <c:v>358.642</c:v>
                </c:pt>
                <c:pt idx="21">
                  <c:v>357.94499999999999</c:v>
                </c:pt>
                <c:pt idx="22">
                  <c:v>359.065</c:v>
                </c:pt>
                <c:pt idx="23">
                  <c:v>358.66699999999997</c:v>
                </c:pt>
                <c:pt idx="24">
                  <c:v>358.69200000000001</c:v>
                </c:pt>
                <c:pt idx="25">
                  <c:v>357.613</c:v>
                </c:pt>
                <c:pt idx="26">
                  <c:v>356.44200000000001</c:v>
                </c:pt>
                <c:pt idx="27">
                  <c:v>356.48399999999998</c:v>
                </c:pt>
                <c:pt idx="28">
                  <c:v>357.4</c:v>
                </c:pt>
                <c:pt idx="29">
                  <c:v>345.03899999999999</c:v>
                </c:pt>
                <c:pt idx="30">
                  <c:v>357.45299999999997</c:v>
                </c:pt>
                <c:pt idx="31">
                  <c:v>357.06</c:v>
                </c:pt>
                <c:pt idx="32">
                  <c:v>359.62599999999998</c:v>
                </c:pt>
                <c:pt idx="33">
                  <c:v>359.71800000000002</c:v>
                </c:pt>
                <c:pt idx="34">
                  <c:v>358.94200000000001</c:v>
                </c:pt>
                <c:pt idx="35">
                  <c:v>353.12799999999999</c:v>
                </c:pt>
                <c:pt idx="36">
                  <c:v>352.64400000000001</c:v>
                </c:pt>
                <c:pt idx="37">
                  <c:v>353.303</c:v>
                </c:pt>
                <c:pt idx="38">
                  <c:v>355.09800000000001</c:v>
                </c:pt>
                <c:pt idx="39">
                  <c:v>358.51499999999999</c:v>
                </c:pt>
                <c:pt idx="40">
                  <c:v>358.81</c:v>
                </c:pt>
                <c:pt idx="41">
                  <c:v>360.017</c:v>
                </c:pt>
                <c:pt idx="42">
                  <c:v>359.49900000000002</c:v>
                </c:pt>
                <c:pt idx="43">
                  <c:v>359.66699999999997</c:v>
                </c:pt>
                <c:pt idx="44">
                  <c:v>358.286</c:v>
                </c:pt>
                <c:pt idx="45">
                  <c:v>357.23599999999999</c:v>
                </c:pt>
                <c:pt idx="46">
                  <c:v>357.68200000000002</c:v>
                </c:pt>
                <c:pt idx="47">
                  <c:v>356.05500000000001</c:v>
                </c:pt>
              </c:numCache>
            </c:numRef>
          </c:val>
          <c:extLst>
            <c:ext xmlns:c16="http://schemas.microsoft.com/office/drawing/2014/chart" uri="{C3380CC4-5D6E-409C-BE32-E72D297353CC}">
              <c16:uniqueId val="{00000000-875D-4172-A14F-B0B180D9CB0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58.09</c:v>
                </c:pt>
                <c:pt idx="1">
                  <c:v>57.67</c:v>
                </c:pt>
                <c:pt idx="2">
                  <c:v>57.85</c:v>
                </c:pt>
                <c:pt idx="3">
                  <c:v>59.31</c:v>
                </c:pt>
                <c:pt idx="4">
                  <c:v>57.06</c:v>
                </c:pt>
                <c:pt idx="5">
                  <c:v>57.45</c:v>
                </c:pt>
                <c:pt idx="6">
                  <c:v>59.18</c:v>
                </c:pt>
                <c:pt idx="7">
                  <c:v>56.97</c:v>
                </c:pt>
                <c:pt idx="8">
                  <c:v>59.76</c:v>
                </c:pt>
                <c:pt idx="9">
                  <c:v>53.88</c:v>
                </c:pt>
                <c:pt idx="10">
                  <c:v>56.52</c:v>
                </c:pt>
                <c:pt idx="11">
                  <c:v>55.36</c:v>
                </c:pt>
                <c:pt idx="12">
                  <c:v>55.29</c:v>
                </c:pt>
                <c:pt idx="13">
                  <c:v>55.23</c:v>
                </c:pt>
                <c:pt idx="14">
                  <c:v>53.86</c:v>
                </c:pt>
                <c:pt idx="15">
                  <c:v>53.04</c:v>
                </c:pt>
                <c:pt idx="16">
                  <c:v>51.41</c:v>
                </c:pt>
                <c:pt idx="17">
                  <c:v>52.85</c:v>
                </c:pt>
                <c:pt idx="18">
                  <c:v>53.67</c:v>
                </c:pt>
                <c:pt idx="19">
                  <c:v>55.79</c:v>
                </c:pt>
                <c:pt idx="20">
                  <c:v>54.88</c:v>
                </c:pt>
                <c:pt idx="21">
                  <c:v>55.53</c:v>
                </c:pt>
                <c:pt idx="22">
                  <c:v>54.85</c:v>
                </c:pt>
                <c:pt idx="23">
                  <c:v>54.69</c:v>
                </c:pt>
                <c:pt idx="24">
                  <c:v>54.39</c:v>
                </c:pt>
                <c:pt idx="25">
                  <c:v>53.07</c:v>
                </c:pt>
                <c:pt idx="26">
                  <c:v>53.62</c:v>
                </c:pt>
                <c:pt idx="27">
                  <c:v>56.01</c:v>
                </c:pt>
                <c:pt idx="28">
                  <c:v>55.66</c:v>
                </c:pt>
                <c:pt idx="29">
                  <c:v>51.99</c:v>
                </c:pt>
                <c:pt idx="30">
                  <c:v>51.67</c:v>
                </c:pt>
                <c:pt idx="31">
                  <c:v>52.93</c:v>
                </c:pt>
                <c:pt idx="32">
                  <c:v>54.01</c:v>
                </c:pt>
                <c:pt idx="33">
                  <c:v>55.89</c:v>
                </c:pt>
                <c:pt idx="34">
                  <c:v>56.38</c:v>
                </c:pt>
                <c:pt idx="35">
                  <c:v>58.58</c:v>
                </c:pt>
                <c:pt idx="36">
                  <c:v>58.04</c:v>
                </c:pt>
                <c:pt idx="37">
                  <c:v>57.8</c:v>
                </c:pt>
                <c:pt idx="38">
                  <c:v>59.27</c:v>
                </c:pt>
                <c:pt idx="39">
                  <c:v>56.85</c:v>
                </c:pt>
                <c:pt idx="40">
                  <c:v>53.84</c:v>
                </c:pt>
                <c:pt idx="41">
                  <c:v>38.6</c:v>
                </c:pt>
                <c:pt idx="42">
                  <c:v>50.66</c:v>
                </c:pt>
                <c:pt idx="43">
                  <c:v>55.43</c:v>
                </c:pt>
                <c:pt idx="44">
                  <c:v>55.77</c:v>
                </c:pt>
                <c:pt idx="45">
                  <c:v>55.89</c:v>
                </c:pt>
                <c:pt idx="46">
                  <c:v>56.18</c:v>
                </c:pt>
                <c:pt idx="47">
                  <c:v>53.68</c:v>
                </c:pt>
              </c:numCache>
            </c:numRef>
          </c:val>
          <c:extLst>
            <c:ext xmlns:c16="http://schemas.microsoft.com/office/drawing/2014/chart" uri="{C3380CC4-5D6E-409C-BE32-E72D297353CC}">
              <c16:uniqueId val="{00000001-875D-4172-A14F-B0B180D9CB0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c:v>
                </c:pt>
                <c:pt idx="11">
                  <c:v>29.6</c:v>
                </c:pt>
                <c:pt idx="12">
                  <c:v>108.1</c:v>
                </c:pt>
                <c:pt idx="13">
                  <c:v>125.2</c:v>
                </c:pt>
                <c:pt idx="14">
                  <c:v>302.8</c:v>
                </c:pt>
                <c:pt idx="15">
                  <c:v>352.4</c:v>
                </c:pt>
                <c:pt idx="16">
                  <c:v>399.9</c:v>
                </c:pt>
                <c:pt idx="17">
                  <c:v>408</c:v>
                </c:pt>
                <c:pt idx="18">
                  <c:v>419.2</c:v>
                </c:pt>
                <c:pt idx="19">
                  <c:v>442.3</c:v>
                </c:pt>
                <c:pt idx="20">
                  <c:v>442.9</c:v>
                </c:pt>
                <c:pt idx="21">
                  <c:v>458.6</c:v>
                </c:pt>
                <c:pt idx="22">
                  <c:v>462.2</c:v>
                </c:pt>
                <c:pt idx="23">
                  <c:v>463.4</c:v>
                </c:pt>
                <c:pt idx="24">
                  <c:v>436</c:v>
                </c:pt>
                <c:pt idx="25">
                  <c:v>410.6</c:v>
                </c:pt>
                <c:pt idx="26">
                  <c:v>421.7</c:v>
                </c:pt>
                <c:pt idx="27">
                  <c:v>343.3</c:v>
                </c:pt>
                <c:pt idx="28">
                  <c:v>365</c:v>
                </c:pt>
                <c:pt idx="29">
                  <c:v>289.2</c:v>
                </c:pt>
                <c:pt idx="30">
                  <c:v>253.2</c:v>
                </c:pt>
                <c:pt idx="31">
                  <c:v>173.6</c:v>
                </c:pt>
                <c:pt idx="32">
                  <c:v>137.9</c:v>
                </c:pt>
                <c:pt idx="33">
                  <c:v>73.400000000000006</c:v>
                </c:pt>
                <c:pt idx="34">
                  <c:v>43.3</c:v>
                </c:pt>
                <c:pt idx="35">
                  <c:v>11.5</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75D-4172-A14F-B0B180D9CB0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144.6</c:v>
                </c:pt>
                <c:pt idx="1">
                  <c:v>136</c:v>
                </c:pt>
                <c:pt idx="2">
                  <c:v>129.5</c:v>
                </c:pt>
                <c:pt idx="3">
                  <c:v>123.4</c:v>
                </c:pt>
                <c:pt idx="4">
                  <c:v>121.3</c:v>
                </c:pt>
                <c:pt idx="5">
                  <c:v>107.8</c:v>
                </c:pt>
                <c:pt idx="6">
                  <c:v>98.8</c:v>
                </c:pt>
                <c:pt idx="7">
                  <c:v>160.19999999999999</c:v>
                </c:pt>
                <c:pt idx="8">
                  <c:v>195.8</c:v>
                </c:pt>
                <c:pt idx="9">
                  <c:v>222.6</c:v>
                </c:pt>
                <c:pt idx="10">
                  <c:v>219</c:v>
                </c:pt>
                <c:pt idx="11">
                  <c:v>208.7</c:v>
                </c:pt>
                <c:pt idx="12">
                  <c:v>196.1</c:v>
                </c:pt>
                <c:pt idx="13">
                  <c:v>152.80000000000001</c:v>
                </c:pt>
                <c:pt idx="14">
                  <c:v>136.5</c:v>
                </c:pt>
                <c:pt idx="15">
                  <c:v>164.9</c:v>
                </c:pt>
                <c:pt idx="16">
                  <c:v>163.19999999999999</c:v>
                </c:pt>
                <c:pt idx="17">
                  <c:v>164.8</c:v>
                </c:pt>
                <c:pt idx="18">
                  <c:v>159.80000000000001</c:v>
                </c:pt>
                <c:pt idx="19">
                  <c:v>194.3</c:v>
                </c:pt>
                <c:pt idx="20">
                  <c:v>227</c:v>
                </c:pt>
                <c:pt idx="21">
                  <c:v>251.9</c:v>
                </c:pt>
                <c:pt idx="22">
                  <c:v>309.60000000000002</c:v>
                </c:pt>
                <c:pt idx="23">
                  <c:v>346</c:v>
                </c:pt>
                <c:pt idx="24">
                  <c:v>446.8</c:v>
                </c:pt>
                <c:pt idx="25">
                  <c:v>554.5</c:v>
                </c:pt>
                <c:pt idx="26">
                  <c:v>608.20000000000005</c:v>
                </c:pt>
                <c:pt idx="27">
                  <c:v>579.5</c:v>
                </c:pt>
                <c:pt idx="28">
                  <c:v>537.79999999999995</c:v>
                </c:pt>
                <c:pt idx="29">
                  <c:v>573.6</c:v>
                </c:pt>
                <c:pt idx="30">
                  <c:v>581.29999999999995</c:v>
                </c:pt>
                <c:pt idx="31">
                  <c:v>640.9</c:v>
                </c:pt>
                <c:pt idx="32">
                  <c:v>604</c:v>
                </c:pt>
                <c:pt idx="33">
                  <c:v>590.29999999999995</c:v>
                </c:pt>
                <c:pt idx="34">
                  <c:v>609.70000000000005</c:v>
                </c:pt>
                <c:pt idx="35">
                  <c:v>622.20000000000005</c:v>
                </c:pt>
                <c:pt idx="36">
                  <c:v>642.70000000000005</c:v>
                </c:pt>
                <c:pt idx="37">
                  <c:v>588.29999999999995</c:v>
                </c:pt>
                <c:pt idx="38">
                  <c:v>550</c:v>
                </c:pt>
                <c:pt idx="39">
                  <c:v>485.6</c:v>
                </c:pt>
                <c:pt idx="40">
                  <c:v>407.3</c:v>
                </c:pt>
                <c:pt idx="41">
                  <c:v>361.5</c:v>
                </c:pt>
                <c:pt idx="42">
                  <c:v>323.39999999999998</c:v>
                </c:pt>
                <c:pt idx="43">
                  <c:v>292.3</c:v>
                </c:pt>
                <c:pt idx="44">
                  <c:v>290.39999999999998</c:v>
                </c:pt>
                <c:pt idx="45">
                  <c:v>316.89999999999998</c:v>
                </c:pt>
                <c:pt idx="46">
                  <c:v>335.9</c:v>
                </c:pt>
                <c:pt idx="47">
                  <c:v>339.5</c:v>
                </c:pt>
              </c:numCache>
            </c:numRef>
          </c:val>
          <c:extLst>
            <c:ext xmlns:c16="http://schemas.microsoft.com/office/drawing/2014/chart" uri="{C3380CC4-5D6E-409C-BE32-E72D297353CC}">
              <c16:uniqueId val="{00000003-875D-4172-A14F-B0B180D9CB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21.78</c:v>
                </c:pt>
                <c:pt idx="1">
                  <c:v>20.76</c:v>
                </c:pt>
                <c:pt idx="2">
                  <c:v>20.408999999999999</c:v>
                </c:pt>
                <c:pt idx="3">
                  <c:v>18.84</c:v>
                </c:pt>
                <c:pt idx="4">
                  <c:v>18.158999999999999</c:v>
                </c:pt>
                <c:pt idx="5">
                  <c:v>17.350000000000001</c:v>
                </c:pt>
                <c:pt idx="6">
                  <c:v>14.17</c:v>
                </c:pt>
                <c:pt idx="7">
                  <c:v>14.85</c:v>
                </c:pt>
                <c:pt idx="8">
                  <c:v>15.739000000000001</c:v>
                </c:pt>
                <c:pt idx="9">
                  <c:v>17.399000000000001</c:v>
                </c:pt>
                <c:pt idx="10">
                  <c:v>20.959</c:v>
                </c:pt>
                <c:pt idx="11">
                  <c:v>19.809000000000001</c:v>
                </c:pt>
                <c:pt idx="12">
                  <c:v>22.77</c:v>
                </c:pt>
                <c:pt idx="13">
                  <c:v>23</c:v>
                </c:pt>
                <c:pt idx="14">
                  <c:v>22.87</c:v>
                </c:pt>
                <c:pt idx="15">
                  <c:v>42.709000000000003</c:v>
                </c:pt>
                <c:pt idx="16">
                  <c:v>47.38</c:v>
                </c:pt>
                <c:pt idx="17">
                  <c:v>45.49</c:v>
                </c:pt>
                <c:pt idx="18">
                  <c:v>46.52</c:v>
                </c:pt>
                <c:pt idx="19">
                  <c:v>48.74</c:v>
                </c:pt>
                <c:pt idx="20">
                  <c:v>49.68</c:v>
                </c:pt>
                <c:pt idx="21">
                  <c:v>49.348999999999997</c:v>
                </c:pt>
                <c:pt idx="22">
                  <c:v>49.009</c:v>
                </c:pt>
                <c:pt idx="23">
                  <c:v>50.88</c:v>
                </c:pt>
                <c:pt idx="24">
                  <c:v>54.418999999999997</c:v>
                </c:pt>
                <c:pt idx="25">
                  <c:v>47.168999999999997</c:v>
                </c:pt>
                <c:pt idx="26">
                  <c:v>50.639000000000003</c:v>
                </c:pt>
                <c:pt idx="27">
                  <c:v>47.728999999999999</c:v>
                </c:pt>
                <c:pt idx="28">
                  <c:v>51.2</c:v>
                </c:pt>
                <c:pt idx="29">
                  <c:v>33.79</c:v>
                </c:pt>
                <c:pt idx="30">
                  <c:v>35.779000000000003</c:v>
                </c:pt>
                <c:pt idx="31">
                  <c:v>29.959</c:v>
                </c:pt>
                <c:pt idx="32">
                  <c:v>29.809000000000001</c:v>
                </c:pt>
                <c:pt idx="33">
                  <c:v>31.68</c:v>
                </c:pt>
                <c:pt idx="34">
                  <c:v>30.079000000000001</c:v>
                </c:pt>
                <c:pt idx="35">
                  <c:v>27.309000000000001</c:v>
                </c:pt>
                <c:pt idx="36">
                  <c:v>27.379000000000001</c:v>
                </c:pt>
                <c:pt idx="37">
                  <c:v>34.418999999999997</c:v>
                </c:pt>
                <c:pt idx="38">
                  <c:v>39.048999999999999</c:v>
                </c:pt>
                <c:pt idx="39">
                  <c:v>37.99</c:v>
                </c:pt>
                <c:pt idx="40">
                  <c:v>37.31</c:v>
                </c:pt>
                <c:pt idx="41">
                  <c:v>36.259</c:v>
                </c:pt>
                <c:pt idx="42">
                  <c:v>34.520000000000003</c:v>
                </c:pt>
                <c:pt idx="43">
                  <c:v>34.689</c:v>
                </c:pt>
                <c:pt idx="44">
                  <c:v>30.37</c:v>
                </c:pt>
                <c:pt idx="45">
                  <c:v>27.459</c:v>
                </c:pt>
                <c:pt idx="46">
                  <c:v>21.79</c:v>
                </c:pt>
                <c:pt idx="47">
                  <c:v>24.12</c:v>
                </c:pt>
              </c:numCache>
            </c:numRef>
          </c:val>
          <c:extLst>
            <c:ext xmlns:c16="http://schemas.microsoft.com/office/drawing/2014/chart" uri="{C3380CC4-5D6E-409C-BE32-E72D297353CC}">
              <c16:uniqueId val="{00000000-8A32-4D78-A35A-0C27CB12FA9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21.899000000000001</c:v>
                </c:pt>
                <c:pt idx="1">
                  <c:v>20.84</c:v>
                </c:pt>
                <c:pt idx="2">
                  <c:v>20.85</c:v>
                </c:pt>
                <c:pt idx="3">
                  <c:v>18.75</c:v>
                </c:pt>
                <c:pt idx="4">
                  <c:v>18.43</c:v>
                </c:pt>
                <c:pt idx="5">
                  <c:v>17.600000000000001</c:v>
                </c:pt>
                <c:pt idx="6">
                  <c:v>14.22</c:v>
                </c:pt>
                <c:pt idx="7">
                  <c:v>15.01</c:v>
                </c:pt>
                <c:pt idx="8">
                  <c:v>15.8</c:v>
                </c:pt>
                <c:pt idx="9">
                  <c:v>17.888999999999999</c:v>
                </c:pt>
                <c:pt idx="10">
                  <c:v>21.18</c:v>
                </c:pt>
                <c:pt idx="11">
                  <c:v>19.850000000000001</c:v>
                </c:pt>
                <c:pt idx="12">
                  <c:v>22.52</c:v>
                </c:pt>
                <c:pt idx="13">
                  <c:v>23.129000000000001</c:v>
                </c:pt>
                <c:pt idx="14">
                  <c:v>23.298999999999999</c:v>
                </c:pt>
                <c:pt idx="15">
                  <c:v>42.918999999999997</c:v>
                </c:pt>
                <c:pt idx="16">
                  <c:v>47.598999999999997</c:v>
                </c:pt>
                <c:pt idx="17">
                  <c:v>46.4</c:v>
                </c:pt>
                <c:pt idx="18">
                  <c:v>46.728999999999999</c:v>
                </c:pt>
                <c:pt idx="19">
                  <c:v>49.33</c:v>
                </c:pt>
                <c:pt idx="20">
                  <c:v>49.93</c:v>
                </c:pt>
                <c:pt idx="21">
                  <c:v>49.798999999999999</c:v>
                </c:pt>
                <c:pt idx="22">
                  <c:v>49.569000000000003</c:v>
                </c:pt>
                <c:pt idx="23">
                  <c:v>51.34</c:v>
                </c:pt>
                <c:pt idx="24">
                  <c:v>54.298999999999999</c:v>
                </c:pt>
                <c:pt idx="25">
                  <c:v>47.298999999999999</c:v>
                </c:pt>
                <c:pt idx="26">
                  <c:v>50.86</c:v>
                </c:pt>
                <c:pt idx="27">
                  <c:v>46.889000000000003</c:v>
                </c:pt>
                <c:pt idx="28">
                  <c:v>49.36</c:v>
                </c:pt>
                <c:pt idx="29">
                  <c:v>33.99</c:v>
                </c:pt>
                <c:pt idx="30">
                  <c:v>35.658999999999999</c:v>
                </c:pt>
                <c:pt idx="31">
                  <c:v>30.219000000000001</c:v>
                </c:pt>
                <c:pt idx="32">
                  <c:v>29.84</c:v>
                </c:pt>
                <c:pt idx="33">
                  <c:v>31.809000000000001</c:v>
                </c:pt>
                <c:pt idx="34">
                  <c:v>30.35</c:v>
                </c:pt>
                <c:pt idx="35">
                  <c:v>27.649000000000001</c:v>
                </c:pt>
                <c:pt idx="36">
                  <c:v>27.62</c:v>
                </c:pt>
                <c:pt idx="37">
                  <c:v>34.228999999999999</c:v>
                </c:pt>
                <c:pt idx="38">
                  <c:v>38.56</c:v>
                </c:pt>
                <c:pt idx="39">
                  <c:v>38.130000000000003</c:v>
                </c:pt>
                <c:pt idx="40">
                  <c:v>37.259</c:v>
                </c:pt>
                <c:pt idx="41">
                  <c:v>36.520000000000003</c:v>
                </c:pt>
                <c:pt idx="42">
                  <c:v>34.908999999999999</c:v>
                </c:pt>
                <c:pt idx="43">
                  <c:v>34.74</c:v>
                </c:pt>
                <c:pt idx="44">
                  <c:v>30.02</c:v>
                </c:pt>
                <c:pt idx="45">
                  <c:v>26.86</c:v>
                </c:pt>
                <c:pt idx="46">
                  <c:v>22.19</c:v>
                </c:pt>
                <c:pt idx="47">
                  <c:v>24.43</c:v>
                </c:pt>
              </c:numCache>
            </c:numRef>
          </c:val>
          <c:extLst>
            <c:ext xmlns:c16="http://schemas.microsoft.com/office/drawing/2014/chart" uri="{C3380CC4-5D6E-409C-BE32-E72D297353CC}">
              <c16:uniqueId val="{00000001-8A32-4D78-A35A-0C27CB12FA9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47.823</c:v>
                </c:pt>
                <c:pt idx="1">
                  <c:v>48.091000000000001</c:v>
                </c:pt>
                <c:pt idx="2">
                  <c:v>47.957000000000001</c:v>
                </c:pt>
                <c:pt idx="3">
                  <c:v>45.814</c:v>
                </c:pt>
                <c:pt idx="4">
                  <c:v>45.68</c:v>
                </c:pt>
                <c:pt idx="5">
                  <c:v>46.482999999999997</c:v>
                </c:pt>
                <c:pt idx="6">
                  <c:v>42.866</c:v>
                </c:pt>
                <c:pt idx="7">
                  <c:v>43.134</c:v>
                </c:pt>
                <c:pt idx="8">
                  <c:v>43.268000000000001</c:v>
                </c:pt>
                <c:pt idx="9">
                  <c:v>43.938000000000002</c:v>
                </c:pt>
                <c:pt idx="10">
                  <c:v>48.359000000000002</c:v>
                </c:pt>
                <c:pt idx="11">
                  <c:v>47.018999999999998</c:v>
                </c:pt>
                <c:pt idx="12">
                  <c:v>49.966000000000001</c:v>
                </c:pt>
                <c:pt idx="13">
                  <c:v>48.627000000000002</c:v>
                </c:pt>
                <c:pt idx="14">
                  <c:v>46.750999999999998</c:v>
                </c:pt>
                <c:pt idx="15">
                  <c:v>26.791</c:v>
                </c:pt>
                <c:pt idx="16">
                  <c:v>39.651000000000003</c:v>
                </c:pt>
                <c:pt idx="17">
                  <c:v>40.320999999999998</c:v>
                </c:pt>
                <c:pt idx="18">
                  <c:v>46.081000000000003</c:v>
                </c:pt>
                <c:pt idx="19">
                  <c:v>49.43</c:v>
                </c:pt>
                <c:pt idx="20">
                  <c:v>49.966000000000001</c:v>
                </c:pt>
                <c:pt idx="21">
                  <c:v>46.616999999999997</c:v>
                </c:pt>
                <c:pt idx="22">
                  <c:v>47.420999999999999</c:v>
                </c:pt>
                <c:pt idx="23">
                  <c:v>46.616999999999997</c:v>
                </c:pt>
                <c:pt idx="24">
                  <c:v>49.832000000000001</c:v>
                </c:pt>
                <c:pt idx="25">
                  <c:v>43.938000000000002</c:v>
                </c:pt>
                <c:pt idx="26">
                  <c:v>47.823</c:v>
                </c:pt>
                <c:pt idx="27">
                  <c:v>43.67</c:v>
                </c:pt>
                <c:pt idx="28">
                  <c:v>47.286999999999999</c:v>
                </c:pt>
                <c:pt idx="29">
                  <c:v>59.075000000000003</c:v>
                </c:pt>
                <c:pt idx="30">
                  <c:v>60.951000000000001</c:v>
                </c:pt>
                <c:pt idx="31">
                  <c:v>58.808</c:v>
                </c:pt>
                <c:pt idx="32">
                  <c:v>57.066000000000003</c:v>
                </c:pt>
                <c:pt idx="33">
                  <c:v>58.54</c:v>
                </c:pt>
                <c:pt idx="34">
                  <c:v>57.87</c:v>
                </c:pt>
                <c:pt idx="35">
                  <c:v>57.735999999999997</c:v>
                </c:pt>
                <c:pt idx="36">
                  <c:v>57.468000000000004</c:v>
                </c:pt>
                <c:pt idx="37">
                  <c:v>60.683</c:v>
                </c:pt>
                <c:pt idx="38">
                  <c:v>62.96</c:v>
                </c:pt>
                <c:pt idx="39">
                  <c:v>63.63</c:v>
                </c:pt>
                <c:pt idx="40">
                  <c:v>62.96</c:v>
                </c:pt>
                <c:pt idx="41">
                  <c:v>63.094000000000001</c:v>
                </c:pt>
                <c:pt idx="42">
                  <c:v>63.094000000000001</c:v>
                </c:pt>
                <c:pt idx="43">
                  <c:v>61.353000000000002</c:v>
                </c:pt>
                <c:pt idx="44">
                  <c:v>55.191000000000003</c:v>
                </c:pt>
                <c:pt idx="45">
                  <c:v>55.593000000000004</c:v>
                </c:pt>
                <c:pt idx="46">
                  <c:v>50.904000000000003</c:v>
                </c:pt>
                <c:pt idx="47">
                  <c:v>55.191000000000003</c:v>
                </c:pt>
              </c:numCache>
            </c:numRef>
          </c:val>
          <c:extLst>
            <c:ext xmlns:c16="http://schemas.microsoft.com/office/drawing/2014/chart" uri="{C3380CC4-5D6E-409C-BE32-E72D297353CC}">
              <c16:uniqueId val="{00000002-8A32-4D78-A35A-0C27CB12FA9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47.725999999999999</c:v>
                </c:pt>
                <c:pt idx="1">
                  <c:v>48.308</c:v>
                </c:pt>
                <c:pt idx="2">
                  <c:v>48.029000000000003</c:v>
                </c:pt>
                <c:pt idx="3">
                  <c:v>46.308</c:v>
                </c:pt>
                <c:pt idx="4">
                  <c:v>45.634</c:v>
                </c:pt>
                <c:pt idx="5">
                  <c:v>43.554000000000002</c:v>
                </c:pt>
                <c:pt idx="6">
                  <c:v>42.875</c:v>
                </c:pt>
                <c:pt idx="7">
                  <c:v>43.01</c:v>
                </c:pt>
                <c:pt idx="8">
                  <c:v>43.421999999999997</c:v>
                </c:pt>
                <c:pt idx="9">
                  <c:v>45.697000000000003</c:v>
                </c:pt>
                <c:pt idx="10">
                  <c:v>48.585000000000001</c:v>
                </c:pt>
                <c:pt idx="11">
                  <c:v>46.906999999999996</c:v>
                </c:pt>
                <c:pt idx="12">
                  <c:v>49.802999999999997</c:v>
                </c:pt>
                <c:pt idx="13">
                  <c:v>48.006999999999998</c:v>
                </c:pt>
                <c:pt idx="14">
                  <c:v>46.692</c:v>
                </c:pt>
                <c:pt idx="15">
                  <c:v>29.492999999999999</c:v>
                </c:pt>
                <c:pt idx="16">
                  <c:v>39.226999999999997</c:v>
                </c:pt>
                <c:pt idx="17">
                  <c:v>40.198</c:v>
                </c:pt>
                <c:pt idx="18">
                  <c:v>45.518999999999998</c:v>
                </c:pt>
                <c:pt idx="19">
                  <c:v>48.334000000000003</c:v>
                </c:pt>
                <c:pt idx="20">
                  <c:v>48.774000000000001</c:v>
                </c:pt>
                <c:pt idx="21">
                  <c:v>46.156999999999996</c:v>
                </c:pt>
                <c:pt idx="22">
                  <c:v>47.369</c:v>
                </c:pt>
                <c:pt idx="23">
                  <c:v>45.500999999999998</c:v>
                </c:pt>
                <c:pt idx="24">
                  <c:v>48.853000000000002</c:v>
                </c:pt>
                <c:pt idx="25">
                  <c:v>43.185000000000002</c:v>
                </c:pt>
                <c:pt idx="26">
                  <c:v>46.457999999999998</c:v>
                </c:pt>
                <c:pt idx="27">
                  <c:v>43.088999999999999</c:v>
                </c:pt>
                <c:pt idx="28">
                  <c:v>45.749000000000002</c:v>
                </c:pt>
                <c:pt idx="29">
                  <c:v>58.634999999999998</c:v>
                </c:pt>
                <c:pt idx="30">
                  <c:v>61.128999999999998</c:v>
                </c:pt>
                <c:pt idx="31">
                  <c:v>55.414000000000001</c:v>
                </c:pt>
                <c:pt idx="32">
                  <c:v>56.048000000000002</c:v>
                </c:pt>
                <c:pt idx="33">
                  <c:v>58.578000000000003</c:v>
                </c:pt>
                <c:pt idx="34">
                  <c:v>57.73</c:v>
                </c:pt>
                <c:pt idx="35">
                  <c:v>55.881</c:v>
                </c:pt>
                <c:pt idx="36">
                  <c:v>56.670999999999999</c:v>
                </c:pt>
                <c:pt idx="37">
                  <c:v>60.363</c:v>
                </c:pt>
                <c:pt idx="38">
                  <c:v>62.582999999999998</c:v>
                </c:pt>
                <c:pt idx="39">
                  <c:v>63.265999999999998</c:v>
                </c:pt>
                <c:pt idx="40">
                  <c:v>62.863999999999997</c:v>
                </c:pt>
                <c:pt idx="41">
                  <c:v>62.356999999999999</c:v>
                </c:pt>
                <c:pt idx="42">
                  <c:v>62.209000000000003</c:v>
                </c:pt>
                <c:pt idx="43">
                  <c:v>60.003</c:v>
                </c:pt>
                <c:pt idx="44">
                  <c:v>55.103999999999999</c:v>
                </c:pt>
                <c:pt idx="45">
                  <c:v>55.027999999999999</c:v>
                </c:pt>
                <c:pt idx="46">
                  <c:v>50.619</c:v>
                </c:pt>
                <c:pt idx="47">
                  <c:v>53.674999999999997</c:v>
                </c:pt>
              </c:numCache>
            </c:numRef>
          </c:val>
          <c:extLst>
            <c:ext xmlns:c16="http://schemas.microsoft.com/office/drawing/2014/chart" uri="{C3380CC4-5D6E-409C-BE32-E72D297353CC}">
              <c16:uniqueId val="{00000003-8A32-4D78-A35A-0C27CB12FA9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189.3</c:v>
                </c:pt>
                <c:pt idx="1">
                  <c:v>183.82</c:v>
                </c:pt>
                <c:pt idx="2">
                  <c:v>164.72</c:v>
                </c:pt>
                <c:pt idx="3">
                  <c:v>160.59</c:v>
                </c:pt>
                <c:pt idx="4">
                  <c:v>143.25</c:v>
                </c:pt>
                <c:pt idx="5">
                  <c:v>141.53</c:v>
                </c:pt>
                <c:pt idx="6">
                  <c:v>124.89</c:v>
                </c:pt>
                <c:pt idx="7">
                  <c:v>123.88</c:v>
                </c:pt>
                <c:pt idx="8">
                  <c:v>131.57</c:v>
                </c:pt>
                <c:pt idx="9">
                  <c:v>142.63999999999999</c:v>
                </c:pt>
                <c:pt idx="10">
                  <c:v>170.15</c:v>
                </c:pt>
                <c:pt idx="11">
                  <c:v>155.87</c:v>
                </c:pt>
                <c:pt idx="12">
                  <c:v>179.08</c:v>
                </c:pt>
                <c:pt idx="13">
                  <c:v>204.37</c:v>
                </c:pt>
                <c:pt idx="14">
                  <c:v>219.96</c:v>
                </c:pt>
                <c:pt idx="15">
                  <c:v>245</c:v>
                </c:pt>
                <c:pt idx="16">
                  <c:v>293.02</c:v>
                </c:pt>
                <c:pt idx="17">
                  <c:v>290.67</c:v>
                </c:pt>
                <c:pt idx="18">
                  <c:v>326.81</c:v>
                </c:pt>
                <c:pt idx="19">
                  <c:v>341.34</c:v>
                </c:pt>
                <c:pt idx="20">
                  <c:v>369.95</c:v>
                </c:pt>
                <c:pt idx="21">
                  <c:v>361.19</c:v>
                </c:pt>
                <c:pt idx="22">
                  <c:v>371.92</c:v>
                </c:pt>
                <c:pt idx="23">
                  <c:v>365.91</c:v>
                </c:pt>
                <c:pt idx="24">
                  <c:v>375.09</c:v>
                </c:pt>
                <c:pt idx="25">
                  <c:v>332.59</c:v>
                </c:pt>
                <c:pt idx="26">
                  <c:v>352.29</c:v>
                </c:pt>
                <c:pt idx="27">
                  <c:v>326.68</c:v>
                </c:pt>
                <c:pt idx="28">
                  <c:v>361.63</c:v>
                </c:pt>
                <c:pt idx="29">
                  <c:v>343.8</c:v>
                </c:pt>
                <c:pt idx="30">
                  <c:v>357.78</c:v>
                </c:pt>
                <c:pt idx="31">
                  <c:v>323.86</c:v>
                </c:pt>
                <c:pt idx="32">
                  <c:v>307.77999999999997</c:v>
                </c:pt>
                <c:pt idx="33">
                  <c:v>305.49</c:v>
                </c:pt>
                <c:pt idx="34">
                  <c:v>272.64</c:v>
                </c:pt>
                <c:pt idx="35">
                  <c:v>245.04</c:v>
                </c:pt>
                <c:pt idx="36">
                  <c:v>234.35</c:v>
                </c:pt>
                <c:pt idx="37">
                  <c:v>300.44</c:v>
                </c:pt>
                <c:pt idx="38">
                  <c:v>300.44</c:v>
                </c:pt>
                <c:pt idx="39">
                  <c:v>300.44</c:v>
                </c:pt>
                <c:pt idx="40">
                  <c:v>300.44</c:v>
                </c:pt>
                <c:pt idx="41">
                  <c:v>300.44</c:v>
                </c:pt>
                <c:pt idx="42">
                  <c:v>300.44</c:v>
                </c:pt>
                <c:pt idx="43">
                  <c:v>300.44</c:v>
                </c:pt>
                <c:pt idx="44">
                  <c:v>300.44</c:v>
                </c:pt>
                <c:pt idx="45">
                  <c:v>227.99</c:v>
                </c:pt>
                <c:pt idx="46">
                  <c:v>193.13</c:v>
                </c:pt>
                <c:pt idx="47">
                  <c:v>193.95</c:v>
                </c:pt>
              </c:numCache>
            </c:numRef>
          </c:val>
          <c:extLst>
            <c:ext xmlns:c16="http://schemas.microsoft.com/office/drawing/2014/chart" uri="{C3380CC4-5D6E-409C-BE32-E72D297353CC}">
              <c16:uniqueId val="{00000004-8A32-4D78-A35A-0C27CB12FA9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123.12</c:v>
                </c:pt>
                <c:pt idx="1">
                  <c:v>129.19</c:v>
                </c:pt>
                <c:pt idx="2">
                  <c:v>128.52000000000001</c:v>
                </c:pt>
                <c:pt idx="3">
                  <c:v>124.37</c:v>
                </c:pt>
                <c:pt idx="4">
                  <c:v>127.34</c:v>
                </c:pt>
                <c:pt idx="5">
                  <c:v>127.58</c:v>
                </c:pt>
                <c:pt idx="6">
                  <c:v>126.36</c:v>
                </c:pt>
                <c:pt idx="7">
                  <c:v>124.37</c:v>
                </c:pt>
                <c:pt idx="8">
                  <c:v>122.53</c:v>
                </c:pt>
                <c:pt idx="9">
                  <c:v>116.06</c:v>
                </c:pt>
                <c:pt idx="10">
                  <c:v>117.33</c:v>
                </c:pt>
                <c:pt idx="11">
                  <c:v>115.44</c:v>
                </c:pt>
                <c:pt idx="12">
                  <c:v>104.56</c:v>
                </c:pt>
                <c:pt idx="13">
                  <c:v>102.88</c:v>
                </c:pt>
                <c:pt idx="14">
                  <c:v>96.302000000000007</c:v>
                </c:pt>
                <c:pt idx="15">
                  <c:v>95.134</c:v>
                </c:pt>
                <c:pt idx="16">
                  <c:v>92.102000000000004</c:v>
                </c:pt>
                <c:pt idx="17">
                  <c:v>95.088999999999999</c:v>
                </c:pt>
                <c:pt idx="18">
                  <c:v>92.141999999999996</c:v>
                </c:pt>
                <c:pt idx="19">
                  <c:v>93.712000000000003</c:v>
                </c:pt>
                <c:pt idx="20">
                  <c:v>88.087999999999994</c:v>
                </c:pt>
                <c:pt idx="21">
                  <c:v>92.888999999999996</c:v>
                </c:pt>
                <c:pt idx="22">
                  <c:v>92.307000000000002</c:v>
                </c:pt>
                <c:pt idx="23">
                  <c:v>86.381</c:v>
                </c:pt>
                <c:pt idx="24">
                  <c:v>85.106999999999999</c:v>
                </c:pt>
                <c:pt idx="25">
                  <c:v>79.861000000000004</c:v>
                </c:pt>
                <c:pt idx="26">
                  <c:v>75.924999999999997</c:v>
                </c:pt>
                <c:pt idx="27">
                  <c:v>86.909000000000006</c:v>
                </c:pt>
                <c:pt idx="28">
                  <c:v>91.733999999999995</c:v>
                </c:pt>
                <c:pt idx="29">
                  <c:v>102.6</c:v>
                </c:pt>
                <c:pt idx="30">
                  <c:v>101.21</c:v>
                </c:pt>
                <c:pt idx="31">
                  <c:v>121.06</c:v>
                </c:pt>
                <c:pt idx="32">
                  <c:v>126.12</c:v>
                </c:pt>
                <c:pt idx="33">
                  <c:v>126.19</c:v>
                </c:pt>
                <c:pt idx="34">
                  <c:v>125.3</c:v>
                </c:pt>
                <c:pt idx="35">
                  <c:v>126.18</c:v>
                </c:pt>
                <c:pt idx="36">
                  <c:v>130.15</c:v>
                </c:pt>
                <c:pt idx="37">
                  <c:v>134.27000000000001</c:v>
                </c:pt>
                <c:pt idx="38">
                  <c:v>134.41999999999999</c:v>
                </c:pt>
                <c:pt idx="39">
                  <c:v>132.82</c:v>
                </c:pt>
                <c:pt idx="40">
                  <c:v>137.13999999999999</c:v>
                </c:pt>
                <c:pt idx="41">
                  <c:v>137.11000000000001</c:v>
                </c:pt>
                <c:pt idx="42">
                  <c:v>132.4</c:v>
                </c:pt>
                <c:pt idx="43">
                  <c:v>133.63999999999999</c:v>
                </c:pt>
                <c:pt idx="44">
                  <c:v>132.43</c:v>
                </c:pt>
                <c:pt idx="45">
                  <c:v>129.96</c:v>
                </c:pt>
                <c:pt idx="46">
                  <c:v>129.65</c:v>
                </c:pt>
                <c:pt idx="47">
                  <c:v>125.64</c:v>
                </c:pt>
              </c:numCache>
            </c:numRef>
          </c:val>
          <c:extLst>
            <c:ext xmlns:c16="http://schemas.microsoft.com/office/drawing/2014/chart" uri="{C3380CC4-5D6E-409C-BE32-E72D297353CC}">
              <c16:uniqueId val="{00000000-F3D8-4056-8600-EE61ED0D2D0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123.12</c:v>
                </c:pt>
                <c:pt idx="1">
                  <c:v>129.19</c:v>
                </c:pt>
                <c:pt idx="2">
                  <c:v>128.52000000000001</c:v>
                </c:pt>
                <c:pt idx="3">
                  <c:v>124.37</c:v>
                </c:pt>
                <c:pt idx="4">
                  <c:v>127.34</c:v>
                </c:pt>
                <c:pt idx="5">
                  <c:v>128.69</c:v>
                </c:pt>
                <c:pt idx="6">
                  <c:v>127.19</c:v>
                </c:pt>
                <c:pt idx="7">
                  <c:v>123.69</c:v>
                </c:pt>
                <c:pt idx="8">
                  <c:v>123.79</c:v>
                </c:pt>
                <c:pt idx="9">
                  <c:v>115.49</c:v>
                </c:pt>
                <c:pt idx="10">
                  <c:v>117.23</c:v>
                </c:pt>
                <c:pt idx="11">
                  <c:v>114.59</c:v>
                </c:pt>
                <c:pt idx="12">
                  <c:v>104.54</c:v>
                </c:pt>
                <c:pt idx="13">
                  <c:v>102.45</c:v>
                </c:pt>
                <c:pt idx="14">
                  <c:v>96.561000000000007</c:v>
                </c:pt>
                <c:pt idx="15">
                  <c:v>94.31</c:v>
                </c:pt>
                <c:pt idx="16">
                  <c:v>93.227999999999994</c:v>
                </c:pt>
                <c:pt idx="17">
                  <c:v>94.878</c:v>
                </c:pt>
                <c:pt idx="18">
                  <c:v>92.751999999999995</c:v>
                </c:pt>
                <c:pt idx="19">
                  <c:v>95.013999999999996</c:v>
                </c:pt>
                <c:pt idx="20">
                  <c:v>86.837999999999994</c:v>
                </c:pt>
                <c:pt idx="21">
                  <c:v>91.756</c:v>
                </c:pt>
                <c:pt idx="22">
                  <c:v>91.997</c:v>
                </c:pt>
                <c:pt idx="23">
                  <c:v>86.263999999999996</c:v>
                </c:pt>
                <c:pt idx="24">
                  <c:v>86.113</c:v>
                </c:pt>
                <c:pt idx="25">
                  <c:v>80.789000000000001</c:v>
                </c:pt>
                <c:pt idx="26">
                  <c:v>74.421999999999997</c:v>
                </c:pt>
                <c:pt idx="27">
                  <c:v>87.813000000000002</c:v>
                </c:pt>
                <c:pt idx="28">
                  <c:v>90.457999999999998</c:v>
                </c:pt>
                <c:pt idx="29">
                  <c:v>102.34</c:v>
                </c:pt>
                <c:pt idx="30">
                  <c:v>101.35</c:v>
                </c:pt>
                <c:pt idx="31">
                  <c:v>118.82</c:v>
                </c:pt>
                <c:pt idx="32">
                  <c:v>126.57</c:v>
                </c:pt>
                <c:pt idx="33">
                  <c:v>126.03</c:v>
                </c:pt>
                <c:pt idx="34">
                  <c:v>125.02</c:v>
                </c:pt>
                <c:pt idx="35">
                  <c:v>126.05</c:v>
                </c:pt>
                <c:pt idx="36">
                  <c:v>129.47</c:v>
                </c:pt>
                <c:pt idx="37">
                  <c:v>135.22</c:v>
                </c:pt>
                <c:pt idx="38">
                  <c:v>136.13</c:v>
                </c:pt>
                <c:pt idx="39">
                  <c:v>131.5</c:v>
                </c:pt>
                <c:pt idx="40">
                  <c:v>137.04</c:v>
                </c:pt>
                <c:pt idx="41">
                  <c:v>138.06</c:v>
                </c:pt>
                <c:pt idx="42">
                  <c:v>133.47</c:v>
                </c:pt>
                <c:pt idx="43">
                  <c:v>131.56</c:v>
                </c:pt>
                <c:pt idx="44">
                  <c:v>131.69</c:v>
                </c:pt>
                <c:pt idx="45">
                  <c:v>129.59</c:v>
                </c:pt>
                <c:pt idx="46">
                  <c:v>129.05000000000001</c:v>
                </c:pt>
                <c:pt idx="47">
                  <c:v>124.33</c:v>
                </c:pt>
              </c:numCache>
            </c:numRef>
          </c:val>
          <c:extLst>
            <c:ext xmlns:c16="http://schemas.microsoft.com/office/drawing/2014/chart" uri="{C3380CC4-5D6E-409C-BE32-E72D297353CC}">
              <c16:uniqueId val="{00000001-F3D8-4056-8600-EE61ED0D2D0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495.16</c:v>
                </c:pt>
                <c:pt idx="1">
                  <c:v>509.68</c:v>
                </c:pt>
                <c:pt idx="2">
                  <c:v>508.92</c:v>
                </c:pt>
                <c:pt idx="3">
                  <c:v>495.54</c:v>
                </c:pt>
                <c:pt idx="4">
                  <c:v>509.17</c:v>
                </c:pt>
                <c:pt idx="5">
                  <c:v>506.65</c:v>
                </c:pt>
                <c:pt idx="6">
                  <c:v>505.38</c:v>
                </c:pt>
                <c:pt idx="7">
                  <c:v>507.17</c:v>
                </c:pt>
                <c:pt idx="8">
                  <c:v>514.35</c:v>
                </c:pt>
                <c:pt idx="9">
                  <c:v>507.38</c:v>
                </c:pt>
                <c:pt idx="10">
                  <c:v>508.09</c:v>
                </c:pt>
                <c:pt idx="11">
                  <c:v>500.75</c:v>
                </c:pt>
                <c:pt idx="12">
                  <c:v>466.2</c:v>
                </c:pt>
                <c:pt idx="13">
                  <c:v>446.16</c:v>
                </c:pt>
                <c:pt idx="14">
                  <c:v>372.25</c:v>
                </c:pt>
                <c:pt idx="15">
                  <c:v>349.05</c:v>
                </c:pt>
                <c:pt idx="16">
                  <c:v>330.93</c:v>
                </c:pt>
                <c:pt idx="17">
                  <c:v>332.06</c:v>
                </c:pt>
                <c:pt idx="18">
                  <c:v>347.03</c:v>
                </c:pt>
                <c:pt idx="19">
                  <c:v>332.42</c:v>
                </c:pt>
                <c:pt idx="20">
                  <c:v>354.83</c:v>
                </c:pt>
                <c:pt idx="21">
                  <c:v>337.6</c:v>
                </c:pt>
                <c:pt idx="22">
                  <c:v>349.91</c:v>
                </c:pt>
                <c:pt idx="23">
                  <c:v>338.32</c:v>
                </c:pt>
                <c:pt idx="24">
                  <c:v>339.61</c:v>
                </c:pt>
                <c:pt idx="25">
                  <c:v>335.84</c:v>
                </c:pt>
                <c:pt idx="26">
                  <c:v>356.27</c:v>
                </c:pt>
                <c:pt idx="27">
                  <c:v>424.72</c:v>
                </c:pt>
                <c:pt idx="28">
                  <c:v>411.54</c:v>
                </c:pt>
                <c:pt idx="29">
                  <c:v>471.72</c:v>
                </c:pt>
                <c:pt idx="30">
                  <c:v>454.54</c:v>
                </c:pt>
                <c:pt idx="31">
                  <c:v>498.97</c:v>
                </c:pt>
                <c:pt idx="32">
                  <c:v>514.41</c:v>
                </c:pt>
                <c:pt idx="33">
                  <c:v>525.34</c:v>
                </c:pt>
                <c:pt idx="34">
                  <c:v>534.33000000000004</c:v>
                </c:pt>
                <c:pt idx="35">
                  <c:v>557.15</c:v>
                </c:pt>
                <c:pt idx="36">
                  <c:v>574.76</c:v>
                </c:pt>
                <c:pt idx="37">
                  <c:v>591.16</c:v>
                </c:pt>
                <c:pt idx="38">
                  <c:v>562.4</c:v>
                </c:pt>
                <c:pt idx="39">
                  <c:v>551</c:v>
                </c:pt>
                <c:pt idx="40">
                  <c:v>539.6</c:v>
                </c:pt>
                <c:pt idx="41">
                  <c:v>559</c:v>
                </c:pt>
                <c:pt idx="42">
                  <c:v>545.55999999999995</c:v>
                </c:pt>
                <c:pt idx="43">
                  <c:v>539.47</c:v>
                </c:pt>
                <c:pt idx="44">
                  <c:v>520.42999999999995</c:v>
                </c:pt>
                <c:pt idx="45">
                  <c:v>533.34</c:v>
                </c:pt>
                <c:pt idx="46">
                  <c:v>522.55999999999995</c:v>
                </c:pt>
                <c:pt idx="47">
                  <c:v>508.27</c:v>
                </c:pt>
              </c:numCache>
            </c:numRef>
          </c:val>
          <c:extLst>
            <c:ext xmlns:c16="http://schemas.microsoft.com/office/drawing/2014/chart" uri="{C3380CC4-5D6E-409C-BE32-E72D297353CC}">
              <c16:uniqueId val="{00000002-F3D8-4056-8600-EE61ED0D2D0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369.48</c:v>
                </c:pt>
                <c:pt idx="1">
                  <c:v>379.13</c:v>
                </c:pt>
                <c:pt idx="2">
                  <c:v>375.83</c:v>
                </c:pt>
                <c:pt idx="3">
                  <c:v>361.86</c:v>
                </c:pt>
                <c:pt idx="4">
                  <c:v>375.15</c:v>
                </c:pt>
                <c:pt idx="5">
                  <c:v>375.04</c:v>
                </c:pt>
                <c:pt idx="6">
                  <c:v>377.83</c:v>
                </c:pt>
                <c:pt idx="7">
                  <c:v>367.56</c:v>
                </c:pt>
                <c:pt idx="8">
                  <c:v>365.1</c:v>
                </c:pt>
                <c:pt idx="9">
                  <c:v>362.26</c:v>
                </c:pt>
                <c:pt idx="10">
                  <c:v>355.07</c:v>
                </c:pt>
                <c:pt idx="11">
                  <c:v>351.65</c:v>
                </c:pt>
                <c:pt idx="12">
                  <c:v>324.82</c:v>
                </c:pt>
                <c:pt idx="13">
                  <c:v>317.44</c:v>
                </c:pt>
                <c:pt idx="14">
                  <c:v>258.83999999999997</c:v>
                </c:pt>
                <c:pt idx="15">
                  <c:v>249.07</c:v>
                </c:pt>
                <c:pt idx="16">
                  <c:v>234.58</c:v>
                </c:pt>
                <c:pt idx="17">
                  <c:v>230.69</c:v>
                </c:pt>
                <c:pt idx="18">
                  <c:v>242.59</c:v>
                </c:pt>
                <c:pt idx="19">
                  <c:v>237.75</c:v>
                </c:pt>
                <c:pt idx="20">
                  <c:v>244.65</c:v>
                </c:pt>
                <c:pt idx="21">
                  <c:v>232.69</c:v>
                </c:pt>
                <c:pt idx="22">
                  <c:v>239.38</c:v>
                </c:pt>
                <c:pt idx="23">
                  <c:v>226.69</c:v>
                </c:pt>
                <c:pt idx="24">
                  <c:v>217</c:v>
                </c:pt>
                <c:pt idx="25">
                  <c:v>212.87</c:v>
                </c:pt>
                <c:pt idx="26">
                  <c:v>210.62</c:v>
                </c:pt>
                <c:pt idx="27">
                  <c:v>268.3</c:v>
                </c:pt>
                <c:pt idx="28">
                  <c:v>259.85000000000002</c:v>
                </c:pt>
                <c:pt idx="29">
                  <c:v>292.92</c:v>
                </c:pt>
                <c:pt idx="30">
                  <c:v>284.56</c:v>
                </c:pt>
                <c:pt idx="31">
                  <c:v>303.39</c:v>
                </c:pt>
                <c:pt idx="32">
                  <c:v>327.86</c:v>
                </c:pt>
                <c:pt idx="33">
                  <c:v>332.28</c:v>
                </c:pt>
                <c:pt idx="34">
                  <c:v>343.85</c:v>
                </c:pt>
                <c:pt idx="35">
                  <c:v>363.11</c:v>
                </c:pt>
                <c:pt idx="36">
                  <c:v>376.48</c:v>
                </c:pt>
                <c:pt idx="37">
                  <c:v>389.7</c:v>
                </c:pt>
                <c:pt idx="38">
                  <c:v>371.97</c:v>
                </c:pt>
                <c:pt idx="39">
                  <c:v>377.95</c:v>
                </c:pt>
                <c:pt idx="40">
                  <c:v>383.62</c:v>
                </c:pt>
                <c:pt idx="41">
                  <c:v>399.69</c:v>
                </c:pt>
                <c:pt idx="42">
                  <c:v>397.41</c:v>
                </c:pt>
                <c:pt idx="43">
                  <c:v>394.98</c:v>
                </c:pt>
                <c:pt idx="44">
                  <c:v>385.11</c:v>
                </c:pt>
                <c:pt idx="45">
                  <c:v>388.54</c:v>
                </c:pt>
                <c:pt idx="46">
                  <c:v>388.54</c:v>
                </c:pt>
                <c:pt idx="47">
                  <c:v>388.54</c:v>
                </c:pt>
              </c:numCache>
            </c:numRef>
          </c:val>
          <c:extLst>
            <c:ext xmlns:c16="http://schemas.microsoft.com/office/drawing/2014/chart" uri="{C3380CC4-5D6E-409C-BE32-E72D297353CC}">
              <c16:uniqueId val="{00000003-F3D8-4056-8600-EE61ED0D2D0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6776.9769999999999</c:v>
                </c:pt>
                <c:pt idx="1">
                  <c:v>6614.2629999999999</c:v>
                </c:pt>
                <c:pt idx="2">
                  <c:v>6509.56</c:v>
                </c:pt>
                <c:pt idx="3">
                  <c:v>6349.37</c:v>
                </c:pt>
                <c:pt idx="4">
                  <c:v>6450.05</c:v>
                </c:pt>
                <c:pt idx="5">
                  <c:v>6331.06</c:v>
                </c:pt>
                <c:pt idx="6">
                  <c:v>6336.86</c:v>
                </c:pt>
                <c:pt idx="7">
                  <c:v>6329.8490000000002</c:v>
                </c:pt>
                <c:pt idx="8">
                  <c:v>6255.4949999999999</c:v>
                </c:pt>
                <c:pt idx="9">
                  <c:v>6324.8320000000003</c:v>
                </c:pt>
                <c:pt idx="10">
                  <c:v>6412.3549999999996</c:v>
                </c:pt>
                <c:pt idx="11">
                  <c:v>6318.03</c:v>
                </c:pt>
                <c:pt idx="12">
                  <c:v>6433.5209999999997</c:v>
                </c:pt>
                <c:pt idx="13">
                  <c:v>6436.57</c:v>
                </c:pt>
                <c:pt idx="14">
                  <c:v>6689.9579999999996</c:v>
                </c:pt>
                <c:pt idx="15">
                  <c:v>6989.2179999999998</c:v>
                </c:pt>
                <c:pt idx="16">
                  <c:v>7249.6469999999999</c:v>
                </c:pt>
                <c:pt idx="17">
                  <c:v>7368.2960000000003</c:v>
                </c:pt>
                <c:pt idx="18">
                  <c:v>7601.7529999999997</c:v>
                </c:pt>
                <c:pt idx="19">
                  <c:v>7764.6729999999998</c:v>
                </c:pt>
                <c:pt idx="20">
                  <c:v>7925.3220000000001</c:v>
                </c:pt>
                <c:pt idx="21">
                  <c:v>7932.7449999999999</c:v>
                </c:pt>
                <c:pt idx="22">
                  <c:v>8107.8850000000002</c:v>
                </c:pt>
                <c:pt idx="23">
                  <c:v>7927.6369999999997</c:v>
                </c:pt>
                <c:pt idx="24">
                  <c:v>8028.0519999999997</c:v>
                </c:pt>
                <c:pt idx="25">
                  <c:v>7894.8029999999999</c:v>
                </c:pt>
                <c:pt idx="26">
                  <c:v>7924.5119999999997</c:v>
                </c:pt>
                <c:pt idx="27">
                  <c:v>7898.7139999999999</c:v>
                </c:pt>
                <c:pt idx="28">
                  <c:v>8039.64</c:v>
                </c:pt>
                <c:pt idx="29">
                  <c:v>8064.3890000000001</c:v>
                </c:pt>
                <c:pt idx="30">
                  <c:v>8000.6729999999998</c:v>
                </c:pt>
                <c:pt idx="31">
                  <c:v>7963.96</c:v>
                </c:pt>
                <c:pt idx="32">
                  <c:v>8007.6859999999997</c:v>
                </c:pt>
                <c:pt idx="33">
                  <c:v>7709.4979999999996</c:v>
                </c:pt>
                <c:pt idx="34">
                  <c:v>7648.6319999999996</c:v>
                </c:pt>
                <c:pt idx="35">
                  <c:v>7481.7280000000001</c:v>
                </c:pt>
                <c:pt idx="36">
                  <c:v>7294.2240000000002</c:v>
                </c:pt>
                <c:pt idx="37">
                  <c:v>7596.3130000000001</c:v>
                </c:pt>
                <c:pt idx="38">
                  <c:v>7657.348</c:v>
                </c:pt>
                <c:pt idx="39">
                  <c:v>7670.9849999999997</c:v>
                </c:pt>
                <c:pt idx="40">
                  <c:v>7610.7</c:v>
                </c:pt>
                <c:pt idx="41">
                  <c:v>7617.4769999999999</c:v>
                </c:pt>
                <c:pt idx="42">
                  <c:v>7532.3190000000004</c:v>
                </c:pt>
                <c:pt idx="43">
                  <c:v>7558.357</c:v>
                </c:pt>
                <c:pt idx="44">
                  <c:v>7379.7359999999999</c:v>
                </c:pt>
                <c:pt idx="45">
                  <c:v>7142.6459999999997</c:v>
                </c:pt>
                <c:pt idx="46">
                  <c:v>7058.3419999999996</c:v>
                </c:pt>
                <c:pt idx="47">
                  <c:v>6868.9049999999997</c:v>
                </c:pt>
              </c:numCache>
            </c:numRef>
          </c:val>
          <c:smooth val="0"/>
          <c:extLst>
            <c:ext xmlns:c16="http://schemas.microsoft.com/office/drawing/2014/chart" uri="{C3380CC4-5D6E-409C-BE32-E72D297353CC}">
              <c16:uniqueId val="{00000000-A416-4707-ABB6-0E7CCFA38D5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6729.39138</c:v>
                </c:pt>
                <c:pt idx="1">
                  <c:v>6612.7291999999998</c:v>
                </c:pt>
                <c:pt idx="2">
                  <c:v>6520.1692899999998</c:v>
                </c:pt>
                <c:pt idx="3">
                  <c:v>6454.2042899999997</c:v>
                </c:pt>
                <c:pt idx="4">
                  <c:v>6412.1483600000001</c:v>
                </c:pt>
                <c:pt idx="5">
                  <c:v>6372.2402099999999</c:v>
                </c:pt>
                <c:pt idx="6">
                  <c:v>6392.9902700000002</c:v>
                </c:pt>
                <c:pt idx="7">
                  <c:v>6381.5112499999996</c:v>
                </c:pt>
                <c:pt idx="8">
                  <c:v>6395.3310899999997</c:v>
                </c:pt>
                <c:pt idx="9">
                  <c:v>6432.9921199999999</c:v>
                </c:pt>
                <c:pt idx="10">
                  <c:v>6497.1297999999997</c:v>
                </c:pt>
                <c:pt idx="11">
                  <c:v>6473.0983200000001</c:v>
                </c:pt>
                <c:pt idx="12">
                  <c:v>6534.9889199999998</c:v>
                </c:pt>
                <c:pt idx="13">
                  <c:v>6572.2222700000002</c:v>
                </c:pt>
                <c:pt idx="14">
                  <c:v>6814.1667399999997</c:v>
                </c:pt>
                <c:pt idx="15">
                  <c:v>7014.0773900000004</c:v>
                </c:pt>
                <c:pt idx="16">
                  <c:v>7259.3234700000003</c:v>
                </c:pt>
                <c:pt idx="17">
                  <c:v>7425.7950600000004</c:v>
                </c:pt>
                <c:pt idx="18">
                  <c:v>7594.71414</c:v>
                </c:pt>
                <c:pt idx="19">
                  <c:v>7713.9919900000004</c:v>
                </c:pt>
                <c:pt idx="20">
                  <c:v>7812.6617299999998</c:v>
                </c:pt>
                <c:pt idx="21">
                  <c:v>7884.3181800000002</c:v>
                </c:pt>
                <c:pt idx="22">
                  <c:v>7945.0097599999999</c:v>
                </c:pt>
                <c:pt idx="23">
                  <c:v>7967.0526399999999</c:v>
                </c:pt>
                <c:pt idx="24">
                  <c:v>7876.1674199999998</c:v>
                </c:pt>
                <c:pt idx="25">
                  <c:v>7856.9265599999999</c:v>
                </c:pt>
                <c:pt idx="26">
                  <c:v>7804.4167399999997</c:v>
                </c:pt>
                <c:pt idx="27">
                  <c:v>7848.1354799999999</c:v>
                </c:pt>
                <c:pt idx="28">
                  <c:v>7937.4620299999997</c:v>
                </c:pt>
                <c:pt idx="29">
                  <c:v>7936.8545400000003</c:v>
                </c:pt>
                <c:pt idx="30">
                  <c:v>7937.02657</c:v>
                </c:pt>
                <c:pt idx="31">
                  <c:v>7916.8050700000003</c:v>
                </c:pt>
                <c:pt idx="32">
                  <c:v>7806.9787100000003</c:v>
                </c:pt>
                <c:pt idx="33">
                  <c:v>7647.6454199999998</c:v>
                </c:pt>
                <c:pt idx="34">
                  <c:v>7463.8932299999997</c:v>
                </c:pt>
                <c:pt idx="35">
                  <c:v>7252.53244</c:v>
                </c:pt>
                <c:pt idx="36">
                  <c:v>7198.8566499999997</c:v>
                </c:pt>
                <c:pt idx="37">
                  <c:v>7518.9057599999996</c:v>
                </c:pt>
                <c:pt idx="38">
                  <c:v>7638.4725900000003</c:v>
                </c:pt>
                <c:pt idx="39">
                  <c:v>7622.8234400000001</c:v>
                </c:pt>
                <c:pt idx="40">
                  <c:v>7576.6127500000002</c:v>
                </c:pt>
                <c:pt idx="41">
                  <c:v>7576.5811400000002</c:v>
                </c:pt>
                <c:pt idx="42">
                  <c:v>7499.4609899999996</c:v>
                </c:pt>
                <c:pt idx="43">
                  <c:v>7456.1876599999996</c:v>
                </c:pt>
                <c:pt idx="44">
                  <c:v>7356.3387599999996</c:v>
                </c:pt>
                <c:pt idx="45">
                  <c:v>7199.0492100000001</c:v>
                </c:pt>
                <c:pt idx="46">
                  <c:v>7064.6586900000002</c:v>
                </c:pt>
                <c:pt idx="47">
                  <c:v>6901.6428800000003</c:v>
                </c:pt>
              </c:numCache>
            </c:numRef>
          </c:val>
          <c:smooth val="0"/>
          <c:extLst>
            <c:ext xmlns:c16="http://schemas.microsoft.com/office/drawing/2014/chart" uri="{C3380CC4-5D6E-409C-BE32-E72D297353CC}">
              <c16:uniqueId val="{00000001-A416-4707-ABB6-0E7CCFA38D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22</c:v>
                </c:pt>
                <c:pt idx="1">
                  <c:v>JUE 23</c:v>
                </c:pt>
                <c:pt idx="2">
                  <c:v>VIE 24</c:v>
                </c:pt>
                <c:pt idx="3">
                  <c:v>SAB 25</c:v>
                </c:pt>
                <c:pt idx="4">
                  <c:v>DOM 26</c:v>
                </c:pt>
                <c:pt idx="5">
                  <c:v>LUN 27</c:v>
                </c:pt>
                <c:pt idx="6">
                  <c:v>MAR 28</c:v>
                </c:pt>
                <c:pt idx="7">
                  <c:v>MIE 29</c:v>
                </c:pt>
              </c:strCache>
            </c:strRef>
          </c:cat>
          <c:val>
            <c:numRef>
              <c:f>COSTO_OPE_EJEC!$C$8:$C$15</c:f>
              <c:numCache>
                <c:formatCode>#,##0.0</c:formatCode>
                <c:ptCount val="8"/>
                <c:pt idx="0">
                  <c:v>5123084.9412099998</c:v>
                </c:pt>
                <c:pt idx="1">
                  <c:v>4889969.48276</c:v>
                </c:pt>
                <c:pt idx="2">
                  <c:v>5340061.9378699996</c:v>
                </c:pt>
                <c:pt idx="3">
                  <c:v>4653529.3625999996</c:v>
                </c:pt>
                <c:pt idx="4">
                  <c:v>4429996.0057300003</c:v>
                </c:pt>
                <c:pt idx="5">
                  <c:v>5293803.4527099999</c:v>
                </c:pt>
                <c:pt idx="6">
                  <c:v>5511143.0615499998</c:v>
                </c:pt>
                <c:pt idx="7">
                  <c:v>5147622.8035599999</c:v>
                </c:pt>
              </c:numCache>
            </c:numRef>
          </c:val>
          <c:extLst>
            <c:ext xmlns:c16="http://schemas.microsoft.com/office/drawing/2014/chart" uri="{C3380CC4-5D6E-409C-BE32-E72D297353CC}">
              <c16:uniqueId val="{00000000-D008-4921-B1DA-91B8B9B2B43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-1.246312728239842E-2</c:v>
                </c:pt>
                <c:pt idx="1">
                  <c:v>-0.10640492936099813</c:v>
                </c:pt>
                <c:pt idx="2">
                  <c:v>-8.2844155176930556E-2</c:v>
                </c:pt>
                <c:pt idx="3">
                  <c:v>-9.6033330659124769E-2</c:v>
                </c:pt>
                <c:pt idx="4">
                  <c:v>0.12434934023956726</c:v>
                </c:pt>
                <c:pt idx="5">
                  <c:v>-8.4661846146793493E-2</c:v>
                </c:pt>
                <c:pt idx="6">
                  <c:v>-3.2015847943205875E-2</c:v>
                </c:pt>
                <c:pt idx="7">
                  <c:v>-4.5217233504688904E-2</c:v>
                </c:pt>
              </c:numCache>
            </c:numRef>
          </c:cat>
          <c:val>
            <c:numRef>
              <c:f>COSTO_OPE_EJEC!$D$8:$D$15</c:f>
              <c:numCache>
                <c:formatCode>#,##0.0</c:formatCode>
                <c:ptCount val="8"/>
                <c:pt idx="0">
                  <c:v>5187740.410251</c:v>
                </c:pt>
                <c:pt idx="1">
                  <c:v>5472243.1260315999</c:v>
                </c:pt>
                <c:pt idx="2">
                  <c:v>5822414.9886982003</c:v>
                </c:pt>
                <c:pt idx="3">
                  <c:v>5147899.2759689996</c:v>
                </c:pt>
                <c:pt idx="4">
                  <c:v>3940053.0130484998</c:v>
                </c:pt>
                <c:pt idx="5">
                  <c:v>5783440.1750055002</c:v>
                </c:pt>
                <c:pt idx="6">
                  <c:v>5693422.8208590001</c:v>
                </c:pt>
                <c:pt idx="7">
                  <c:v>5391407.3276115004</c:v>
                </c:pt>
              </c:numCache>
            </c:numRef>
          </c:val>
          <c:extLst>
            <c:ext xmlns:c16="http://schemas.microsoft.com/office/drawing/2014/chart" uri="{C3380CC4-5D6E-409C-BE32-E72D297353CC}">
              <c16:uniqueId val="{00000001-D008-4921-B1DA-91B8B9B2B43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G18" sqref="G1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21</v>
      </c>
      <c r="C8" s="5" t="s">
        <v>22</v>
      </c>
      <c r="D8" s="5" t="s">
        <v>23</v>
      </c>
      <c r="E8" s="5" t="s">
        <v>24</v>
      </c>
      <c r="F8" s="5" t="s">
        <v>25</v>
      </c>
      <c r="G8" s="4" t="s">
        <v>26</v>
      </c>
      <c r="H8" s="4" t="s">
        <v>27</v>
      </c>
      <c r="I8" s="6" t="s">
        <v>28</v>
      </c>
      <c r="J8" s="4"/>
      <c r="K8" s="4" t="s">
        <v>20</v>
      </c>
      <c r="L8" s="4">
        <v>6.6</v>
      </c>
    </row>
    <row r="9" spans="1:12" x14ac:dyDescent="0.25">
      <c r="A9" s="1"/>
      <c r="B9" s="4" t="s">
        <v>21</v>
      </c>
      <c r="C9" s="5" t="s">
        <v>29</v>
      </c>
      <c r="D9" s="5" t="s">
        <v>30</v>
      </c>
      <c r="E9" s="5" t="s">
        <v>16</v>
      </c>
      <c r="F9" s="5" t="s">
        <v>17</v>
      </c>
      <c r="G9" s="4" t="s">
        <v>31</v>
      </c>
      <c r="H9" s="4" t="s">
        <v>32</v>
      </c>
      <c r="I9" s="6" t="s">
        <v>33</v>
      </c>
      <c r="J9" s="4">
        <v>18</v>
      </c>
      <c r="K9" s="4" t="s">
        <v>34</v>
      </c>
      <c r="L9" s="4">
        <v>138</v>
      </c>
    </row>
    <row r="10" spans="1:12" ht="25.5" x14ac:dyDescent="0.25">
      <c r="A10" s="1"/>
      <c r="B10" s="4" t="s">
        <v>21</v>
      </c>
      <c r="C10" s="5" t="s">
        <v>35</v>
      </c>
      <c r="D10" s="5" t="s">
        <v>36</v>
      </c>
      <c r="E10" s="5" t="s">
        <v>37</v>
      </c>
      <c r="F10" s="5" t="s">
        <v>38</v>
      </c>
      <c r="G10" s="4" t="s">
        <v>39</v>
      </c>
      <c r="H10" s="4" t="s">
        <v>40</v>
      </c>
      <c r="I10" s="6" t="s">
        <v>41</v>
      </c>
      <c r="J10" s="4">
        <v>40.520000000000003</v>
      </c>
      <c r="K10" s="4" t="s">
        <v>34</v>
      </c>
      <c r="L10"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42</v>
      </c>
      <c r="C5" s="196"/>
      <c r="D5" s="196"/>
      <c r="E5" s="196"/>
      <c r="F5" s="196"/>
      <c r="G5" s="196"/>
      <c r="H5" s="196"/>
      <c r="I5" s="196"/>
    </row>
    <row r="6" spans="1:9" ht="39.950000000000003" customHeight="1" x14ac:dyDescent="0.25">
      <c r="A6" s="1"/>
      <c r="B6" s="7" t="s">
        <v>43</v>
      </c>
      <c r="C6" s="3" t="s">
        <v>44</v>
      </c>
      <c r="D6" s="3" t="s">
        <v>45</v>
      </c>
      <c r="E6" s="7" t="s">
        <v>3</v>
      </c>
      <c r="F6" s="7" t="s">
        <v>4</v>
      </c>
      <c r="G6" s="7" t="s">
        <v>46</v>
      </c>
      <c r="H6" s="7" t="s">
        <v>6</v>
      </c>
      <c r="I6" s="7" t="s">
        <v>9</v>
      </c>
    </row>
    <row r="7" spans="1:9" x14ac:dyDescent="0.25">
      <c r="A7" s="1"/>
      <c r="B7" s="4" t="s">
        <v>47</v>
      </c>
      <c r="C7" s="4" t="s">
        <v>48</v>
      </c>
      <c r="D7" s="4" t="s">
        <v>49</v>
      </c>
      <c r="E7" s="5" t="s">
        <v>50</v>
      </c>
      <c r="F7" s="5" t="s">
        <v>51</v>
      </c>
      <c r="G7" s="5" t="s">
        <v>52</v>
      </c>
      <c r="H7" s="5" t="s">
        <v>53</v>
      </c>
      <c r="I7" s="5" t="s">
        <v>54</v>
      </c>
    </row>
    <row r="8" spans="1:9" x14ac:dyDescent="0.25">
      <c r="A8" s="1"/>
      <c r="B8" s="4" t="s">
        <v>47</v>
      </c>
      <c r="C8" s="4" t="s">
        <v>48</v>
      </c>
      <c r="D8" s="4" t="s">
        <v>49</v>
      </c>
      <c r="E8" s="5" t="s">
        <v>55</v>
      </c>
      <c r="F8" s="5" t="s">
        <v>56</v>
      </c>
      <c r="G8" s="5" t="s">
        <v>57</v>
      </c>
      <c r="H8" s="5" t="s">
        <v>58</v>
      </c>
      <c r="I8" s="5" t="s">
        <v>59</v>
      </c>
    </row>
    <row r="9" spans="1:9" x14ac:dyDescent="0.25">
      <c r="A9" s="1"/>
      <c r="B9" s="4" t="s">
        <v>47</v>
      </c>
      <c r="C9" s="4" t="s">
        <v>48</v>
      </c>
      <c r="D9" s="4" t="s">
        <v>49</v>
      </c>
      <c r="E9" s="5" t="s">
        <v>60</v>
      </c>
      <c r="F9" s="5" t="s">
        <v>61</v>
      </c>
      <c r="G9" s="5" t="s">
        <v>62</v>
      </c>
      <c r="H9" s="5" t="s">
        <v>53</v>
      </c>
      <c r="I9" s="5" t="s">
        <v>63</v>
      </c>
    </row>
    <row r="10" spans="1:9" x14ac:dyDescent="0.25">
      <c r="A10" s="1"/>
      <c r="B10" s="4" t="s">
        <v>47</v>
      </c>
      <c r="C10" s="4" t="s">
        <v>48</v>
      </c>
      <c r="D10" s="4" t="s">
        <v>49</v>
      </c>
      <c r="E10" s="5" t="s">
        <v>64</v>
      </c>
      <c r="F10" s="5" t="s">
        <v>65</v>
      </c>
      <c r="G10" s="5" t="s">
        <v>66</v>
      </c>
      <c r="H10" s="5" t="s">
        <v>53</v>
      </c>
      <c r="I10" s="5" t="s">
        <v>67</v>
      </c>
    </row>
    <row r="11" spans="1:9" x14ac:dyDescent="0.25">
      <c r="A11" s="1"/>
      <c r="B11" s="4" t="s">
        <v>47</v>
      </c>
      <c r="C11" s="4" t="s">
        <v>48</v>
      </c>
      <c r="D11" s="4" t="s">
        <v>49</v>
      </c>
      <c r="E11" s="5" t="s">
        <v>64</v>
      </c>
      <c r="F11" s="5" t="s">
        <v>68</v>
      </c>
      <c r="G11" s="5" t="s">
        <v>52</v>
      </c>
      <c r="H11" s="5" t="s">
        <v>53</v>
      </c>
      <c r="I11" s="5" t="s">
        <v>69</v>
      </c>
    </row>
    <row r="12" spans="1:9" x14ac:dyDescent="0.25">
      <c r="A12" s="1"/>
      <c r="B12" s="4" t="s">
        <v>47</v>
      </c>
      <c r="C12" s="4" t="s">
        <v>48</v>
      </c>
      <c r="D12" s="4" t="s">
        <v>49</v>
      </c>
      <c r="E12" s="5" t="s">
        <v>64</v>
      </c>
      <c r="F12" s="5" t="s">
        <v>70</v>
      </c>
      <c r="G12" s="5" t="s">
        <v>71</v>
      </c>
      <c r="H12" s="5" t="s">
        <v>72</v>
      </c>
      <c r="I12" s="5" t="s">
        <v>73</v>
      </c>
    </row>
    <row r="13" spans="1:9" x14ac:dyDescent="0.25">
      <c r="A13" s="1"/>
      <c r="B13" s="4" t="s">
        <v>47</v>
      </c>
      <c r="C13" s="4" t="s">
        <v>48</v>
      </c>
      <c r="D13" s="4" t="s">
        <v>49</v>
      </c>
      <c r="E13" s="5" t="s">
        <v>64</v>
      </c>
      <c r="F13" s="5" t="s">
        <v>74</v>
      </c>
      <c r="G13" s="5" t="s">
        <v>62</v>
      </c>
      <c r="H13" s="5" t="s">
        <v>53</v>
      </c>
      <c r="I13" s="5" t="s">
        <v>75</v>
      </c>
    </row>
    <row r="14" spans="1:9" x14ac:dyDescent="0.25">
      <c r="A14" s="1"/>
      <c r="B14" s="4" t="s">
        <v>47</v>
      </c>
      <c r="C14" s="4" t="s">
        <v>48</v>
      </c>
      <c r="D14" s="4" t="s">
        <v>49</v>
      </c>
      <c r="E14" s="5" t="s">
        <v>64</v>
      </c>
      <c r="F14" s="5" t="s">
        <v>74</v>
      </c>
      <c r="G14" s="5" t="s">
        <v>62</v>
      </c>
      <c r="H14" s="5" t="s">
        <v>53</v>
      </c>
      <c r="I14" s="5" t="s">
        <v>76</v>
      </c>
    </row>
    <row r="15" spans="1:9" x14ac:dyDescent="0.25">
      <c r="A15" s="1"/>
      <c r="B15" s="4" t="s">
        <v>47</v>
      </c>
      <c r="C15" s="4" t="s">
        <v>48</v>
      </c>
      <c r="D15" s="4" t="s">
        <v>49</v>
      </c>
      <c r="E15" s="5" t="s">
        <v>64</v>
      </c>
      <c r="F15" s="5" t="s">
        <v>77</v>
      </c>
      <c r="G15" s="5" t="s">
        <v>62</v>
      </c>
      <c r="H15" s="5" t="s">
        <v>53</v>
      </c>
      <c r="I15" s="5" t="s">
        <v>76</v>
      </c>
    </row>
    <row r="16" spans="1:9" x14ac:dyDescent="0.25">
      <c r="A16" s="1"/>
      <c r="B16" s="4" t="s">
        <v>47</v>
      </c>
      <c r="C16" s="4" t="s">
        <v>48</v>
      </c>
      <c r="D16" s="4" t="s">
        <v>49</v>
      </c>
      <c r="E16" s="5" t="s">
        <v>64</v>
      </c>
      <c r="F16" s="5" t="s">
        <v>77</v>
      </c>
      <c r="G16" s="5" t="s">
        <v>62</v>
      </c>
      <c r="H16" s="5" t="s">
        <v>53</v>
      </c>
      <c r="I16" s="5" t="s">
        <v>78</v>
      </c>
    </row>
    <row r="17" spans="1:9" x14ac:dyDescent="0.25">
      <c r="A17" s="1"/>
      <c r="B17" s="4" t="s">
        <v>47</v>
      </c>
      <c r="C17" s="4" t="s">
        <v>48</v>
      </c>
      <c r="D17" s="4" t="s">
        <v>49</v>
      </c>
      <c r="E17" s="5" t="s">
        <v>79</v>
      </c>
      <c r="F17" s="5" t="s">
        <v>80</v>
      </c>
      <c r="G17" s="5" t="s">
        <v>62</v>
      </c>
      <c r="H17" s="5" t="s">
        <v>53</v>
      </c>
      <c r="I17" s="5" t="s">
        <v>81</v>
      </c>
    </row>
    <row r="18" spans="1:9" x14ac:dyDescent="0.25">
      <c r="A18" s="1"/>
      <c r="B18" s="4" t="s">
        <v>47</v>
      </c>
      <c r="C18" s="4" t="s">
        <v>48</v>
      </c>
      <c r="D18" s="4" t="s">
        <v>49</v>
      </c>
      <c r="E18" s="5" t="s">
        <v>79</v>
      </c>
      <c r="F18" s="5" t="s">
        <v>80</v>
      </c>
      <c r="G18" s="5" t="s">
        <v>82</v>
      </c>
      <c r="H18" s="5" t="s">
        <v>83</v>
      </c>
      <c r="I18" s="5" t="s">
        <v>84</v>
      </c>
    </row>
    <row r="19" spans="1:9" x14ac:dyDescent="0.25">
      <c r="A19" s="1"/>
      <c r="B19" s="4" t="s">
        <v>47</v>
      </c>
      <c r="C19" s="4" t="s">
        <v>48</v>
      </c>
      <c r="D19" s="4" t="s">
        <v>49</v>
      </c>
      <c r="E19" s="5" t="s">
        <v>79</v>
      </c>
      <c r="F19" s="5" t="s">
        <v>80</v>
      </c>
      <c r="G19" s="5" t="s">
        <v>82</v>
      </c>
      <c r="H19" s="5" t="s">
        <v>85</v>
      </c>
      <c r="I19" s="5" t="s">
        <v>86</v>
      </c>
    </row>
    <row r="20" spans="1:9" x14ac:dyDescent="0.25">
      <c r="A20" s="1"/>
      <c r="B20" s="4" t="s">
        <v>47</v>
      </c>
      <c r="C20" s="4" t="s">
        <v>48</v>
      </c>
      <c r="D20" s="4" t="s">
        <v>49</v>
      </c>
      <c r="E20" s="5" t="s">
        <v>87</v>
      </c>
      <c r="F20" s="5" t="s">
        <v>88</v>
      </c>
      <c r="G20" s="5" t="s">
        <v>52</v>
      </c>
      <c r="H20" s="5" t="s">
        <v>53</v>
      </c>
      <c r="I20" s="5" t="s">
        <v>89</v>
      </c>
    </row>
    <row r="21" spans="1:9" x14ac:dyDescent="0.25">
      <c r="A21" s="1"/>
      <c r="B21" s="4" t="s">
        <v>47</v>
      </c>
      <c r="C21" s="4" t="s">
        <v>48</v>
      </c>
      <c r="D21" s="4" t="s">
        <v>49</v>
      </c>
      <c r="E21" s="5" t="s">
        <v>87</v>
      </c>
      <c r="F21" s="5" t="s">
        <v>90</v>
      </c>
      <c r="G21" s="5" t="s">
        <v>62</v>
      </c>
      <c r="H21" s="5" t="s">
        <v>53</v>
      </c>
      <c r="I21" s="5" t="s">
        <v>91</v>
      </c>
    </row>
    <row r="22" spans="1:9" x14ac:dyDescent="0.25">
      <c r="A22" s="1"/>
      <c r="B22" s="4" t="s">
        <v>47</v>
      </c>
      <c r="C22" s="4" t="s">
        <v>48</v>
      </c>
      <c r="D22" s="4" t="s">
        <v>49</v>
      </c>
      <c r="E22" s="5" t="s">
        <v>87</v>
      </c>
      <c r="F22" s="5" t="s">
        <v>90</v>
      </c>
      <c r="G22" s="5" t="s">
        <v>62</v>
      </c>
      <c r="H22" s="5" t="s">
        <v>53</v>
      </c>
      <c r="I22" s="5" t="s">
        <v>92</v>
      </c>
    </row>
    <row r="23" spans="1:9" x14ac:dyDescent="0.25">
      <c r="A23" s="1"/>
      <c r="B23" s="4" t="s">
        <v>47</v>
      </c>
      <c r="C23" s="4" t="s">
        <v>48</v>
      </c>
      <c r="D23" s="4" t="s">
        <v>49</v>
      </c>
      <c r="E23" s="5" t="s">
        <v>87</v>
      </c>
      <c r="F23" s="5" t="s">
        <v>90</v>
      </c>
      <c r="G23" s="5" t="s">
        <v>62</v>
      </c>
      <c r="H23" s="5" t="s">
        <v>53</v>
      </c>
      <c r="I23" s="5" t="s">
        <v>93</v>
      </c>
    </row>
    <row r="24" spans="1:9" x14ac:dyDescent="0.25">
      <c r="A24" s="1"/>
      <c r="B24" s="4" t="s">
        <v>47</v>
      </c>
      <c r="C24" s="4" t="s">
        <v>48</v>
      </c>
      <c r="D24" s="4" t="s">
        <v>49</v>
      </c>
      <c r="E24" s="5" t="s">
        <v>87</v>
      </c>
      <c r="F24" s="5" t="s">
        <v>90</v>
      </c>
      <c r="G24" s="5" t="s">
        <v>62</v>
      </c>
      <c r="H24" s="5" t="s">
        <v>53</v>
      </c>
      <c r="I24" s="5" t="s">
        <v>94</v>
      </c>
    </row>
    <row r="25" spans="1:9" x14ac:dyDescent="0.25">
      <c r="A25" s="1"/>
      <c r="B25" s="4" t="s">
        <v>47</v>
      </c>
      <c r="C25" s="4" t="s">
        <v>48</v>
      </c>
      <c r="D25" s="4" t="s">
        <v>49</v>
      </c>
      <c r="E25" s="5" t="s">
        <v>87</v>
      </c>
      <c r="F25" s="5" t="s">
        <v>95</v>
      </c>
      <c r="G25" s="5" t="s">
        <v>62</v>
      </c>
      <c r="H25" s="5" t="s">
        <v>53</v>
      </c>
      <c r="I25" s="5" t="s">
        <v>96</v>
      </c>
    </row>
    <row r="26" spans="1:9" x14ac:dyDescent="0.25">
      <c r="A26" s="1"/>
      <c r="B26" s="4" t="s">
        <v>47</v>
      </c>
      <c r="C26" s="4" t="s">
        <v>48</v>
      </c>
      <c r="D26" s="4" t="s">
        <v>49</v>
      </c>
      <c r="E26" s="5" t="s">
        <v>87</v>
      </c>
      <c r="F26" s="5" t="s">
        <v>95</v>
      </c>
      <c r="G26" s="5" t="s">
        <v>62</v>
      </c>
      <c r="H26" s="5" t="s">
        <v>53</v>
      </c>
      <c r="I26" s="5" t="s">
        <v>97</v>
      </c>
    </row>
    <row r="27" spans="1:9" x14ac:dyDescent="0.25">
      <c r="A27" s="1"/>
      <c r="B27" s="4" t="s">
        <v>47</v>
      </c>
      <c r="C27" s="4" t="s">
        <v>48</v>
      </c>
      <c r="D27" s="4" t="s">
        <v>49</v>
      </c>
      <c r="E27" s="5" t="s">
        <v>98</v>
      </c>
      <c r="F27" s="5" t="s">
        <v>99</v>
      </c>
      <c r="G27" s="5" t="s">
        <v>52</v>
      </c>
      <c r="H27" s="5" t="s">
        <v>53</v>
      </c>
      <c r="I27" s="5" t="s">
        <v>100</v>
      </c>
    </row>
    <row r="28" spans="1:9" x14ac:dyDescent="0.25">
      <c r="A28" s="1"/>
      <c r="B28" s="4" t="s">
        <v>47</v>
      </c>
      <c r="C28" s="4" t="s">
        <v>48</v>
      </c>
      <c r="D28" s="4" t="s">
        <v>49</v>
      </c>
      <c r="E28" s="5" t="s">
        <v>98</v>
      </c>
      <c r="F28" s="5" t="s">
        <v>101</v>
      </c>
      <c r="G28" s="5" t="s">
        <v>52</v>
      </c>
      <c r="H28" s="5" t="s">
        <v>53</v>
      </c>
      <c r="I28" s="5" t="s">
        <v>102</v>
      </c>
    </row>
    <row r="29" spans="1:9" x14ac:dyDescent="0.25">
      <c r="A29" s="1"/>
      <c r="B29" s="4" t="s">
        <v>47</v>
      </c>
      <c r="C29" s="4" t="s">
        <v>48</v>
      </c>
      <c r="D29" s="4" t="s">
        <v>49</v>
      </c>
      <c r="E29" s="5" t="s">
        <v>103</v>
      </c>
      <c r="F29" s="5" t="s">
        <v>104</v>
      </c>
      <c r="G29" s="5" t="s">
        <v>82</v>
      </c>
      <c r="H29" s="5" t="s">
        <v>105</v>
      </c>
      <c r="I29" s="5" t="s">
        <v>106</v>
      </c>
    </row>
    <row r="30" spans="1:9" x14ac:dyDescent="0.25">
      <c r="A30" s="1"/>
      <c r="B30" s="4" t="s">
        <v>47</v>
      </c>
      <c r="C30" s="4" t="s">
        <v>48</v>
      </c>
      <c r="D30" s="4" t="s">
        <v>49</v>
      </c>
      <c r="E30" s="5" t="s">
        <v>103</v>
      </c>
      <c r="F30" s="5" t="s">
        <v>104</v>
      </c>
      <c r="G30" s="5" t="s">
        <v>82</v>
      </c>
      <c r="H30" s="5" t="s">
        <v>105</v>
      </c>
      <c r="I30" s="5" t="s">
        <v>107</v>
      </c>
    </row>
    <row r="31" spans="1:9" x14ac:dyDescent="0.25">
      <c r="A31" s="1"/>
      <c r="B31" s="4" t="s">
        <v>47</v>
      </c>
      <c r="C31" s="4" t="s">
        <v>48</v>
      </c>
      <c r="D31" s="4" t="s">
        <v>49</v>
      </c>
      <c r="E31" s="5" t="s">
        <v>103</v>
      </c>
      <c r="F31" s="5" t="s">
        <v>108</v>
      </c>
      <c r="G31" s="5" t="s">
        <v>62</v>
      </c>
      <c r="H31" s="5" t="s">
        <v>53</v>
      </c>
      <c r="I31" s="5" t="s">
        <v>109</v>
      </c>
    </row>
    <row r="32" spans="1:9" x14ac:dyDescent="0.25">
      <c r="A32" s="1"/>
      <c r="B32" s="4" t="s">
        <v>47</v>
      </c>
      <c r="C32" s="4" t="s">
        <v>48</v>
      </c>
      <c r="D32" s="4" t="s">
        <v>49</v>
      </c>
      <c r="E32" s="5" t="s">
        <v>103</v>
      </c>
      <c r="F32" s="5" t="s">
        <v>108</v>
      </c>
      <c r="G32" s="5" t="s">
        <v>62</v>
      </c>
      <c r="H32" s="5" t="s">
        <v>53</v>
      </c>
      <c r="I32" s="5" t="s">
        <v>110</v>
      </c>
    </row>
    <row r="33" spans="1:9" x14ac:dyDescent="0.25">
      <c r="A33" s="1"/>
      <c r="B33" s="4" t="s">
        <v>47</v>
      </c>
      <c r="C33" s="4" t="s">
        <v>48</v>
      </c>
      <c r="D33" s="4" t="s">
        <v>49</v>
      </c>
      <c r="E33" s="5" t="s">
        <v>103</v>
      </c>
      <c r="F33" s="5" t="s">
        <v>108</v>
      </c>
      <c r="G33" s="5" t="s">
        <v>62</v>
      </c>
      <c r="H33" s="5" t="s">
        <v>53</v>
      </c>
      <c r="I33" s="5" t="s">
        <v>111</v>
      </c>
    </row>
    <row r="34" spans="1:9" x14ac:dyDescent="0.25">
      <c r="A34" s="1"/>
      <c r="B34" s="4" t="s">
        <v>47</v>
      </c>
      <c r="C34" s="4" t="s">
        <v>48</v>
      </c>
      <c r="D34" s="4" t="s">
        <v>49</v>
      </c>
      <c r="E34" s="5" t="s">
        <v>103</v>
      </c>
      <c r="F34" s="5" t="s">
        <v>108</v>
      </c>
      <c r="G34" s="5" t="s">
        <v>62</v>
      </c>
      <c r="H34" s="5" t="s">
        <v>53</v>
      </c>
      <c r="I34" s="5" t="s">
        <v>112</v>
      </c>
    </row>
    <row r="35" spans="1:9" x14ac:dyDescent="0.25">
      <c r="A35" s="1"/>
      <c r="B35" s="4" t="s">
        <v>47</v>
      </c>
      <c r="C35" s="4" t="s">
        <v>48</v>
      </c>
      <c r="D35" s="4" t="s">
        <v>49</v>
      </c>
      <c r="E35" s="5" t="s">
        <v>113</v>
      </c>
      <c r="F35" s="5" t="s">
        <v>114</v>
      </c>
      <c r="G35" s="5" t="s">
        <v>115</v>
      </c>
      <c r="H35" s="5" t="s">
        <v>116</v>
      </c>
      <c r="I35" s="5" t="s">
        <v>117</v>
      </c>
    </row>
    <row r="36" spans="1:9" x14ac:dyDescent="0.25">
      <c r="A36" s="1"/>
      <c r="B36" s="4" t="s">
        <v>47</v>
      </c>
      <c r="C36" s="4" t="s">
        <v>48</v>
      </c>
      <c r="D36" s="4" t="s">
        <v>49</v>
      </c>
      <c r="E36" s="5" t="s">
        <v>118</v>
      </c>
      <c r="F36" s="5" t="s">
        <v>119</v>
      </c>
      <c r="G36" s="5" t="s">
        <v>62</v>
      </c>
      <c r="H36" s="5" t="s">
        <v>53</v>
      </c>
      <c r="I36" s="5" t="s">
        <v>120</v>
      </c>
    </row>
    <row r="37" spans="1:9" x14ac:dyDescent="0.25">
      <c r="A37" s="1"/>
      <c r="B37" s="4" t="s">
        <v>47</v>
      </c>
      <c r="C37" s="4" t="s">
        <v>48</v>
      </c>
      <c r="D37" s="4" t="s">
        <v>49</v>
      </c>
      <c r="E37" s="5" t="s">
        <v>121</v>
      </c>
      <c r="F37" s="5" t="s">
        <v>122</v>
      </c>
      <c r="G37" s="5" t="s">
        <v>52</v>
      </c>
      <c r="H37" s="5" t="s">
        <v>53</v>
      </c>
      <c r="I37" s="5" t="s">
        <v>123</v>
      </c>
    </row>
    <row r="38" spans="1:9" x14ac:dyDescent="0.25">
      <c r="A38" s="1"/>
      <c r="B38" s="4" t="s">
        <v>47</v>
      </c>
      <c r="C38" s="4" t="s">
        <v>48</v>
      </c>
      <c r="D38" s="4" t="s">
        <v>49</v>
      </c>
      <c r="E38" s="5" t="s">
        <v>121</v>
      </c>
      <c r="F38" s="5" t="s">
        <v>122</v>
      </c>
      <c r="G38" s="5" t="s">
        <v>52</v>
      </c>
      <c r="H38" s="5" t="s">
        <v>53</v>
      </c>
      <c r="I38" s="5" t="s">
        <v>124</v>
      </c>
    </row>
    <row r="39" spans="1:9" x14ac:dyDescent="0.25">
      <c r="A39" s="1"/>
      <c r="B39" s="4" t="s">
        <v>47</v>
      </c>
      <c r="C39" s="4" t="s">
        <v>48</v>
      </c>
      <c r="D39" s="4" t="s">
        <v>49</v>
      </c>
      <c r="E39" s="5" t="s">
        <v>125</v>
      </c>
      <c r="F39" s="5" t="s">
        <v>126</v>
      </c>
      <c r="G39" s="5" t="s">
        <v>62</v>
      </c>
      <c r="H39" s="5" t="s">
        <v>53</v>
      </c>
      <c r="I39" s="5" t="s">
        <v>127</v>
      </c>
    </row>
    <row r="40" spans="1:9" x14ac:dyDescent="0.25">
      <c r="A40" s="1"/>
      <c r="B40" s="4" t="s">
        <v>47</v>
      </c>
      <c r="C40" s="4" t="s">
        <v>48</v>
      </c>
      <c r="D40" s="4" t="s">
        <v>49</v>
      </c>
      <c r="E40" s="5" t="s">
        <v>128</v>
      </c>
      <c r="F40" s="5" t="s">
        <v>129</v>
      </c>
      <c r="G40" s="5" t="s">
        <v>62</v>
      </c>
      <c r="H40" s="5" t="s">
        <v>53</v>
      </c>
      <c r="I40" s="5" t="s">
        <v>130</v>
      </c>
    </row>
    <row r="41" spans="1:9" x14ac:dyDescent="0.25">
      <c r="A41" s="1"/>
      <c r="B41" s="4" t="s">
        <v>47</v>
      </c>
      <c r="C41" s="4" t="s">
        <v>48</v>
      </c>
      <c r="D41" s="4" t="s">
        <v>49</v>
      </c>
      <c r="E41" s="5" t="s">
        <v>35</v>
      </c>
      <c r="F41" s="5" t="s">
        <v>131</v>
      </c>
      <c r="G41" s="5" t="s">
        <v>132</v>
      </c>
      <c r="H41" s="5" t="s">
        <v>133</v>
      </c>
      <c r="I41"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v>
      </c>
      <c r="C5" s="1"/>
      <c r="D5" s="1"/>
      <c r="E5" s="1"/>
      <c r="F5" s="1"/>
      <c r="G5" s="1"/>
      <c r="H5" s="1"/>
      <c r="I5" s="1"/>
      <c r="J5" s="1"/>
      <c r="K5" s="1"/>
      <c r="L5" s="1"/>
      <c r="M5" s="1"/>
      <c r="N5" s="1"/>
    </row>
    <row r="6" spans="1:14" ht="20.100000000000001" customHeight="1" x14ac:dyDescent="0.2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25">
      <c r="A7" s="1"/>
      <c r="B7" s="5" t="s">
        <v>149</v>
      </c>
      <c r="C7" s="5" t="s">
        <v>150</v>
      </c>
      <c r="D7" s="5" t="s">
        <v>151</v>
      </c>
      <c r="E7" s="4" t="s">
        <v>152</v>
      </c>
      <c r="F7" s="4" t="s">
        <v>153</v>
      </c>
      <c r="G7" s="6" t="s">
        <v>154</v>
      </c>
      <c r="H7" s="8">
        <v>0</v>
      </c>
      <c r="I7" s="5" t="s">
        <v>155</v>
      </c>
      <c r="J7" s="5" t="s">
        <v>156</v>
      </c>
      <c r="K7" s="5" t="s">
        <v>157</v>
      </c>
      <c r="L7" s="5" t="s">
        <v>158</v>
      </c>
      <c r="M7" s="8">
        <v>13652</v>
      </c>
      <c r="N7" s="5" t="s">
        <v>159</v>
      </c>
    </row>
    <row r="8" spans="1:14" ht="38.25" x14ac:dyDescent="0.25">
      <c r="A8" s="1"/>
      <c r="B8" s="5" t="s">
        <v>149</v>
      </c>
      <c r="C8" s="5" t="s">
        <v>160</v>
      </c>
      <c r="D8" s="5" t="s">
        <v>161</v>
      </c>
      <c r="E8" s="4" t="s">
        <v>162</v>
      </c>
      <c r="F8" s="4" t="s">
        <v>163</v>
      </c>
      <c r="G8" s="6" t="s">
        <v>164</v>
      </c>
      <c r="H8" s="8">
        <v>0</v>
      </c>
      <c r="I8" s="5" t="s">
        <v>155</v>
      </c>
      <c r="J8" s="5" t="s">
        <v>156</v>
      </c>
      <c r="K8" s="5" t="s">
        <v>157</v>
      </c>
      <c r="L8" s="5" t="s">
        <v>165</v>
      </c>
      <c r="M8" s="8">
        <v>13854</v>
      </c>
      <c r="N8" s="5" t="s">
        <v>159</v>
      </c>
    </row>
    <row r="9" spans="1:14" ht="38.25" x14ac:dyDescent="0.25">
      <c r="A9" s="1"/>
      <c r="B9" s="5" t="s">
        <v>149</v>
      </c>
      <c r="C9" s="5" t="s">
        <v>166</v>
      </c>
      <c r="D9" s="5" t="s">
        <v>167</v>
      </c>
      <c r="E9" s="4" t="s">
        <v>162</v>
      </c>
      <c r="F9" s="4" t="s">
        <v>163</v>
      </c>
      <c r="G9" s="6" t="s">
        <v>168</v>
      </c>
      <c r="H9" s="8">
        <v>0</v>
      </c>
      <c r="I9" s="5" t="s">
        <v>155</v>
      </c>
      <c r="J9" s="5" t="s">
        <v>156</v>
      </c>
      <c r="K9" s="5" t="s">
        <v>157</v>
      </c>
      <c r="L9" s="5" t="s">
        <v>165</v>
      </c>
      <c r="M9" s="8">
        <v>13761</v>
      </c>
      <c r="N9" s="5" t="s">
        <v>159</v>
      </c>
    </row>
    <row r="10" spans="1:14" ht="25.5" x14ac:dyDescent="0.25">
      <c r="A10" s="1"/>
      <c r="B10" s="5" t="s">
        <v>149</v>
      </c>
      <c r="C10" s="5" t="s">
        <v>166</v>
      </c>
      <c r="D10" s="5" t="s">
        <v>169</v>
      </c>
      <c r="E10" s="4" t="s">
        <v>162</v>
      </c>
      <c r="F10" s="4" t="s">
        <v>163</v>
      </c>
      <c r="G10" s="6" t="s">
        <v>170</v>
      </c>
      <c r="H10" s="8">
        <v>0</v>
      </c>
      <c r="I10" s="5" t="s">
        <v>155</v>
      </c>
      <c r="J10" s="5" t="s">
        <v>156</v>
      </c>
      <c r="K10" s="5" t="s">
        <v>157</v>
      </c>
      <c r="L10" s="5" t="s">
        <v>165</v>
      </c>
      <c r="M10" s="8">
        <v>13758</v>
      </c>
      <c r="N10" s="5" t="s">
        <v>159</v>
      </c>
    </row>
    <row r="11" spans="1:14" x14ac:dyDescent="0.25">
      <c r="A11" s="1"/>
      <c r="B11" s="5" t="s">
        <v>149</v>
      </c>
      <c r="C11" s="5" t="s">
        <v>171</v>
      </c>
      <c r="D11" s="5" t="s">
        <v>172</v>
      </c>
      <c r="E11" s="4" t="s">
        <v>152</v>
      </c>
      <c r="F11" s="4" t="s">
        <v>153</v>
      </c>
      <c r="G11" s="6" t="s">
        <v>154</v>
      </c>
      <c r="H11" s="8">
        <v>0</v>
      </c>
      <c r="I11" s="5" t="s">
        <v>155</v>
      </c>
      <c r="J11" s="5" t="s">
        <v>156</v>
      </c>
      <c r="K11" s="5" t="s">
        <v>157</v>
      </c>
      <c r="L11" s="5" t="s">
        <v>158</v>
      </c>
      <c r="M11" s="8">
        <v>14961</v>
      </c>
      <c r="N11" s="5" t="s">
        <v>159</v>
      </c>
    </row>
    <row r="12" spans="1:14" ht="25.5" x14ac:dyDescent="0.25">
      <c r="A12" s="1"/>
      <c r="B12" s="5" t="s">
        <v>149</v>
      </c>
      <c r="C12" s="5" t="s">
        <v>173</v>
      </c>
      <c r="D12" s="5" t="s">
        <v>174</v>
      </c>
      <c r="E12" s="4" t="s">
        <v>162</v>
      </c>
      <c r="F12" s="4" t="s">
        <v>163</v>
      </c>
      <c r="G12" s="6" t="s">
        <v>175</v>
      </c>
      <c r="H12" s="8">
        <v>0</v>
      </c>
      <c r="I12" s="5" t="s">
        <v>155</v>
      </c>
      <c r="J12" s="5" t="s">
        <v>156</v>
      </c>
      <c r="K12" s="5" t="s">
        <v>157</v>
      </c>
      <c r="L12" s="5" t="s">
        <v>165</v>
      </c>
      <c r="M12" s="8">
        <v>13746</v>
      </c>
      <c r="N12" s="5" t="s">
        <v>159</v>
      </c>
    </row>
    <row r="13" spans="1:14" x14ac:dyDescent="0.25">
      <c r="A13" s="1"/>
      <c r="B13" s="5" t="s">
        <v>149</v>
      </c>
      <c r="C13" s="5" t="s">
        <v>173</v>
      </c>
      <c r="D13" s="5" t="s">
        <v>176</v>
      </c>
      <c r="E13" s="4" t="s">
        <v>162</v>
      </c>
      <c r="F13" s="4" t="s">
        <v>163</v>
      </c>
      <c r="G13" s="6" t="s">
        <v>177</v>
      </c>
      <c r="H13" s="8">
        <v>0</v>
      </c>
      <c r="I13" s="5" t="s">
        <v>155</v>
      </c>
      <c r="J13" s="5" t="s">
        <v>178</v>
      </c>
      <c r="K13" s="5" t="s">
        <v>157</v>
      </c>
      <c r="L13" s="5" t="s">
        <v>165</v>
      </c>
      <c r="M13" s="8">
        <v>13771</v>
      </c>
      <c r="N13" s="5" t="s">
        <v>159</v>
      </c>
    </row>
    <row r="14" spans="1:14" x14ac:dyDescent="0.25">
      <c r="A14" s="1"/>
      <c r="B14" s="5" t="s">
        <v>149</v>
      </c>
      <c r="C14" s="5" t="s">
        <v>179</v>
      </c>
      <c r="D14" s="5" t="s">
        <v>180</v>
      </c>
      <c r="E14" s="4" t="s">
        <v>152</v>
      </c>
      <c r="F14" s="4" t="s">
        <v>153</v>
      </c>
      <c r="G14" s="6" t="s">
        <v>154</v>
      </c>
      <c r="H14" s="8">
        <v>0</v>
      </c>
      <c r="I14" s="5" t="s">
        <v>155</v>
      </c>
      <c r="J14" s="5" t="s">
        <v>156</v>
      </c>
      <c r="K14" s="5" t="s">
        <v>157</v>
      </c>
      <c r="L14" s="5" t="s">
        <v>158</v>
      </c>
      <c r="M14" s="8">
        <v>13743</v>
      </c>
      <c r="N14" s="5" t="s">
        <v>159</v>
      </c>
    </row>
    <row r="15" spans="1:14" x14ac:dyDescent="0.25">
      <c r="A15" s="1"/>
      <c r="B15" s="5" t="s">
        <v>181</v>
      </c>
      <c r="C15" s="5" t="s">
        <v>182</v>
      </c>
      <c r="D15" s="5" t="s">
        <v>183</v>
      </c>
      <c r="E15" s="4" t="s">
        <v>162</v>
      </c>
      <c r="F15" s="4" t="s">
        <v>163</v>
      </c>
      <c r="G15" s="6" t="s">
        <v>184</v>
      </c>
      <c r="H15" s="8">
        <v>0.7</v>
      </c>
      <c r="I15" s="5" t="s">
        <v>155</v>
      </c>
      <c r="J15" s="5" t="s">
        <v>178</v>
      </c>
      <c r="K15" s="5" t="s">
        <v>157</v>
      </c>
      <c r="L15" s="5" t="s">
        <v>158</v>
      </c>
      <c r="M15" s="8">
        <v>13133</v>
      </c>
      <c r="N15" s="5" t="s">
        <v>185</v>
      </c>
    </row>
    <row r="16" spans="1:14" ht="25.5" x14ac:dyDescent="0.25">
      <c r="A16" s="1"/>
      <c r="B16" s="5" t="s">
        <v>14</v>
      </c>
      <c r="C16" s="5" t="s">
        <v>186</v>
      </c>
      <c r="D16" s="5" t="s">
        <v>187</v>
      </c>
      <c r="E16" s="4" t="s">
        <v>162</v>
      </c>
      <c r="F16" s="4" t="s">
        <v>163</v>
      </c>
      <c r="G16" s="6" t="s">
        <v>188</v>
      </c>
      <c r="H16" s="8">
        <v>0</v>
      </c>
      <c r="I16" s="5" t="s">
        <v>189</v>
      </c>
      <c r="J16" s="5" t="s">
        <v>156</v>
      </c>
      <c r="K16" s="5" t="s">
        <v>157</v>
      </c>
      <c r="L16" s="5" t="s">
        <v>165</v>
      </c>
      <c r="M16" s="8">
        <v>1336</v>
      </c>
      <c r="N16" s="5" t="s">
        <v>159</v>
      </c>
    </row>
    <row r="17" spans="1:14" x14ac:dyDescent="0.25">
      <c r="A17" s="1"/>
      <c r="B17" s="5" t="s">
        <v>55</v>
      </c>
      <c r="C17" s="5" t="s">
        <v>190</v>
      </c>
      <c r="D17" s="5" t="s">
        <v>53</v>
      </c>
      <c r="E17" s="4" t="s">
        <v>162</v>
      </c>
      <c r="F17" s="4" t="s">
        <v>163</v>
      </c>
      <c r="G17" s="6" t="s">
        <v>191</v>
      </c>
      <c r="H17" s="8">
        <v>15.3</v>
      </c>
      <c r="I17" s="5" t="s">
        <v>155</v>
      </c>
      <c r="J17" s="5" t="s">
        <v>178</v>
      </c>
      <c r="K17" s="5" t="s">
        <v>157</v>
      </c>
      <c r="L17" s="5" t="s">
        <v>158</v>
      </c>
      <c r="M17" s="8">
        <v>1198</v>
      </c>
      <c r="N17" s="5" t="s">
        <v>185</v>
      </c>
    </row>
    <row r="18" spans="1:14" x14ac:dyDescent="0.25">
      <c r="A18" s="1"/>
      <c r="B18" s="5" t="s">
        <v>55</v>
      </c>
      <c r="C18" s="5" t="s">
        <v>190</v>
      </c>
      <c r="D18" s="5" t="s">
        <v>183</v>
      </c>
      <c r="E18" s="4" t="s">
        <v>162</v>
      </c>
      <c r="F18" s="4" t="s">
        <v>163</v>
      </c>
      <c r="G18" s="6" t="s">
        <v>192</v>
      </c>
      <c r="H18" s="8">
        <v>5.0999999999999996</v>
      </c>
      <c r="I18" s="5" t="s">
        <v>155</v>
      </c>
      <c r="J18" s="5" t="s">
        <v>178</v>
      </c>
      <c r="K18" s="5" t="s">
        <v>157</v>
      </c>
      <c r="L18" s="5" t="s">
        <v>158</v>
      </c>
      <c r="M18" s="8">
        <v>118</v>
      </c>
      <c r="N18" s="5" t="s">
        <v>185</v>
      </c>
    </row>
    <row r="19" spans="1:14" x14ac:dyDescent="0.25">
      <c r="A19" s="1"/>
      <c r="B19" s="5" t="s">
        <v>55</v>
      </c>
      <c r="C19" s="5" t="s">
        <v>190</v>
      </c>
      <c r="D19" s="5" t="s">
        <v>193</v>
      </c>
      <c r="E19" s="4" t="s">
        <v>162</v>
      </c>
      <c r="F19" s="4" t="s">
        <v>163</v>
      </c>
      <c r="G19" s="6" t="s">
        <v>194</v>
      </c>
      <c r="H19" s="8">
        <v>5.0999999999999996</v>
      </c>
      <c r="I19" s="5" t="s">
        <v>155</v>
      </c>
      <c r="J19" s="5" t="s">
        <v>178</v>
      </c>
      <c r="K19" s="5" t="s">
        <v>157</v>
      </c>
      <c r="L19" s="5" t="s">
        <v>158</v>
      </c>
      <c r="M19" s="8">
        <v>119</v>
      </c>
      <c r="N19" s="5" t="s">
        <v>185</v>
      </c>
    </row>
    <row r="20" spans="1:14" x14ac:dyDescent="0.25">
      <c r="A20" s="1"/>
      <c r="B20" s="5" t="s">
        <v>55</v>
      </c>
      <c r="C20" s="5" t="s">
        <v>190</v>
      </c>
      <c r="D20" s="5" t="s">
        <v>72</v>
      </c>
      <c r="E20" s="4" t="s">
        <v>195</v>
      </c>
      <c r="F20" s="4" t="s">
        <v>196</v>
      </c>
      <c r="G20" s="6" t="s">
        <v>197</v>
      </c>
      <c r="H20" s="8">
        <v>5.2</v>
      </c>
      <c r="I20" s="5" t="s">
        <v>155</v>
      </c>
      <c r="J20" s="5" t="s">
        <v>178</v>
      </c>
      <c r="K20" s="5" t="s">
        <v>157</v>
      </c>
      <c r="L20" s="5" t="s">
        <v>158</v>
      </c>
      <c r="M20" s="8">
        <v>120</v>
      </c>
      <c r="N20" s="5" t="s">
        <v>185</v>
      </c>
    </row>
    <row r="21" spans="1:14" x14ac:dyDescent="0.25">
      <c r="A21" s="1"/>
      <c r="B21" s="5" t="s">
        <v>55</v>
      </c>
      <c r="C21" s="5" t="s">
        <v>198</v>
      </c>
      <c r="D21" s="5" t="s">
        <v>53</v>
      </c>
      <c r="E21" s="4" t="s">
        <v>162</v>
      </c>
      <c r="F21" s="4" t="s">
        <v>163</v>
      </c>
      <c r="G21" s="6" t="s">
        <v>199</v>
      </c>
      <c r="H21" s="8">
        <v>25.2</v>
      </c>
      <c r="I21" s="5" t="s">
        <v>155</v>
      </c>
      <c r="J21" s="5" t="s">
        <v>178</v>
      </c>
      <c r="K21" s="5" t="s">
        <v>157</v>
      </c>
      <c r="L21" s="5" t="s">
        <v>158</v>
      </c>
      <c r="M21" s="8">
        <v>1214</v>
      </c>
      <c r="N21" s="5" t="s">
        <v>185</v>
      </c>
    </row>
    <row r="22" spans="1:14" ht="25.5" x14ac:dyDescent="0.25">
      <c r="A22" s="1"/>
      <c r="B22" s="5" t="s">
        <v>55</v>
      </c>
      <c r="C22" s="5" t="s">
        <v>200</v>
      </c>
      <c r="D22" s="5" t="s">
        <v>201</v>
      </c>
      <c r="E22" s="4" t="s">
        <v>162</v>
      </c>
      <c r="F22" s="4" t="s">
        <v>163</v>
      </c>
      <c r="G22" s="6" t="s">
        <v>202</v>
      </c>
      <c r="H22" s="8">
        <v>0</v>
      </c>
      <c r="I22" s="5" t="s">
        <v>155</v>
      </c>
      <c r="J22" s="5" t="s">
        <v>156</v>
      </c>
      <c r="K22" s="5" t="s">
        <v>157</v>
      </c>
      <c r="L22" s="5" t="s">
        <v>165</v>
      </c>
      <c r="M22" s="8">
        <v>11052</v>
      </c>
      <c r="N22" s="5" t="s">
        <v>159</v>
      </c>
    </row>
    <row r="23" spans="1:14" x14ac:dyDescent="0.25">
      <c r="A23" s="1"/>
      <c r="B23" s="5" t="s">
        <v>203</v>
      </c>
      <c r="C23" s="5" t="s">
        <v>204</v>
      </c>
      <c r="D23" s="5" t="s">
        <v>193</v>
      </c>
      <c r="E23" s="4" t="s">
        <v>162</v>
      </c>
      <c r="F23" s="4" t="s">
        <v>163</v>
      </c>
      <c r="G23" s="6" t="s">
        <v>205</v>
      </c>
      <c r="H23" s="8">
        <v>2.5</v>
      </c>
      <c r="I23" s="5" t="s">
        <v>189</v>
      </c>
      <c r="J23" s="5" t="s">
        <v>178</v>
      </c>
      <c r="K23" s="5" t="s">
        <v>157</v>
      </c>
      <c r="L23" s="5" t="s">
        <v>206</v>
      </c>
      <c r="M23" s="8">
        <v>12651</v>
      </c>
      <c r="N23" s="5" t="s">
        <v>185</v>
      </c>
    </row>
    <row r="24" spans="1:14" x14ac:dyDescent="0.25">
      <c r="A24" s="1"/>
      <c r="B24" s="5" t="s">
        <v>207</v>
      </c>
      <c r="C24" s="5" t="s">
        <v>208</v>
      </c>
      <c r="D24" s="5" t="s">
        <v>209</v>
      </c>
      <c r="E24" s="4" t="s">
        <v>162</v>
      </c>
      <c r="F24" s="4" t="s">
        <v>163</v>
      </c>
      <c r="G24" s="6" t="s">
        <v>210</v>
      </c>
      <c r="H24" s="8">
        <v>5.7320000000000002</v>
      </c>
      <c r="I24" s="5" t="s">
        <v>155</v>
      </c>
      <c r="J24" s="5" t="s">
        <v>178</v>
      </c>
      <c r="K24" s="5" t="s">
        <v>157</v>
      </c>
      <c r="L24" s="5" t="s">
        <v>206</v>
      </c>
      <c r="M24" s="8">
        <v>12780</v>
      </c>
      <c r="N24" s="5" t="s">
        <v>185</v>
      </c>
    </row>
    <row r="25" spans="1:14" x14ac:dyDescent="0.25">
      <c r="A25" s="1"/>
      <c r="B25" s="5" t="s">
        <v>207</v>
      </c>
      <c r="C25" s="5" t="s">
        <v>208</v>
      </c>
      <c r="D25" s="5" t="s">
        <v>211</v>
      </c>
      <c r="E25" s="4" t="s">
        <v>162</v>
      </c>
      <c r="F25" s="4" t="s">
        <v>163</v>
      </c>
      <c r="G25" s="6" t="s">
        <v>212</v>
      </c>
      <c r="H25" s="8">
        <v>0</v>
      </c>
      <c r="I25" s="5" t="s">
        <v>155</v>
      </c>
      <c r="J25" s="5" t="s">
        <v>178</v>
      </c>
      <c r="K25" s="5" t="s">
        <v>157</v>
      </c>
      <c r="L25" s="5" t="s">
        <v>206</v>
      </c>
      <c r="M25" s="8">
        <v>12592</v>
      </c>
      <c r="N25" s="5" t="s">
        <v>159</v>
      </c>
    </row>
    <row r="26" spans="1:14" ht="25.5" x14ac:dyDescent="0.25">
      <c r="A26" s="1"/>
      <c r="B26" s="5" t="s">
        <v>213</v>
      </c>
      <c r="C26" s="5" t="s">
        <v>214</v>
      </c>
      <c r="D26" s="5" t="s">
        <v>215</v>
      </c>
      <c r="E26" s="4" t="s">
        <v>162</v>
      </c>
      <c r="F26" s="4" t="s">
        <v>163</v>
      </c>
      <c r="G26" s="6" t="s">
        <v>216</v>
      </c>
      <c r="H26" s="8">
        <v>47</v>
      </c>
      <c r="I26" s="5" t="s">
        <v>155</v>
      </c>
      <c r="J26" s="5" t="s">
        <v>178</v>
      </c>
      <c r="K26" s="5" t="s">
        <v>157</v>
      </c>
      <c r="L26" s="5" t="s">
        <v>158</v>
      </c>
      <c r="M26" s="8">
        <v>14006</v>
      </c>
      <c r="N26" s="5" t="s">
        <v>185</v>
      </c>
    </row>
    <row r="27" spans="1:14" x14ac:dyDescent="0.25">
      <c r="A27" s="1"/>
      <c r="B27" s="5" t="s">
        <v>64</v>
      </c>
      <c r="C27" s="5" t="s">
        <v>217</v>
      </c>
      <c r="D27" s="5" t="s">
        <v>218</v>
      </c>
      <c r="E27" s="4" t="s">
        <v>162</v>
      </c>
      <c r="F27" s="4" t="s">
        <v>163</v>
      </c>
      <c r="G27" s="6" t="s">
        <v>219</v>
      </c>
      <c r="H27" s="8">
        <v>0</v>
      </c>
      <c r="I27" s="5" t="s">
        <v>155</v>
      </c>
      <c r="J27" s="5" t="s">
        <v>178</v>
      </c>
      <c r="K27" s="5" t="s">
        <v>157</v>
      </c>
      <c r="L27" s="5" t="s">
        <v>158</v>
      </c>
      <c r="M27" s="8">
        <v>11573</v>
      </c>
      <c r="N27" s="5" t="s">
        <v>159</v>
      </c>
    </row>
    <row r="28" spans="1:14" x14ac:dyDescent="0.25">
      <c r="A28" s="1"/>
      <c r="B28" s="5" t="s">
        <v>64</v>
      </c>
      <c r="C28" s="5" t="s">
        <v>220</v>
      </c>
      <c r="D28" s="5" t="s">
        <v>221</v>
      </c>
      <c r="E28" s="4" t="s">
        <v>162</v>
      </c>
      <c r="F28" s="4" t="s">
        <v>163</v>
      </c>
      <c r="G28" s="6" t="s">
        <v>222</v>
      </c>
      <c r="H28" s="8">
        <v>0</v>
      </c>
      <c r="I28" s="5" t="s">
        <v>155</v>
      </c>
      <c r="J28" s="5" t="s">
        <v>178</v>
      </c>
      <c r="K28" s="5" t="s">
        <v>157</v>
      </c>
      <c r="L28" s="5" t="s">
        <v>158</v>
      </c>
      <c r="M28" s="8">
        <v>12330</v>
      </c>
      <c r="N28" s="5" t="s">
        <v>159</v>
      </c>
    </row>
    <row r="29" spans="1:14" x14ac:dyDescent="0.25">
      <c r="A29" s="1"/>
      <c r="B29" s="5" t="s">
        <v>64</v>
      </c>
      <c r="C29" s="5" t="s">
        <v>220</v>
      </c>
      <c r="D29" s="5" t="s">
        <v>223</v>
      </c>
      <c r="E29" s="4" t="s">
        <v>162</v>
      </c>
      <c r="F29" s="4" t="s">
        <v>163</v>
      </c>
      <c r="G29" s="6" t="s">
        <v>224</v>
      </c>
      <c r="H29" s="8">
        <v>0</v>
      </c>
      <c r="I29" s="5" t="s">
        <v>155</v>
      </c>
      <c r="J29" s="5" t="s">
        <v>178</v>
      </c>
      <c r="K29" s="5" t="s">
        <v>157</v>
      </c>
      <c r="L29" s="5" t="s">
        <v>158</v>
      </c>
      <c r="M29" s="8">
        <v>11542</v>
      </c>
      <c r="N29" s="5" t="s">
        <v>159</v>
      </c>
    </row>
    <row r="30" spans="1:14" x14ac:dyDescent="0.25">
      <c r="A30" s="1"/>
      <c r="B30" s="5" t="s">
        <v>64</v>
      </c>
      <c r="C30" s="5" t="s">
        <v>220</v>
      </c>
      <c r="D30" s="5" t="s">
        <v>225</v>
      </c>
      <c r="E30" s="4" t="s">
        <v>162</v>
      </c>
      <c r="F30" s="4" t="s">
        <v>163</v>
      </c>
      <c r="G30" s="6" t="s">
        <v>224</v>
      </c>
      <c r="H30" s="8">
        <v>0</v>
      </c>
      <c r="I30" s="5" t="s">
        <v>155</v>
      </c>
      <c r="J30" s="5" t="s">
        <v>178</v>
      </c>
      <c r="K30" s="5" t="s">
        <v>157</v>
      </c>
      <c r="L30" s="5" t="s">
        <v>158</v>
      </c>
      <c r="M30" s="8">
        <v>12608</v>
      </c>
      <c r="N30" s="5" t="s">
        <v>159</v>
      </c>
    </row>
    <row r="31" spans="1:14" x14ac:dyDescent="0.25">
      <c r="A31" s="1"/>
      <c r="B31" s="5" t="s">
        <v>64</v>
      </c>
      <c r="C31" s="5" t="s">
        <v>220</v>
      </c>
      <c r="D31" s="5" t="s">
        <v>226</v>
      </c>
      <c r="E31" s="4" t="s">
        <v>162</v>
      </c>
      <c r="F31" s="4" t="s">
        <v>163</v>
      </c>
      <c r="G31" s="6" t="s">
        <v>227</v>
      </c>
      <c r="H31" s="8">
        <v>190</v>
      </c>
      <c r="I31" s="5" t="s">
        <v>155</v>
      </c>
      <c r="J31" s="5" t="s">
        <v>178</v>
      </c>
      <c r="K31" s="5" t="s">
        <v>157</v>
      </c>
      <c r="L31" s="5" t="s">
        <v>158</v>
      </c>
      <c r="M31" s="8">
        <v>12332</v>
      </c>
      <c r="N31" s="5" t="s">
        <v>185</v>
      </c>
    </row>
    <row r="32" spans="1:14" ht="25.5" x14ac:dyDescent="0.25">
      <c r="A32" s="1"/>
      <c r="B32" s="5" t="s">
        <v>64</v>
      </c>
      <c r="C32" s="5" t="s">
        <v>220</v>
      </c>
      <c r="D32" s="5" t="s">
        <v>228</v>
      </c>
      <c r="E32" s="4" t="s">
        <v>229</v>
      </c>
      <c r="F32" s="4" t="s">
        <v>230</v>
      </c>
      <c r="G32" s="6" t="s">
        <v>231</v>
      </c>
      <c r="H32" s="8">
        <v>0</v>
      </c>
      <c r="I32" s="5" t="s">
        <v>155</v>
      </c>
      <c r="J32" s="5" t="s">
        <v>178</v>
      </c>
      <c r="K32" s="5" t="s">
        <v>157</v>
      </c>
      <c r="L32" s="5" t="s">
        <v>158</v>
      </c>
      <c r="M32" s="8">
        <v>11609</v>
      </c>
      <c r="N32" s="5" t="s">
        <v>159</v>
      </c>
    </row>
    <row r="33" spans="1:14" x14ac:dyDescent="0.25">
      <c r="A33" s="1"/>
      <c r="B33" s="5" t="s">
        <v>64</v>
      </c>
      <c r="C33" s="5" t="s">
        <v>160</v>
      </c>
      <c r="D33" s="5" t="s">
        <v>223</v>
      </c>
      <c r="E33" s="4" t="s">
        <v>162</v>
      </c>
      <c r="F33" s="4" t="s">
        <v>163</v>
      </c>
      <c r="G33" s="6" t="s">
        <v>232</v>
      </c>
      <c r="H33" s="8">
        <v>0</v>
      </c>
      <c r="I33" s="5" t="s">
        <v>155</v>
      </c>
      <c r="J33" s="5" t="s">
        <v>178</v>
      </c>
      <c r="K33" s="5" t="s">
        <v>157</v>
      </c>
      <c r="L33" s="5" t="s">
        <v>158</v>
      </c>
      <c r="M33" s="8">
        <v>11575</v>
      </c>
      <c r="N33" s="5" t="s">
        <v>159</v>
      </c>
    </row>
    <row r="34" spans="1:14" x14ac:dyDescent="0.25">
      <c r="A34" s="1"/>
      <c r="B34" s="5" t="s">
        <v>64</v>
      </c>
      <c r="C34" s="5" t="s">
        <v>233</v>
      </c>
      <c r="D34" s="5" t="s">
        <v>234</v>
      </c>
      <c r="E34" s="4" t="s">
        <v>162</v>
      </c>
      <c r="F34" s="4" t="s">
        <v>163</v>
      </c>
      <c r="G34" s="6" t="s">
        <v>235</v>
      </c>
      <c r="H34" s="8">
        <v>0</v>
      </c>
      <c r="I34" s="5" t="s">
        <v>155</v>
      </c>
      <c r="J34" s="5" t="s">
        <v>178</v>
      </c>
      <c r="K34" s="5" t="s">
        <v>157</v>
      </c>
      <c r="L34" s="5" t="s">
        <v>158</v>
      </c>
      <c r="M34" s="8">
        <v>15752</v>
      </c>
      <c r="N34" s="5" t="s">
        <v>159</v>
      </c>
    </row>
    <row r="35" spans="1:14" ht="38.25" x14ac:dyDescent="0.25">
      <c r="A35" s="1"/>
      <c r="B35" s="5" t="s">
        <v>64</v>
      </c>
      <c r="C35" s="5" t="s">
        <v>236</v>
      </c>
      <c r="D35" s="5" t="s">
        <v>53</v>
      </c>
      <c r="E35" s="4" t="s">
        <v>162</v>
      </c>
      <c r="F35" s="4" t="s">
        <v>163</v>
      </c>
      <c r="G35" s="6" t="s">
        <v>237</v>
      </c>
      <c r="H35" s="8">
        <v>0</v>
      </c>
      <c r="I35" s="5" t="s">
        <v>155</v>
      </c>
      <c r="J35" s="5" t="s">
        <v>156</v>
      </c>
      <c r="K35" s="5" t="s">
        <v>157</v>
      </c>
      <c r="L35" s="5" t="s">
        <v>158</v>
      </c>
      <c r="M35" s="8">
        <v>22190</v>
      </c>
      <c r="N35" s="5" t="s">
        <v>185</v>
      </c>
    </row>
    <row r="36" spans="1:14" ht="38.25" x14ac:dyDescent="0.25">
      <c r="A36" s="1"/>
      <c r="B36" s="5" t="s">
        <v>64</v>
      </c>
      <c r="C36" s="5" t="s">
        <v>236</v>
      </c>
      <c r="D36" s="5" t="s">
        <v>53</v>
      </c>
      <c r="E36" s="4" t="s">
        <v>162</v>
      </c>
      <c r="F36" s="4" t="s">
        <v>163</v>
      </c>
      <c r="G36" s="6" t="s">
        <v>238</v>
      </c>
      <c r="H36" s="8">
        <v>67</v>
      </c>
      <c r="I36" s="5" t="s">
        <v>155</v>
      </c>
      <c r="J36" s="5" t="s">
        <v>156</v>
      </c>
      <c r="K36" s="5" t="s">
        <v>157</v>
      </c>
      <c r="L36" s="5" t="s">
        <v>158</v>
      </c>
      <c r="M36" s="8">
        <v>22190</v>
      </c>
      <c r="N36" s="5" t="s">
        <v>185</v>
      </c>
    </row>
    <row r="37" spans="1:14" ht="25.5" x14ac:dyDescent="0.25">
      <c r="A37" s="1"/>
      <c r="B37" s="5" t="s">
        <v>64</v>
      </c>
      <c r="C37" s="5" t="s">
        <v>236</v>
      </c>
      <c r="D37" s="5" t="s">
        <v>239</v>
      </c>
      <c r="E37" s="4" t="s">
        <v>162</v>
      </c>
      <c r="F37" s="4" t="s">
        <v>163</v>
      </c>
      <c r="G37" s="6" t="s">
        <v>240</v>
      </c>
      <c r="H37" s="8">
        <v>0</v>
      </c>
      <c r="I37" s="5" t="s">
        <v>155</v>
      </c>
      <c r="J37" s="5" t="s">
        <v>156</v>
      </c>
      <c r="K37" s="5" t="s">
        <v>157</v>
      </c>
      <c r="L37" s="5" t="s">
        <v>158</v>
      </c>
      <c r="M37" s="8">
        <v>22306</v>
      </c>
      <c r="N37" s="5" t="s">
        <v>159</v>
      </c>
    </row>
    <row r="38" spans="1:14" ht="25.5" x14ac:dyDescent="0.25">
      <c r="A38" s="1"/>
      <c r="B38" s="5" t="s">
        <v>64</v>
      </c>
      <c r="C38" s="5" t="s">
        <v>236</v>
      </c>
      <c r="D38" s="5" t="s">
        <v>241</v>
      </c>
      <c r="E38" s="4" t="s">
        <v>162</v>
      </c>
      <c r="F38" s="4" t="s">
        <v>163</v>
      </c>
      <c r="G38" s="6" t="s">
        <v>240</v>
      </c>
      <c r="H38" s="8">
        <v>0</v>
      </c>
      <c r="I38" s="5" t="s">
        <v>155</v>
      </c>
      <c r="J38" s="5" t="s">
        <v>156</v>
      </c>
      <c r="K38" s="5" t="s">
        <v>157</v>
      </c>
      <c r="L38" s="5" t="s">
        <v>158</v>
      </c>
      <c r="M38" s="8">
        <v>22307</v>
      </c>
      <c r="N38" s="5" t="s">
        <v>159</v>
      </c>
    </row>
    <row r="39" spans="1:14" ht="38.25" x14ac:dyDescent="0.25">
      <c r="A39" s="1"/>
      <c r="B39" s="5" t="s">
        <v>64</v>
      </c>
      <c r="C39" s="5" t="s">
        <v>242</v>
      </c>
      <c r="D39" s="5" t="s">
        <v>53</v>
      </c>
      <c r="E39" s="4" t="s">
        <v>162</v>
      </c>
      <c r="F39" s="4" t="s">
        <v>163</v>
      </c>
      <c r="G39" s="6" t="s">
        <v>243</v>
      </c>
      <c r="H39" s="8">
        <v>0</v>
      </c>
      <c r="I39" s="5" t="s">
        <v>155</v>
      </c>
      <c r="J39" s="5" t="s">
        <v>156</v>
      </c>
      <c r="K39" s="5" t="s">
        <v>157</v>
      </c>
      <c r="L39" s="5" t="s">
        <v>158</v>
      </c>
      <c r="M39" s="8">
        <v>22659</v>
      </c>
      <c r="N39" s="5" t="s">
        <v>185</v>
      </c>
    </row>
    <row r="40" spans="1:14" ht="25.5" x14ac:dyDescent="0.25">
      <c r="A40" s="1"/>
      <c r="B40" s="5" t="s">
        <v>64</v>
      </c>
      <c r="C40" s="5" t="s">
        <v>242</v>
      </c>
      <c r="D40" s="5" t="s">
        <v>53</v>
      </c>
      <c r="E40" s="4" t="s">
        <v>162</v>
      </c>
      <c r="F40" s="4" t="s">
        <v>163</v>
      </c>
      <c r="G40" s="6" t="s">
        <v>244</v>
      </c>
      <c r="H40" s="8">
        <v>9.4</v>
      </c>
      <c r="I40" s="5" t="s">
        <v>155</v>
      </c>
      <c r="J40" s="5" t="s">
        <v>156</v>
      </c>
      <c r="K40" s="5" t="s">
        <v>157</v>
      </c>
      <c r="L40" s="5" t="s">
        <v>158</v>
      </c>
      <c r="M40" s="8">
        <v>22659</v>
      </c>
      <c r="N40" s="5" t="s">
        <v>185</v>
      </c>
    </row>
    <row r="41" spans="1:14" ht="25.5" x14ac:dyDescent="0.25">
      <c r="A41" s="1"/>
      <c r="B41" s="5" t="s">
        <v>245</v>
      </c>
      <c r="C41" s="5" t="s">
        <v>246</v>
      </c>
      <c r="D41" s="5" t="s">
        <v>83</v>
      </c>
      <c r="E41" s="4" t="s">
        <v>162</v>
      </c>
      <c r="F41" s="4" t="s">
        <v>163</v>
      </c>
      <c r="G41" s="6" t="s">
        <v>247</v>
      </c>
      <c r="H41" s="8">
        <v>0</v>
      </c>
      <c r="I41" s="5" t="s">
        <v>155</v>
      </c>
      <c r="J41" s="5" t="s">
        <v>178</v>
      </c>
      <c r="K41" s="5" t="s">
        <v>157</v>
      </c>
      <c r="L41" s="5" t="s">
        <v>165</v>
      </c>
      <c r="M41" s="8">
        <v>13604</v>
      </c>
      <c r="N41" s="5" t="s">
        <v>185</v>
      </c>
    </row>
    <row r="42" spans="1:14" ht="38.25" x14ac:dyDescent="0.25">
      <c r="A42" s="1"/>
      <c r="B42" s="5" t="s">
        <v>29</v>
      </c>
      <c r="C42" s="5" t="s">
        <v>248</v>
      </c>
      <c r="D42" s="5" t="s">
        <v>249</v>
      </c>
      <c r="E42" s="4" t="s">
        <v>162</v>
      </c>
      <c r="F42" s="4" t="s">
        <v>163</v>
      </c>
      <c r="G42" s="6" t="s">
        <v>250</v>
      </c>
      <c r="H42" s="8">
        <v>0</v>
      </c>
      <c r="I42" s="5" t="s">
        <v>155</v>
      </c>
      <c r="J42" s="5" t="s">
        <v>156</v>
      </c>
      <c r="K42" s="5" t="s">
        <v>157</v>
      </c>
      <c r="L42" s="5" t="s">
        <v>165</v>
      </c>
      <c r="M42" s="8">
        <v>14464</v>
      </c>
      <c r="N42" s="5" t="s">
        <v>159</v>
      </c>
    </row>
    <row r="43" spans="1:14" x14ac:dyDescent="0.25">
      <c r="A43" s="1"/>
      <c r="B43" s="5" t="s">
        <v>251</v>
      </c>
      <c r="C43" s="5" t="s">
        <v>252</v>
      </c>
      <c r="D43" s="5" t="s">
        <v>253</v>
      </c>
      <c r="E43" s="4" t="s">
        <v>254</v>
      </c>
      <c r="F43" s="4" t="s">
        <v>255</v>
      </c>
      <c r="G43" s="6" t="s">
        <v>256</v>
      </c>
      <c r="H43" s="8">
        <v>10</v>
      </c>
      <c r="I43" s="5" t="s">
        <v>155</v>
      </c>
      <c r="J43" s="5" t="s">
        <v>178</v>
      </c>
      <c r="K43" s="5" t="s">
        <v>257</v>
      </c>
      <c r="L43" s="5" t="s">
        <v>206</v>
      </c>
      <c r="M43" s="8">
        <v>1397</v>
      </c>
      <c r="N43" s="5" t="s">
        <v>159</v>
      </c>
    </row>
    <row r="44" spans="1:14" x14ac:dyDescent="0.25">
      <c r="A44" s="1"/>
      <c r="B44" s="5" t="s">
        <v>258</v>
      </c>
      <c r="C44" s="5" t="s">
        <v>259</v>
      </c>
      <c r="D44" s="5" t="s">
        <v>260</v>
      </c>
      <c r="E44" s="4" t="s">
        <v>261</v>
      </c>
      <c r="F44" s="4" t="s">
        <v>262</v>
      </c>
      <c r="G44" s="6" t="s">
        <v>263</v>
      </c>
      <c r="H44" s="8">
        <v>0</v>
      </c>
      <c r="I44" s="5" t="s">
        <v>155</v>
      </c>
      <c r="J44" s="5" t="s">
        <v>178</v>
      </c>
      <c r="K44" s="5" t="s">
        <v>157</v>
      </c>
      <c r="L44" s="5" t="s">
        <v>206</v>
      </c>
      <c r="M44" s="8">
        <v>12896</v>
      </c>
      <c r="N44" s="5" t="s">
        <v>159</v>
      </c>
    </row>
    <row r="45" spans="1:14" x14ac:dyDescent="0.25">
      <c r="A45" s="1"/>
      <c r="B45" s="5" t="s">
        <v>87</v>
      </c>
      <c r="C45" s="5" t="s">
        <v>264</v>
      </c>
      <c r="D45" s="5" t="s">
        <v>53</v>
      </c>
      <c r="E45" s="4" t="s">
        <v>265</v>
      </c>
      <c r="F45" s="4" t="s">
        <v>266</v>
      </c>
      <c r="G45" s="6" t="s">
        <v>267</v>
      </c>
      <c r="H45" s="8">
        <v>0</v>
      </c>
      <c r="I45" s="5" t="s">
        <v>155</v>
      </c>
      <c r="J45" s="5" t="s">
        <v>178</v>
      </c>
      <c r="K45" s="5" t="s">
        <v>157</v>
      </c>
      <c r="L45" s="5" t="s">
        <v>158</v>
      </c>
      <c r="M45" s="8">
        <v>17965</v>
      </c>
      <c r="N45" s="5" t="s">
        <v>185</v>
      </c>
    </row>
    <row r="46" spans="1:14" ht="25.5" x14ac:dyDescent="0.25">
      <c r="A46" s="1"/>
      <c r="B46" s="5" t="s">
        <v>268</v>
      </c>
      <c r="C46" s="5" t="s">
        <v>269</v>
      </c>
      <c r="D46" s="5" t="s">
        <v>270</v>
      </c>
      <c r="E46" s="4" t="s">
        <v>162</v>
      </c>
      <c r="F46" s="4" t="s">
        <v>163</v>
      </c>
      <c r="G46" s="6" t="s">
        <v>271</v>
      </c>
      <c r="H46" s="8">
        <v>0</v>
      </c>
      <c r="I46" s="5" t="s">
        <v>155</v>
      </c>
      <c r="J46" s="5" t="s">
        <v>178</v>
      </c>
      <c r="K46" s="5" t="s">
        <v>157</v>
      </c>
      <c r="L46" s="5" t="s">
        <v>272</v>
      </c>
      <c r="M46" s="8">
        <v>8461</v>
      </c>
      <c r="N46" s="5" t="s">
        <v>159</v>
      </c>
    </row>
    <row r="47" spans="1:14" ht="38.25" x14ac:dyDescent="0.25">
      <c r="A47" s="1"/>
      <c r="B47" s="5" t="s">
        <v>273</v>
      </c>
      <c r="C47" s="5" t="s">
        <v>274</v>
      </c>
      <c r="D47" s="5" t="s">
        <v>275</v>
      </c>
      <c r="E47" s="4" t="s">
        <v>162</v>
      </c>
      <c r="F47" s="4" t="s">
        <v>276</v>
      </c>
      <c r="G47" s="6" t="s">
        <v>277</v>
      </c>
      <c r="H47" s="8">
        <v>0</v>
      </c>
      <c r="I47" s="5" t="s">
        <v>155</v>
      </c>
      <c r="J47" s="5" t="s">
        <v>178</v>
      </c>
      <c r="K47" s="5" t="s">
        <v>157</v>
      </c>
      <c r="L47" s="5" t="s">
        <v>165</v>
      </c>
      <c r="M47" s="8">
        <v>22979</v>
      </c>
      <c r="N47" s="5" t="s">
        <v>159</v>
      </c>
    </row>
    <row r="48" spans="1:14" ht="25.5" x14ac:dyDescent="0.25">
      <c r="A48" s="1"/>
      <c r="B48" s="5" t="s">
        <v>278</v>
      </c>
      <c r="C48" s="5" t="s">
        <v>279</v>
      </c>
      <c r="D48" s="5" t="s">
        <v>280</v>
      </c>
      <c r="E48" s="4" t="s">
        <v>281</v>
      </c>
      <c r="F48" s="4" t="s">
        <v>282</v>
      </c>
      <c r="G48" s="6" t="s">
        <v>283</v>
      </c>
      <c r="H48" s="8">
        <v>0</v>
      </c>
      <c r="I48" s="5" t="s">
        <v>155</v>
      </c>
      <c r="J48" s="5" t="s">
        <v>178</v>
      </c>
      <c r="K48" s="5" t="s">
        <v>157</v>
      </c>
      <c r="L48" s="5" t="s">
        <v>158</v>
      </c>
      <c r="M48" s="8">
        <v>15002</v>
      </c>
      <c r="N48" s="5" t="s">
        <v>159</v>
      </c>
    </row>
    <row r="49" spans="1:14" x14ac:dyDescent="0.25">
      <c r="A49" s="1"/>
      <c r="B49" s="5" t="s">
        <v>278</v>
      </c>
      <c r="C49" s="5" t="s">
        <v>284</v>
      </c>
      <c r="D49" s="5" t="s">
        <v>17</v>
      </c>
      <c r="E49" s="4" t="s">
        <v>162</v>
      </c>
      <c r="F49" s="4" t="s">
        <v>163</v>
      </c>
      <c r="G49" s="6" t="s">
        <v>285</v>
      </c>
      <c r="H49" s="8">
        <v>0</v>
      </c>
      <c r="I49" s="5" t="s">
        <v>155</v>
      </c>
      <c r="J49" s="5" t="s">
        <v>156</v>
      </c>
      <c r="K49" s="5" t="s">
        <v>157</v>
      </c>
      <c r="L49" s="5" t="s">
        <v>165</v>
      </c>
      <c r="M49" s="8">
        <v>14953</v>
      </c>
      <c r="N49" s="5" t="s">
        <v>159</v>
      </c>
    </row>
    <row r="50" spans="1:14" ht="25.5" x14ac:dyDescent="0.25">
      <c r="A50" s="1"/>
      <c r="B50" s="5" t="s">
        <v>278</v>
      </c>
      <c r="C50" s="5" t="s">
        <v>286</v>
      </c>
      <c r="D50" s="5" t="s">
        <v>287</v>
      </c>
      <c r="E50" s="4" t="s">
        <v>162</v>
      </c>
      <c r="F50" s="4" t="s">
        <v>163</v>
      </c>
      <c r="G50" s="6" t="s">
        <v>288</v>
      </c>
      <c r="H50" s="8">
        <v>0</v>
      </c>
      <c r="I50" s="5" t="s">
        <v>155</v>
      </c>
      <c r="J50" s="5" t="s">
        <v>156</v>
      </c>
      <c r="K50" s="5" t="s">
        <v>157</v>
      </c>
      <c r="L50" s="5" t="s">
        <v>158</v>
      </c>
      <c r="M50" s="8">
        <v>14956</v>
      </c>
      <c r="N50" s="5" t="s">
        <v>159</v>
      </c>
    </row>
    <row r="51" spans="1:14" x14ac:dyDescent="0.25">
      <c r="A51" s="1"/>
      <c r="B51" s="5" t="s">
        <v>278</v>
      </c>
      <c r="C51" s="5" t="s">
        <v>289</v>
      </c>
      <c r="D51" s="5" t="s">
        <v>290</v>
      </c>
      <c r="E51" s="4" t="s">
        <v>281</v>
      </c>
      <c r="F51" s="4" t="s">
        <v>282</v>
      </c>
      <c r="G51" s="6" t="s">
        <v>291</v>
      </c>
      <c r="H51" s="8">
        <v>0</v>
      </c>
      <c r="I51" s="5" t="s">
        <v>155</v>
      </c>
      <c r="J51" s="5" t="s">
        <v>178</v>
      </c>
      <c r="K51" s="5" t="s">
        <v>157</v>
      </c>
      <c r="L51" s="5" t="s">
        <v>158</v>
      </c>
      <c r="M51" s="8">
        <v>15000</v>
      </c>
      <c r="N51" s="5" t="s">
        <v>159</v>
      </c>
    </row>
    <row r="52" spans="1:14" x14ac:dyDescent="0.25">
      <c r="A52" s="1"/>
      <c r="B52" s="5" t="s">
        <v>103</v>
      </c>
      <c r="C52" s="5" t="s">
        <v>292</v>
      </c>
      <c r="D52" s="5" t="s">
        <v>72</v>
      </c>
      <c r="E52" s="4" t="s">
        <v>293</v>
      </c>
      <c r="F52" s="4" t="s">
        <v>294</v>
      </c>
      <c r="G52" s="6" t="s">
        <v>295</v>
      </c>
      <c r="H52" s="8">
        <v>15</v>
      </c>
      <c r="I52" s="5" t="s">
        <v>155</v>
      </c>
      <c r="J52" s="5" t="s">
        <v>178</v>
      </c>
      <c r="K52" s="5" t="s">
        <v>157</v>
      </c>
      <c r="L52" s="5" t="s">
        <v>206</v>
      </c>
      <c r="M52" s="8">
        <v>20</v>
      </c>
      <c r="N52" s="5" t="s">
        <v>185</v>
      </c>
    </row>
    <row r="53" spans="1:14" ht="25.5" x14ac:dyDescent="0.25">
      <c r="A53" s="1"/>
      <c r="B53" s="5" t="s">
        <v>103</v>
      </c>
      <c r="C53" s="5" t="s">
        <v>296</v>
      </c>
      <c r="D53" s="5" t="s">
        <v>53</v>
      </c>
      <c r="E53" s="4" t="s">
        <v>162</v>
      </c>
      <c r="F53" s="4" t="s">
        <v>163</v>
      </c>
      <c r="G53" s="6" t="s">
        <v>297</v>
      </c>
      <c r="H53" s="8">
        <v>17.7</v>
      </c>
      <c r="I53" s="5" t="s">
        <v>155</v>
      </c>
      <c r="J53" s="5" t="s">
        <v>156</v>
      </c>
      <c r="K53" s="5" t="s">
        <v>157</v>
      </c>
      <c r="L53" s="5" t="s">
        <v>165</v>
      </c>
      <c r="M53" s="8">
        <v>23253</v>
      </c>
      <c r="N53" s="5" t="s">
        <v>185</v>
      </c>
    </row>
    <row r="54" spans="1:14" x14ac:dyDescent="0.25">
      <c r="A54" s="1"/>
      <c r="B54" s="5" t="s">
        <v>298</v>
      </c>
      <c r="C54" s="5" t="s">
        <v>299</v>
      </c>
      <c r="D54" s="5" t="s">
        <v>300</v>
      </c>
      <c r="E54" s="4" t="s">
        <v>301</v>
      </c>
      <c r="F54" s="4" t="s">
        <v>302</v>
      </c>
      <c r="G54" s="6" t="s">
        <v>303</v>
      </c>
      <c r="H54" s="8">
        <v>1.2</v>
      </c>
      <c r="I54" s="5" t="s">
        <v>155</v>
      </c>
      <c r="J54" s="5" t="s">
        <v>178</v>
      </c>
      <c r="K54" s="5" t="s">
        <v>157</v>
      </c>
      <c r="L54" s="5" t="s">
        <v>158</v>
      </c>
      <c r="M54" s="8">
        <v>20851</v>
      </c>
      <c r="N54" s="5" t="s">
        <v>185</v>
      </c>
    </row>
    <row r="55" spans="1:14" x14ac:dyDescent="0.25">
      <c r="A55" s="1"/>
      <c r="B55" s="5" t="s">
        <v>298</v>
      </c>
      <c r="C55" s="5" t="s">
        <v>304</v>
      </c>
      <c r="D55" s="5" t="s">
        <v>183</v>
      </c>
      <c r="E55" s="4" t="s">
        <v>305</v>
      </c>
      <c r="F55" s="4" t="s">
        <v>163</v>
      </c>
      <c r="G55" s="6" t="s">
        <v>306</v>
      </c>
      <c r="H55" s="8">
        <v>1.2</v>
      </c>
      <c r="I55" s="5" t="s">
        <v>155</v>
      </c>
      <c r="J55" s="5" t="s">
        <v>178</v>
      </c>
      <c r="K55" s="5" t="s">
        <v>157</v>
      </c>
      <c r="L55" s="5" t="s">
        <v>158</v>
      </c>
      <c r="M55" s="8">
        <v>18813</v>
      </c>
      <c r="N55" s="5" t="s">
        <v>185</v>
      </c>
    </row>
    <row r="56" spans="1:14" ht="38.25" x14ac:dyDescent="0.25">
      <c r="A56" s="1"/>
      <c r="B56" s="5" t="s">
        <v>113</v>
      </c>
      <c r="C56" s="5" t="s">
        <v>307</v>
      </c>
      <c r="D56" s="5" t="s">
        <v>17</v>
      </c>
      <c r="E56" s="4" t="s">
        <v>308</v>
      </c>
      <c r="F56" s="4" t="s">
        <v>309</v>
      </c>
      <c r="G56" s="6" t="s">
        <v>310</v>
      </c>
      <c r="H56" s="8">
        <v>0</v>
      </c>
      <c r="I56" s="5" t="s">
        <v>155</v>
      </c>
      <c r="J56" s="5" t="s">
        <v>156</v>
      </c>
      <c r="K56" s="5" t="s">
        <v>157</v>
      </c>
      <c r="L56" s="5" t="s">
        <v>206</v>
      </c>
      <c r="M56" s="8">
        <v>1421</v>
      </c>
      <c r="N56" s="5" t="s">
        <v>159</v>
      </c>
    </row>
    <row r="57" spans="1:14" ht="51" x14ac:dyDescent="0.25">
      <c r="A57" s="1"/>
      <c r="B57" s="5" t="s">
        <v>113</v>
      </c>
      <c r="C57" s="5" t="s">
        <v>311</v>
      </c>
      <c r="D57" s="5" t="s">
        <v>312</v>
      </c>
      <c r="E57" s="4" t="s">
        <v>162</v>
      </c>
      <c r="F57" s="4" t="s">
        <v>163</v>
      </c>
      <c r="G57" s="6" t="s">
        <v>313</v>
      </c>
      <c r="H57" s="8">
        <v>0</v>
      </c>
      <c r="I57" s="5" t="s">
        <v>155</v>
      </c>
      <c r="J57" s="5" t="s">
        <v>178</v>
      </c>
      <c r="K57" s="5" t="s">
        <v>157</v>
      </c>
      <c r="L57" s="5" t="s">
        <v>165</v>
      </c>
      <c r="M57" s="8">
        <v>8939</v>
      </c>
      <c r="N57" s="5" t="s">
        <v>159</v>
      </c>
    </row>
    <row r="58" spans="1:14" ht="25.5" x14ac:dyDescent="0.25">
      <c r="A58" s="1"/>
      <c r="B58" s="5" t="s">
        <v>113</v>
      </c>
      <c r="C58" s="5" t="s">
        <v>314</v>
      </c>
      <c r="D58" s="5" t="s">
        <v>17</v>
      </c>
      <c r="E58" s="4" t="s">
        <v>315</v>
      </c>
      <c r="F58" s="4" t="s">
        <v>316</v>
      </c>
      <c r="G58" s="6" t="s">
        <v>317</v>
      </c>
      <c r="H58" s="8">
        <v>0</v>
      </c>
      <c r="I58" s="5" t="s">
        <v>155</v>
      </c>
      <c r="J58" s="5" t="s">
        <v>156</v>
      </c>
      <c r="K58" s="5" t="s">
        <v>157</v>
      </c>
      <c r="L58" s="5" t="s">
        <v>206</v>
      </c>
      <c r="M58" s="8">
        <v>11570</v>
      </c>
      <c r="N58" s="5" t="s">
        <v>159</v>
      </c>
    </row>
    <row r="59" spans="1:14" ht="38.25" x14ac:dyDescent="0.25">
      <c r="A59" s="1"/>
      <c r="B59" s="5" t="s">
        <v>113</v>
      </c>
      <c r="C59" s="5" t="s">
        <v>318</v>
      </c>
      <c r="D59" s="5" t="s">
        <v>319</v>
      </c>
      <c r="E59" s="4" t="s">
        <v>162</v>
      </c>
      <c r="F59" s="4" t="s">
        <v>163</v>
      </c>
      <c r="G59" s="6" t="s">
        <v>320</v>
      </c>
      <c r="H59" s="8">
        <v>0</v>
      </c>
      <c r="I59" s="5" t="s">
        <v>155</v>
      </c>
      <c r="J59" s="5" t="s">
        <v>156</v>
      </c>
      <c r="K59" s="5" t="s">
        <v>157</v>
      </c>
      <c r="L59" s="5" t="s">
        <v>165</v>
      </c>
      <c r="M59" s="8">
        <v>11700</v>
      </c>
      <c r="N59" s="5" t="s">
        <v>159</v>
      </c>
    </row>
    <row r="60" spans="1:14" ht="38.25" x14ac:dyDescent="0.25">
      <c r="A60" s="1"/>
      <c r="B60" s="5" t="s">
        <v>113</v>
      </c>
      <c r="C60" s="5" t="s">
        <v>321</v>
      </c>
      <c r="D60" s="5" t="s">
        <v>322</v>
      </c>
      <c r="E60" s="4" t="s">
        <v>162</v>
      </c>
      <c r="F60" s="4" t="s">
        <v>323</v>
      </c>
      <c r="G60" s="6" t="s">
        <v>324</v>
      </c>
      <c r="H60" s="8">
        <v>0</v>
      </c>
      <c r="I60" s="5" t="s">
        <v>155</v>
      </c>
      <c r="J60" s="5" t="s">
        <v>178</v>
      </c>
      <c r="K60" s="5" t="s">
        <v>157</v>
      </c>
      <c r="L60" s="5" t="s">
        <v>206</v>
      </c>
      <c r="M60" s="8">
        <v>6220</v>
      </c>
      <c r="N60" s="5" t="s">
        <v>159</v>
      </c>
    </row>
    <row r="61" spans="1:14" ht="38.25" x14ac:dyDescent="0.25">
      <c r="A61" s="1"/>
      <c r="B61" s="5" t="s">
        <v>113</v>
      </c>
      <c r="C61" s="5" t="s">
        <v>325</v>
      </c>
      <c r="D61" s="5" t="s">
        <v>326</v>
      </c>
      <c r="E61" s="4" t="s">
        <v>162</v>
      </c>
      <c r="F61" s="4" t="s">
        <v>163</v>
      </c>
      <c r="G61" s="6" t="s">
        <v>327</v>
      </c>
      <c r="H61" s="8">
        <v>0</v>
      </c>
      <c r="I61" s="5" t="s">
        <v>155</v>
      </c>
      <c r="J61" s="5" t="s">
        <v>156</v>
      </c>
      <c r="K61" s="5" t="s">
        <v>157</v>
      </c>
      <c r="L61" s="5" t="s">
        <v>165</v>
      </c>
      <c r="M61" s="8">
        <v>23258</v>
      </c>
      <c r="N61" s="5" t="s">
        <v>159</v>
      </c>
    </row>
    <row r="62" spans="1:14" ht="63.75" x14ac:dyDescent="0.25">
      <c r="A62" s="1"/>
      <c r="B62" s="5" t="s">
        <v>113</v>
      </c>
      <c r="C62" s="5" t="s">
        <v>328</v>
      </c>
      <c r="D62" s="5" t="s">
        <v>329</v>
      </c>
      <c r="E62" s="4" t="s">
        <v>162</v>
      </c>
      <c r="F62" s="4" t="s">
        <v>163</v>
      </c>
      <c r="G62" s="6" t="s">
        <v>330</v>
      </c>
      <c r="H62" s="8">
        <v>0</v>
      </c>
      <c r="I62" s="5" t="s">
        <v>155</v>
      </c>
      <c r="J62" s="5" t="s">
        <v>178</v>
      </c>
      <c r="K62" s="5" t="s">
        <v>157</v>
      </c>
      <c r="L62" s="5" t="s">
        <v>206</v>
      </c>
      <c r="M62" s="8">
        <v>14195</v>
      </c>
      <c r="N62" s="5" t="s">
        <v>159</v>
      </c>
    </row>
    <row r="63" spans="1:14" ht="51" x14ac:dyDescent="0.25">
      <c r="A63" s="1"/>
      <c r="B63" s="5" t="s">
        <v>113</v>
      </c>
      <c r="C63" s="5" t="s">
        <v>331</v>
      </c>
      <c r="D63" s="5" t="s">
        <v>332</v>
      </c>
      <c r="E63" s="4" t="s">
        <v>162</v>
      </c>
      <c r="F63" s="4" t="s">
        <v>163</v>
      </c>
      <c r="G63" s="6" t="s">
        <v>333</v>
      </c>
      <c r="H63" s="8">
        <v>0</v>
      </c>
      <c r="I63" s="5" t="s">
        <v>155</v>
      </c>
      <c r="J63" s="5" t="s">
        <v>178</v>
      </c>
      <c r="K63" s="5" t="s">
        <v>157</v>
      </c>
      <c r="L63" s="5" t="s">
        <v>165</v>
      </c>
      <c r="M63" s="8">
        <v>834</v>
      </c>
      <c r="N63" s="5" t="s">
        <v>159</v>
      </c>
    </row>
    <row r="64" spans="1:14" ht="38.25" x14ac:dyDescent="0.25">
      <c r="A64" s="1"/>
      <c r="B64" s="5" t="s">
        <v>113</v>
      </c>
      <c r="C64" s="5" t="s">
        <v>331</v>
      </c>
      <c r="D64" s="5" t="s">
        <v>332</v>
      </c>
      <c r="E64" s="4" t="s">
        <v>334</v>
      </c>
      <c r="F64" s="4" t="s">
        <v>335</v>
      </c>
      <c r="G64" s="6" t="s">
        <v>336</v>
      </c>
      <c r="H64" s="8">
        <v>0</v>
      </c>
      <c r="I64" s="5" t="s">
        <v>155</v>
      </c>
      <c r="J64" s="5" t="s">
        <v>178</v>
      </c>
      <c r="K64" s="5" t="s">
        <v>157</v>
      </c>
      <c r="L64" s="5" t="s">
        <v>206</v>
      </c>
      <c r="M64" s="8">
        <v>834</v>
      </c>
      <c r="N64" s="5" t="s">
        <v>159</v>
      </c>
    </row>
    <row r="65" spans="1:14" ht="25.5" x14ac:dyDescent="0.25">
      <c r="A65" s="1"/>
      <c r="B65" s="5" t="s">
        <v>113</v>
      </c>
      <c r="C65" s="5" t="s">
        <v>331</v>
      </c>
      <c r="D65" s="5" t="s">
        <v>337</v>
      </c>
      <c r="E65" s="4" t="s">
        <v>334</v>
      </c>
      <c r="F65" s="4" t="s">
        <v>335</v>
      </c>
      <c r="G65" s="6" t="s">
        <v>338</v>
      </c>
      <c r="H65" s="8">
        <v>0</v>
      </c>
      <c r="I65" s="5" t="s">
        <v>155</v>
      </c>
      <c r="J65" s="5" t="s">
        <v>178</v>
      </c>
      <c r="K65" s="5" t="s">
        <v>157</v>
      </c>
      <c r="L65" s="5" t="s">
        <v>165</v>
      </c>
      <c r="M65" s="8">
        <v>460</v>
      </c>
      <c r="N65" s="5" t="s">
        <v>159</v>
      </c>
    </row>
    <row r="66" spans="1:14" ht="25.5" x14ac:dyDescent="0.25">
      <c r="A66" s="1"/>
      <c r="B66" s="5" t="s">
        <v>113</v>
      </c>
      <c r="C66" s="5" t="s">
        <v>339</v>
      </c>
      <c r="D66" s="5" t="s">
        <v>340</v>
      </c>
      <c r="E66" s="4" t="s">
        <v>162</v>
      </c>
      <c r="F66" s="4" t="s">
        <v>163</v>
      </c>
      <c r="G66" s="6" t="s">
        <v>341</v>
      </c>
      <c r="H66" s="8">
        <v>0</v>
      </c>
      <c r="I66" s="5" t="s">
        <v>155</v>
      </c>
      <c r="J66" s="5" t="s">
        <v>156</v>
      </c>
      <c r="K66" s="5" t="s">
        <v>157</v>
      </c>
      <c r="L66" s="5" t="s">
        <v>165</v>
      </c>
      <c r="M66" s="8">
        <v>13974</v>
      </c>
      <c r="N66" s="5" t="s">
        <v>159</v>
      </c>
    </row>
    <row r="67" spans="1:14" ht="51" x14ac:dyDescent="0.25">
      <c r="A67" s="1"/>
      <c r="B67" s="5" t="s">
        <v>113</v>
      </c>
      <c r="C67" s="5" t="s">
        <v>342</v>
      </c>
      <c r="D67" s="5" t="s">
        <v>132</v>
      </c>
      <c r="E67" s="4" t="s">
        <v>162</v>
      </c>
      <c r="F67" s="4" t="s">
        <v>163</v>
      </c>
      <c r="G67" s="6" t="s">
        <v>343</v>
      </c>
      <c r="H67" s="8">
        <v>0</v>
      </c>
      <c r="I67" s="5" t="s">
        <v>155</v>
      </c>
      <c r="J67" s="5" t="s">
        <v>156</v>
      </c>
      <c r="K67" s="5" t="s">
        <v>157</v>
      </c>
      <c r="L67" s="5" t="s">
        <v>165</v>
      </c>
      <c r="M67" s="8">
        <v>501</v>
      </c>
      <c r="N67" s="5" t="s">
        <v>159</v>
      </c>
    </row>
    <row r="68" spans="1:14" ht="25.5" x14ac:dyDescent="0.25">
      <c r="A68" s="1"/>
      <c r="B68" s="5" t="s">
        <v>113</v>
      </c>
      <c r="C68" s="5" t="s">
        <v>344</v>
      </c>
      <c r="D68" s="5" t="s">
        <v>345</v>
      </c>
      <c r="E68" s="4" t="s">
        <v>162</v>
      </c>
      <c r="F68" s="4" t="s">
        <v>163</v>
      </c>
      <c r="G68" s="6" t="s">
        <v>346</v>
      </c>
      <c r="H68" s="8">
        <v>0</v>
      </c>
      <c r="I68" s="5" t="s">
        <v>155</v>
      </c>
      <c r="J68" s="5" t="s">
        <v>156</v>
      </c>
      <c r="K68" s="5" t="s">
        <v>157</v>
      </c>
      <c r="L68" s="5" t="s">
        <v>165</v>
      </c>
      <c r="M68" s="8">
        <v>10650</v>
      </c>
      <c r="N68" s="5" t="s">
        <v>159</v>
      </c>
    </row>
    <row r="69" spans="1:14" ht="25.5" x14ac:dyDescent="0.25">
      <c r="A69" s="1"/>
      <c r="B69" s="5" t="s">
        <v>113</v>
      </c>
      <c r="C69" s="5" t="s">
        <v>344</v>
      </c>
      <c r="D69" s="5" t="s">
        <v>347</v>
      </c>
      <c r="E69" s="4" t="s">
        <v>162</v>
      </c>
      <c r="F69" s="4" t="s">
        <v>163</v>
      </c>
      <c r="G69" s="6" t="s">
        <v>348</v>
      </c>
      <c r="H69" s="8">
        <v>0</v>
      </c>
      <c r="I69" s="5" t="s">
        <v>155</v>
      </c>
      <c r="J69" s="5" t="s">
        <v>156</v>
      </c>
      <c r="K69" s="5" t="s">
        <v>157</v>
      </c>
      <c r="L69" s="5" t="s">
        <v>165</v>
      </c>
      <c r="M69" s="8">
        <v>23877</v>
      </c>
      <c r="N69" s="5" t="s">
        <v>159</v>
      </c>
    </row>
    <row r="70" spans="1:14" ht="38.25" x14ac:dyDescent="0.25">
      <c r="A70" s="1"/>
      <c r="B70" s="5" t="s">
        <v>113</v>
      </c>
      <c r="C70" s="5" t="s">
        <v>349</v>
      </c>
      <c r="D70" s="5" t="s">
        <v>350</v>
      </c>
      <c r="E70" s="4" t="s">
        <v>152</v>
      </c>
      <c r="F70" s="4" t="s">
        <v>351</v>
      </c>
      <c r="G70" s="6" t="s">
        <v>352</v>
      </c>
      <c r="H70" s="8">
        <v>0</v>
      </c>
      <c r="I70" s="5" t="s">
        <v>155</v>
      </c>
      <c r="J70" s="5" t="s">
        <v>178</v>
      </c>
      <c r="K70" s="5" t="s">
        <v>157</v>
      </c>
      <c r="L70" s="5" t="s">
        <v>206</v>
      </c>
      <c r="M70" s="8">
        <v>917</v>
      </c>
      <c r="N70" s="5" t="s">
        <v>159</v>
      </c>
    </row>
    <row r="71" spans="1:14" ht="38.25" x14ac:dyDescent="0.25">
      <c r="A71" s="1"/>
      <c r="B71" s="5" t="s">
        <v>113</v>
      </c>
      <c r="C71" s="5" t="s">
        <v>353</v>
      </c>
      <c r="D71" s="5" t="s">
        <v>132</v>
      </c>
      <c r="E71" s="4" t="s">
        <v>354</v>
      </c>
      <c r="F71" s="4" t="s">
        <v>355</v>
      </c>
      <c r="G71" s="6" t="s">
        <v>356</v>
      </c>
      <c r="H71" s="8">
        <v>0</v>
      </c>
      <c r="I71" s="5" t="s">
        <v>155</v>
      </c>
      <c r="J71" s="5" t="s">
        <v>156</v>
      </c>
      <c r="K71" s="5" t="s">
        <v>157</v>
      </c>
      <c r="L71" s="5" t="s">
        <v>206</v>
      </c>
      <c r="M71" s="8">
        <v>1802</v>
      </c>
      <c r="N71" s="5" t="s">
        <v>159</v>
      </c>
    </row>
    <row r="72" spans="1:14" ht="63.75" x14ac:dyDescent="0.25">
      <c r="A72" s="1"/>
      <c r="B72" s="5" t="s">
        <v>113</v>
      </c>
      <c r="C72" s="5" t="s">
        <v>357</v>
      </c>
      <c r="D72" s="5" t="s">
        <v>358</v>
      </c>
      <c r="E72" s="4" t="s">
        <v>162</v>
      </c>
      <c r="F72" s="4" t="s">
        <v>163</v>
      </c>
      <c r="G72" s="6" t="s">
        <v>359</v>
      </c>
      <c r="H72" s="8">
        <v>0</v>
      </c>
      <c r="I72" s="5" t="s">
        <v>155</v>
      </c>
      <c r="J72" s="5" t="s">
        <v>156</v>
      </c>
      <c r="K72" s="5" t="s">
        <v>157</v>
      </c>
      <c r="L72" s="5" t="s">
        <v>165</v>
      </c>
      <c r="M72" s="8">
        <v>1387</v>
      </c>
      <c r="N72" s="5" t="s">
        <v>159</v>
      </c>
    </row>
    <row r="73" spans="1:14" x14ac:dyDescent="0.25">
      <c r="A73" s="1"/>
      <c r="B73" s="5" t="s">
        <v>113</v>
      </c>
      <c r="C73" s="5" t="s">
        <v>360</v>
      </c>
      <c r="D73" s="5" t="s">
        <v>361</v>
      </c>
      <c r="E73" s="4" t="s">
        <v>362</v>
      </c>
      <c r="F73" s="4" t="s">
        <v>363</v>
      </c>
      <c r="G73" s="6" t="s">
        <v>364</v>
      </c>
      <c r="H73" s="8">
        <v>0</v>
      </c>
      <c r="I73" s="5" t="s">
        <v>155</v>
      </c>
      <c r="J73" s="5" t="s">
        <v>178</v>
      </c>
      <c r="K73" s="5" t="s">
        <v>157</v>
      </c>
      <c r="L73" s="5" t="s">
        <v>165</v>
      </c>
      <c r="M73" s="8">
        <v>14192</v>
      </c>
      <c r="N73" s="5" t="s">
        <v>159</v>
      </c>
    </row>
    <row r="74" spans="1:14" x14ac:dyDescent="0.25">
      <c r="A74" s="1"/>
      <c r="B74" s="5" t="s">
        <v>113</v>
      </c>
      <c r="C74" s="5" t="s">
        <v>360</v>
      </c>
      <c r="D74" s="5" t="s">
        <v>365</v>
      </c>
      <c r="E74" s="4" t="s">
        <v>362</v>
      </c>
      <c r="F74" s="4" t="s">
        <v>363</v>
      </c>
      <c r="G74" s="6" t="s">
        <v>366</v>
      </c>
      <c r="H74" s="8">
        <v>0</v>
      </c>
      <c r="I74" s="5" t="s">
        <v>155</v>
      </c>
      <c r="J74" s="5" t="s">
        <v>178</v>
      </c>
      <c r="K74" s="5" t="s">
        <v>157</v>
      </c>
      <c r="L74" s="5" t="s">
        <v>206</v>
      </c>
      <c r="M74" s="8">
        <v>1691</v>
      </c>
      <c r="N74" s="5" t="s">
        <v>159</v>
      </c>
    </row>
    <row r="75" spans="1:14" ht="25.5" x14ac:dyDescent="0.25">
      <c r="A75" s="1"/>
      <c r="B75" s="5" t="s">
        <v>113</v>
      </c>
      <c r="C75" s="5" t="s">
        <v>367</v>
      </c>
      <c r="D75" s="5" t="s">
        <v>368</v>
      </c>
      <c r="E75" s="4" t="s">
        <v>162</v>
      </c>
      <c r="F75" s="4" t="s">
        <v>163</v>
      </c>
      <c r="G75" s="6" t="s">
        <v>369</v>
      </c>
      <c r="H75" s="8">
        <v>0</v>
      </c>
      <c r="I75" s="5" t="s">
        <v>155</v>
      </c>
      <c r="J75" s="5" t="s">
        <v>178</v>
      </c>
      <c r="K75" s="5" t="s">
        <v>157</v>
      </c>
      <c r="L75" s="5" t="s">
        <v>165</v>
      </c>
      <c r="M75" s="8">
        <v>10930</v>
      </c>
      <c r="N75" s="5" t="s">
        <v>159</v>
      </c>
    </row>
    <row r="76" spans="1:14" x14ac:dyDescent="0.25">
      <c r="A76" s="1"/>
      <c r="B76" s="5" t="s">
        <v>370</v>
      </c>
      <c r="C76" s="5" t="s">
        <v>371</v>
      </c>
      <c r="D76" s="5" t="s">
        <v>53</v>
      </c>
      <c r="E76" s="4" t="s">
        <v>162</v>
      </c>
      <c r="F76" s="4" t="s">
        <v>163</v>
      </c>
      <c r="G76" s="6" t="s">
        <v>372</v>
      </c>
      <c r="H76" s="8">
        <v>0</v>
      </c>
      <c r="I76" s="5" t="s">
        <v>155</v>
      </c>
      <c r="J76" s="5" t="s">
        <v>156</v>
      </c>
      <c r="K76" s="5" t="s">
        <v>157</v>
      </c>
      <c r="L76" s="5" t="s">
        <v>373</v>
      </c>
      <c r="M76" s="8">
        <v>21890</v>
      </c>
      <c r="N76" s="5" t="s">
        <v>185</v>
      </c>
    </row>
    <row r="77" spans="1:14" x14ac:dyDescent="0.25">
      <c r="A77" s="1"/>
      <c r="B77" s="5" t="s">
        <v>128</v>
      </c>
      <c r="C77" s="5" t="s">
        <v>374</v>
      </c>
      <c r="D77" s="5" t="s">
        <v>53</v>
      </c>
      <c r="E77" s="4" t="s">
        <v>162</v>
      </c>
      <c r="F77" s="4" t="s">
        <v>163</v>
      </c>
      <c r="G77" s="6" t="s">
        <v>375</v>
      </c>
      <c r="H77" s="8">
        <v>0</v>
      </c>
      <c r="I77" s="5" t="s">
        <v>155</v>
      </c>
      <c r="J77" s="5" t="s">
        <v>156</v>
      </c>
      <c r="K77" s="5" t="s">
        <v>157</v>
      </c>
      <c r="L77" s="5" t="s">
        <v>165</v>
      </c>
      <c r="M77" s="8">
        <v>258</v>
      </c>
      <c r="N77" s="5" t="s">
        <v>185</v>
      </c>
    </row>
    <row r="78" spans="1:14" ht="25.5" x14ac:dyDescent="0.25">
      <c r="A78" s="1"/>
      <c r="B78" s="5" t="s">
        <v>35</v>
      </c>
      <c r="C78" s="5" t="s">
        <v>376</v>
      </c>
      <c r="D78" s="5" t="s">
        <v>377</v>
      </c>
      <c r="E78" s="4" t="s">
        <v>162</v>
      </c>
      <c r="F78" s="4" t="s">
        <v>163</v>
      </c>
      <c r="G78" s="6" t="s">
        <v>378</v>
      </c>
      <c r="H78" s="8">
        <v>0</v>
      </c>
      <c r="I78" s="5" t="s">
        <v>155</v>
      </c>
      <c r="J78" s="5" t="s">
        <v>178</v>
      </c>
      <c r="K78" s="5" t="s">
        <v>157</v>
      </c>
      <c r="L78" s="5" t="s">
        <v>165</v>
      </c>
      <c r="M78" s="8">
        <v>22606</v>
      </c>
      <c r="N78" s="5" t="s">
        <v>159</v>
      </c>
    </row>
    <row r="79" spans="1:14" ht="25.5" x14ac:dyDescent="0.25">
      <c r="A79" s="1"/>
      <c r="B79" s="5" t="s">
        <v>35</v>
      </c>
      <c r="C79" s="5" t="s">
        <v>376</v>
      </c>
      <c r="D79" s="5" t="s">
        <v>379</v>
      </c>
      <c r="E79" s="4" t="s">
        <v>162</v>
      </c>
      <c r="F79" s="4" t="s">
        <v>163</v>
      </c>
      <c r="G79" s="6" t="s">
        <v>380</v>
      </c>
      <c r="H79" s="8">
        <v>0</v>
      </c>
      <c r="I79" s="5" t="s">
        <v>155</v>
      </c>
      <c r="J79" s="5" t="s">
        <v>178</v>
      </c>
      <c r="K79" s="5" t="s">
        <v>157</v>
      </c>
      <c r="L79" s="5" t="s">
        <v>165</v>
      </c>
      <c r="M79" s="8">
        <v>22636</v>
      </c>
      <c r="N79" s="5" t="s">
        <v>159</v>
      </c>
    </row>
    <row r="80" spans="1:14" ht="38.25" x14ac:dyDescent="0.25">
      <c r="A80" s="1"/>
      <c r="B80" s="5" t="s">
        <v>35</v>
      </c>
      <c r="C80" s="5" t="s">
        <v>376</v>
      </c>
      <c r="D80" s="5" t="s">
        <v>381</v>
      </c>
      <c r="E80" s="4" t="s">
        <v>162</v>
      </c>
      <c r="F80" s="4" t="s">
        <v>163</v>
      </c>
      <c r="G80" s="6" t="s">
        <v>382</v>
      </c>
      <c r="H80" s="8">
        <v>0</v>
      </c>
      <c r="I80" s="5" t="s">
        <v>155</v>
      </c>
      <c r="J80" s="5" t="s">
        <v>156</v>
      </c>
      <c r="K80" s="5" t="s">
        <v>157</v>
      </c>
      <c r="L80" s="5" t="s">
        <v>165</v>
      </c>
      <c r="M80" s="8">
        <v>22634</v>
      </c>
      <c r="N80" s="5" t="s">
        <v>159</v>
      </c>
    </row>
    <row r="81" spans="1:14" x14ac:dyDescent="0.25">
      <c r="A81" s="1"/>
      <c r="B81" s="5" t="s">
        <v>35</v>
      </c>
      <c r="C81" s="5" t="s">
        <v>383</v>
      </c>
      <c r="D81" s="5" t="s">
        <v>384</v>
      </c>
      <c r="E81" s="4" t="s">
        <v>385</v>
      </c>
      <c r="F81" s="4" t="s">
        <v>386</v>
      </c>
      <c r="G81" s="6" t="s">
        <v>387</v>
      </c>
      <c r="H81" s="8">
        <v>0</v>
      </c>
      <c r="I81" s="5" t="s">
        <v>155</v>
      </c>
      <c r="J81" s="5" t="s">
        <v>178</v>
      </c>
      <c r="K81" s="5" t="s">
        <v>157</v>
      </c>
      <c r="L81" s="5" t="s">
        <v>165</v>
      </c>
      <c r="M81" s="8">
        <v>12794</v>
      </c>
      <c r="N81" s="5" t="s">
        <v>159</v>
      </c>
    </row>
    <row r="82" spans="1:14" ht="25.5" x14ac:dyDescent="0.25">
      <c r="A82" s="1"/>
      <c r="B82" s="5" t="s">
        <v>35</v>
      </c>
      <c r="C82" s="5" t="s">
        <v>383</v>
      </c>
      <c r="D82" s="5" t="s">
        <v>388</v>
      </c>
      <c r="E82" s="4" t="s">
        <v>385</v>
      </c>
      <c r="F82" s="4" t="s">
        <v>386</v>
      </c>
      <c r="G82" s="6" t="s">
        <v>389</v>
      </c>
      <c r="H82" s="8">
        <v>0</v>
      </c>
      <c r="I82" s="5" t="s">
        <v>155</v>
      </c>
      <c r="J82" s="5" t="s">
        <v>178</v>
      </c>
      <c r="K82" s="5" t="s">
        <v>157</v>
      </c>
      <c r="L82" s="5" t="s">
        <v>158</v>
      </c>
      <c r="M82" s="8">
        <v>12918</v>
      </c>
      <c r="N82" s="5" t="s">
        <v>159</v>
      </c>
    </row>
    <row r="83" spans="1:14" ht="38.25" x14ac:dyDescent="0.25">
      <c r="A83" s="1"/>
      <c r="B83" s="5" t="s">
        <v>35</v>
      </c>
      <c r="C83" s="5" t="s">
        <v>383</v>
      </c>
      <c r="D83" s="5" t="s">
        <v>390</v>
      </c>
      <c r="E83" s="4" t="s">
        <v>323</v>
      </c>
      <c r="F83" s="4" t="s">
        <v>153</v>
      </c>
      <c r="G83" s="6" t="s">
        <v>391</v>
      </c>
      <c r="H83" s="8">
        <v>0</v>
      </c>
      <c r="I83" s="5" t="s">
        <v>155</v>
      </c>
      <c r="J83" s="5" t="s">
        <v>178</v>
      </c>
      <c r="K83" s="5" t="s">
        <v>157</v>
      </c>
      <c r="L83" s="5" t="s">
        <v>165</v>
      </c>
      <c r="M83" s="8">
        <v>12793</v>
      </c>
      <c r="N83" s="5" t="s">
        <v>159</v>
      </c>
    </row>
    <row r="84" spans="1:14" ht="25.5" x14ac:dyDescent="0.25">
      <c r="A84" s="1"/>
      <c r="B84" s="5" t="s">
        <v>35</v>
      </c>
      <c r="C84" s="5" t="s">
        <v>392</v>
      </c>
      <c r="D84" s="5" t="s">
        <v>393</v>
      </c>
      <c r="E84" s="4" t="s">
        <v>162</v>
      </c>
      <c r="F84" s="4" t="s">
        <v>163</v>
      </c>
      <c r="G84" s="6" t="s">
        <v>394</v>
      </c>
      <c r="H84" s="8">
        <v>0</v>
      </c>
      <c r="I84" s="5" t="s">
        <v>155</v>
      </c>
      <c r="J84" s="5" t="s">
        <v>156</v>
      </c>
      <c r="K84" s="5" t="s">
        <v>157</v>
      </c>
      <c r="L84" s="5" t="s">
        <v>165</v>
      </c>
      <c r="M84" s="8">
        <v>22637</v>
      </c>
      <c r="N84" s="5" t="s">
        <v>159</v>
      </c>
    </row>
    <row r="85" spans="1:14" x14ac:dyDescent="0.25">
      <c r="A85" s="1"/>
      <c r="B85" s="5" t="s">
        <v>35</v>
      </c>
      <c r="C85" s="5" t="s">
        <v>392</v>
      </c>
      <c r="D85" s="5" t="s">
        <v>395</v>
      </c>
      <c r="E85" s="4" t="s">
        <v>396</v>
      </c>
      <c r="F85" s="4" t="s">
        <v>397</v>
      </c>
      <c r="G85" s="6" t="s">
        <v>398</v>
      </c>
      <c r="H85" s="8">
        <v>0</v>
      </c>
      <c r="I85" s="5" t="s">
        <v>155</v>
      </c>
      <c r="J85" s="5" t="s">
        <v>178</v>
      </c>
      <c r="K85" s="5" t="s">
        <v>157</v>
      </c>
      <c r="L85" s="5" t="s">
        <v>158</v>
      </c>
      <c r="M85" s="8">
        <v>17745</v>
      </c>
      <c r="N85" s="5" t="s">
        <v>159</v>
      </c>
    </row>
    <row r="86" spans="1:14" ht="38.25" x14ac:dyDescent="0.25">
      <c r="A86" s="1"/>
      <c r="B86" s="5" t="s">
        <v>35</v>
      </c>
      <c r="C86" s="5" t="s">
        <v>160</v>
      </c>
      <c r="D86" s="5" t="s">
        <v>399</v>
      </c>
      <c r="E86" s="4" t="s">
        <v>162</v>
      </c>
      <c r="F86" s="4" t="s">
        <v>163</v>
      </c>
      <c r="G86" s="6" t="s">
        <v>400</v>
      </c>
      <c r="H86" s="8">
        <v>0</v>
      </c>
      <c r="I86" s="5" t="s">
        <v>155</v>
      </c>
      <c r="J86" s="5" t="s">
        <v>156</v>
      </c>
      <c r="K86" s="5" t="s">
        <v>157</v>
      </c>
      <c r="L86" s="5" t="s">
        <v>165</v>
      </c>
      <c r="M86" s="8">
        <v>13658</v>
      </c>
      <c r="N86" s="5" t="s">
        <v>159</v>
      </c>
    </row>
    <row r="87" spans="1:14" ht="25.5" x14ac:dyDescent="0.25">
      <c r="A87" s="1"/>
      <c r="B87" s="5" t="s">
        <v>35</v>
      </c>
      <c r="C87" s="5" t="s">
        <v>401</v>
      </c>
      <c r="D87" s="5" t="s">
        <v>402</v>
      </c>
      <c r="E87" s="4" t="s">
        <v>403</v>
      </c>
      <c r="F87" s="4" t="s">
        <v>404</v>
      </c>
      <c r="G87" s="6" t="s">
        <v>405</v>
      </c>
      <c r="H87" s="8">
        <v>0</v>
      </c>
      <c r="I87" s="5" t="s">
        <v>155</v>
      </c>
      <c r="J87" s="5" t="s">
        <v>178</v>
      </c>
      <c r="K87" s="5" t="s">
        <v>157</v>
      </c>
      <c r="L87" s="5" t="s">
        <v>158</v>
      </c>
      <c r="M87" s="8">
        <v>13450</v>
      </c>
      <c r="N87" s="5" t="s">
        <v>159</v>
      </c>
    </row>
    <row r="88" spans="1:14" ht="25.5" x14ac:dyDescent="0.25">
      <c r="A88" s="1"/>
      <c r="B88" s="5" t="s">
        <v>35</v>
      </c>
      <c r="C88" s="5" t="s">
        <v>406</v>
      </c>
      <c r="D88" s="5" t="s">
        <v>407</v>
      </c>
      <c r="E88" s="4" t="s">
        <v>162</v>
      </c>
      <c r="F88" s="4" t="s">
        <v>163</v>
      </c>
      <c r="G88" s="6" t="s">
        <v>408</v>
      </c>
      <c r="H88" s="8">
        <v>0</v>
      </c>
      <c r="I88" s="5" t="s">
        <v>189</v>
      </c>
      <c r="J88" s="5" t="s">
        <v>178</v>
      </c>
      <c r="K88" s="5" t="s">
        <v>157</v>
      </c>
      <c r="L88" s="5" t="s">
        <v>165</v>
      </c>
      <c r="M88" s="8">
        <v>1377</v>
      </c>
      <c r="N88" s="5" t="s">
        <v>159</v>
      </c>
    </row>
    <row r="89" spans="1:14" ht="25.5" x14ac:dyDescent="0.25">
      <c r="A89" s="1"/>
      <c r="B89" s="5" t="s">
        <v>35</v>
      </c>
      <c r="C89" s="5" t="s">
        <v>406</v>
      </c>
      <c r="D89" s="5" t="s">
        <v>409</v>
      </c>
      <c r="E89" s="4" t="s">
        <v>162</v>
      </c>
      <c r="F89" s="4" t="s">
        <v>163</v>
      </c>
      <c r="G89" s="6" t="s">
        <v>408</v>
      </c>
      <c r="H89" s="8">
        <v>0</v>
      </c>
      <c r="I89" s="5" t="s">
        <v>189</v>
      </c>
      <c r="J89" s="5" t="s">
        <v>178</v>
      </c>
      <c r="K89" s="5" t="s">
        <v>157</v>
      </c>
      <c r="L89" s="5" t="s">
        <v>165</v>
      </c>
      <c r="M89" s="8">
        <v>1378</v>
      </c>
      <c r="N89" s="5" t="s">
        <v>159</v>
      </c>
    </row>
    <row r="90" spans="1:14" ht="25.5" x14ac:dyDescent="0.25">
      <c r="A90" s="1"/>
      <c r="B90" s="5" t="s">
        <v>35</v>
      </c>
      <c r="C90" s="5" t="s">
        <v>406</v>
      </c>
      <c r="D90" s="5" t="s">
        <v>410</v>
      </c>
      <c r="E90" s="4" t="s">
        <v>162</v>
      </c>
      <c r="F90" s="4" t="s">
        <v>163</v>
      </c>
      <c r="G90" s="6" t="s">
        <v>408</v>
      </c>
      <c r="H90" s="8">
        <v>0</v>
      </c>
      <c r="I90" s="5" t="s">
        <v>189</v>
      </c>
      <c r="J90" s="5" t="s">
        <v>178</v>
      </c>
      <c r="K90" s="5" t="s">
        <v>157</v>
      </c>
      <c r="L90" s="5" t="s">
        <v>165</v>
      </c>
      <c r="M90" s="8">
        <v>1379</v>
      </c>
      <c r="N90" s="5" t="s">
        <v>159</v>
      </c>
    </row>
    <row r="91" spans="1:14" ht="25.5" x14ac:dyDescent="0.25">
      <c r="A91" s="1"/>
      <c r="B91" s="5" t="s">
        <v>35</v>
      </c>
      <c r="C91" s="5" t="s">
        <v>406</v>
      </c>
      <c r="D91" s="5" t="s">
        <v>411</v>
      </c>
      <c r="E91" s="4" t="s">
        <v>162</v>
      </c>
      <c r="F91" s="4" t="s">
        <v>163</v>
      </c>
      <c r="G91" s="6" t="s">
        <v>408</v>
      </c>
      <c r="H91" s="8">
        <v>0</v>
      </c>
      <c r="I91" s="5" t="s">
        <v>189</v>
      </c>
      <c r="J91" s="5" t="s">
        <v>178</v>
      </c>
      <c r="K91" s="5" t="s">
        <v>157</v>
      </c>
      <c r="L91" s="5" t="s">
        <v>165</v>
      </c>
      <c r="M91" s="8">
        <v>1380</v>
      </c>
      <c r="N91" s="5" t="s">
        <v>159</v>
      </c>
    </row>
    <row r="92" spans="1:14" ht="38.25" x14ac:dyDescent="0.25">
      <c r="A92" s="1"/>
      <c r="B92" s="5" t="s">
        <v>35</v>
      </c>
      <c r="C92" s="5" t="s">
        <v>406</v>
      </c>
      <c r="D92" s="5" t="s">
        <v>412</v>
      </c>
      <c r="E92" s="4" t="s">
        <v>162</v>
      </c>
      <c r="F92" s="4" t="s">
        <v>163</v>
      </c>
      <c r="G92" s="6" t="s">
        <v>413</v>
      </c>
      <c r="H92" s="8">
        <v>0</v>
      </c>
      <c r="I92" s="5" t="s">
        <v>155</v>
      </c>
      <c r="J92" s="5" t="s">
        <v>156</v>
      </c>
      <c r="K92" s="5" t="s">
        <v>157</v>
      </c>
      <c r="L92" s="5" t="s">
        <v>165</v>
      </c>
      <c r="M92" s="8">
        <v>13176</v>
      </c>
      <c r="N92" s="5" t="s">
        <v>159</v>
      </c>
    </row>
    <row r="93" spans="1:14" ht="51" x14ac:dyDescent="0.25">
      <c r="A93" s="1"/>
      <c r="B93" s="5" t="s">
        <v>35</v>
      </c>
      <c r="C93" s="5" t="s">
        <v>414</v>
      </c>
      <c r="D93" s="5" t="s">
        <v>415</v>
      </c>
      <c r="E93" s="4" t="s">
        <v>162</v>
      </c>
      <c r="F93" s="4" t="s">
        <v>163</v>
      </c>
      <c r="G93" s="6" t="s">
        <v>416</v>
      </c>
      <c r="H93" s="8">
        <v>0</v>
      </c>
      <c r="I93" s="5" t="s">
        <v>155</v>
      </c>
      <c r="J93" s="5" t="s">
        <v>178</v>
      </c>
      <c r="K93" s="5" t="s">
        <v>157</v>
      </c>
      <c r="L93" s="5" t="s">
        <v>165</v>
      </c>
      <c r="M93" s="8">
        <v>14325</v>
      </c>
      <c r="N93" s="5" t="s">
        <v>159</v>
      </c>
    </row>
    <row r="94" spans="1:14" ht="25.5" x14ac:dyDescent="0.25">
      <c r="A94" s="1"/>
      <c r="B94" s="5" t="s">
        <v>35</v>
      </c>
      <c r="C94" s="5" t="s">
        <v>233</v>
      </c>
      <c r="D94" s="5" t="s">
        <v>417</v>
      </c>
      <c r="E94" s="4" t="s">
        <v>418</v>
      </c>
      <c r="F94" s="4" t="s">
        <v>419</v>
      </c>
      <c r="G94" s="6" t="s">
        <v>420</v>
      </c>
      <c r="H94" s="8">
        <v>0</v>
      </c>
      <c r="I94" s="5" t="s">
        <v>155</v>
      </c>
      <c r="J94" s="5" t="s">
        <v>156</v>
      </c>
      <c r="K94" s="5" t="s">
        <v>157</v>
      </c>
      <c r="L94" s="5" t="s">
        <v>206</v>
      </c>
      <c r="M94" s="8">
        <v>17442</v>
      </c>
      <c r="N94" s="5" t="s">
        <v>159</v>
      </c>
    </row>
    <row r="95" spans="1:14" ht="25.5" x14ac:dyDescent="0.25">
      <c r="A95" s="1"/>
      <c r="B95" s="5" t="s">
        <v>35</v>
      </c>
      <c r="C95" s="5" t="s">
        <v>421</v>
      </c>
      <c r="D95" s="5" t="s">
        <v>422</v>
      </c>
      <c r="E95" s="4" t="s">
        <v>162</v>
      </c>
      <c r="F95" s="4" t="s">
        <v>163</v>
      </c>
      <c r="G95" s="6" t="s">
        <v>423</v>
      </c>
      <c r="H95" s="8">
        <v>0</v>
      </c>
      <c r="I95" s="5" t="s">
        <v>189</v>
      </c>
      <c r="J95" s="5" t="s">
        <v>156</v>
      </c>
      <c r="K95" s="5" t="s">
        <v>157</v>
      </c>
      <c r="L95" s="5" t="s">
        <v>165</v>
      </c>
      <c r="M95" s="8">
        <v>17652</v>
      </c>
      <c r="N95" s="5" t="s">
        <v>159</v>
      </c>
    </row>
    <row r="96" spans="1:14" ht="63.75" x14ac:dyDescent="0.25">
      <c r="A96" s="1"/>
      <c r="B96" s="5" t="s">
        <v>35</v>
      </c>
      <c r="C96" s="5" t="s">
        <v>424</v>
      </c>
      <c r="D96" s="5" t="s">
        <v>133</v>
      </c>
      <c r="E96" s="4" t="s">
        <v>162</v>
      </c>
      <c r="F96" s="4" t="s">
        <v>163</v>
      </c>
      <c r="G96" s="6" t="s">
        <v>425</v>
      </c>
      <c r="H96" s="8">
        <v>0</v>
      </c>
      <c r="I96" s="5" t="s">
        <v>155</v>
      </c>
      <c r="J96" s="5" t="s">
        <v>156</v>
      </c>
      <c r="K96" s="5" t="s">
        <v>157</v>
      </c>
      <c r="L96" s="5" t="s">
        <v>165</v>
      </c>
      <c r="M96" s="8">
        <v>10581</v>
      </c>
      <c r="N96" s="5" t="s">
        <v>159</v>
      </c>
    </row>
    <row r="97" spans="1:14" ht="38.25" x14ac:dyDescent="0.25">
      <c r="A97" s="1"/>
      <c r="B97" s="5" t="s">
        <v>35</v>
      </c>
      <c r="C97" s="5" t="s">
        <v>424</v>
      </c>
      <c r="D97" s="5" t="s">
        <v>426</v>
      </c>
      <c r="E97" s="4" t="s">
        <v>162</v>
      </c>
      <c r="F97" s="4" t="s">
        <v>163</v>
      </c>
      <c r="G97" s="6" t="s">
        <v>427</v>
      </c>
      <c r="H97" s="8">
        <v>0</v>
      </c>
      <c r="I97" s="5" t="s">
        <v>155</v>
      </c>
      <c r="J97" s="5" t="s">
        <v>156</v>
      </c>
      <c r="K97" s="5" t="s">
        <v>157</v>
      </c>
      <c r="L97" s="5" t="s">
        <v>165</v>
      </c>
      <c r="M97" s="8">
        <v>13179</v>
      </c>
      <c r="N97" s="5" t="s">
        <v>159</v>
      </c>
    </row>
    <row r="98" spans="1:14" ht="51" x14ac:dyDescent="0.25">
      <c r="A98" s="1"/>
      <c r="B98" s="5" t="s">
        <v>35</v>
      </c>
      <c r="C98" s="5" t="s">
        <v>428</v>
      </c>
      <c r="D98" s="5" t="s">
        <v>429</v>
      </c>
      <c r="E98" s="4" t="s">
        <v>162</v>
      </c>
      <c r="F98" s="4" t="s">
        <v>163</v>
      </c>
      <c r="G98" s="6" t="s">
        <v>430</v>
      </c>
      <c r="H98" s="8">
        <v>0</v>
      </c>
      <c r="I98" s="5" t="s">
        <v>155</v>
      </c>
      <c r="J98" s="5" t="s">
        <v>156</v>
      </c>
      <c r="K98" s="5" t="s">
        <v>157</v>
      </c>
      <c r="L98" s="5" t="s">
        <v>165</v>
      </c>
      <c r="M98" s="8">
        <v>17433</v>
      </c>
      <c r="N98" s="5" t="s">
        <v>159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431</v>
      </c>
      <c r="B5" s="1"/>
      <c r="C5" s="1"/>
      <c r="D5" s="1"/>
      <c r="E5" s="1"/>
    </row>
    <row r="6" spans="1:6" ht="35.1" customHeight="1" x14ac:dyDescent="0.25">
      <c r="A6" s="3" t="s">
        <v>3</v>
      </c>
      <c r="B6" s="3" t="s">
        <v>5</v>
      </c>
      <c r="C6" s="3" t="s">
        <v>4</v>
      </c>
      <c r="D6" s="3" t="s">
        <v>6</v>
      </c>
      <c r="E6" s="3" t="s">
        <v>432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FA45" activePane="bottomRight" state="frozen"/>
      <selection pane="topRight" activeCell="C1" sqref="C1"/>
      <selection pane="bottomLeft" activeCell="A11" sqref="A11"/>
      <selection pane="bottomRight" activeCell="FE57" sqref="FE57"/>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3" t="s">
        <v>433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434</v>
      </c>
      <c r="FJ5" s="198"/>
      <c r="FK5" s="198"/>
      <c r="FL5" s="198"/>
      <c r="FM5" s="198"/>
      <c r="FN5" s="198"/>
      <c r="FO5" s="198"/>
      <c r="FP5" s="198"/>
      <c r="FQ5" s="198"/>
      <c r="FR5" s="198"/>
    </row>
    <row r="6" spans="1:174" ht="21.95" hidden="1" customHeight="1" x14ac:dyDescent="0.25">
      <c r="A6" s="202" t="s">
        <v>43</v>
      </c>
      <c r="B6" s="202" t="s">
        <v>435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436</v>
      </c>
      <c r="FH6" s="1"/>
      <c r="FI6" s="10">
        <v>221</v>
      </c>
      <c r="FJ6" s="10">
        <v>49607</v>
      </c>
      <c r="FK6" s="10">
        <v>222</v>
      </c>
      <c r="FL6" s="10">
        <v>224</v>
      </c>
      <c r="FM6" s="10">
        <v>2187</v>
      </c>
      <c r="FN6" s="10">
        <v>227</v>
      </c>
      <c r="FO6" s="10">
        <v>49400</v>
      </c>
      <c r="FP6" s="10">
        <v>199</v>
      </c>
      <c r="FQ6" s="10">
        <v>200</v>
      </c>
      <c r="FR6" s="198" t="s">
        <v>437</v>
      </c>
    </row>
    <row r="7" spans="1:174" ht="15" hidden="1" customHeight="1" x14ac:dyDescent="0.25">
      <c r="A7" s="202"/>
      <c r="B7" s="202"/>
      <c r="C7" s="9" t="s">
        <v>438</v>
      </c>
      <c r="D7" s="9" t="s">
        <v>438</v>
      </c>
      <c r="E7" s="9" t="s">
        <v>439</v>
      </c>
      <c r="F7" s="9" t="s">
        <v>438</v>
      </c>
      <c r="G7" s="9" t="s">
        <v>438</v>
      </c>
      <c r="H7" s="9" t="s">
        <v>439</v>
      </c>
      <c r="I7" s="9" t="s">
        <v>439</v>
      </c>
      <c r="J7" s="9" t="s">
        <v>439</v>
      </c>
      <c r="K7" s="9" t="s">
        <v>439</v>
      </c>
      <c r="L7" s="9" t="s">
        <v>438</v>
      </c>
      <c r="M7" s="9" t="s">
        <v>438</v>
      </c>
      <c r="N7" s="9" t="s">
        <v>438</v>
      </c>
      <c r="O7" s="9" t="s">
        <v>438</v>
      </c>
      <c r="P7" s="9" t="s">
        <v>438</v>
      </c>
      <c r="Q7" s="9" t="s">
        <v>438</v>
      </c>
      <c r="R7" s="9" t="s">
        <v>438</v>
      </c>
      <c r="S7" s="9" t="s">
        <v>438</v>
      </c>
      <c r="T7" s="9" t="s">
        <v>438</v>
      </c>
      <c r="U7" s="9" t="s">
        <v>438</v>
      </c>
      <c r="V7" s="9" t="s">
        <v>438</v>
      </c>
      <c r="W7" s="9" t="s">
        <v>438</v>
      </c>
      <c r="X7" s="9" t="s">
        <v>438</v>
      </c>
      <c r="Y7" s="9" t="s">
        <v>438</v>
      </c>
      <c r="Z7" s="9" t="s">
        <v>440</v>
      </c>
      <c r="AA7" s="9" t="s">
        <v>440</v>
      </c>
      <c r="AB7" s="9" t="s">
        <v>440</v>
      </c>
      <c r="AC7" s="9" t="s">
        <v>438</v>
      </c>
      <c r="AD7" s="9" t="s">
        <v>440</v>
      </c>
      <c r="AE7" s="9" t="s">
        <v>440</v>
      </c>
      <c r="AF7" s="9" t="s">
        <v>440</v>
      </c>
      <c r="AG7" s="9" t="s">
        <v>440</v>
      </c>
      <c r="AH7" s="9" t="s">
        <v>440</v>
      </c>
      <c r="AI7" s="9" t="s">
        <v>440</v>
      </c>
      <c r="AJ7" s="9" t="s">
        <v>440</v>
      </c>
      <c r="AK7" s="9" t="s">
        <v>440</v>
      </c>
      <c r="AL7" s="9" t="s">
        <v>438</v>
      </c>
      <c r="AM7" s="9" t="s">
        <v>439</v>
      </c>
      <c r="AN7" s="9" t="s">
        <v>439</v>
      </c>
      <c r="AO7" s="9" t="s">
        <v>439</v>
      </c>
      <c r="AP7" s="9" t="s">
        <v>438</v>
      </c>
      <c r="AQ7" s="9" t="s">
        <v>438</v>
      </c>
      <c r="AR7" s="9" t="s">
        <v>438</v>
      </c>
      <c r="AS7" s="9" t="s">
        <v>438</v>
      </c>
      <c r="AT7" s="9" t="s">
        <v>438</v>
      </c>
      <c r="AU7" s="9" t="s">
        <v>438</v>
      </c>
      <c r="AV7" s="9" t="s">
        <v>438</v>
      </c>
      <c r="AW7" s="9" t="s">
        <v>440</v>
      </c>
      <c r="AX7" s="9" t="s">
        <v>438</v>
      </c>
      <c r="AY7" s="9" t="s">
        <v>438</v>
      </c>
      <c r="AZ7" s="9" t="s">
        <v>438</v>
      </c>
      <c r="BA7" s="9" t="s">
        <v>438</v>
      </c>
      <c r="BB7" s="9" t="s">
        <v>438</v>
      </c>
      <c r="BC7" s="9" t="s">
        <v>438</v>
      </c>
      <c r="BD7" s="9" t="s">
        <v>438</v>
      </c>
      <c r="BE7" s="9" t="s">
        <v>438</v>
      </c>
      <c r="BF7" s="9" t="s">
        <v>440</v>
      </c>
      <c r="BG7" s="9" t="s">
        <v>439</v>
      </c>
      <c r="BH7" s="9" t="s">
        <v>438</v>
      </c>
      <c r="BI7" s="9" t="s">
        <v>438</v>
      </c>
      <c r="BJ7" s="9" t="s">
        <v>439</v>
      </c>
      <c r="BK7" s="9" t="s">
        <v>439</v>
      </c>
      <c r="BL7" s="9" t="s">
        <v>439</v>
      </c>
      <c r="BM7" s="9" t="s">
        <v>440</v>
      </c>
      <c r="BN7" s="9" t="s">
        <v>440</v>
      </c>
      <c r="BO7" s="9" t="s">
        <v>440</v>
      </c>
      <c r="BP7" s="9" t="s">
        <v>438</v>
      </c>
      <c r="BQ7" s="9" t="s">
        <v>438</v>
      </c>
      <c r="BR7" s="9" t="s">
        <v>438</v>
      </c>
      <c r="BS7" s="9" t="s">
        <v>438</v>
      </c>
      <c r="BT7" s="9" t="s">
        <v>438</v>
      </c>
      <c r="BU7" s="9" t="s">
        <v>438</v>
      </c>
      <c r="BV7" s="9" t="s">
        <v>438</v>
      </c>
      <c r="BW7" s="9" t="s">
        <v>440</v>
      </c>
      <c r="BX7" s="9" t="s">
        <v>440</v>
      </c>
      <c r="BY7" s="9" t="s">
        <v>440</v>
      </c>
      <c r="BZ7" s="9" t="s">
        <v>439</v>
      </c>
      <c r="CA7" s="9" t="s">
        <v>440</v>
      </c>
      <c r="CB7" s="9" t="s">
        <v>438</v>
      </c>
      <c r="CC7" s="9" t="s">
        <v>438</v>
      </c>
      <c r="CD7" s="9" t="s">
        <v>438</v>
      </c>
      <c r="CE7" s="9" t="s">
        <v>438</v>
      </c>
      <c r="CF7" s="9" t="s">
        <v>438</v>
      </c>
      <c r="CG7" s="9" t="s">
        <v>438</v>
      </c>
      <c r="CH7" s="9" t="s">
        <v>438</v>
      </c>
      <c r="CI7" s="9" t="s">
        <v>438</v>
      </c>
      <c r="CJ7" s="9" t="s">
        <v>438</v>
      </c>
      <c r="CK7" s="9" t="s">
        <v>438</v>
      </c>
      <c r="CL7" s="9" t="s">
        <v>438</v>
      </c>
      <c r="CM7" s="9" t="s">
        <v>438</v>
      </c>
      <c r="CN7" s="9" t="s">
        <v>438</v>
      </c>
      <c r="CO7" s="9" t="s">
        <v>440</v>
      </c>
      <c r="CP7" s="9" t="s">
        <v>440</v>
      </c>
      <c r="CQ7" s="9" t="s">
        <v>440</v>
      </c>
      <c r="CR7" s="9" t="s">
        <v>440</v>
      </c>
      <c r="CS7" s="9" t="s">
        <v>438</v>
      </c>
      <c r="CT7" s="9" t="s">
        <v>438</v>
      </c>
      <c r="CU7" s="9" t="s">
        <v>438</v>
      </c>
      <c r="CV7" s="9" t="s">
        <v>438</v>
      </c>
      <c r="CW7" s="9" t="s">
        <v>440</v>
      </c>
      <c r="CX7" s="9" t="s">
        <v>439</v>
      </c>
      <c r="CY7" s="9" t="s">
        <v>439</v>
      </c>
      <c r="CZ7" s="9" t="s">
        <v>439</v>
      </c>
      <c r="DA7" s="9" t="s">
        <v>439</v>
      </c>
      <c r="DB7" s="9" t="s">
        <v>439</v>
      </c>
      <c r="DC7" s="9" t="s">
        <v>438</v>
      </c>
      <c r="DD7" s="9" t="s">
        <v>438</v>
      </c>
      <c r="DE7" s="9" t="s">
        <v>438</v>
      </c>
      <c r="DF7" s="9" t="s">
        <v>439</v>
      </c>
      <c r="DG7" s="9" t="s">
        <v>439</v>
      </c>
      <c r="DH7" s="9" t="s">
        <v>438</v>
      </c>
      <c r="DI7" s="9" t="s">
        <v>438</v>
      </c>
      <c r="DJ7" s="9" t="s">
        <v>440</v>
      </c>
      <c r="DK7" s="9" t="s">
        <v>440</v>
      </c>
      <c r="DL7" s="9" t="s">
        <v>438</v>
      </c>
      <c r="DM7" s="9" t="s">
        <v>438</v>
      </c>
      <c r="DN7" s="9" t="s">
        <v>438</v>
      </c>
      <c r="DO7" s="9" t="s">
        <v>438</v>
      </c>
      <c r="DP7" s="9" t="s">
        <v>438</v>
      </c>
      <c r="DQ7" s="9" t="s">
        <v>438</v>
      </c>
      <c r="DR7" s="9" t="s">
        <v>440</v>
      </c>
      <c r="DS7" s="9" t="s">
        <v>438</v>
      </c>
      <c r="DT7" s="9" t="s">
        <v>438</v>
      </c>
      <c r="DU7" s="9" t="s">
        <v>439</v>
      </c>
      <c r="DV7" s="9" t="s">
        <v>438</v>
      </c>
      <c r="DW7" s="9" t="s">
        <v>438</v>
      </c>
      <c r="DX7" s="9" t="s">
        <v>439</v>
      </c>
      <c r="DY7" s="9" t="s">
        <v>438</v>
      </c>
      <c r="DZ7" s="9" t="s">
        <v>438</v>
      </c>
      <c r="EA7" s="9" t="s">
        <v>438</v>
      </c>
      <c r="EB7" s="9" t="s">
        <v>439</v>
      </c>
      <c r="EC7" s="9" t="s">
        <v>439</v>
      </c>
      <c r="ED7" s="9" t="s">
        <v>440</v>
      </c>
      <c r="EE7" s="9" t="s">
        <v>438</v>
      </c>
      <c r="EF7" s="9" t="s">
        <v>438</v>
      </c>
      <c r="EG7" s="9" t="s">
        <v>438</v>
      </c>
      <c r="EH7" s="9" t="s">
        <v>438</v>
      </c>
      <c r="EI7" s="9" t="s">
        <v>438</v>
      </c>
      <c r="EJ7" s="9" t="s">
        <v>438</v>
      </c>
      <c r="EK7" s="9" t="s">
        <v>440</v>
      </c>
      <c r="EL7" s="9" t="s">
        <v>440</v>
      </c>
      <c r="EM7" s="9" t="s">
        <v>440</v>
      </c>
      <c r="EN7" s="9" t="s">
        <v>440</v>
      </c>
      <c r="EO7" s="9" t="s">
        <v>439</v>
      </c>
      <c r="EP7" s="9" t="s">
        <v>440</v>
      </c>
      <c r="EQ7" s="9" t="s">
        <v>440</v>
      </c>
      <c r="ER7" s="9" t="s">
        <v>438</v>
      </c>
      <c r="ES7" s="9" t="s">
        <v>438</v>
      </c>
      <c r="ET7" s="9" t="s">
        <v>438</v>
      </c>
      <c r="EU7" s="9" t="s">
        <v>440</v>
      </c>
      <c r="EV7" s="9" t="s">
        <v>440</v>
      </c>
      <c r="EW7" s="9" t="s">
        <v>439</v>
      </c>
      <c r="EX7" s="9" t="s">
        <v>438</v>
      </c>
      <c r="EY7" s="9" t="s">
        <v>439</v>
      </c>
      <c r="EZ7" s="9" t="s">
        <v>439</v>
      </c>
      <c r="FA7" s="9" t="s">
        <v>439</v>
      </c>
      <c r="FB7" s="9" t="s">
        <v>438</v>
      </c>
      <c r="FC7" s="9" t="s">
        <v>438</v>
      </c>
      <c r="FD7" s="9" t="s">
        <v>438</v>
      </c>
      <c r="FE7" s="9" t="s">
        <v>439</v>
      </c>
      <c r="FF7" s="9" t="s">
        <v>439</v>
      </c>
      <c r="FG7" s="202"/>
      <c r="FH7" s="1"/>
      <c r="FI7" s="10" t="s">
        <v>439</v>
      </c>
      <c r="FJ7" s="10" t="s">
        <v>440</v>
      </c>
      <c r="FK7" s="10" t="s">
        <v>438</v>
      </c>
      <c r="FL7" s="10" t="s">
        <v>439</v>
      </c>
      <c r="FM7" s="10" t="s">
        <v>439</v>
      </c>
      <c r="FN7" s="10" t="s">
        <v>439</v>
      </c>
      <c r="FO7" s="10" t="s">
        <v>439</v>
      </c>
      <c r="FP7" s="10" t="s">
        <v>439</v>
      </c>
      <c r="FQ7" s="10" t="s">
        <v>439</v>
      </c>
      <c r="FR7" s="198"/>
    </row>
    <row r="8" spans="1:174" ht="15" hidden="1" customHeight="1" x14ac:dyDescent="0.25">
      <c r="A8" s="202"/>
      <c r="B8" s="202"/>
      <c r="C8" s="9" t="s">
        <v>441</v>
      </c>
      <c r="D8" s="9" t="s">
        <v>441</v>
      </c>
      <c r="E8" s="9" t="s">
        <v>441</v>
      </c>
      <c r="F8" s="9" t="s">
        <v>441</v>
      </c>
      <c r="G8" s="9" t="s">
        <v>441</v>
      </c>
      <c r="H8" s="9" t="s">
        <v>442</v>
      </c>
      <c r="I8" s="9" t="s">
        <v>442</v>
      </c>
      <c r="J8" s="9" t="s">
        <v>441</v>
      </c>
      <c r="K8" s="9" t="s">
        <v>441</v>
      </c>
      <c r="L8" s="9" t="s">
        <v>442</v>
      </c>
      <c r="M8" s="9" t="s">
        <v>442</v>
      </c>
      <c r="N8" s="9" t="s">
        <v>442</v>
      </c>
      <c r="O8" s="9" t="s">
        <v>442</v>
      </c>
      <c r="P8" s="9" t="s">
        <v>442</v>
      </c>
      <c r="Q8" s="9" t="s">
        <v>442</v>
      </c>
      <c r="R8" s="9" t="s">
        <v>442</v>
      </c>
      <c r="S8" s="9" t="s">
        <v>442</v>
      </c>
      <c r="T8" s="9" t="s">
        <v>441</v>
      </c>
      <c r="U8" s="9" t="s">
        <v>441</v>
      </c>
      <c r="V8" s="9" t="s">
        <v>442</v>
      </c>
      <c r="W8" s="9" t="s">
        <v>442</v>
      </c>
      <c r="X8" s="9" t="s">
        <v>442</v>
      </c>
      <c r="Y8" s="9" t="s">
        <v>442</v>
      </c>
      <c r="Z8" s="9" t="s">
        <v>441</v>
      </c>
      <c r="AA8" s="9" t="s">
        <v>441</v>
      </c>
      <c r="AB8" s="9" t="s">
        <v>441</v>
      </c>
      <c r="AC8" s="9" t="s">
        <v>442</v>
      </c>
      <c r="AD8" s="9" t="s">
        <v>441</v>
      </c>
      <c r="AE8" s="9" t="s">
        <v>441</v>
      </c>
      <c r="AF8" s="9" t="s">
        <v>441</v>
      </c>
      <c r="AG8" s="9" t="s">
        <v>441</v>
      </c>
      <c r="AH8" s="9" t="s">
        <v>442</v>
      </c>
      <c r="AI8" s="9" t="s">
        <v>442</v>
      </c>
      <c r="AJ8" s="9" t="s">
        <v>442</v>
      </c>
      <c r="AK8" s="9" t="s">
        <v>441</v>
      </c>
      <c r="AL8" s="9" t="s">
        <v>441</v>
      </c>
      <c r="AM8" s="9" t="s">
        <v>442</v>
      </c>
      <c r="AN8" s="9" t="s">
        <v>442</v>
      </c>
      <c r="AO8" s="9" t="s">
        <v>442</v>
      </c>
      <c r="AP8" s="9" t="s">
        <v>441</v>
      </c>
      <c r="AQ8" s="9" t="s">
        <v>441</v>
      </c>
      <c r="AR8" s="9" t="s">
        <v>441</v>
      </c>
      <c r="AS8" s="9" t="s">
        <v>441</v>
      </c>
      <c r="AT8" s="9" t="s">
        <v>441</v>
      </c>
      <c r="AU8" s="9" t="s">
        <v>441</v>
      </c>
      <c r="AV8" s="9" t="s">
        <v>441</v>
      </c>
      <c r="AW8" s="9" t="s">
        <v>441</v>
      </c>
      <c r="AX8" s="9" t="s">
        <v>442</v>
      </c>
      <c r="AY8" s="9" t="s">
        <v>442</v>
      </c>
      <c r="AZ8" s="9" t="s">
        <v>442</v>
      </c>
      <c r="BA8" s="9" t="s">
        <v>441</v>
      </c>
      <c r="BB8" s="9" t="s">
        <v>441</v>
      </c>
      <c r="BC8" s="9" t="s">
        <v>441</v>
      </c>
      <c r="BD8" s="9" t="s">
        <v>441</v>
      </c>
      <c r="BE8" s="9" t="s">
        <v>441</v>
      </c>
      <c r="BF8" s="9" t="s">
        <v>441</v>
      </c>
      <c r="BG8" s="9" t="s">
        <v>441</v>
      </c>
      <c r="BH8" s="9" t="s">
        <v>441</v>
      </c>
      <c r="BI8" s="9" t="s">
        <v>441</v>
      </c>
      <c r="BJ8" s="9" t="s">
        <v>442</v>
      </c>
      <c r="BK8" s="9" t="s">
        <v>442</v>
      </c>
      <c r="BL8" s="9" t="s">
        <v>442</v>
      </c>
      <c r="BM8" s="9" t="s">
        <v>442</v>
      </c>
      <c r="BN8" s="9" t="s">
        <v>442</v>
      </c>
      <c r="BO8" s="9" t="s">
        <v>442</v>
      </c>
      <c r="BP8" s="9" t="s">
        <v>441</v>
      </c>
      <c r="BQ8" s="9" t="s">
        <v>442</v>
      </c>
      <c r="BR8" s="9" t="s">
        <v>442</v>
      </c>
      <c r="BS8" s="9" t="s">
        <v>442</v>
      </c>
      <c r="BT8" s="9" t="s">
        <v>442</v>
      </c>
      <c r="BU8" s="9" t="s">
        <v>442</v>
      </c>
      <c r="BV8" s="9" t="s">
        <v>442</v>
      </c>
      <c r="BW8" s="9" t="s">
        <v>442</v>
      </c>
      <c r="BX8" s="9" t="s">
        <v>442</v>
      </c>
      <c r="BY8" s="9" t="s">
        <v>442</v>
      </c>
      <c r="BZ8" s="9" t="s">
        <v>441</v>
      </c>
      <c r="CA8" s="9" t="s">
        <v>442</v>
      </c>
      <c r="CB8" s="9" t="s">
        <v>442</v>
      </c>
      <c r="CC8" s="9" t="s">
        <v>441</v>
      </c>
      <c r="CD8" s="9" t="s">
        <v>441</v>
      </c>
      <c r="CE8" s="9" t="s">
        <v>441</v>
      </c>
      <c r="CF8" s="9" t="s">
        <v>441</v>
      </c>
      <c r="CG8" s="9" t="s">
        <v>441</v>
      </c>
      <c r="CH8" s="9" t="s">
        <v>442</v>
      </c>
      <c r="CI8" s="9" t="s">
        <v>442</v>
      </c>
      <c r="CJ8" s="9" t="s">
        <v>442</v>
      </c>
      <c r="CK8" s="9" t="s">
        <v>442</v>
      </c>
      <c r="CL8" s="9" t="s">
        <v>442</v>
      </c>
      <c r="CM8" s="9" t="s">
        <v>442</v>
      </c>
      <c r="CN8" s="9" t="s">
        <v>442</v>
      </c>
      <c r="CO8" s="9" t="s">
        <v>442</v>
      </c>
      <c r="CP8" s="9" t="s">
        <v>442</v>
      </c>
      <c r="CQ8" s="9" t="s">
        <v>442</v>
      </c>
      <c r="CR8" s="9" t="s">
        <v>442</v>
      </c>
      <c r="CS8" s="9" t="s">
        <v>442</v>
      </c>
      <c r="CT8" s="9" t="s">
        <v>442</v>
      </c>
      <c r="CU8" s="9" t="s">
        <v>443</v>
      </c>
      <c r="CV8" s="9" t="s">
        <v>444</v>
      </c>
      <c r="CW8" s="9" t="s">
        <v>443</v>
      </c>
      <c r="CX8" s="9" t="s">
        <v>444</v>
      </c>
      <c r="CY8" s="9" t="s">
        <v>443</v>
      </c>
      <c r="CZ8" s="9" t="s">
        <v>441</v>
      </c>
      <c r="DA8" s="9" t="s">
        <v>441</v>
      </c>
      <c r="DB8" s="9" t="s">
        <v>441</v>
      </c>
      <c r="DC8" s="9" t="s">
        <v>441</v>
      </c>
      <c r="DD8" s="9" t="s">
        <v>441</v>
      </c>
      <c r="DE8" s="9" t="s">
        <v>441</v>
      </c>
      <c r="DF8" s="9" t="s">
        <v>441</v>
      </c>
      <c r="DG8" s="9" t="s">
        <v>441</v>
      </c>
      <c r="DH8" s="9" t="s">
        <v>441</v>
      </c>
      <c r="DI8" s="9" t="s">
        <v>441</v>
      </c>
      <c r="DJ8" s="9" t="s">
        <v>443</v>
      </c>
      <c r="DK8" s="9" t="s">
        <v>443</v>
      </c>
      <c r="DL8" s="9" t="s">
        <v>444</v>
      </c>
      <c r="DM8" s="9" t="s">
        <v>444</v>
      </c>
      <c r="DN8" s="9" t="s">
        <v>442</v>
      </c>
      <c r="DO8" s="9" t="s">
        <v>442</v>
      </c>
      <c r="DP8" s="9" t="s">
        <v>442</v>
      </c>
      <c r="DQ8" s="9" t="s">
        <v>442</v>
      </c>
      <c r="DR8" s="9" t="s">
        <v>443</v>
      </c>
      <c r="DS8" s="9" t="s">
        <v>441</v>
      </c>
      <c r="DT8" s="9" t="s">
        <v>441</v>
      </c>
      <c r="DU8" s="9" t="s">
        <v>441</v>
      </c>
      <c r="DV8" s="9" t="s">
        <v>441</v>
      </c>
      <c r="DW8" s="9" t="s">
        <v>441</v>
      </c>
      <c r="DX8" s="9" t="s">
        <v>441</v>
      </c>
      <c r="DY8" s="9" t="s">
        <v>441</v>
      </c>
      <c r="DZ8" s="9" t="s">
        <v>441</v>
      </c>
      <c r="EA8" s="9" t="s">
        <v>441</v>
      </c>
      <c r="EB8" s="9" t="s">
        <v>444</v>
      </c>
      <c r="EC8" s="9" t="s">
        <v>444</v>
      </c>
      <c r="ED8" s="9" t="s">
        <v>443</v>
      </c>
      <c r="EE8" s="9" t="s">
        <v>444</v>
      </c>
      <c r="EF8" s="9" t="s">
        <v>444</v>
      </c>
      <c r="EG8" s="9" t="s">
        <v>444</v>
      </c>
      <c r="EH8" s="9" t="s">
        <v>444</v>
      </c>
      <c r="EI8" s="9" t="s">
        <v>441</v>
      </c>
      <c r="EJ8" s="9" t="s">
        <v>441</v>
      </c>
      <c r="EK8" s="9" t="s">
        <v>441</v>
      </c>
      <c r="EL8" s="9" t="s">
        <v>441</v>
      </c>
      <c r="EM8" s="9" t="s">
        <v>441</v>
      </c>
      <c r="EN8" s="9" t="s">
        <v>441</v>
      </c>
      <c r="EO8" s="9" t="s">
        <v>444</v>
      </c>
      <c r="EP8" s="9" t="s">
        <v>443</v>
      </c>
      <c r="EQ8" s="9" t="s">
        <v>443</v>
      </c>
      <c r="ER8" s="9" t="s">
        <v>441</v>
      </c>
      <c r="ES8" s="9" t="s">
        <v>444</v>
      </c>
      <c r="ET8" s="9" t="s">
        <v>444</v>
      </c>
      <c r="EU8" s="9" t="s">
        <v>443</v>
      </c>
      <c r="EV8" s="9" t="s">
        <v>443</v>
      </c>
      <c r="EW8" s="9" t="s">
        <v>441</v>
      </c>
      <c r="EX8" s="9" t="s">
        <v>441</v>
      </c>
      <c r="EY8" s="9" t="s">
        <v>442</v>
      </c>
      <c r="EZ8" s="9" t="s">
        <v>442</v>
      </c>
      <c r="FA8" s="9" t="s">
        <v>442</v>
      </c>
      <c r="FB8" s="9" t="s">
        <v>442</v>
      </c>
      <c r="FC8" s="9" t="s">
        <v>442</v>
      </c>
      <c r="FD8" s="9" t="s">
        <v>442</v>
      </c>
      <c r="FE8" s="9" t="s">
        <v>442</v>
      </c>
      <c r="FF8" s="9" t="s">
        <v>442</v>
      </c>
      <c r="FG8" s="202"/>
      <c r="FH8" s="1"/>
      <c r="FI8" s="10" t="s">
        <v>441</v>
      </c>
      <c r="FJ8" s="10" t="s">
        <v>441</v>
      </c>
      <c r="FK8" s="10" t="s">
        <v>441</v>
      </c>
      <c r="FL8" s="10" t="s">
        <v>441</v>
      </c>
      <c r="FM8" s="10" t="s">
        <v>441</v>
      </c>
      <c r="FN8" s="10" t="s">
        <v>442</v>
      </c>
      <c r="FO8" s="10" t="s">
        <v>442</v>
      </c>
      <c r="FP8" s="10" t="s">
        <v>441</v>
      </c>
      <c r="FQ8" s="10" t="s">
        <v>441</v>
      </c>
      <c r="FR8" s="198"/>
    </row>
    <row r="9" spans="1:174" ht="39.950000000000003" customHeight="1" x14ac:dyDescent="0.25">
      <c r="A9" s="202"/>
      <c r="B9" s="202"/>
      <c r="C9" s="11" t="s">
        <v>445</v>
      </c>
      <c r="D9" s="11" t="s">
        <v>445</v>
      </c>
      <c r="E9" s="11" t="s">
        <v>251</v>
      </c>
      <c r="F9" s="11" t="s">
        <v>446</v>
      </c>
      <c r="G9" s="11" t="s">
        <v>446</v>
      </c>
      <c r="H9" s="11" t="s">
        <v>446</v>
      </c>
      <c r="I9" s="11" t="s">
        <v>446</v>
      </c>
      <c r="J9" s="11" t="s">
        <v>98</v>
      </c>
      <c r="K9" s="11" t="s">
        <v>98</v>
      </c>
      <c r="L9" s="11" t="s">
        <v>128</v>
      </c>
      <c r="M9" s="11" t="s">
        <v>128</v>
      </c>
      <c r="N9" s="11" t="s">
        <v>87</v>
      </c>
      <c r="O9" s="11" t="s">
        <v>87</v>
      </c>
      <c r="P9" s="11" t="s">
        <v>87</v>
      </c>
      <c r="Q9" s="11" t="s">
        <v>87</v>
      </c>
      <c r="R9" s="11" t="s">
        <v>87</v>
      </c>
      <c r="S9" s="11" t="s">
        <v>87</v>
      </c>
      <c r="T9" s="11" t="s">
        <v>87</v>
      </c>
      <c r="U9" s="11" t="s">
        <v>87</v>
      </c>
      <c r="V9" s="11" t="s">
        <v>447</v>
      </c>
      <c r="W9" s="11" t="s">
        <v>447</v>
      </c>
      <c r="X9" s="11" t="s">
        <v>447</v>
      </c>
      <c r="Y9" s="11" t="s">
        <v>447</v>
      </c>
      <c r="Z9" s="11" t="s">
        <v>448</v>
      </c>
      <c r="AA9" s="11" t="s">
        <v>207</v>
      </c>
      <c r="AB9" s="11" t="s">
        <v>207</v>
      </c>
      <c r="AC9" s="11" t="s">
        <v>207</v>
      </c>
      <c r="AD9" s="11" t="s">
        <v>55</v>
      </c>
      <c r="AE9" s="11" t="s">
        <v>55</v>
      </c>
      <c r="AF9" s="11" t="s">
        <v>55</v>
      </c>
      <c r="AG9" s="11" t="s">
        <v>55</v>
      </c>
      <c r="AH9" s="11" t="s">
        <v>55</v>
      </c>
      <c r="AI9" s="11" t="s">
        <v>55</v>
      </c>
      <c r="AJ9" s="11" t="s">
        <v>55</v>
      </c>
      <c r="AK9" s="11" t="s">
        <v>370</v>
      </c>
      <c r="AL9" s="11" t="s">
        <v>50</v>
      </c>
      <c r="AM9" s="11" t="s">
        <v>278</v>
      </c>
      <c r="AN9" s="11" t="s">
        <v>449</v>
      </c>
      <c r="AO9" s="11" t="s">
        <v>449</v>
      </c>
      <c r="AP9" s="11" t="s">
        <v>450</v>
      </c>
      <c r="AQ9" s="11" t="s">
        <v>450</v>
      </c>
      <c r="AR9" s="11" t="s">
        <v>451</v>
      </c>
      <c r="AS9" s="11" t="s">
        <v>452</v>
      </c>
      <c r="AT9" s="11" t="s">
        <v>452</v>
      </c>
      <c r="AU9" s="11" t="s">
        <v>453</v>
      </c>
      <c r="AV9" s="11" t="s">
        <v>454</v>
      </c>
      <c r="AW9" s="11" t="s">
        <v>455</v>
      </c>
      <c r="AX9" s="11" t="s">
        <v>79</v>
      </c>
      <c r="AY9" s="11" t="s">
        <v>79</v>
      </c>
      <c r="AZ9" s="11" t="s">
        <v>79</v>
      </c>
      <c r="BA9" s="11" t="s">
        <v>121</v>
      </c>
      <c r="BB9" s="11" t="s">
        <v>121</v>
      </c>
      <c r="BC9" s="11" t="s">
        <v>121</v>
      </c>
      <c r="BD9" s="11" t="s">
        <v>121</v>
      </c>
      <c r="BE9" s="11" t="s">
        <v>121</v>
      </c>
      <c r="BF9" s="11" t="s">
        <v>121</v>
      </c>
      <c r="BG9" s="11" t="s">
        <v>121</v>
      </c>
      <c r="BH9" s="11" t="s">
        <v>121</v>
      </c>
      <c r="BI9" s="11" t="s">
        <v>456</v>
      </c>
      <c r="BJ9" s="11" t="s">
        <v>60</v>
      </c>
      <c r="BK9" s="11" t="s">
        <v>60</v>
      </c>
      <c r="BL9" s="11" t="s">
        <v>60</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64</v>
      </c>
      <c r="CA9" s="11" t="s">
        <v>457</v>
      </c>
      <c r="CB9" s="11" t="s">
        <v>457</v>
      </c>
      <c r="CC9" s="11" t="s">
        <v>103</v>
      </c>
      <c r="CD9" s="11" t="s">
        <v>103</v>
      </c>
      <c r="CE9" s="11" t="s">
        <v>103</v>
      </c>
      <c r="CF9" s="11" t="s">
        <v>103</v>
      </c>
      <c r="CG9" s="11" t="s">
        <v>103</v>
      </c>
      <c r="CH9" s="11" t="s">
        <v>103</v>
      </c>
      <c r="CI9" s="11" t="s">
        <v>103</v>
      </c>
      <c r="CJ9" s="11" t="s">
        <v>103</v>
      </c>
      <c r="CK9" s="11" t="s">
        <v>103</v>
      </c>
      <c r="CL9" s="11" t="s">
        <v>103</v>
      </c>
      <c r="CM9" s="11" t="s">
        <v>103</v>
      </c>
      <c r="CN9" s="11" t="s">
        <v>103</v>
      </c>
      <c r="CO9" s="11" t="s">
        <v>118</v>
      </c>
      <c r="CP9" s="11" t="s">
        <v>118</v>
      </c>
      <c r="CQ9" s="11" t="s">
        <v>118</v>
      </c>
      <c r="CR9" s="11" t="s">
        <v>118</v>
      </c>
      <c r="CS9" s="11" t="s">
        <v>125</v>
      </c>
      <c r="CT9" s="11" t="s">
        <v>125</v>
      </c>
      <c r="CU9" s="11" t="s">
        <v>458</v>
      </c>
      <c r="CV9" s="11" t="s">
        <v>459</v>
      </c>
      <c r="CW9" s="11" t="s">
        <v>460</v>
      </c>
      <c r="CX9" s="11" t="s">
        <v>461</v>
      </c>
      <c r="CY9" s="11" t="s">
        <v>462</v>
      </c>
      <c r="CZ9" s="11" t="s">
        <v>463</v>
      </c>
      <c r="DA9" s="11" t="s">
        <v>98</v>
      </c>
      <c r="DB9" s="11" t="s">
        <v>98</v>
      </c>
      <c r="DC9" s="11" t="s">
        <v>464</v>
      </c>
      <c r="DD9" s="11" t="s">
        <v>465</v>
      </c>
      <c r="DE9" s="11" t="s">
        <v>466</v>
      </c>
      <c r="DF9" s="11" t="s">
        <v>467</v>
      </c>
      <c r="DG9" s="11" t="s">
        <v>468</v>
      </c>
      <c r="DH9" s="11" t="s">
        <v>469</v>
      </c>
      <c r="DI9" s="11" t="s">
        <v>470</v>
      </c>
      <c r="DJ9" s="11" t="s">
        <v>471</v>
      </c>
      <c r="DK9" s="11" t="s">
        <v>472</v>
      </c>
      <c r="DL9" s="11" t="s">
        <v>473</v>
      </c>
      <c r="DM9" s="11" t="s">
        <v>474</v>
      </c>
      <c r="DN9" s="11" t="s">
        <v>475</v>
      </c>
      <c r="DO9" s="11" t="s">
        <v>475</v>
      </c>
      <c r="DP9" s="11" t="s">
        <v>475</v>
      </c>
      <c r="DQ9" s="11" t="s">
        <v>475</v>
      </c>
      <c r="DR9" s="11" t="s">
        <v>476</v>
      </c>
      <c r="DS9" s="11" t="s">
        <v>477</v>
      </c>
      <c r="DT9" s="11" t="s">
        <v>478</v>
      </c>
      <c r="DU9" s="11" t="s">
        <v>479</v>
      </c>
      <c r="DV9" s="11" t="s">
        <v>181</v>
      </c>
      <c r="DW9" s="11" t="s">
        <v>203</v>
      </c>
      <c r="DX9" s="11" t="s">
        <v>203</v>
      </c>
      <c r="DY9" s="11" t="s">
        <v>203</v>
      </c>
      <c r="DZ9" s="11" t="s">
        <v>203</v>
      </c>
      <c r="EA9" s="11" t="s">
        <v>480</v>
      </c>
      <c r="EB9" s="11" t="s">
        <v>481</v>
      </c>
      <c r="EC9" s="11" t="s">
        <v>481</v>
      </c>
      <c r="ED9" s="11" t="s">
        <v>64</v>
      </c>
      <c r="EE9" s="11" t="s">
        <v>64</v>
      </c>
      <c r="EF9" s="11" t="s">
        <v>64</v>
      </c>
      <c r="EG9" s="11" t="s">
        <v>64</v>
      </c>
      <c r="EH9" s="11" t="s">
        <v>64</v>
      </c>
      <c r="EI9" s="11" t="s">
        <v>482</v>
      </c>
      <c r="EJ9" s="11" t="s">
        <v>482</v>
      </c>
      <c r="EK9" s="11" t="s">
        <v>22</v>
      </c>
      <c r="EL9" s="11" t="s">
        <v>22</v>
      </c>
      <c r="EM9" s="11" t="s">
        <v>22</v>
      </c>
      <c r="EN9" s="11" t="s">
        <v>22</v>
      </c>
      <c r="EO9" s="11" t="s">
        <v>483</v>
      </c>
      <c r="EP9" s="11" t="s">
        <v>484</v>
      </c>
      <c r="EQ9" s="11" t="s">
        <v>103</v>
      </c>
      <c r="ER9" s="11" t="s">
        <v>103</v>
      </c>
      <c r="ES9" s="11" t="s">
        <v>103</v>
      </c>
      <c r="ET9" s="11" t="s">
        <v>103</v>
      </c>
      <c r="EU9" s="11" t="s">
        <v>103</v>
      </c>
      <c r="EV9" s="11" t="s">
        <v>485</v>
      </c>
      <c r="EW9" s="11" t="s">
        <v>486</v>
      </c>
      <c r="EX9" s="11" t="s">
        <v>486</v>
      </c>
      <c r="EY9" s="11" t="s">
        <v>487</v>
      </c>
      <c r="EZ9" s="11" t="s">
        <v>488</v>
      </c>
      <c r="FA9" s="11" t="s">
        <v>488</v>
      </c>
      <c r="FB9" s="11" t="s">
        <v>489</v>
      </c>
      <c r="FC9" s="11" t="s">
        <v>489</v>
      </c>
      <c r="FD9" s="11" t="s">
        <v>490</v>
      </c>
      <c r="FE9" s="11" t="s">
        <v>491</v>
      </c>
      <c r="FF9" s="11" t="s">
        <v>492</v>
      </c>
      <c r="FG9" s="202"/>
      <c r="FH9" s="1"/>
      <c r="FI9" s="12" t="s">
        <v>493</v>
      </c>
      <c r="FJ9" s="12" t="s">
        <v>370</v>
      </c>
      <c r="FK9" s="12" t="s">
        <v>494</v>
      </c>
      <c r="FL9" s="12" t="s">
        <v>495</v>
      </c>
      <c r="FM9" s="12" t="s">
        <v>496</v>
      </c>
      <c r="FN9" s="12" t="s">
        <v>497</v>
      </c>
      <c r="FO9" s="12" t="s">
        <v>498</v>
      </c>
      <c r="FP9" s="12" t="s">
        <v>486</v>
      </c>
      <c r="FQ9" s="12" t="s">
        <v>486</v>
      </c>
      <c r="FR9" s="198"/>
    </row>
    <row r="10" spans="1:174" ht="39.950000000000003" customHeight="1" x14ac:dyDescent="0.25">
      <c r="A10" s="202"/>
      <c r="B10" s="202"/>
      <c r="C10" s="9" t="s">
        <v>499</v>
      </c>
      <c r="D10" s="9" t="s">
        <v>500</v>
      </c>
      <c r="E10" s="9" t="s">
        <v>501</v>
      </c>
      <c r="F10" s="9" t="s">
        <v>502</v>
      </c>
      <c r="G10" s="9" t="s">
        <v>503</v>
      </c>
      <c r="H10" s="9" t="s">
        <v>504</v>
      </c>
      <c r="I10" s="9" t="s">
        <v>505</v>
      </c>
      <c r="J10" s="9" t="s">
        <v>506</v>
      </c>
      <c r="K10" s="9" t="s">
        <v>507</v>
      </c>
      <c r="L10" s="9" t="s">
        <v>508</v>
      </c>
      <c r="M10" s="9" t="s">
        <v>509</v>
      </c>
      <c r="N10" s="9" t="s">
        <v>510</v>
      </c>
      <c r="O10" s="9" t="s">
        <v>511</v>
      </c>
      <c r="P10" s="9" t="s">
        <v>512</v>
      </c>
      <c r="Q10" s="9" t="s">
        <v>513</v>
      </c>
      <c r="R10" s="9" t="s">
        <v>514</v>
      </c>
      <c r="S10" s="9" t="s">
        <v>515</v>
      </c>
      <c r="T10" s="9" t="s">
        <v>516</v>
      </c>
      <c r="U10" s="9" t="s">
        <v>517</v>
      </c>
      <c r="V10" s="9" t="s">
        <v>518</v>
      </c>
      <c r="W10" s="9" t="s">
        <v>519</v>
      </c>
      <c r="X10" s="9" t="s">
        <v>520</v>
      </c>
      <c r="Y10" s="9" t="s">
        <v>521</v>
      </c>
      <c r="Z10" s="9" t="s">
        <v>522</v>
      </c>
      <c r="AA10" s="9" t="s">
        <v>523</v>
      </c>
      <c r="AB10" s="9" t="s">
        <v>524</v>
      </c>
      <c r="AC10" s="9" t="s">
        <v>208</v>
      </c>
      <c r="AD10" s="9" t="s">
        <v>525</v>
      </c>
      <c r="AE10" s="9" t="s">
        <v>190</v>
      </c>
      <c r="AF10" s="9" t="s">
        <v>526</v>
      </c>
      <c r="AG10" s="9" t="s">
        <v>527</v>
      </c>
      <c r="AH10" s="9" t="s">
        <v>528</v>
      </c>
      <c r="AI10" s="9" t="s">
        <v>529</v>
      </c>
      <c r="AJ10" s="9" t="s">
        <v>530</v>
      </c>
      <c r="AK10" s="9" t="s">
        <v>531</v>
      </c>
      <c r="AL10" s="9" t="s">
        <v>532</v>
      </c>
      <c r="AM10" s="9" t="s">
        <v>533</v>
      </c>
      <c r="AN10" s="9" t="s">
        <v>534</v>
      </c>
      <c r="AO10" s="9" t="s">
        <v>535</v>
      </c>
      <c r="AP10" s="9" t="s">
        <v>536</v>
      </c>
      <c r="AQ10" s="9" t="s">
        <v>537</v>
      </c>
      <c r="AR10" s="9" t="s">
        <v>451</v>
      </c>
      <c r="AS10" s="9" t="s">
        <v>538</v>
      </c>
      <c r="AT10" s="9" t="s">
        <v>539</v>
      </c>
      <c r="AU10" s="9" t="s">
        <v>540</v>
      </c>
      <c r="AV10" s="9" t="s">
        <v>541</v>
      </c>
      <c r="AW10" s="9" t="s">
        <v>542</v>
      </c>
      <c r="AX10" s="9" t="s">
        <v>543</v>
      </c>
      <c r="AY10" s="9" t="s">
        <v>544</v>
      </c>
      <c r="AZ10" s="9" t="s">
        <v>545</v>
      </c>
      <c r="BA10" s="9" t="s">
        <v>546</v>
      </c>
      <c r="BB10" s="9" t="s">
        <v>547</v>
      </c>
      <c r="BC10" s="9" t="s">
        <v>186</v>
      </c>
      <c r="BD10" s="9" t="s">
        <v>548</v>
      </c>
      <c r="BE10" s="9" t="s">
        <v>549</v>
      </c>
      <c r="BF10" s="9" t="s">
        <v>550</v>
      </c>
      <c r="BG10" s="9" t="s">
        <v>551</v>
      </c>
      <c r="BH10" s="9" t="s">
        <v>552</v>
      </c>
      <c r="BI10" s="9" t="s">
        <v>214</v>
      </c>
      <c r="BJ10" s="9" t="s">
        <v>553</v>
      </c>
      <c r="BK10" s="9" t="s">
        <v>554</v>
      </c>
      <c r="BL10" s="9" t="s">
        <v>555</v>
      </c>
      <c r="BM10" s="9" t="s">
        <v>556</v>
      </c>
      <c r="BN10" s="9" t="s">
        <v>557</v>
      </c>
      <c r="BO10" s="9" t="s">
        <v>558</v>
      </c>
      <c r="BP10" s="9" t="s">
        <v>559</v>
      </c>
      <c r="BQ10" s="9" t="s">
        <v>560</v>
      </c>
      <c r="BR10" s="9" t="s">
        <v>561</v>
      </c>
      <c r="BS10" s="9" t="s">
        <v>562</v>
      </c>
      <c r="BT10" s="9" t="s">
        <v>563</v>
      </c>
      <c r="BU10" s="9" t="s">
        <v>564</v>
      </c>
      <c r="BV10" s="9" t="s">
        <v>565</v>
      </c>
      <c r="BW10" s="9" t="s">
        <v>566</v>
      </c>
      <c r="BX10" s="9" t="s">
        <v>567</v>
      </c>
      <c r="BY10" s="9" t="s">
        <v>568</v>
      </c>
      <c r="BZ10" s="9" t="s">
        <v>569</v>
      </c>
      <c r="CA10" s="9" t="s">
        <v>570</v>
      </c>
      <c r="CB10" s="9" t="s">
        <v>571</v>
      </c>
      <c r="CC10" s="9" t="s">
        <v>572</v>
      </c>
      <c r="CD10" s="9" t="s">
        <v>573</v>
      </c>
      <c r="CE10" s="9" t="s">
        <v>574</v>
      </c>
      <c r="CF10" s="9" t="s">
        <v>575</v>
      </c>
      <c r="CG10" s="9" t="s">
        <v>576</v>
      </c>
      <c r="CH10" s="9" t="s">
        <v>577</v>
      </c>
      <c r="CI10" s="9" t="s">
        <v>578</v>
      </c>
      <c r="CJ10" s="9" t="s">
        <v>579</v>
      </c>
      <c r="CK10" s="9" t="s">
        <v>580</v>
      </c>
      <c r="CL10" s="9" t="s">
        <v>581</v>
      </c>
      <c r="CM10" s="9" t="s">
        <v>582</v>
      </c>
      <c r="CN10" s="9" t="s">
        <v>583</v>
      </c>
      <c r="CO10" s="9" t="s">
        <v>584</v>
      </c>
      <c r="CP10" s="9" t="s">
        <v>585</v>
      </c>
      <c r="CQ10" s="9" t="s">
        <v>586</v>
      </c>
      <c r="CR10" s="9" t="s">
        <v>587</v>
      </c>
      <c r="CS10" s="9" t="s">
        <v>588</v>
      </c>
      <c r="CT10" s="9" t="s">
        <v>589</v>
      </c>
      <c r="CU10" s="9" t="s">
        <v>590</v>
      </c>
      <c r="CV10" s="9" t="s">
        <v>349</v>
      </c>
      <c r="CW10" s="9" t="s">
        <v>591</v>
      </c>
      <c r="CX10" s="9" t="s">
        <v>592</v>
      </c>
      <c r="CY10" s="9" t="s">
        <v>593</v>
      </c>
      <c r="CZ10" s="9" t="s">
        <v>594</v>
      </c>
      <c r="DA10" s="9" t="s">
        <v>595</v>
      </c>
      <c r="DB10" s="9" t="s">
        <v>596</v>
      </c>
      <c r="DC10" s="9" t="s">
        <v>597</v>
      </c>
      <c r="DD10" s="9" t="s">
        <v>598</v>
      </c>
      <c r="DE10" s="9" t="s">
        <v>599</v>
      </c>
      <c r="DF10" s="9" t="s">
        <v>600</v>
      </c>
      <c r="DG10" s="9" t="s">
        <v>601</v>
      </c>
      <c r="DH10" s="9" t="s">
        <v>602</v>
      </c>
      <c r="DI10" s="9" t="s">
        <v>603</v>
      </c>
      <c r="DJ10" s="9" t="s">
        <v>604</v>
      </c>
      <c r="DK10" s="9" t="s">
        <v>605</v>
      </c>
      <c r="DL10" s="9" t="s">
        <v>606</v>
      </c>
      <c r="DM10" s="9" t="s">
        <v>607</v>
      </c>
      <c r="DN10" s="9" t="s">
        <v>608</v>
      </c>
      <c r="DO10" s="9" t="s">
        <v>609</v>
      </c>
      <c r="DP10" s="9" t="s">
        <v>610</v>
      </c>
      <c r="DQ10" s="9" t="s">
        <v>611</v>
      </c>
      <c r="DR10" s="9" t="s">
        <v>612</v>
      </c>
      <c r="DS10" s="9" t="s">
        <v>613</v>
      </c>
      <c r="DT10" s="9" t="s">
        <v>614</v>
      </c>
      <c r="DU10" s="9" t="s">
        <v>615</v>
      </c>
      <c r="DV10" s="9" t="s">
        <v>182</v>
      </c>
      <c r="DW10" s="9" t="s">
        <v>616</v>
      </c>
      <c r="DX10" s="9" t="s">
        <v>617</v>
      </c>
      <c r="DY10" s="9" t="s">
        <v>618</v>
      </c>
      <c r="DZ10" s="9" t="s">
        <v>619</v>
      </c>
      <c r="EA10" s="9" t="s">
        <v>620</v>
      </c>
      <c r="EB10" s="9" t="s">
        <v>621</v>
      </c>
      <c r="EC10" s="9" t="s">
        <v>622</v>
      </c>
      <c r="ED10" s="9" t="s">
        <v>623</v>
      </c>
      <c r="EE10" s="9" t="s">
        <v>624</v>
      </c>
      <c r="EF10" s="9" t="s">
        <v>625</v>
      </c>
      <c r="EG10" s="9" t="s">
        <v>626</v>
      </c>
      <c r="EH10" s="9" t="s">
        <v>627</v>
      </c>
      <c r="EI10" s="9" t="s">
        <v>628</v>
      </c>
      <c r="EJ10" s="9" t="s">
        <v>629</v>
      </c>
      <c r="EK10" s="9" t="s">
        <v>630</v>
      </c>
      <c r="EL10" s="9" t="s">
        <v>631</v>
      </c>
      <c r="EM10" s="9" t="s">
        <v>632</v>
      </c>
      <c r="EN10" s="9" t="s">
        <v>633</v>
      </c>
      <c r="EO10" s="9" t="s">
        <v>634</v>
      </c>
      <c r="EP10" s="9" t="s">
        <v>635</v>
      </c>
      <c r="EQ10" s="9" t="s">
        <v>636</v>
      </c>
      <c r="ER10" s="9" t="s">
        <v>637</v>
      </c>
      <c r="ES10" s="9" t="s">
        <v>638</v>
      </c>
      <c r="ET10" s="9" t="s">
        <v>296</v>
      </c>
      <c r="EU10" s="9" t="s">
        <v>639</v>
      </c>
      <c r="EV10" s="9" t="s">
        <v>344</v>
      </c>
      <c r="EW10" s="9" t="s">
        <v>640</v>
      </c>
      <c r="EX10" s="9" t="s">
        <v>641</v>
      </c>
      <c r="EY10" s="9" t="s">
        <v>642</v>
      </c>
      <c r="EZ10" s="9" t="s">
        <v>643</v>
      </c>
      <c r="FA10" s="9" t="s">
        <v>644</v>
      </c>
      <c r="FB10" s="9" t="s">
        <v>645</v>
      </c>
      <c r="FC10" s="9" t="s">
        <v>646</v>
      </c>
      <c r="FD10" s="9" t="s">
        <v>647</v>
      </c>
      <c r="FE10" s="9" t="s">
        <v>648</v>
      </c>
      <c r="FF10" s="9" t="s">
        <v>649</v>
      </c>
      <c r="FG10" s="202" t="s">
        <v>650</v>
      </c>
      <c r="FH10" s="1"/>
      <c r="FI10" s="10" t="s">
        <v>651</v>
      </c>
      <c r="FJ10" s="10" t="s">
        <v>652</v>
      </c>
      <c r="FK10" s="10" t="s">
        <v>653</v>
      </c>
      <c r="FL10" s="10" t="s">
        <v>654</v>
      </c>
      <c r="FM10" s="10" t="s">
        <v>655</v>
      </c>
      <c r="FN10" s="10" t="s">
        <v>656</v>
      </c>
      <c r="FO10" s="10" t="s">
        <v>657</v>
      </c>
      <c r="FP10" s="10" t="s">
        <v>658</v>
      </c>
      <c r="FQ10" s="10" t="s">
        <v>659</v>
      </c>
      <c r="FR10" s="198" t="s">
        <v>650</v>
      </c>
    </row>
    <row r="11" spans="1:174" ht="24" customHeight="1" x14ac:dyDescent="0.25">
      <c r="A11" s="13" t="s">
        <v>47</v>
      </c>
      <c r="B11" s="13" t="s">
        <v>660</v>
      </c>
      <c r="C11" s="14">
        <v>1.1000000000000001</v>
      </c>
      <c r="D11" s="14">
        <v>1.7</v>
      </c>
      <c r="E11" s="14">
        <v>4.3</v>
      </c>
      <c r="F11" s="14">
        <v>649</v>
      </c>
      <c r="G11" s="14">
        <v>220</v>
      </c>
      <c r="H11" s="14"/>
      <c r="I11" s="14"/>
      <c r="J11" s="14">
        <v>89.5</v>
      </c>
      <c r="K11" s="14">
        <v>239.4</v>
      </c>
      <c r="L11" s="14"/>
      <c r="M11" s="14"/>
      <c r="N11" s="14">
        <v>108.3</v>
      </c>
      <c r="O11" s="14">
        <v>107.99</v>
      </c>
      <c r="P11" s="14">
        <v>108.14</v>
      </c>
      <c r="Q11" s="14">
        <v>210.41</v>
      </c>
      <c r="R11" s="14">
        <v>204.36</v>
      </c>
      <c r="S11" s="14">
        <v>108.28</v>
      </c>
      <c r="T11" s="14">
        <v>558.32000000000005</v>
      </c>
      <c r="U11" s="14">
        <v>10.52</v>
      </c>
      <c r="V11" s="14"/>
      <c r="W11" s="14"/>
      <c r="X11" s="14"/>
      <c r="Y11" s="14"/>
      <c r="Z11" s="14">
        <v>167</v>
      </c>
      <c r="AA11" s="14">
        <v>7.7</v>
      </c>
      <c r="AB11" s="14">
        <v>2.5</v>
      </c>
      <c r="AC11" s="14">
        <v>0</v>
      </c>
      <c r="AD11" s="14">
        <v>6.4</v>
      </c>
      <c r="AE11" s="14"/>
      <c r="AF11" s="14">
        <v>79.3</v>
      </c>
      <c r="AG11" s="14">
        <v>5.4</v>
      </c>
      <c r="AH11" s="14"/>
      <c r="AI11" s="14"/>
      <c r="AJ11" s="14"/>
      <c r="AK11" s="14">
        <v>111.4</v>
      </c>
      <c r="AL11" s="14">
        <v>216.5</v>
      </c>
      <c r="AM11" s="14"/>
      <c r="AN11" s="14"/>
      <c r="AO11" s="14"/>
      <c r="AP11" s="14">
        <v>6.5</v>
      </c>
      <c r="AQ11" s="14">
        <v>462.4</v>
      </c>
      <c r="AR11" s="14">
        <v>72.900000000000006</v>
      </c>
      <c r="AS11" s="14">
        <v>143.80000000000001</v>
      </c>
      <c r="AT11" s="14">
        <v>42</v>
      </c>
      <c r="AU11" s="14">
        <v>18.399999999999999</v>
      </c>
      <c r="AV11" s="14">
        <v>19.7</v>
      </c>
      <c r="AW11" s="14">
        <v>89.9</v>
      </c>
      <c r="AX11" s="14"/>
      <c r="AY11" s="14">
        <v>182.5</v>
      </c>
      <c r="AZ11" s="14">
        <v>92.2</v>
      </c>
      <c r="BA11" s="14">
        <v>110.5</v>
      </c>
      <c r="BB11" s="14">
        <v>8</v>
      </c>
      <c r="BC11" s="14">
        <v>2.4</v>
      </c>
      <c r="BD11" s="14">
        <v>39.700000000000003</v>
      </c>
      <c r="BE11" s="14">
        <v>0</v>
      </c>
      <c r="BF11" s="14">
        <v>3.8</v>
      </c>
      <c r="BG11" s="14">
        <v>31</v>
      </c>
      <c r="BH11" s="14">
        <v>174.9</v>
      </c>
      <c r="BI11" s="14">
        <v>46.5</v>
      </c>
      <c r="BJ11" s="14"/>
      <c r="BK11" s="14"/>
      <c r="BL11" s="14">
        <v>47.4</v>
      </c>
      <c r="BM11" s="14"/>
      <c r="BN11" s="14"/>
      <c r="BO11" s="14"/>
      <c r="BP11" s="14">
        <v>131.1</v>
      </c>
      <c r="BQ11" s="14"/>
      <c r="BR11" s="14">
        <v>157.9</v>
      </c>
      <c r="BS11" s="14"/>
      <c r="BT11" s="14">
        <v>66.599999999999994</v>
      </c>
      <c r="BU11" s="14">
        <v>0</v>
      </c>
      <c r="BV11" s="14"/>
      <c r="BW11" s="14"/>
      <c r="BX11" s="14"/>
      <c r="BY11" s="14"/>
      <c r="BZ11" s="14">
        <v>114.8</v>
      </c>
      <c r="CA11" s="14"/>
      <c r="CB11" s="14"/>
      <c r="CC11" s="14">
        <v>240.2</v>
      </c>
      <c r="CD11" s="14">
        <v>129.69999999999999</v>
      </c>
      <c r="CE11" s="14">
        <v>64.8</v>
      </c>
      <c r="CF11" s="14">
        <v>75.599999999999994</v>
      </c>
      <c r="CG11" s="14">
        <v>30.5</v>
      </c>
      <c r="CH11" s="14"/>
      <c r="CI11" s="14"/>
      <c r="CJ11" s="14"/>
      <c r="CK11" s="14">
        <v>103.9</v>
      </c>
      <c r="CL11" s="14">
        <v>104</v>
      </c>
      <c r="CM11" s="14">
        <v>121.3</v>
      </c>
      <c r="CN11" s="14"/>
      <c r="CO11" s="14"/>
      <c r="CP11" s="14"/>
      <c r="CQ11" s="14"/>
      <c r="CR11" s="14"/>
      <c r="CS11" s="14">
        <v>0</v>
      </c>
      <c r="CT11" s="14">
        <v>0</v>
      </c>
      <c r="CU11" s="14">
        <v>0</v>
      </c>
      <c r="CV11" s="14">
        <v>36.6</v>
      </c>
      <c r="CW11" s="14">
        <v>0</v>
      </c>
      <c r="CX11" s="14">
        <v>12.9</v>
      </c>
      <c r="CY11" s="14">
        <v>0</v>
      </c>
      <c r="CZ11" s="14">
        <v>20</v>
      </c>
      <c r="DA11" s="14">
        <v>9.8000000000000007</v>
      </c>
      <c r="DB11" s="14">
        <v>5.3</v>
      </c>
      <c r="DC11" s="14">
        <v>3.6</v>
      </c>
      <c r="DD11" s="14">
        <v>5</v>
      </c>
      <c r="DE11" s="14">
        <v>20.5</v>
      </c>
      <c r="DF11" s="14">
        <v>20</v>
      </c>
      <c r="DG11" s="14">
        <v>15</v>
      </c>
      <c r="DH11" s="14">
        <v>3.4</v>
      </c>
      <c r="DI11" s="14">
        <v>18.7</v>
      </c>
      <c r="DJ11" s="14">
        <v>0</v>
      </c>
      <c r="DK11" s="14">
        <v>0</v>
      </c>
      <c r="DL11" s="14">
        <v>6.7</v>
      </c>
      <c r="DM11" s="14">
        <v>20</v>
      </c>
      <c r="DN11" s="14">
        <v>4.7</v>
      </c>
      <c r="DO11" s="14">
        <v>2.2999999999999998</v>
      </c>
      <c r="DP11" s="14">
        <v>2.4</v>
      </c>
      <c r="DQ11" s="14">
        <v>2.9</v>
      </c>
      <c r="DR11" s="14">
        <v>0</v>
      </c>
      <c r="DS11" s="14">
        <v>3.2</v>
      </c>
      <c r="DT11" s="14">
        <v>18.2</v>
      </c>
      <c r="DU11" s="14">
        <v>2</v>
      </c>
      <c r="DV11" s="14"/>
      <c r="DW11" s="14">
        <v>16.899999999999999</v>
      </c>
      <c r="DX11" s="14">
        <v>9.4</v>
      </c>
      <c r="DY11" s="14">
        <v>20</v>
      </c>
      <c r="DZ11" s="14">
        <v>20.399999999999999</v>
      </c>
      <c r="EA11" s="14">
        <v>19.8</v>
      </c>
      <c r="EB11" s="14">
        <v>4.4000000000000004</v>
      </c>
      <c r="EC11" s="14">
        <v>4</v>
      </c>
      <c r="ED11" s="14">
        <v>0</v>
      </c>
      <c r="EE11" s="14">
        <v>19.5</v>
      </c>
      <c r="EF11" s="14">
        <v>31.5</v>
      </c>
      <c r="EG11" s="14">
        <v>0.9</v>
      </c>
      <c r="EH11" s="14">
        <v>0.2</v>
      </c>
      <c r="EI11" s="14">
        <v>21</v>
      </c>
      <c r="EJ11" s="14">
        <v>8.5</v>
      </c>
      <c r="EK11" s="14">
        <v>3.5070000000000001</v>
      </c>
      <c r="EL11" s="14">
        <v>20</v>
      </c>
      <c r="EM11" s="14">
        <v>20</v>
      </c>
      <c r="EN11" s="14">
        <v>19.8</v>
      </c>
      <c r="EO11" s="14">
        <v>7.9</v>
      </c>
      <c r="EP11" s="14">
        <v>0</v>
      </c>
      <c r="EQ11" s="14">
        <v>0</v>
      </c>
      <c r="ER11" s="14">
        <v>0.6</v>
      </c>
      <c r="ES11" s="14">
        <v>0</v>
      </c>
      <c r="ET11" s="14">
        <v>0</v>
      </c>
      <c r="EU11" s="14">
        <v>0</v>
      </c>
      <c r="EV11" s="14">
        <v>0</v>
      </c>
      <c r="EW11" s="14">
        <v>7.9</v>
      </c>
      <c r="EX11" s="14">
        <v>19.8</v>
      </c>
      <c r="EY11" s="14">
        <v>10.199999999999999</v>
      </c>
      <c r="EZ11" s="14"/>
      <c r="FA11" s="14">
        <v>37.46</v>
      </c>
      <c r="FB11" s="14">
        <v>28.8</v>
      </c>
      <c r="FC11" s="14">
        <v>3.3</v>
      </c>
      <c r="FD11" s="14">
        <v>12</v>
      </c>
      <c r="FE11" s="14">
        <v>15.29</v>
      </c>
      <c r="FF11" s="14">
        <v>8.3000000000000007</v>
      </c>
      <c r="FG11" s="14">
        <v>6776.9769999999999</v>
      </c>
      <c r="FH11" s="15"/>
      <c r="FI11" s="14">
        <v>24.11947</v>
      </c>
      <c r="FJ11" s="14">
        <v>1.3</v>
      </c>
      <c r="FK11" s="14">
        <v>8.0350000000000001</v>
      </c>
      <c r="FL11" s="14">
        <v>6.1139999999999999</v>
      </c>
      <c r="FM11" s="14">
        <v>13.2</v>
      </c>
      <c r="FN11" s="14"/>
      <c r="FO11" s="14">
        <v>18.925160000000002</v>
      </c>
      <c r="FP11" s="14">
        <v>9.4</v>
      </c>
      <c r="FQ11" s="14">
        <v>5.7</v>
      </c>
      <c r="FR11" s="14">
        <v>86.793629999999993</v>
      </c>
    </row>
    <row r="12" spans="1:174" ht="24" customHeight="1" x14ac:dyDescent="0.25">
      <c r="A12" s="16" t="s">
        <v>47</v>
      </c>
      <c r="B12" s="16" t="s">
        <v>661</v>
      </c>
      <c r="C12" s="17">
        <v>1.1000000000000001</v>
      </c>
      <c r="D12" s="17">
        <v>1.7</v>
      </c>
      <c r="E12" s="17">
        <v>4.3</v>
      </c>
      <c r="F12" s="17">
        <v>645.20000000000005</v>
      </c>
      <c r="G12" s="17">
        <v>219.1</v>
      </c>
      <c r="H12" s="17"/>
      <c r="I12" s="17"/>
      <c r="J12" s="17">
        <v>89.6</v>
      </c>
      <c r="K12" s="17">
        <v>237.7</v>
      </c>
      <c r="L12" s="17"/>
      <c r="M12" s="17"/>
      <c r="N12" s="17">
        <v>108.26</v>
      </c>
      <c r="O12" s="17">
        <v>108.37</v>
      </c>
      <c r="P12" s="17">
        <v>106.44</v>
      </c>
      <c r="Q12" s="17">
        <v>210.04</v>
      </c>
      <c r="R12" s="17">
        <v>205.36</v>
      </c>
      <c r="S12" s="17">
        <v>107.46</v>
      </c>
      <c r="T12" s="17">
        <v>556.28</v>
      </c>
      <c r="U12" s="17">
        <v>10.51</v>
      </c>
      <c r="V12" s="17"/>
      <c r="W12" s="17"/>
      <c r="X12" s="17"/>
      <c r="Y12" s="17"/>
      <c r="Z12" s="17">
        <v>165.4</v>
      </c>
      <c r="AA12" s="17">
        <v>7.5</v>
      </c>
      <c r="AB12" s="17">
        <v>2.5</v>
      </c>
      <c r="AC12" s="17">
        <v>0</v>
      </c>
      <c r="AD12" s="17">
        <v>6.4</v>
      </c>
      <c r="AE12" s="17"/>
      <c r="AF12" s="17">
        <v>34.5</v>
      </c>
      <c r="AG12" s="17">
        <v>5.4</v>
      </c>
      <c r="AH12" s="17"/>
      <c r="AI12" s="17"/>
      <c r="AJ12" s="17"/>
      <c r="AK12" s="17">
        <v>110.5</v>
      </c>
      <c r="AL12" s="17">
        <v>214.8</v>
      </c>
      <c r="AM12" s="17"/>
      <c r="AN12" s="17"/>
      <c r="AO12" s="17"/>
      <c r="AP12" s="17">
        <v>6.5</v>
      </c>
      <c r="AQ12" s="17">
        <v>459.7</v>
      </c>
      <c r="AR12" s="17">
        <v>72.5</v>
      </c>
      <c r="AS12" s="17">
        <v>143.80000000000001</v>
      </c>
      <c r="AT12" s="17">
        <v>41.7</v>
      </c>
      <c r="AU12" s="17">
        <v>18.3</v>
      </c>
      <c r="AV12" s="17">
        <v>19.7</v>
      </c>
      <c r="AW12" s="17">
        <v>89</v>
      </c>
      <c r="AX12" s="17"/>
      <c r="AY12" s="17">
        <v>120.4</v>
      </c>
      <c r="AZ12" s="17">
        <v>74.3</v>
      </c>
      <c r="BA12" s="17">
        <v>108.5</v>
      </c>
      <c r="BB12" s="17">
        <v>8.1</v>
      </c>
      <c r="BC12" s="17">
        <v>2.2999999999999998</v>
      </c>
      <c r="BD12" s="17">
        <v>39.299999999999997</v>
      </c>
      <c r="BE12" s="17">
        <v>0</v>
      </c>
      <c r="BF12" s="17">
        <v>3.8</v>
      </c>
      <c r="BG12" s="17">
        <v>30.6</v>
      </c>
      <c r="BH12" s="17">
        <v>173</v>
      </c>
      <c r="BI12" s="17">
        <v>46.4</v>
      </c>
      <c r="BJ12" s="17"/>
      <c r="BK12" s="17"/>
      <c r="BL12" s="17">
        <v>46.9</v>
      </c>
      <c r="BM12" s="17"/>
      <c r="BN12" s="17"/>
      <c r="BO12" s="17"/>
      <c r="BP12" s="17">
        <v>130.6</v>
      </c>
      <c r="BQ12" s="17"/>
      <c r="BR12" s="17">
        <v>157.9</v>
      </c>
      <c r="BS12" s="17"/>
      <c r="BT12" s="17">
        <v>66.5</v>
      </c>
      <c r="BU12" s="17">
        <v>0</v>
      </c>
      <c r="BV12" s="17"/>
      <c r="BW12" s="17"/>
      <c r="BX12" s="17"/>
      <c r="BY12" s="17"/>
      <c r="BZ12" s="17">
        <v>113.8</v>
      </c>
      <c r="CA12" s="17"/>
      <c r="CB12" s="17"/>
      <c r="CC12" s="17">
        <v>235.4</v>
      </c>
      <c r="CD12" s="17">
        <v>129.19999999999999</v>
      </c>
      <c r="CE12" s="17">
        <v>64.2</v>
      </c>
      <c r="CF12" s="17">
        <v>75.599999999999994</v>
      </c>
      <c r="CG12" s="17">
        <v>30.3</v>
      </c>
      <c r="CH12" s="17"/>
      <c r="CI12" s="17"/>
      <c r="CJ12" s="17"/>
      <c r="CK12" s="17">
        <v>103.9</v>
      </c>
      <c r="CL12" s="17">
        <v>104.2</v>
      </c>
      <c r="CM12" s="17">
        <v>120.9</v>
      </c>
      <c r="CN12" s="17"/>
      <c r="CO12" s="17"/>
      <c r="CP12" s="17"/>
      <c r="CQ12" s="17"/>
      <c r="CR12" s="17"/>
      <c r="CS12" s="17">
        <v>0</v>
      </c>
      <c r="CT12" s="17">
        <v>0</v>
      </c>
      <c r="CU12" s="17">
        <v>0</v>
      </c>
      <c r="CV12" s="17">
        <v>42.3</v>
      </c>
      <c r="CW12" s="17">
        <v>0</v>
      </c>
      <c r="CX12" s="17">
        <v>14.6</v>
      </c>
      <c r="CY12" s="17">
        <v>0</v>
      </c>
      <c r="CZ12" s="17">
        <v>20</v>
      </c>
      <c r="DA12" s="17">
        <v>10</v>
      </c>
      <c r="DB12" s="17">
        <v>5.4</v>
      </c>
      <c r="DC12" s="17">
        <v>3.6</v>
      </c>
      <c r="DD12" s="17">
        <v>5</v>
      </c>
      <c r="DE12" s="17">
        <v>20.100000000000001</v>
      </c>
      <c r="DF12" s="17">
        <v>20</v>
      </c>
      <c r="DG12" s="17">
        <v>17.5</v>
      </c>
      <c r="DH12" s="17">
        <v>3.4</v>
      </c>
      <c r="DI12" s="17">
        <v>18.7</v>
      </c>
      <c r="DJ12" s="17">
        <v>0</v>
      </c>
      <c r="DK12" s="17">
        <v>0</v>
      </c>
      <c r="DL12" s="17">
        <v>6</v>
      </c>
      <c r="DM12" s="17">
        <v>14.1</v>
      </c>
      <c r="DN12" s="17">
        <v>4.7</v>
      </c>
      <c r="DO12" s="17">
        <v>2.2999999999999998</v>
      </c>
      <c r="DP12" s="17">
        <v>2.4</v>
      </c>
      <c r="DQ12" s="17">
        <v>2.9</v>
      </c>
      <c r="DR12" s="17">
        <v>0</v>
      </c>
      <c r="DS12" s="17">
        <v>3.4</v>
      </c>
      <c r="DT12" s="17">
        <v>18.2</v>
      </c>
      <c r="DU12" s="17">
        <v>2</v>
      </c>
      <c r="DV12" s="17"/>
      <c r="DW12" s="17">
        <v>16.5</v>
      </c>
      <c r="DX12" s="17">
        <v>9.6</v>
      </c>
      <c r="DY12" s="17">
        <v>19.7</v>
      </c>
      <c r="DZ12" s="17">
        <v>20.399999999999999</v>
      </c>
      <c r="EA12" s="17">
        <v>20</v>
      </c>
      <c r="EB12" s="17">
        <v>4.8</v>
      </c>
      <c r="EC12" s="17">
        <v>0.9</v>
      </c>
      <c r="ED12" s="17">
        <v>0</v>
      </c>
      <c r="EE12" s="17">
        <v>15.8</v>
      </c>
      <c r="EF12" s="17">
        <v>26.9</v>
      </c>
      <c r="EG12" s="17">
        <v>0.6</v>
      </c>
      <c r="EH12" s="17">
        <v>0.1</v>
      </c>
      <c r="EI12" s="17">
        <v>21</v>
      </c>
      <c r="EJ12" s="17">
        <v>8.5</v>
      </c>
      <c r="EK12" s="17">
        <v>4.133</v>
      </c>
      <c r="EL12" s="17">
        <v>20</v>
      </c>
      <c r="EM12" s="17">
        <v>20</v>
      </c>
      <c r="EN12" s="17">
        <v>19.8</v>
      </c>
      <c r="EO12" s="17">
        <v>9.9</v>
      </c>
      <c r="EP12" s="17">
        <v>0</v>
      </c>
      <c r="EQ12" s="17">
        <v>0</v>
      </c>
      <c r="ER12" s="17">
        <v>0.6</v>
      </c>
      <c r="ES12" s="17">
        <v>0</v>
      </c>
      <c r="ET12" s="17">
        <v>0</v>
      </c>
      <c r="EU12" s="17">
        <v>0</v>
      </c>
      <c r="EV12" s="17">
        <v>0</v>
      </c>
      <c r="EW12" s="17">
        <v>7.8</v>
      </c>
      <c r="EX12" s="17">
        <v>20</v>
      </c>
      <c r="EY12" s="17">
        <v>10</v>
      </c>
      <c r="EZ12" s="17"/>
      <c r="FA12" s="17">
        <v>37.54</v>
      </c>
      <c r="FB12" s="17">
        <v>28.8</v>
      </c>
      <c r="FC12" s="17">
        <v>3.2</v>
      </c>
      <c r="FD12" s="17">
        <v>11.9</v>
      </c>
      <c r="FE12" s="17">
        <v>15.47</v>
      </c>
      <c r="FF12" s="17">
        <v>8</v>
      </c>
      <c r="FG12" s="17">
        <v>6614.2629999999999</v>
      </c>
      <c r="FH12" s="15"/>
      <c r="FI12" s="17">
        <v>24.11618</v>
      </c>
      <c r="FJ12" s="17">
        <v>1.3</v>
      </c>
      <c r="FK12" s="17">
        <v>8.0299999999999994</v>
      </c>
      <c r="FL12" s="17">
        <v>6.1135000000000002</v>
      </c>
      <c r="FM12" s="17">
        <v>13.2</v>
      </c>
      <c r="FN12" s="17"/>
      <c r="FO12" s="17">
        <v>18.924790000000002</v>
      </c>
      <c r="FP12" s="17">
        <v>9.4</v>
      </c>
      <c r="FQ12" s="17">
        <v>5.6</v>
      </c>
      <c r="FR12" s="17">
        <v>86.684470000000005</v>
      </c>
    </row>
    <row r="13" spans="1:174" ht="24" customHeight="1" x14ac:dyDescent="0.25">
      <c r="A13" s="16" t="s">
        <v>47</v>
      </c>
      <c r="B13" s="16" t="s">
        <v>662</v>
      </c>
      <c r="C13" s="17">
        <v>1.1000000000000001</v>
      </c>
      <c r="D13" s="17">
        <v>1.7</v>
      </c>
      <c r="E13" s="17">
        <v>4.3</v>
      </c>
      <c r="F13" s="17">
        <v>648.1</v>
      </c>
      <c r="G13" s="17">
        <v>219.9</v>
      </c>
      <c r="H13" s="17"/>
      <c r="I13" s="17"/>
      <c r="J13" s="17">
        <v>89.8</v>
      </c>
      <c r="K13" s="17">
        <v>238.7</v>
      </c>
      <c r="L13" s="17"/>
      <c r="M13" s="17"/>
      <c r="N13" s="17">
        <v>112.18</v>
      </c>
      <c r="O13" s="17">
        <v>112.36</v>
      </c>
      <c r="P13" s="17">
        <v>111.92</v>
      </c>
      <c r="Q13" s="17">
        <v>211.8</v>
      </c>
      <c r="R13" s="17">
        <v>119.03</v>
      </c>
      <c r="S13" s="17">
        <v>75.900000000000006</v>
      </c>
      <c r="T13" s="17">
        <v>560.41999999999996</v>
      </c>
      <c r="U13" s="17">
        <v>10.59</v>
      </c>
      <c r="V13" s="17"/>
      <c r="W13" s="17"/>
      <c r="X13" s="17"/>
      <c r="Y13" s="17"/>
      <c r="Z13" s="17">
        <v>164.1</v>
      </c>
      <c r="AA13" s="17">
        <v>7.7</v>
      </c>
      <c r="AB13" s="17">
        <v>2.6</v>
      </c>
      <c r="AC13" s="17">
        <v>0</v>
      </c>
      <c r="AD13" s="17">
        <v>6.4</v>
      </c>
      <c r="AE13" s="17"/>
      <c r="AF13" s="17">
        <v>35.1</v>
      </c>
      <c r="AG13" s="17">
        <v>5.4</v>
      </c>
      <c r="AH13" s="17"/>
      <c r="AI13" s="17"/>
      <c r="AJ13" s="17"/>
      <c r="AK13" s="17">
        <v>111</v>
      </c>
      <c r="AL13" s="17">
        <v>172.4</v>
      </c>
      <c r="AM13" s="17"/>
      <c r="AN13" s="17"/>
      <c r="AO13" s="17"/>
      <c r="AP13" s="17">
        <v>6.5</v>
      </c>
      <c r="AQ13" s="17">
        <v>460</v>
      </c>
      <c r="AR13" s="17">
        <v>72</v>
      </c>
      <c r="AS13" s="17">
        <v>144.1</v>
      </c>
      <c r="AT13" s="17">
        <v>42</v>
      </c>
      <c r="AU13" s="17">
        <v>18.399999999999999</v>
      </c>
      <c r="AV13" s="17">
        <v>19.7</v>
      </c>
      <c r="AW13" s="17">
        <v>90.7</v>
      </c>
      <c r="AX13" s="17"/>
      <c r="AY13" s="17">
        <v>122.7</v>
      </c>
      <c r="AZ13" s="17">
        <v>74.400000000000006</v>
      </c>
      <c r="BA13" s="17">
        <v>110.5</v>
      </c>
      <c r="BB13" s="17">
        <v>8</v>
      </c>
      <c r="BC13" s="17">
        <v>2.2999999999999998</v>
      </c>
      <c r="BD13" s="17">
        <v>40.200000000000003</v>
      </c>
      <c r="BE13" s="17">
        <v>0</v>
      </c>
      <c r="BF13" s="17">
        <v>3.8</v>
      </c>
      <c r="BG13" s="17">
        <v>30.9</v>
      </c>
      <c r="BH13" s="17">
        <v>175.5</v>
      </c>
      <c r="BI13" s="17">
        <v>46.7</v>
      </c>
      <c r="BJ13" s="17"/>
      <c r="BK13" s="17"/>
      <c r="BL13" s="17">
        <v>47.1</v>
      </c>
      <c r="BM13" s="17"/>
      <c r="BN13" s="17"/>
      <c r="BO13" s="17"/>
      <c r="BP13" s="17">
        <v>131</v>
      </c>
      <c r="BQ13" s="17"/>
      <c r="BR13" s="17">
        <v>158.30000000000001</v>
      </c>
      <c r="BS13" s="17"/>
      <c r="BT13" s="17">
        <v>66.900000000000006</v>
      </c>
      <c r="BU13" s="17">
        <v>0</v>
      </c>
      <c r="BV13" s="17"/>
      <c r="BW13" s="17"/>
      <c r="BX13" s="17"/>
      <c r="BY13" s="17"/>
      <c r="BZ13" s="17">
        <v>114.9</v>
      </c>
      <c r="CA13" s="17"/>
      <c r="CB13" s="17"/>
      <c r="CC13" s="17">
        <v>262</v>
      </c>
      <c r="CD13" s="17">
        <v>129.80000000000001</v>
      </c>
      <c r="CE13" s="17">
        <v>64.599999999999994</v>
      </c>
      <c r="CF13" s="17">
        <v>77.400000000000006</v>
      </c>
      <c r="CG13" s="17">
        <v>30.4</v>
      </c>
      <c r="CH13" s="17"/>
      <c r="CI13" s="17"/>
      <c r="CJ13" s="17"/>
      <c r="CK13" s="17">
        <v>104.1</v>
      </c>
      <c r="CL13" s="17">
        <v>103.8</v>
      </c>
      <c r="CM13" s="17">
        <v>120.7</v>
      </c>
      <c r="CN13" s="17"/>
      <c r="CO13" s="17"/>
      <c r="CP13" s="17"/>
      <c r="CQ13" s="17"/>
      <c r="CR13" s="17"/>
      <c r="CS13" s="17">
        <v>0</v>
      </c>
      <c r="CT13" s="17">
        <v>0</v>
      </c>
      <c r="CU13" s="17">
        <v>0</v>
      </c>
      <c r="CV13" s="17">
        <v>50.9</v>
      </c>
      <c r="CW13" s="17">
        <v>0</v>
      </c>
      <c r="CX13" s="17">
        <v>13.5</v>
      </c>
      <c r="CY13" s="17">
        <v>0</v>
      </c>
      <c r="CZ13" s="17">
        <v>20</v>
      </c>
      <c r="DA13" s="17">
        <v>9.9</v>
      </c>
      <c r="DB13" s="17">
        <v>5.4</v>
      </c>
      <c r="DC13" s="17">
        <v>3.6</v>
      </c>
      <c r="DD13" s="17">
        <v>5</v>
      </c>
      <c r="DE13" s="17">
        <v>20.2</v>
      </c>
      <c r="DF13" s="17">
        <v>20</v>
      </c>
      <c r="DG13" s="17">
        <v>17.5</v>
      </c>
      <c r="DH13" s="17">
        <v>3.4</v>
      </c>
      <c r="DI13" s="17">
        <v>18.7</v>
      </c>
      <c r="DJ13" s="17">
        <v>0</v>
      </c>
      <c r="DK13" s="17">
        <v>0</v>
      </c>
      <c r="DL13" s="17">
        <v>6.1</v>
      </c>
      <c r="DM13" s="17">
        <v>12.4</v>
      </c>
      <c r="DN13" s="17">
        <v>4.7</v>
      </c>
      <c r="DO13" s="17">
        <v>2.2999999999999998</v>
      </c>
      <c r="DP13" s="17">
        <v>2.4</v>
      </c>
      <c r="DQ13" s="17">
        <v>2.9</v>
      </c>
      <c r="DR13" s="17">
        <v>0</v>
      </c>
      <c r="DS13" s="17">
        <v>3.4</v>
      </c>
      <c r="DT13" s="17">
        <v>18.2</v>
      </c>
      <c r="DU13" s="17">
        <v>2</v>
      </c>
      <c r="DV13" s="17"/>
      <c r="DW13" s="17">
        <v>16.8</v>
      </c>
      <c r="DX13" s="17">
        <v>9.5</v>
      </c>
      <c r="DY13" s="17">
        <v>19.399999999999999</v>
      </c>
      <c r="DZ13" s="17">
        <v>20.399999999999999</v>
      </c>
      <c r="EA13" s="17">
        <v>19.899999999999999</v>
      </c>
      <c r="EB13" s="17">
        <v>5.6</v>
      </c>
      <c r="EC13" s="17">
        <v>0.1</v>
      </c>
      <c r="ED13" s="17">
        <v>0</v>
      </c>
      <c r="EE13" s="17">
        <v>9.1999999999999993</v>
      </c>
      <c r="EF13" s="17">
        <v>19.399999999999999</v>
      </c>
      <c r="EG13" s="17">
        <v>0</v>
      </c>
      <c r="EH13" s="17">
        <v>0</v>
      </c>
      <c r="EI13" s="17">
        <v>21</v>
      </c>
      <c r="EJ13" s="17">
        <v>8.5</v>
      </c>
      <c r="EK13" s="17">
        <v>0</v>
      </c>
      <c r="EL13" s="17">
        <v>20</v>
      </c>
      <c r="EM13" s="17">
        <v>20</v>
      </c>
      <c r="EN13" s="17">
        <v>19.8</v>
      </c>
      <c r="EO13" s="17">
        <v>12.3</v>
      </c>
      <c r="EP13" s="17">
        <v>0</v>
      </c>
      <c r="EQ13" s="17">
        <v>0</v>
      </c>
      <c r="ER13" s="17">
        <v>0.6</v>
      </c>
      <c r="ES13" s="17">
        <v>0</v>
      </c>
      <c r="ET13" s="17">
        <v>0</v>
      </c>
      <c r="EU13" s="17">
        <v>0</v>
      </c>
      <c r="EV13" s="17">
        <v>0</v>
      </c>
      <c r="EW13" s="17">
        <v>7.9</v>
      </c>
      <c r="EX13" s="17">
        <v>20</v>
      </c>
      <c r="EY13" s="17">
        <v>9.8000000000000007</v>
      </c>
      <c r="EZ13" s="17"/>
      <c r="FA13" s="17">
        <v>37.01</v>
      </c>
      <c r="FB13" s="17">
        <v>28.9</v>
      </c>
      <c r="FC13" s="17">
        <v>3.3</v>
      </c>
      <c r="FD13" s="17">
        <v>12.2</v>
      </c>
      <c r="FE13" s="17">
        <v>15.05</v>
      </c>
      <c r="FF13" s="17">
        <v>8.5</v>
      </c>
      <c r="FG13" s="17">
        <v>6509.56</v>
      </c>
      <c r="FH13" s="15"/>
      <c r="FI13" s="17">
        <v>24.11853</v>
      </c>
      <c r="FJ13" s="17">
        <v>1.3</v>
      </c>
      <c r="FK13" s="17">
        <v>8.0139999999999993</v>
      </c>
      <c r="FL13" s="17">
        <v>6.1130000000000004</v>
      </c>
      <c r="FM13" s="17">
        <v>13.2</v>
      </c>
      <c r="FN13" s="17"/>
      <c r="FO13" s="17">
        <v>18.924189999999999</v>
      </c>
      <c r="FP13" s="17">
        <v>9.5</v>
      </c>
      <c r="FQ13" s="17">
        <v>5.6</v>
      </c>
      <c r="FR13" s="17">
        <v>86.769720000000007</v>
      </c>
    </row>
    <row r="14" spans="1:174" ht="24" customHeight="1" x14ac:dyDescent="0.25">
      <c r="A14" s="16" t="s">
        <v>47</v>
      </c>
      <c r="B14" s="16" t="s">
        <v>663</v>
      </c>
      <c r="C14" s="17">
        <v>1.1000000000000001</v>
      </c>
      <c r="D14" s="17">
        <v>1.7</v>
      </c>
      <c r="E14" s="17">
        <v>4.3</v>
      </c>
      <c r="F14" s="17">
        <v>647.79999999999995</v>
      </c>
      <c r="G14" s="17">
        <v>219.6</v>
      </c>
      <c r="H14" s="17"/>
      <c r="I14" s="17"/>
      <c r="J14" s="17">
        <v>90.7</v>
      </c>
      <c r="K14" s="17">
        <v>238.9</v>
      </c>
      <c r="L14" s="17"/>
      <c r="M14" s="17"/>
      <c r="N14" s="17">
        <v>108.49</v>
      </c>
      <c r="O14" s="17">
        <v>108.23</v>
      </c>
      <c r="P14" s="17">
        <v>108.56</v>
      </c>
      <c r="Q14" s="17">
        <v>211.28</v>
      </c>
      <c r="R14" s="17">
        <v>109.85</v>
      </c>
      <c r="S14" s="17">
        <v>70.739999999999995</v>
      </c>
      <c r="T14" s="17">
        <v>557.24</v>
      </c>
      <c r="U14" s="17">
        <v>10.48</v>
      </c>
      <c r="V14" s="17"/>
      <c r="W14" s="17"/>
      <c r="X14" s="17"/>
      <c r="Y14" s="17"/>
      <c r="Z14" s="17">
        <v>169.4</v>
      </c>
      <c r="AA14" s="17">
        <v>7.8</v>
      </c>
      <c r="AB14" s="17">
        <v>2.6</v>
      </c>
      <c r="AC14" s="17">
        <v>0</v>
      </c>
      <c r="AD14" s="17">
        <v>6.4</v>
      </c>
      <c r="AE14" s="17"/>
      <c r="AF14" s="17">
        <v>35.6</v>
      </c>
      <c r="AG14" s="17">
        <v>5.4</v>
      </c>
      <c r="AH14" s="17"/>
      <c r="AI14" s="17"/>
      <c r="AJ14" s="17"/>
      <c r="AK14" s="17">
        <v>111.2</v>
      </c>
      <c r="AL14" s="17">
        <v>204.5</v>
      </c>
      <c r="AM14" s="17"/>
      <c r="AN14" s="17"/>
      <c r="AO14" s="17"/>
      <c r="AP14" s="17">
        <v>6.5</v>
      </c>
      <c r="AQ14" s="17">
        <v>457.4</v>
      </c>
      <c r="AR14" s="17">
        <v>71.099999999999994</v>
      </c>
      <c r="AS14" s="17">
        <v>134.9</v>
      </c>
      <c r="AT14" s="17">
        <v>42</v>
      </c>
      <c r="AU14" s="17">
        <v>18.399999999999999</v>
      </c>
      <c r="AV14" s="17">
        <v>19.7</v>
      </c>
      <c r="AW14" s="17">
        <v>89.4</v>
      </c>
      <c r="AX14" s="17"/>
      <c r="AY14" s="17">
        <v>123.3</v>
      </c>
      <c r="AZ14" s="17">
        <v>73.8</v>
      </c>
      <c r="BA14" s="17">
        <v>108.7</v>
      </c>
      <c r="BB14" s="17">
        <v>8.1</v>
      </c>
      <c r="BC14" s="17">
        <v>2.2999999999999998</v>
      </c>
      <c r="BD14" s="17">
        <v>40.299999999999997</v>
      </c>
      <c r="BE14" s="17">
        <v>0</v>
      </c>
      <c r="BF14" s="17">
        <v>3.8</v>
      </c>
      <c r="BG14" s="17">
        <v>30.9</v>
      </c>
      <c r="BH14" s="17">
        <v>174.2</v>
      </c>
      <c r="BI14" s="17">
        <v>46.6</v>
      </c>
      <c r="BJ14" s="17"/>
      <c r="BK14" s="17"/>
      <c r="BL14" s="17">
        <v>47</v>
      </c>
      <c r="BM14" s="17"/>
      <c r="BN14" s="17"/>
      <c r="BO14" s="17"/>
      <c r="BP14" s="17">
        <v>130.9</v>
      </c>
      <c r="BQ14" s="17"/>
      <c r="BR14" s="17">
        <v>157</v>
      </c>
      <c r="BS14" s="17"/>
      <c r="BT14" s="17">
        <v>66.8</v>
      </c>
      <c r="BU14" s="17">
        <v>0</v>
      </c>
      <c r="BV14" s="17"/>
      <c r="BW14" s="17"/>
      <c r="BX14" s="17"/>
      <c r="BY14" s="17"/>
      <c r="BZ14" s="17">
        <v>114.5</v>
      </c>
      <c r="CA14" s="17"/>
      <c r="CB14" s="17"/>
      <c r="CC14" s="17">
        <v>112.9</v>
      </c>
      <c r="CD14" s="17">
        <v>123.2</v>
      </c>
      <c r="CE14" s="17">
        <v>64.5</v>
      </c>
      <c r="CF14" s="17">
        <v>78.400000000000006</v>
      </c>
      <c r="CG14" s="17">
        <v>30.3</v>
      </c>
      <c r="CH14" s="17"/>
      <c r="CI14" s="17"/>
      <c r="CJ14" s="17"/>
      <c r="CK14" s="17">
        <v>102.6</v>
      </c>
      <c r="CL14" s="17">
        <v>101.9</v>
      </c>
      <c r="CM14" s="17">
        <v>120.2</v>
      </c>
      <c r="CN14" s="17"/>
      <c r="CO14" s="17"/>
      <c r="CP14" s="17"/>
      <c r="CQ14" s="17"/>
      <c r="CR14" s="17"/>
      <c r="CS14" s="17">
        <v>10</v>
      </c>
      <c r="CT14" s="17">
        <v>0</v>
      </c>
      <c r="CU14" s="17">
        <v>0</v>
      </c>
      <c r="CV14" s="17">
        <v>48.4</v>
      </c>
      <c r="CW14" s="17">
        <v>0</v>
      </c>
      <c r="CX14" s="17">
        <v>13.4</v>
      </c>
      <c r="CY14" s="17">
        <v>0</v>
      </c>
      <c r="CZ14" s="17">
        <v>20</v>
      </c>
      <c r="DA14" s="17">
        <v>10</v>
      </c>
      <c r="DB14" s="17">
        <v>5.4</v>
      </c>
      <c r="DC14" s="17">
        <v>3.6</v>
      </c>
      <c r="DD14" s="17">
        <v>5.0999999999999996</v>
      </c>
      <c r="DE14" s="17">
        <v>20.3</v>
      </c>
      <c r="DF14" s="17">
        <v>20</v>
      </c>
      <c r="DG14" s="17">
        <v>19.2</v>
      </c>
      <c r="DH14" s="17">
        <v>3.5</v>
      </c>
      <c r="DI14" s="17">
        <v>18.7</v>
      </c>
      <c r="DJ14" s="17">
        <v>0</v>
      </c>
      <c r="DK14" s="17">
        <v>0</v>
      </c>
      <c r="DL14" s="17">
        <v>7.9</v>
      </c>
      <c r="DM14" s="17">
        <v>13.9</v>
      </c>
      <c r="DN14" s="17">
        <v>4.8</v>
      </c>
      <c r="DO14" s="17">
        <v>2.2999999999999998</v>
      </c>
      <c r="DP14" s="17">
        <v>2.4</v>
      </c>
      <c r="DQ14" s="17">
        <v>3</v>
      </c>
      <c r="DR14" s="17">
        <v>0</v>
      </c>
      <c r="DS14" s="17">
        <v>3.3</v>
      </c>
      <c r="DT14" s="17">
        <v>17.899999999999999</v>
      </c>
      <c r="DU14" s="17">
        <v>2</v>
      </c>
      <c r="DV14" s="17"/>
      <c r="DW14" s="17">
        <v>17.8</v>
      </c>
      <c r="DX14" s="17">
        <v>9.6</v>
      </c>
      <c r="DY14" s="17">
        <v>19.399999999999999</v>
      </c>
      <c r="DZ14" s="17">
        <v>20.399999999999999</v>
      </c>
      <c r="EA14" s="17">
        <v>20</v>
      </c>
      <c r="EB14" s="17">
        <v>5.3</v>
      </c>
      <c r="EC14" s="17">
        <v>0</v>
      </c>
      <c r="ED14" s="17">
        <v>0</v>
      </c>
      <c r="EE14" s="17">
        <v>6.5</v>
      </c>
      <c r="EF14" s="17">
        <v>14.3</v>
      </c>
      <c r="EG14" s="17">
        <v>0</v>
      </c>
      <c r="EH14" s="17">
        <v>0</v>
      </c>
      <c r="EI14" s="17">
        <v>21</v>
      </c>
      <c r="EJ14" s="17">
        <v>8.5</v>
      </c>
      <c r="EK14" s="17">
        <v>0</v>
      </c>
      <c r="EL14" s="17">
        <v>20</v>
      </c>
      <c r="EM14" s="17">
        <v>20</v>
      </c>
      <c r="EN14" s="17">
        <v>19.8</v>
      </c>
      <c r="EO14" s="17">
        <v>13.7</v>
      </c>
      <c r="EP14" s="17">
        <v>0</v>
      </c>
      <c r="EQ14" s="17">
        <v>0</v>
      </c>
      <c r="ER14" s="17">
        <v>0.6</v>
      </c>
      <c r="ES14" s="17">
        <v>0</v>
      </c>
      <c r="ET14" s="17">
        <v>0</v>
      </c>
      <c r="EU14" s="17">
        <v>0</v>
      </c>
      <c r="EV14" s="17">
        <v>0</v>
      </c>
      <c r="EW14" s="17">
        <v>7.8</v>
      </c>
      <c r="EX14" s="17">
        <v>20</v>
      </c>
      <c r="EY14" s="17">
        <v>10.6</v>
      </c>
      <c r="EZ14" s="17"/>
      <c r="FA14" s="17">
        <v>37.090000000000003</v>
      </c>
      <c r="FB14" s="17">
        <v>28.9</v>
      </c>
      <c r="FC14" s="17">
        <v>3.3</v>
      </c>
      <c r="FD14" s="17">
        <v>12</v>
      </c>
      <c r="FE14" s="17">
        <v>15.41</v>
      </c>
      <c r="FF14" s="17">
        <v>8.8000000000000007</v>
      </c>
      <c r="FG14" s="17">
        <v>6349.37</v>
      </c>
      <c r="FH14" s="15"/>
      <c r="FI14" s="17">
        <v>24.117740000000001</v>
      </c>
      <c r="FJ14" s="17">
        <v>1.3</v>
      </c>
      <c r="FK14" s="17">
        <v>8.0340000000000007</v>
      </c>
      <c r="FL14" s="17">
        <v>6.1120000000000001</v>
      </c>
      <c r="FM14" s="17">
        <v>13.2</v>
      </c>
      <c r="FN14" s="17"/>
      <c r="FO14" s="17">
        <v>18.92428</v>
      </c>
      <c r="FP14" s="17">
        <v>9.5</v>
      </c>
      <c r="FQ14" s="17">
        <v>5.6</v>
      </c>
      <c r="FR14" s="17">
        <v>86.788020000000003</v>
      </c>
    </row>
    <row r="15" spans="1:174" ht="24" customHeight="1" x14ac:dyDescent="0.25">
      <c r="A15" s="16" t="s">
        <v>47</v>
      </c>
      <c r="B15" s="16" t="s">
        <v>664</v>
      </c>
      <c r="C15" s="17">
        <v>1.1000000000000001</v>
      </c>
      <c r="D15" s="17">
        <v>1.7</v>
      </c>
      <c r="E15" s="17">
        <v>4.3</v>
      </c>
      <c r="F15" s="17">
        <v>649.70000000000005</v>
      </c>
      <c r="G15" s="17">
        <v>219.9</v>
      </c>
      <c r="H15" s="17"/>
      <c r="I15" s="17"/>
      <c r="J15" s="17">
        <v>90.7</v>
      </c>
      <c r="K15" s="17">
        <v>240.2</v>
      </c>
      <c r="L15" s="17"/>
      <c r="M15" s="17"/>
      <c r="N15" s="17">
        <v>139.05000000000001</v>
      </c>
      <c r="O15" s="17">
        <v>139.62</v>
      </c>
      <c r="P15" s="17">
        <v>138.22</v>
      </c>
      <c r="Q15" s="17">
        <v>232.12</v>
      </c>
      <c r="R15" s="17">
        <v>110.73</v>
      </c>
      <c r="S15" s="17">
        <v>68.319999999999993</v>
      </c>
      <c r="T15" s="17">
        <v>562.1</v>
      </c>
      <c r="U15" s="17">
        <v>10.57</v>
      </c>
      <c r="V15" s="17"/>
      <c r="W15" s="17"/>
      <c r="X15" s="17"/>
      <c r="Y15" s="17"/>
      <c r="Z15" s="17">
        <v>168.4</v>
      </c>
      <c r="AA15" s="17">
        <v>7.7</v>
      </c>
      <c r="AB15" s="17">
        <v>2.6</v>
      </c>
      <c r="AC15" s="17">
        <v>0</v>
      </c>
      <c r="AD15" s="17">
        <v>6.4</v>
      </c>
      <c r="AE15" s="17"/>
      <c r="AF15" s="17">
        <v>35.700000000000003</v>
      </c>
      <c r="AG15" s="17">
        <v>5.3</v>
      </c>
      <c r="AH15" s="17"/>
      <c r="AI15" s="17"/>
      <c r="AJ15" s="17"/>
      <c r="AK15" s="17">
        <v>111.4</v>
      </c>
      <c r="AL15" s="17">
        <v>222.6</v>
      </c>
      <c r="AM15" s="17"/>
      <c r="AN15" s="17"/>
      <c r="AO15" s="17"/>
      <c r="AP15" s="17">
        <v>6.5</v>
      </c>
      <c r="AQ15" s="17">
        <v>460.7</v>
      </c>
      <c r="AR15" s="17">
        <v>71.5</v>
      </c>
      <c r="AS15" s="17">
        <v>148</v>
      </c>
      <c r="AT15" s="17">
        <v>42.1</v>
      </c>
      <c r="AU15" s="17">
        <v>18.399999999999999</v>
      </c>
      <c r="AV15" s="17">
        <v>19.7</v>
      </c>
      <c r="AW15" s="17">
        <v>92.9</v>
      </c>
      <c r="AX15" s="17"/>
      <c r="AY15" s="17">
        <v>122.8</v>
      </c>
      <c r="AZ15" s="17">
        <v>73.7</v>
      </c>
      <c r="BA15" s="17">
        <v>109.2</v>
      </c>
      <c r="BB15" s="17">
        <v>8.1</v>
      </c>
      <c r="BC15" s="17">
        <v>2.2999999999999998</v>
      </c>
      <c r="BD15" s="17">
        <v>40.200000000000003</v>
      </c>
      <c r="BE15" s="17">
        <v>0</v>
      </c>
      <c r="BF15" s="17">
        <v>3.8</v>
      </c>
      <c r="BG15" s="17">
        <v>31</v>
      </c>
      <c r="BH15" s="17">
        <v>175</v>
      </c>
      <c r="BI15" s="17">
        <v>46.6</v>
      </c>
      <c r="BJ15" s="17"/>
      <c r="BK15" s="17"/>
      <c r="BL15" s="17">
        <v>47.3</v>
      </c>
      <c r="BM15" s="17"/>
      <c r="BN15" s="17"/>
      <c r="BO15" s="17"/>
      <c r="BP15" s="17">
        <v>131.1</v>
      </c>
      <c r="BQ15" s="17"/>
      <c r="BR15" s="17">
        <v>157.19999999999999</v>
      </c>
      <c r="BS15" s="17"/>
      <c r="BT15" s="17">
        <v>67.3</v>
      </c>
      <c r="BU15" s="17">
        <v>0</v>
      </c>
      <c r="BV15" s="17"/>
      <c r="BW15" s="17"/>
      <c r="BX15" s="17"/>
      <c r="BY15" s="17"/>
      <c r="BZ15" s="17">
        <v>114.9</v>
      </c>
      <c r="CA15" s="17"/>
      <c r="CB15" s="17"/>
      <c r="CC15" s="17">
        <v>44.6</v>
      </c>
      <c r="CD15" s="17">
        <v>132.69999999999999</v>
      </c>
      <c r="CE15" s="17">
        <v>64.599999999999994</v>
      </c>
      <c r="CF15" s="17">
        <v>80.400000000000006</v>
      </c>
      <c r="CG15" s="17">
        <v>30.5</v>
      </c>
      <c r="CH15" s="17"/>
      <c r="CI15" s="17"/>
      <c r="CJ15" s="17"/>
      <c r="CK15" s="17">
        <v>103.3</v>
      </c>
      <c r="CL15" s="17">
        <v>102.8</v>
      </c>
      <c r="CM15" s="17">
        <v>120.3</v>
      </c>
      <c r="CN15" s="17"/>
      <c r="CO15" s="17"/>
      <c r="CP15" s="17"/>
      <c r="CQ15" s="17"/>
      <c r="CR15" s="17"/>
      <c r="CS15" s="17">
        <v>10.3</v>
      </c>
      <c r="CT15" s="17">
        <v>0</v>
      </c>
      <c r="CU15" s="17">
        <v>0</v>
      </c>
      <c r="CV15" s="17">
        <v>35</v>
      </c>
      <c r="CW15" s="17">
        <v>0</v>
      </c>
      <c r="CX15" s="17">
        <v>12.8</v>
      </c>
      <c r="CY15" s="17">
        <v>0</v>
      </c>
      <c r="CZ15" s="17">
        <v>20</v>
      </c>
      <c r="DA15" s="17">
        <v>9.9</v>
      </c>
      <c r="DB15" s="17">
        <v>5.3</v>
      </c>
      <c r="DC15" s="17">
        <v>3.6</v>
      </c>
      <c r="DD15" s="17">
        <v>5.0999999999999996</v>
      </c>
      <c r="DE15" s="17">
        <v>20.3</v>
      </c>
      <c r="DF15" s="17">
        <v>20</v>
      </c>
      <c r="DG15" s="17">
        <v>19.3</v>
      </c>
      <c r="DH15" s="17">
        <v>3.5</v>
      </c>
      <c r="DI15" s="17">
        <v>18.7</v>
      </c>
      <c r="DJ15" s="17">
        <v>0</v>
      </c>
      <c r="DK15" s="17">
        <v>0</v>
      </c>
      <c r="DL15" s="17">
        <v>5.7</v>
      </c>
      <c r="DM15" s="17">
        <v>9.8000000000000007</v>
      </c>
      <c r="DN15" s="17">
        <v>4.8</v>
      </c>
      <c r="DO15" s="17">
        <v>1.5</v>
      </c>
      <c r="DP15" s="17">
        <v>2.4</v>
      </c>
      <c r="DQ15" s="17">
        <v>3</v>
      </c>
      <c r="DR15" s="17">
        <v>0</v>
      </c>
      <c r="DS15" s="17">
        <v>3.2</v>
      </c>
      <c r="DT15" s="17">
        <v>17.8</v>
      </c>
      <c r="DU15" s="17">
        <v>2</v>
      </c>
      <c r="DV15" s="17"/>
      <c r="DW15" s="17">
        <v>17.8</v>
      </c>
      <c r="DX15" s="17">
        <v>9.5</v>
      </c>
      <c r="DY15" s="17">
        <v>19.3</v>
      </c>
      <c r="DZ15" s="17">
        <v>20.399999999999999</v>
      </c>
      <c r="EA15" s="17">
        <v>20</v>
      </c>
      <c r="EB15" s="17">
        <v>6.2</v>
      </c>
      <c r="EC15" s="17">
        <v>0</v>
      </c>
      <c r="ED15" s="17">
        <v>0</v>
      </c>
      <c r="EE15" s="17">
        <v>14.8</v>
      </c>
      <c r="EF15" s="17">
        <v>26.4</v>
      </c>
      <c r="EG15" s="17">
        <v>0.2</v>
      </c>
      <c r="EH15" s="17">
        <v>0.2</v>
      </c>
      <c r="EI15" s="17">
        <v>21</v>
      </c>
      <c r="EJ15" s="17">
        <v>8.5</v>
      </c>
      <c r="EK15" s="17">
        <v>0</v>
      </c>
      <c r="EL15" s="17">
        <v>20</v>
      </c>
      <c r="EM15" s="17">
        <v>20</v>
      </c>
      <c r="EN15" s="17">
        <v>20</v>
      </c>
      <c r="EO15" s="17">
        <v>10.199999999999999</v>
      </c>
      <c r="EP15" s="17">
        <v>0</v>
      </c>
      <c r="EQ15" s="17">
        <v>0</v>
      </c>
      <c r="ER15" s="17">
        <v>0.6</v>
      </c>
      <c r="ES15" s="17">
        <v>0</v>
      </c>
      <c r="ET15" s="17">
        <v>0</v>
      </c>
      <c r="EU15" s="17">
        <v>0</v>
      </c>
      <c r="EV15" s="17">
        <v>0</v>
      </c>
      <c r="EW15" s="17">
        <v>7.8</v>
      </c>
      <c r="EX15" s="17">
        <v>20</v>
      </c>
      <c r="EY15" s="17">
        <v>10.3</v>
      </c>
      <c r="EZ15" s="17"/>
      <c r="FA15" s="17">
        <v>37.56</v>
      </c>
      <c r="FB15" s="17">
        <v>28.9</v>
      </c>
      <c r="FC15" s="17">
        <v>3.4</v>
      </c>
      <c r="FD15" s="17">
        <v>11</v>
      </c>
      <c r="FE15" s="17">
        <v>15.46</v>
      </c>
      <c r="FF15" s="17">
        <v>8.6</v>
      </c>
      <c r="FG15" s="17">
        <v>6450.05</v>
      </c>
      <c r="FH15" s="15"/>
      <c r="FI15" s="17">
        <v>24.117570000000001</v>
      </c>
      <c r="FJ15" s="17">
        <v>1.3</v>
      </c>
      <c r="FK15" s="17">
        <v>8.0190000000000001</v>
      </c>
      <c r="FL15" s="17">
        <v>6.1124999999999998</v>
      </c>
      <c r="FM15" s="17">
        <v>13.2</v>
      </c>
      <c r="FN15" s="17"/>
      <c r="FO15" s="17">
        <v>18.92408</v>
      </c>
      <c r="FP15" s="17">
        <v>9.5</v>
      </c>
      <c r="FQ15" s="17">
        <v>5.6</v>
      </c>
      <c r="FR15" s="17">
        <v>86.773150000000001</v>
      </c>
    </row>
    <row r="16" spans="1:174" ht="24" customHeight="1" x14ac:dyDescent="0.25">
      <c r="A16" s="16" t="s">
        <v>47</v>
      </c>
      <c r="B16" s="16" t="s">
        <v>665</v>
      </c>
      <c r="C16" s="17">
        <v>1.1000000000000001</v>
      </c>
      <c r="D16" s="17">
        <v>1.7</v>
      </c>
      <c r="E16" s="17">
        <v>4.3</v>
      </c>
      <c r="F16" s="17">
        <v>647.29999999999995</v>
      </c>
      <c r="G16" s="17">
        <v>219.2</v>
      </c>
      <c r="H16" s="17"/>
      <c r="I16" s="17"/>
      <c r="J16" s="17">
        <v>91.2</v>
      </c>
      <c r="K16" s="17">
        <v>238.8</v>
      </c>
      <c r="L16" s="17"/>
      <c r="M16" s="17"/>
      <c r="N16" s="17">
        <v>118.93</v>
      </c>
      <c r="O16" s="17">
        <v>117.66</v>
      </c>
      <c r="P16" s="17">
        <v>120.83</v>
      </c>
      <c r="Q16" s="17">
        <v>223.2</v>
      </c>
      <c r="R16" s="17">
        <v>106.66</v>
      </c>
      <c r="S16" s="17">
        <v>68.650000000000006</v>
      </c>
      <c r="T16" s="17">
        <v>558.19000000000005</v>
      </c>
      <c r="U16" s="17">
        <v>10.51</v>
      </c>
      <c r="V16" s="17"/>
      <c r="W16" s="17"/>
      <c r="X16" s="17"/>
      <c r="Y16" s="17"/>
      <c r="Z16" s="17">
        <v>167.5</v>
      </c>
      <c r="AA16" s="17">
        <v>7.6</v>
      </c>
      <c r="AB16" s="17">
        <v>2.6</v>
      </c>
      <c r="AC16" s="17">
        <v>0</v>
      </c>
      <c r="AD16" s="17">
        <v>6.4</v>
      </c>
      <c r="AE16" s="17"/>
      <c r="AF16" s="17">
        <v>35.4</v>
      </c>
      <c r="AG16" s="17">
        <v>5.6</v>
      </c>
      <c r="AH16" s="17"/>
      <c r="AI16" s="17"/>
      <c r="AJ16" s="17"/>
      <c r="AK16" s="17">
        <v>110.8</v>
      </c>
      <c r="AL16" s="17">
        <v>210.7</v>
      </c>
      <c r="AM16" s="17"/>
      <c r="AN16" s="17"/>
      <c r="AO16" s="17"/>
      <c r="AP16" s="17">
        <v>6.5</v>
      </c>
      <c r="AQ16" s="17">
        <v>461.2</v>
      </c>
      <c r="AR16" s="17">
        <v>69.7</v>
      </c>
      <c r="AS16" s="17">
        <v>143</v>
      </c>
      <c r="AT16" s="17">
        <v>41.8</v>
      </c>
      <c r="AU16" s="17">
        <v>18.399999999999999</v>
      </c>
      <c r="AV16" s="17">
        <v>19.7</v>
      </c>
      <c r="AW16" s="17">
        <v>85.2</v>
      </c>
      <c r="AX16" s="17"/>
      <c r="AY16" s="17">
        <v>123.4</v>
      </c>
      <c r="AZ16" s="17">
        <v>73.7</v>
      </c>
      <c r="BA16" s="17">
        <v>109.3</v>
      </c>
      <c r="BB16" s="17">
        <v>8.1</v>
      </c>
      <c r="BC16" s="17">
        <v>2.2999999999999998</v>
      </c>
      <c r="BD16" s="17">
        <v>40.799999999999997</v>
      </c>
      <c r="BE16" s="17">
        <v>0</v>
      </c>
      <c r="BF16" s="17">
        <v>3.8</v>
      </c>
      <c r="BG16" s="17">
        <v>31.1</v>
      </c>
      <c r="BH16" s="17">
        <v>173.8</v>
      </c>
      <c r="BI16" s="17">
        <v>46.6</v>
      </c>
      <c r="BJ16" s="17"/>
      <c r="BK16" s="17"/>
      <c r="BL16" s="17">
        <v>46.9</v>
      </c>
      <c r="BM16" s="17"/>
      <c r="BN16" s="17"/>
      <c r="BO16" s="17"/>
      <c r="BP16" s="17">
        <v>130.80000000000001</v>
      </c>
      <c r="BQ16" s="17"/>
      <c r="BR16" s="17">
        <v>157.5</v>
      </c>
      <c r="BS16" s="17"/>
      <c r="BT16" s="17">
        <v>67.3</v>
      </c>
      <c r="BU16" s="17">
        <v>0</v>
      </c>
      <c r="BV16" s="17"/>
      <c r="BW16" s="17"/>
      <c r="BX16" s="17"/>
      <c r="BY16" s="17"/>
      <c r="BZ16" s="17">
        <v>114.8</v>
      </c>
      <c r="CA16" s="17"/>
      <c r="CB16" s="17"/>
      <c r="CC16" s="17">
        <v>42.9</v>
      </c>
      <c r="CD16" s="17">
        <v>128.4</v>
      </c>
      <c r="CE16" s="17">
        <v>64.3</v>
      </c>
      <c r="CF16" s="17">
        <v>80.099999999999994</v>
      </c>
      <c r="CG16" s="17">
        <v>30.5</v>
      </c>
      <c r="CH16" s="17"/>
      <c r="CI16" s="17"/>
      <c r="CJ16" s="17"/>
      <c r="CK16" s="17">
        <v>103</v>
      </c>
      <c r="CL16" s="17">
        <v>102.9</v>
      </c>
      <c r="CM16" s="17">
        <v>118.6</v>
      </c>
      <c r="CN16" s="17"/>
      <c r="CO16" s="17"/>
      <c r="CP16" s="17"/>
      <c r="CQ16" s="17"/>
      <c r="CR16" s="17"/>
      <c r="CS16" s="17">
        <v>21.4</v>
      </c>
      <c r="CT16" s="17">
        <v>0</v>
      </c>
      <c r="CU16" s="17">
        <v>0</v>
      </c>
      <c r="CV16" s="17">
        <v>26.1</v>
      </c>
      <c r="CW16" s="17">
        <v>0</v>
      </c>
      <c r="CX16" s="17">
        <v>14.5</v>
      </c>
      <c r="CY16" s="17">
        <v>0</v>
      </c>
      <c r="CZ16" s="17">
        <v>20</v>
      </c>
      <c r="DA16" s="17">
        <v>9.9</v>
      </c>
      <c r="DB16" s="17">
        <v>5.4</v>
      </c>
      <c r="DC16" s="17">
        <v>3.6</v>
      </c>
      <c r="DD16" s="17">
        <v>5.0999999999999996</v>
      </c>
      <c r="DE16" s="17">
        <v>20.3</v>
      </c>
      <c r="DF16" s="17">
        <v>20</v>
      </c>
      <c r="DG16" s="17">
        <v>19.3</v>
      </c>
      <c r="DH16" s="17">
        <v>3.5</v>
      </c>
      <c r="DI16" s="17">
        <v>18.7</v>
      </c>
      <c r="DJ16" s="17">
        <v>0</v>
      </c>
      <c r="DK16" s="17">
        <v>0</v>
      </c>
      <c r="DL16" s="17">
        <v>5.3</v>
      </c>
      <c r="DM16" s="17">
        <v>9.6</v>
      </c>
      <c r="DN16" s="17">
        <v>4.8</v>
      </c>
      <c r="DO16" s="17">
        <v>2.2000000000000002</v>
      </c>
      <c r="DP16" s="17">
        <v>2.4</v>
      </c>
      <c r="DQ16" s="17">
        <v>3</v>
      </c>
      <c r="DR16" s="17">
        <v>0</v>
      </c>
      <c r="DS16" s="17">
        <v>3.3</v>
      </c>
      <c r="DT16" s="17">
        <v>17.8</v>
      </c>
      <c r="DU16" s="17">
        <v>2</v>
      </c>
      <c r="DV16" s="17"/>
      <c r="DW16" s="17">
        <v>17.8</v>
      </c>
      <c r="DX16" s="17">
        <v>9.5</v>
      </c>
      <c r="DY16" s="17">
        <v>19.399999999999999</v>
      </c>
      <c r="DZ16" s="17">
        <v>20.399999999999999</v>
      </c>
      <c r="EA16" s="17">
        <v>19.8</v>
      </c>
      <c r="EB16" s="17">
        <v>5.6</v>
      </c>
      <c r="EC16" s="17">
        <v>0</v>
      </c>
      <c r="ED16" s="17">
        <v>0</v>
      </c>
      <c r="EE16" s="17">
        <v>14.1</v>
      </c>
      <c r="EF16" s="17">
        <v>19.8</v>
      </c>
      <c r="EG16" s="17">
        <v>0.4</v>
      </c>
      <c r="EH16" s="17">
        <v>0.3</v>
      </c>
      <c r="EI16" s="17">
        <v>21</v>
      </c>
      <c r="EJ16" s="17">
        <v>8.5</v>
      </c>
      <c r="EK16" s="17">
        <v>0</v>
      </c>
      <c r="EL16" s="17">
        <v>20</v>
      </c>
      <c r="EM16" s="17">
        <v>20</v>
      </c>
      <c r="EN16" s="17">
        <v>20</v>
      </c>
      <c r="EO16" s="17">
        <v>12.1</v>
      </c>
      <c r="EP16" s="17">
        <v>0</v>
      </c>
      <c r="EQ16" s="17">
        <v>0</v>
      </c>
      <c r="ER16" s="17">
        <v>0.6</v>
      </c>
      <c r="ES16" s="17">
        <v>0</v>
      </c>
      <c r="ET16" s="17">
        <v>0</v>
      </c>
      <c r="EU16" s="17">
        <v>0</v>
      </c>
      <c r="EV16" s="17">
        <v>0</v>
      </c>
      <c r="EW16" s="17">
        <v>7.8</v>
      </c>
      <c r="EX16" s="17">
        <v>19.8</v>
      </c>
      <c r="EY16" s="17">
        <v>10.199999999999999</v>
      </c>
      <c r="EZ16" s="17"/>
      <c r="FA16" s="17">
        <v>37.380000000000003</v>
      </c>
      <c r="FB16" s="17">
        <v>28.9</v>
      </c>
      <c r="FC16" s="17">
        <v>3.4</v>
      </c>
      <c r="FD16" s="17">
        <v>11</v>
      </c>
      <c r="FE16" s="17">
        <v>15.45</v>
      </c>
      <c r="FF16" s="17">
        <v>8.4</v>
      </c>
      <c r="FG16" s="17">
        <v>6331.06</v>
      </c>
      <c r="FH16" s="15"/>
      <c r="FI16" s="17">
        <v>24.115220000000001</v>
      </c>
      <c r="FJ16" s="17">
        <v>1.3</v>
      </c>
      <c r="FK16" s="17">
        <v>8.0299999999999994</v>
      </c>
      <c r="FL16" s="17">
        <v>6.1124999999999998</v>
      </c>
      <c r="FM16" s="17">
        <v>13.2</v>
      </c>
      <c r="FN16" s="17"/>
      <c r="FO16" s="17">
        <v>18.923690000000001</v>
      </c>
      <c r="FP16" s="17">
        <v>9.5</v>
      </c>
      <c r="FQ16" s="17">
        <v>5.6</v>
      </c>
      <c r="FR16" s="17">
        <v>86.781409999999994</v>
      </c>
    </row>
    <row r="17" spans="1:174" ht="24" customHeight="1" x14ac:dyDescent="0.25">
      <c r="A17" s="16" t="s">
        <v>47</v>
      </c>
      <c r="B17" s="16" t="s">
        <v>666</v>
      </c>
      <c r="C17" s="17">
        <v>1.1000000000000001</v>
      </c>
      <c r="D17" s="17">
        <v>1.6</v>
      </c>
      <c r="E17" s="17">
        <v>4.3</v>
      </c>
      <c r="F17" s="17">
        <v>647</v>
      </c>
      <c r="G17" s="17">
        <v>218.7</v>
      </c>
      <c r="H17" s="17"/>
      <c r="I17" s="17"/>
      <c r="J17" s="17">
        <v>90.8</v>
      </c>
      <c r="K17" s="17">
        <v>238</v>
      </c>
      <c r="L17" s="17"/>
      <c r="M17" s="17"/>
      <c r="N17" s="17">
        <v>108.41</v>
      </c>
      <c r="O17" s="17">
        <v>108.39</v>
      </c>
      <c r="P17" s="17">
        <v>108.48</v>
      </c>
      <c r="Q17" s="17">
        <v>208.79</v>
      </c>
      <c r="R17" s="17">
        <v>110.02</v>
      </c>
      <c r="S17" s="17">
        <v>68.55</v>
      </c>
      <c r="T17" s="17">
        <v>552.39</v>
      </c>
      <c r="U17" s="17">
        <v>10.67</v>
      </c>
      <c r="V17" s="17"/>
      <c r="W17" s="17"/>
      <c r="X17" s="17"/>
      <c r="Y17" s="17"/>
      <c r="Z17" s="17">
        <v>164.9</v>
      </c>
      <c r="AA17" s="17">
        <v>7.9</v>
      </c>
      <c r="AB17" s="17">
        <v>2.8</v>
      </c>
      <c r="AC17" s="17">
        <v>0</v>
      </c>
      <c r="AD17" s="17">
        <v>6.5</v>
      </c>
      <c r="AE17" s="17"/>
      <c r="AF17" s="17">
        <v>35.4</v>
      </c>
      <c r="AG17" s="17">
        <v>4.3</v>
      </c>
      <c r="AH17" s="17"/>
      <c r="AI17" s="17"/>
      <c r="AJ17" s="17"/>
      <c r="AK17" s="17">
        <v>111.3</v>
      </c>
      <c r="AL17" s="17">
        <v>198.7</v>
      </c>
      <c r="AM17" s="17"/>
      <c r="AN17" s="17"/>
      <c r="AO17" s="17"/>
      <c r="AP17" s="17">
        <v>6.5</v>
      </c>
      <c r="AQ17" s="17">
        <v>460.7</v>
      </c>
      <c r="AR17" s="17">
        <v>69.400000000000006</v>
      </c>
      <c r="AS17" s="17">
        <v>137.80000000000001</v>
      </c>
      <c r="AT17" s="17">
        <v>42.1</v>
      </c>
      <c r="AU17" s="17">
        <v>18.399999999999999</v>
      </c>
      <c r="AV17" s="17">
        <v>19.7</v>
      </c>
      <c r="AW17" s="17">
        <v>91.3</v>
      </c>
      <c r="AX17" s="17"/>
      <c r="AY17" s="17">
        <v>125.8</v>
      </c>
      <c r="AZ17" s="17">
        <v>73.599999999999994</v>
      </c>
      <c r="BA17" s="17">
        <v>108.6</v>
      </c>
      <c r="BB17" s="17">
        <v>8</v>
      </c>
      <c r="BC17" s="17">
        <v>2.2999999999999998</v>
      </c>
      <c r="BD17" s="17">
        <v>40.299999999999997</v>
      </c>
      <c r="BE17" s="17">
        <v>0</v>
      </c>
      <c r="BF17" s="17">
        <v>3.8</v>
      </c>
      <c r="BG17" s="17">
        <v>31.1</v>
      </c>
      <c r="BH17" s="17">
        <v>174.4</v>
      </c>
      <c r="BI17" s="17">
        <v>46.8</v>
      </c>
      <c r="BJ17" s="17"/>
      <c r="BK17" s="17"/>
      <c r="BL17" s="17">
        <v>46.8</v>
      </c>
      <c r="BM17" s="17"/>
      <c r="BN17" s="17"/>
      <c r="BO17" s="17"/>
      <c r="BP17" s="17">
        <v>131.30000000000001</v>
      </c>
      <c r="BQ17" s="17"/>
      <c r="BR17" s="17">
        <v>157.19999999999999</v>
      </c>
      <c r="BS17" s="17"/>
      <c r="BT17" s="17">
        <v>66</v>
      </c>
      <c r="BU17" s="17">
        <v>0</v>
      </c>
      <c r="BV17" s="17"/>
      <c r="BW17" s="17"/>
      <c r="BX17" s="17"/>
      <c r="BY17" s="17"/>
      <c r="BZ17" s="17">
        <v>114.8</v>
      </c>
      <c r="CA17" s="17"/>
      <c r="CB17" s="17"/>
      <c r="CC17" s="17">
        <v>92</v>
      </c>
      <c r="CD17" s="17">
        <v>126</v>
      </c>
      <c r="CE17" s="17">
        <v>65</v>
      </c>
      <c r="CF17" s="17">
        <v>80</v>
      </c>
      <c r="CG17" s="17">
        <v>30.5</v>
      </c>
      <c r="CH17" s="17"/>
      <c r="CI17" s="17"/>
      <c r="CJ17" s="17"/>
      <c r="CK17" s="17">
        <v>102.9</v>
      </c>
      <c r="CL17" s="17">
        <v>102.8</v>
      </c>
      <c r="CM17" s="17">
        <v>120.6</v>
      </c>
      <c r="CN17" s="17"/>
      <c r="CO17" s="17"/>
      <c r="CP17" s="17"/>
      <c r="CQ17" s="17"/>
      <c r="CR17" s="17"/>
      <c r="CS17" s="17">
        <v>50.4</v>
      </c>
      <c r="CT17" s="17">
        <v>0</v>
      </c>
      <c r="CU17" s="17">
        <v>0</v>
      </c>
      <c r="CV17" s="17">
        <v>29.1</v>
      </c>
      <c r="CW17" s="17">
        <v>0</v>
      </c>
      <c r="CX17" s="17">
        <v>13.9</v>
      </c>
      <c r="CY17" s="17">
        <v>0</v>
      </c>
      <c r="CZ17" s="17">
        <v>20</v>
      </c>
      <c r="DA17" s="17">
        <v>9.8000000000000007</v>
      </c>
      <c r="DB17" s="17">
        <v>5.4</v>
      </c>
      <c r="DC17" s="17">
        <v>3.6</v>
      </c>
      <c r="DD17" s="17">
        <v>5.0999999999999996</v>
      </c>
      <c r="DE17" s="17">
        <v>20.3</v>
      </c>
      <c r="DF17" s="17">
        <v>20</v>
      </c>
      <c r="DG17" s="17">
        <v>19.3</v>
      </c>
      <c r="DH17" s="17">
        <v>3.5</v>
      </c>
      <c r="DI17" s="17">
        <v>18.7</v>
      </c>
      <c r="DJ17" s="17">
        <v>0</v>
      </c>
      <c r="DK17" s="17">
        <v>0</v>
      </c>
      <c r="DL17" s="17">
        <v>2.9</v>
      </c>
      <c r="DM17" s="17">
        <v>4.0999999999999996</v>
      </c>
      <c r="DN17" s="17">
        <v>4.8</v>
      </c>
      <c r="DO17" s="17">
        <v>2.2000000000000002</v>
      </c>
      <c r="DP17" s="17">
        <v>2.4</v>
      </c>
      <c r="DQ17" s="17">
        <v>3</v>
      </c>
      <c r="DR17" s="17">
        <v>0</v>
      </c>
      <c r="DS17" s="17">
        <v>3.3</v>
      </c>
      <c r="DT17" s="17">
        <v>17.8</v>
      </c>
      <c r="DU17" s="17">
        <v>2</v>
      </c>
      <c r="DV17" s="17"/>
      <c r="DW17" s="17">
        <v>18.3</v>
      </c>
      <c r="DX17" s="17">
        <v>9.5</v>
      </c>
      <c r="DY17" s="17">
        <v>19.2</v>
      </c>
      <c r="DZ17" s="17">
        <v>20.399999999999999</v>
      </c>
      <c r="EA17" s="17">
        <v>19.8</v>
      </c>
      <c r="EB17" s="17">
        <v>5.8</v>
      </c>
      <c r="EC17" s="17">
        <v>0</v>
      </c>
      <c r="ED17" s="17">
        <v>0</v>
      </c>
      <c r="EE17" s="17">
        <v>10.4</v>
      </c>
      <c r="EF17" s="17">
        <v>21.8</v>
      </c>
      <c r="EG17" s="17">
        <v>0</v>
      </c>
      <c r="EH17" s="17">
        <v>0</v>
      </c>
      <c r="EI17" s="17">
        <v>21</v>
      </c>
      <c r="EJ17" s="17">
        <v>8.3000000000000007</v>
      </c>
      <c r="EK17" s="17">
        <v>0</v>
      </c>
      <c r="EL17" s="17">
        <v>20</v>
      </c>
      <c r="EM17" s="17">
        <v>20</v>
      </c>
      <c r="EN17" s="17">
        <v>20</v>
      </c>
      <c r="EO17" s="17">
        <v>10.8</v>
      </c>
      <c r="EP17" s="17">
        <v>0</v>
      </c>
      <c r="EQ17" s="17">
        <v>0</v>
      </c>
      <c r="ER17" s="17">
        <v>0.6</v>
      </c>
      <c r="ES17" s="17">
        <v>0</v>
      </c>
      <c r="ET17" s="17">
        <v>0</v>
      </c>
      <c r="EU17" s="17">
        <v>0</v>
      </c>
      <c r="EV17" s="17">
        <v>0</v>
      </c>
      <c r="EW17" s="17">
        <v>7.8</v>
      </c>
      <c r="EX17" s="17">
        <v>19.8</v>
      </c>
      <c r="EY17" s="17">
        <v>10</v>
      </c>
      <c r="EZ17" s="17"/>
      <c r="FA17" s="17">
        <v>37.380000000000003</v>
      </c>
      <c r="FB17" s="17">
        <v>28.7</v>
      </c>
      <c r="FC17" s="17">
        <v>3.4</v>
      </c>
      <c r="FD17" s="17">
        <v>13.4</v>
      </c>
      <c r="FE17" s="17">
        <v>14.68</v>
      </c>
      <c r="FF17" s="17">
        <v>8.6999999999999993</v>
      </c>
      <c r="FG17" s="17">
        <v>6336.86</v>
      </c>
      <c r="FH17" s="15"/>
      <c r="FI17" s="17">
        <v>24.37473</v>
      </c>
      <c r="FJ17" s="17">
        <v>1.3</v>
      </c>
      <c r="FK17" s="17">
        <v>8.0299999999999994</v>
      </c>
      <c r="FL17" s="17">
        <v>6.1120000000000001</v>
      </c>
      <c r="FM17" s="17">
        <v>13.2</v>
      </c>
      <c r="FN17" s="17"/>
      <c r="FO17" s="17">
        <v>18.923539999999999</v>
      </c>
      <c r="FP17" s="17">
        <v>9.4</v>
      </c>
      <c r="FQ17" s="17">
        <v>5.6</v>
      </c>
      <c r="FR17" s="17">
        <v>86.940269999999998</v>
      </c>
    </row>
    <row r="18" spans="1:174" ht="24" customHeight="1" x14ac:dyDescent="0.25">
      <c r="A18" s="18" t="s">
        <v>47</v>
      </c>
      <c r="B18" s="18" t="s">
        <v>667</v>
      </c>
      <c r="C18" s="19">
        <v>1.1000000000000001</v>
      </c>
      <c r="D18" s="19">
        <v>1.6</v>
      </c>
      <c r="E18" s="19">
        <v>4.3</v>
      </c>
      <c r="F18" s="19">
        <v>648.9</v>
      </c>
      <c r="G18" s="19">
        <v>219.2</v>
      </c>
      <c r="H18" s="19"/>
      <c r="I18" s="19"/>
      <c r="J18" s="19">
        <v>91.7</v>
      </c>
      <c r="K18" s="19">
        <v>239</v>
      </c>
      <c r="L18" s="19"/>
      <c r="M18" s="19"/>
      <c r="N18" s="19">
        <v>109.28</v>
      </c>
      <c r="O18" s="19">
        <v>109.54</v>
      </c>
      <c r="P18" s="19">
        <v>109.49</v>
      </c>
      <c r="Q18" s="19">
        <v>208.9</v>
      </c>
      <c r="R18" s="19">
        <v>110.28</v>
      </c>
      <c r="S18" s="19">
        <v>68.5</v>
      </c>
      <c r="T18" s="19">
        <v>559.19000000000005</v>
      </c>
      <c r="U18" s="19">
        <v>10.7</v>
      </c>
      <c r="V18" s="19"/>
      <c r="W18" s="19"/>
      <c r="X18" s="19"/>
      <c r="Y18" s="19"/>
      <c r="Z18" s="19">
        <v>169.6</v>
      </c>
      <c r="AA18" s="19">
        <v>7.9</v>
      </c>
      <c r="AB18" s="19">
        <v>2.9</v>
      </c>
      <c r="AC18" s="19">
        <v>0</v>
      </c>
      <c r="AD18" s="19">
        <v>6.6</v>
      </c>
      <c r="AE18" s="19"/>
      <c r="AF18" s="19">
        <v>35.799999999999997</v>
      </c>
      <c r="AG18" s="19">
        <v>4.3</v>
      </c>
      <c r="AH18" s="19"/>
      <c r="AI18" s="19"/>
      <c r="AJ18" s="19"/>
      <c r="AK18" s="19">
        <v>111.1</v>
      </c>
      <c r="AL18" s="19">
        <v>167.1</v>
      </c>
      <c r="AM18" s="19"/>
      <c r="AN18" s="19"/>
      <c r="AO18" s="19"/>
      <c r="AP18" s="19">
        <v>6.5</v>
      </c>
      <c r="AQ18" s="19">
        <v>460.2</v>
      </c>
      <c r="AR18" s="19">
        <v>69.8</v>
      </c>
      <c r="AS18" s="19">
        <v>136.6</v>
      </c>
      <c r="AT18" s="19">
        <v>41.9</v>
      </c>
      <c r="AU18" s="19">
        <v>18.399999999999999</v>
      </c>
      <c r="AV18" s="19">
        <v>19.7</v>
      </c>
      <c r="AW18" s="19">
        <v>92.3</v>
      </c>
      <c r="AX18" s="19"/>
      <c r="AY18" s="19">
        <v>124.2</v>
      </c>
      <c r="AZ18" s="19">
        <v>74.099999999999994</v>
      </c>
      <c r="BA18" s="19">
        <v>108.4</v>
      </c>
      <c r="BB18" s="19">
        <v>8</v>
      </c>
      <c r="BC18" s="19">
        <v>2.6</v>
      </c>
      <c r="BD18" s="19">
        <v>41.4</v>
      </c>
      <c r="BE18" s="19">
        <v>0</v>
      </c>
      <c r="BF18" s="19">
        <v>3.8</v>
      </c>
      <c r="BG18" s="19">
        <v>31</v>
      </c>
      <c r="BH18" s="19">
        <v>174</v>
      </c>
      <c r="BI18" s="19">
        <v>46.7</v>
      </c>
      <c r="BJ18" s="19"/>
      <c r="BK18" s="19"/>
      <c r="BL18" s="19">
        <v>46.7</v>
      </c>
      <c r="BM18" s="19"/>
      <c r="BN18" s="19"/>
      <c r="BO18" s="19"/>
      <c r="BP18" s="19">
        <v>131.30000000000001</v>
      </c>
      <c r="BQ18" s="19"/>
      <c r="BR18" s="19">
        <v>157.19999999999999</v>
      </c>
      <c r="BS18" s="19"/>
      <c r="BT18" s="19">
        <v>67.599999999999994</v>
      </c>
      <c r="BU18" s="19">
        <v>0</v>
      </c>
      <c r="BV18" s="19"/>
      <c r="BW18" s="19"/>
      <c r="BX18" s="19"/>
      <c r="BY18" s="19"/>
      <c r="BZ18" s="19">
        <v>114.8</v>
      </c>
      <c r="CA18" s="19"/>
      <c r="CB18" s="19"/>
      <c r="CC18" s="19">
        <v>67.5</v>
      </c>
      <c r="CD18" s="19">
        <v>123.9</v>
      </c>
      <c r="CE18" s="19">
        <v>64.5</v>
      </c>
      <c r="CF18" s="19">
        <v>50.3</v>
      </c>
      <c r="CG18" s="19">
        <v>30.5</v>
      </c>
      <c r="CH18" s="19"/>
      <c r="CI18" s="19"/>
      <c r="CJ18" s="19"/>
      <c r="CK18" s="19">
        <v>103</v>
      </c>
      <c r="CL18" s="19">
        <v>102.9</v>
      </c>
      <c r="CM18" s="19">
        <v>120.2</v>
      </c>
      <c r="CN18" s="19"/>
      <c r="CO18" s="19"/>
      <c r="CP18" s="19"/>
      <c r="CQ18" s="19"/>
      <c r="CR18" s="19"/>
      <c r="CS18" s="19">
        <v>50.4</v>
      </c>
      <c r="CT18" s="19">
        <v>0</v>
      </c>
      <c r="CU18" s="19">
        <v>0</v>
      </c>
      <c r="CV18" s="19">
        <v>68</v>
      </c>
      <c r="CW18" s="19">
        <v>0</v>
      </c>
      <c r="CX18" s="19">
        <v>12.8</v>
      </c>
      <c r="CY18" s="19">
        <v>0</v>
      </c>
      <c r="CZ18" s="19">
        <v>20</v>
      </c>
      <c r="DA18" s="19">
        <v>10</v>
      </c>
      <c r="DB18" s="19">
        <v>5.4</v>
      </c>
      <c r="DC18" s="19">
        <v>3.6</v>
      </c>
      <c r="DD18" s="19">
        <v>5.0999999999999996</v>
      </c>
      <c r="DE18" s="19">
        <v>20.2</v>
      </c>
      <c r="DF18" s="19">
        <v>20</v>
      </c>
      <c r="DG18" s="19">
        <v>19.2</v>
      </c>
      <c r="DH18" s="19">
        <v>3.5</v>
      </c>
      <c r="DI18" s="19">
        <v>18.7</v>
      </c>
      <c r="DJ18" s="19">
        <v>0</v>
      </c>
      <c r="DK18" s="19">
        <v>0</v>
      </c>
      <c r="DL18" s="19">
        <v>8.9</v>
      </c>
      <c r="DM18" s="19">
        <v>22.5</v>
      </c>
      <c r="DN18" s="19">
        <v>4.8</v>
      </c>
      <c r="DO18" s="19">
        <v>2.2000000000000002</v>
      </c>
      <c r="DP18" s="19">
        <v>2.4</v>
      </c>
      <c r="DQ18" s="19">
        <v>3</v>
      </c>
      <c r="DR18" s="19">
        <v>0</v>
      </c>
      <c r="DS18" s="19">
        <v>3.3</v>
      </c>
      <c r="DT18" s="19">
        <v>17.8</v>
      </c>
      <c r="DU18" s="19">
        <v>2</v>
      </c>
      <c r="DV18" s="19"/>
      <c r="DW18" s="19">
        <v>18.3</v>
      </c>
      <c r="DX18" s="19">
        <v>9.6</v>
      </c>
      <c r="DY18" s="19">
        <v>19.2</v>
      </c>
      <c r="DZ18" s="19">
        <v>20.399999999999999</v>
      </c>
      <c r="EA18" s="19">
        <v>19.899999999999999</v>
      </c>
      <c r="EB18" s="19">
        <v>3.9</v>
      </c>
      <c r="EC18" s="19">
        <v>0</v>
      </c>
      <c r="ED18" s="19">
        <v>0</v>
      </c>
      <c r="EE18" s="19">
        <v>13.6</v>
      </c>
      <c r="EF18" s="19">
        <v>21.2</v>
      </c>
      <c r="EG18" s="19">
        <v>0.4</v>
      </c>
      <c r="EH18" s="19">
        <v>0.2</v>
      </c>
      <c r="EI18" s="19">
        <v>20.9</v>
      </c>
      <c r="EJ18" s="19">
        <v>8.1999999999999993</v>
      </c>
      <c r="EK18" s="19">
        <v>2.2189999999999999</v>
      </c>
      <c r="EL18" s="19">
        <v>20</v>
      </c>
      <c r="EM18" s="19">
        <v>20</v>
      </c>
      <c r="EN18" s="19">
        <v>20</v>
      </c>
      <c r="EO18" s="19">
        <v>8.6999999999999993</v>
      </c>
      <c r="EP18" s="19">
        <v>0</v>
      </c>
      <c r="EQ18" s="19">
        <v>0</v>
      </c>
      <c r="ER18" s="19">
        <v>0.6</v>
      </c>
      <c r="ES18" s="19">
        <v>0</v>
      </c>
      <c r="ET18" s="19">
        <v>0</v>
      </c>
      <c r="EU18" s="19">
        <v>0</v>
      </c>
      <c r="EV18" s="19">
        <v>0</v>
      </c>
      <c r="EW18" s="19">
        <v>7.8</v>
      </c>
      <c r="EX18" s="19">
        <v>20</v>
      </c>
      <c r="EY18" s="19">
        <v>10.3</v>
      </c>
      <c r="EZ18" s="19"/>
      <c r="FA18" s="19">
        <v>37.479999999999997</v>
      </c>
      <c r="FB18" s="19">
        <v>28.5</v>
      </c>
      <c r="FC18" s="19">
        <v>3.4</v>
      </c>
      <c r="FD18" s="19">
        <v>11</v>
      </c>
      <c r="FE18" s="19">
        <v>15.47</v>
      </c>
      <c r="FF18" s="19">
        <v>7.8</v>
      </c>
      <c r="FG18" s="19">
        <v>6329.8490000000002</v>
      </c>
      <c r="FH18" s="15"/>
      <c r="FI18" s="19">
        <v>24.37265</v>
      </c>
      <c r="FJ18" s="19">
        <v>1.3</v>
      </c>
      <c r="FK18" s="19">
        <v>8.0310000000000006</v>
      </c>
      <c r="FL18" s="19">
        <v>6.1124999999999998</v>
      </c>
      <c r="FM18" s="19">
        <v>13.2</v>
      </c>
      <c r="FN18" s="19"/>
      <c r="FO18" s="19">
        <v>18.923390000000001</v>
      </c>
      <c r="FP18" s="19">
        <v>9.4</v>
      </c>
      <c r="FQ18" s="19">
        <v>5.7</v>
      </c>
      <c r="FR18" s="19">
        <v>87.039540000000002</v>
      </c>
    </row>
    <row r="19" spans="1:174" ht="24" customHeight="1" x14ac:dyDescent="0.25">
      <c r="A19" s="13" t="s">
        <v>47</v>
      </c>
      <c r="B19" s="13" t="s">
        <v>668</v>
      </c>
      <c r="C19" s="14">
        <v>1.1000000000000001</v>
      </c>
      <c r="D19" s="14">
        <v>1.6</v>
      </c>
      <c r="E19" s="14">
        <v>4.3</v>
      </c>
      <c r="F19" s="14">
        <v>642.4</v>
      </c>
      <c r="G19" s="14">
        <v>218.2</v>
      </c>
      <c r="H19" s="14"/>
      <c r="I19" s="14"/>
      <c r="J19" s="14">
        <v>89.1</v>
      </c>
      <c r="K19" s="14">
        <v>237.9</v>
      </c>
      <c r="L19" s="14"/>
      <c r="M19" s="14"/>
      <c r="N19" s="14">
        <v>108.09</v>
      </c>
      <c r="O19" s="14">
        <v>107.26</v>
      </c>
      <c r="P19" s="14">
        <v>107.74</v>
      </c>
      <c r="Q19" s="14">
        <v>209.88</v>
      </c>
      <c r="R19" s="14">
        <v>109.02</v>
      </c>
      <c r="S19" s="14">
        <v>68.599999999999994</v>
      </c>
      <c r="T19" s="14">
        <v>552.52</v>
      </c>
      <c r="U19" s="14">
        <v>10.37</v>
      </c>
      <c r="V19" s="14"/>
      <c r="W19" s="14"/>
      <c r="X19" s="14"/>
      <c r="Y19" s="14"/>
      <c r="Z19" s="14">
        <v>166.7</v>
      </c>
      <c r="AA19" s="14">
        <v>7.4</v>
      </c>
      <c r="AB19" s="14">
        <v>2.6</v>
      </c>
      <c r="AC19" s="14">
        <v>0</v>
      </c>
      <c r="AD19" s="14">
        <v>6.4</v>
      </c>
      <c r="AE19" s="14"/>
      <c r="AF19" s="14">
        <v>34.200000000000003</v>
      </c>
      <c r="AG19" s="14">
        <v>4.3</v>
      </c>
      <c r="AH19" s="14"/>
      <c r="AI19" s="14"/>
      <c r="AJ19" s="14"/>
      <c r="AK19" s="14">
        <v>110.2</v>
      </c>
      <c r="AL19" s="14">
        <v>174</v>
      </c>
      <c r="AM19" s="14"/>
      <c r="AN19" s="14"/>
      <c r="AO19" s="14"/>
      <c r="AP19" s="14">
        <v>6.5</v>
      </c>
      <c r="AQ19" s="14">
        <v>457.5</v>
      </c>
      <c r="AR19" s="14">
        <v>50.6</v>
      </c>
      <c r="AS19" s="14">
        <v>121.2</v>
      </c>
      <c r="AT19" s="14">
        <v>41.5</v>
      </c>
      <c r="AU19" s="14">
        <v>18.3</v>
      </c>
      <c r="AV19" s="14">
        <v>19.7</v>
      </c>
      <c r="AW19" s="14">
        <v>89.4</v>
      </c>
      <c r="AX19" s="14"/>
      <c r="AY19" s="14">
        <v>120.6</v>
      </c>
      <c r="AZ19" s="14">
        <v>73.400000000000006</v>
      </c>
      <c r="BA19" s="14">
        <v>108</v>
      </c>
      <c r="BB19" s="14">
        <v>8.1</v>
      </c>
      <c r="BC19" s="14">
        <v>2.6</v>
      </c>
      <c r="BD19" s="14">
        <v>38.799999999999997</v>
      </c>
      <c r="BE19" s="14">
        <v>0</v>
      </c>
      <c r="BF19" s="14">
        <v>3.8</v>
      </c>
      <c r="BG19" s="14">
        <v>30.5</v>
      </c>
      <c r="BH19" s="14">
        <v>172.5</v>
      </c>
      <c r="BI19" s="14">
        <v>46.2</v>
      </c>
      <c r="BJ19" s="14"/>
      <c r="BK19" s="14"/>
      <c r="BL19" s="14">
        <v>46.6</v>
      </c>
      <c r="BM19" s="14"/>
      <c r="BN19" s="14"/>
      <c r="BO19" s="14"/>
      <c r="BP19" s="14">
        <v>130.30000000000001</v>
      </c>
      <c r="BQ19" s="14"/>
      <c r="BR19" s="14">
        <v>157.69999999999999</v>
      </c>
      <c r="BS19" s="14"/>
      <c r="BT19" s="14">
        <v>66.2</v>
      </c>
      <c r="BU19" s="14">
        <v>0</v>
      </c>
      <c r="BV19" s="14"/>
      <c r="BW19" s="14"/>
      <c r="BX19" s="14"/>
      <c r="BY19" s="14"/>
      <c r="BZ19" s="14">
        <v>113.3</v>
      </c>
      <c r="CA19" s="14"/>
      <c r="CB19" s="14"/>
      <c r="CC19" s="14">
        <v>40.6</v>
      </c>
      <c r="CD19" s="14">
        <v>111.4</v>
      </c>
      <c r="CE19" s="14">
        <v>62.4</v>
      </c>
      <c r="CF19" s="14">
        <v>54.4</v>
      </c>
      <c r="CG19" s="14">
        <v>30.3</v>
      </c>
      <c r="CH19" s="14"/>
      <c r="CI19" s="14"/>
      <c r="CJ19" s="14"/>
      <c r="CK19" s="14">
        <v>103.9</v>
      </c>
      <c r="CL19" s="14">
        <v>104.7</v>
      </c>
      <c r="CM19" s="14">
        <v>119.6</v>
      </c>
      <c r="CN19" s="14"/>
      <c r="CO19" s="14"/>
      <c r="CP19" s="14"/>
      <c r="CQ19" s="14"/>
      <c r="CR19" s="14"/>
      <c r="CS19" s="14">
        <v>50.4</v>
      </c>
      <c r="CT19" s="14">
        <v>0</v>
      </c>
      <c r="CU19" s="14">
        <v>0</v>
      </c>
      <c r="CV19" s="14">
        <v>87.8</v>
      </c>
      <c r="CW19" s="14">
        <v>0</v>
      </c>
      <c r="CX19" s="14">
        <v>12.3</v>
      </c>
      <c r="CY19" s="14">
        <v>0</v>
      </c>
      <c r="CZ19" s="14">
        <v>20</v>
      </c>
      <c r="DA19" s="14">
        <v>9.9</v>
      </c>
      <c r="DB19" s="14">
        <v>5.4</v>
      </c>
      <c r="DC19" s="14">
        <v>3.6</v>
      </c>
      <c r="DD19" s="14">
        <v>5.0999999999999996</v>
      </c>
      <c r="DE19" s="14">
        <v>20</v>
      </c>
      <c r="DF19" s="14">
        <v>20</v>
      </c>
      <c r="DG19" s="14">
        <v>19.2</v>
      </c>
      <c r="DH19" s="14">
        <v>3.5</v>
      </c>
      <c r="DI19" s="14">
        <v>18.7</v>
      </c>
      <c r="DJ19" s="14">
        <v>0</v>
      </c>
      <c r="DK19" s="14">
        <v>0</v>
      </c>
      <c r="DL19" s="14">
        <v>20.399999999999999</v>
      </c>
      <c r="DM19" s="14">
        <v>35.5</v>
      </c>
      <c r="DN19" s="14">
        <v>4.8</v>
      </c>
      <c r="DO19" s="14">
        <v>2.2000000000000002</v>
      </c>
      <c r="DP19" s="14">
        <v>2.4</v>
      </c>
      <c r="DQ19" s="14">
        <v>3</v>
      </c>
      <c r="DR19" s="14">
        <v>0</v>
      </c>
      <c r="DS19" s="14">
        <v>3.3</v>
      </c>
      <c r="DT19" s="14">
        <v>17.8</v>
      </c>
      <c r="DU19" s="14">
        <v>2</v>
      </c>
      <c r="DV19" s="14"/>
      <c r="DW19" s="14">
        <v>18.2</v>
      </c>
      <c r="DX19" s="14">
        <v>9.5</v>
      </c>
      <c r="DY19" s="14">
        <v>19.100000000000001</v>
      </c>
      <c r="DZ19" s="14">
        <v>20.2</v>
      </c>
      <c r="EA19" s="14">
        <v>19.8</v>
      </c>
      <c r="EB19" s="14">
        <v>2.2000000000000002</v>
      </c>
      <c r="EC19" s="14">
        <v>0.3</v>
      </c>
      <c r="ED19" s="14">
        <v>0</v>
      </c>
      <c r="EE19" s="14">
        <v>9.4</v>
      </c>
      <c r="EF19" s="14">
        <v>19</v>
      </c>
      <c r="EG19" s="14">
        <v>0</v>
      </c>
      <c r="EH19" s="14">
        <v>0</v>
      </c>
      <c r="EI19" s="14">
        <v>20.9</v>
      </c>
      <c r="EJ19" s="14">
        <v>8.1</v>
      </c>
      <c r="EK19" s="14">
        <v>3.4750000000000001</v>
      </c>
      <c r="EL19" s="14">
        <v>20</v>
      </c>
      <c r="EM19" s="14">
        <v>20</v>
      </c>
      <c r="EN19" s="14">
        <v>20</v>
      </c>
      <c r="EO19" s="14">
        <v>8.9</v>
      </c>
      <c r="EP19" s="14">
        <v>0</v>
      </c>
      <c r="EQ19" s="14">
        <v>0</v>
      </c>
      <c r="ER19" s="14">
        <v>0.6</v>
      </c>
      <c r="ES19" s="14">
        <v>0</v>
      </c>
      <c r="ET19" s="14">
        <v>0</v>
      </c>
      <c r="EU19" s="14">
        <v>0</v>
      </c>
      <c r="EV19" s="14">
        <v>0</v>
      </c>
      <c r="EW19" s="14">
        <v>7.8</v>
      </c>
      <c r="EX19" s="14">
        <v>19.8</v>
      </c>
      <c r="EY19" s="14">
        <v>9.8000000000000007</v>
      </c>
      <c r="EZ19" s="14"/>
      <c r="FA19" s="14">
        <v>37.08</v>
      </c>
      <c r="FB19" s="14">
        <v>28.7</v>
      </c>
      <c r="FC19" s="14">
        <v>3.3</v>
      </c>
      <c r="FD19" s="14">
        <v>13.9</v>
      </c>
      <c r="FE19" s="14">
        <v>15.46</v>
      </c>
      <c r="FF19" s="14">
        <v>8.1999999999999993</v>
      </c>
      <c r="FG19" s="14">
        <v>6255.4949999999999</v>
      </c>
      <c r="FH19" s="15"/>
      <c r="FI19" s="14">
        <v>24.367080000000001</v>
      </c>
      <c r="FJ19" s="14">
        <v>1.3</v>
      </c>
      <c r="FK19" s="14">
        <v>8.0180000000000007</v>
      </c>
      <c r="FL19" s="14">
        <v>6.1115000000000004</v>
      </c>
      <c r="FM19" s="14">
        <v>13.2</v>
      </c>
      <c r="FN19" s="14"/>
      <c r="FO19" s="14">
        <v>18.922899999999998</v>
      </c>
      <c r="FP19" s="14">
        <v>9.4</v>
      </c>
      <c r="FQ19" s="14">
        <v>5.7</v>
      </c>
      <c r="FR19" s="14">
        <v>87.019480000000001</v>
      </c>
    </row>
    <row r="20" spans="1:174" ht="24" customHeight="1" x14ac:dyDescent="0.25">
      <c r="A20" s="16" t="s">
        <v>47</v>
      </c>
      <c r="B20" s="16" t="s">
        <v>669</v>
      </c>
      <c r="C20" s="17">
        <v>1.1000000000000001</v>
      </c>
      <c r="D20" s="17">
        <v>1.6</v>
      </c>
      <c r="E20" s="17">
        <v>4.2</v>
      </c>
      <c r="F20" s="17">
        <v>647.6</v>
      </c>
      <c r="G20" s="17">
        <v>219.2</v>
      </c>
      <c r="H20" s="17"/>
      <c r="I20" s="17"/>
      <c r="J20" s="17">
        <v>91.3</v>
      </c>
      <c r="K20" s="17">
        <v>239</v>
      </c>
      <c r="L20" s="17"/>
      <c r="M20" s="17"/>
      <c r="N20" s="17">
        <v>107.53</v>
      </c>
      <c r="O20" s="17">
        <v>107.27</v>
      </c>
      <c r="P20" s="17">
        <v>107.45</v>
      </c>
      <c r="Q20" s="17">
        <v>207.37</v>
      </c>
      <c r="R20" s="17">
        <v>109.65</v>
      </c>
      <c r="S20" s="17">
        <v>67.84</v>
      </c>
      <c r="T20" s="17">
        <v>554.70000000000005</v>
      </c>
      <c r="U20" s="17">
        <v>10.5</v>
      </c>
      <c r="V20" s="17"/>
      <c r="W20" s="17"/>
      <c r="X20" s="17"/>
      <c r="Y20" s="17"/>
      <c r="Z20" s="17">
        <v>169</v>
      </c>
      <c r="AA20" s="17">
        <v>7.9</v>
      </c>
      <c r="AB20" s="17">
        <v>2.7</v>
      </c>
      <c r="AC20" s="17">
        <v>0</v>
      </c>
      <c r="AD20" s="17">
        <v>6.4</v>
      </c>
      <c r="AE20" s="17"/>
      <c r="AF20" s="17">
        <v>34.6</v>
      </c>
      <c r="AG20" s="17">
        <v>4.3</v>
      </c>
      <c r="AH20" s="17"/>
      <c r="AI20" s="17"/>
      <c r="AJ20" s="17"/>
      <c r="AK20" s="17">
        <v>111.2</v>
      </c>
      <c r="AL20" s="17">
        <v>141.30000000000001</v>
      </c>
      <c r="AM20" s="17"/>
      <c r="AN20" s="17"/>
      <c r="AO20" s="17"/>
      <c r="AP20" s="17">
        <v>6.5</v>
      </c>
      <c r="AQ20" s="17">
        <v>457.7</v>
      </c>
      <c r="AR20" s="17">
        <v>70.7</v>
      </c>
      <c r="AS20" s="17">
        <v>126.8</v>
      </c>
      <c r="AT20" s="17">
        <v>42</v>
      </c>
      <c r="AU20" s="17">
        <v>18.399999999999999</v>
      </c>
      <c r="AV20" s="17">
        <v>19.7</v>
      </c>
      <c r="AW20" s="17">
        <v>91.3</v>
      </c>
      <c r="AX20" s="17"/>
      <c r="AY20" s="17">
        <v>124.4</v>
      </c>
      <c r="AZ20" s="17">
        <v>73.2</v>
      </c>
      <c r="BA20" s="17">
        <v>109.3</v>
      </c>
      <c r="BB20" s="17">
        <v>8.1</v>
      </c>
      <c r="BC20" s="17">
        <v>2.5</v>
      </c>
      <c r="BD20" s="17">
        <v>41</v>
      </c>
      <c r="BE20" s="17">
        <v>0</v>
      </c>
      <c r="BF20" s="17">
        <v>3.8</v>
      </c>
      <c r="BG20" s="17">
        <v>31</v>
      </c>
      <c r="BH20" s="17">
        <v>174.2</v>
      </c>
      <c r="BI20" s="17">
        <v>46.7</v>
      </c>
      <c r="BJ20" s="17"/>
      <c r="BK20" s="17"/>
      <c r="BL20" s="17">
        <v>46.7</v>
      </c>
      <c r="BM20" s="17"/>
      <c r="BN20" s="17"/>
      <c r="BO20" s="17"/>
      <c r="BP20" s="17">
        <v>131.30000000000001</v>
      </c>
      <c r="BQ20" s="17"/>
      <c r="BR20" s="17">
        <v>156.4</v>
      </c>
      <c r="BS20" s="17"/>
      <c r="BT20" s="17">
        <v>66</v>
      </c>
      <c r="BU20" s="17">
        <v>0</v>
      </c>
      <c r="BV20" s="17"/>
      <c r="BW20" s="17"/>
      <c r="BX20" s="17"/>
      <c r="BY20" s="17"/>
      <c r="BZ20" s="17">
        <v>114.7</v>
      </c>
      <c r="CA20" s="17"/>
      <c r="CB20" s="17"/>
      <c r="CC20" s="17">
        <v>49</v>
      </c>
      <c r="CD20" s="17">
        <v>116.2</v>
      </c>
      <c r="CE20" s="17">
        <v>63</v>
      </c>
      <c r="CF20" s="17">
        <v>70.2</v>
      </c>
      <c r="CG20" s="17">
        <v>30.4</v>
      </c>
      <c r="CH20" s="17"/>
      <c r="CI20" s="17"/>
      <c r="CJ20" s="17"/>
      <c r="CK20" s="17">
        <v>102.8</v>
      </c>
      <c r="CL20" s="17">
        <v>102.8</v>
      </c>
      <c r="CM20" s="17">
        <v>119.4</v>
      </c>
      <c r="CN20" s="17"/>
      <c r="CO20" s="17"/>
      <c r="CP20" s="17"/>
      <c r="CQ20" s="17"/>
      <c r="CR20" s="17"/>
      <c r="CS20" s="17">
        <v>50.4</v>
      </c>
      <c r="CT20" s="17">
        <v>0</v>
      </c>
      <c r="CU20" s="17">
        <v>0</v>
      </c>
      <c r="CV20" s="17">
        <v>82.4</v>
      </c>
      <c r="CW20" s="17">
        <v>0</v>
      </c>
      <c r="CX20" s="17">
        <v>11.4</v>
      </c>
      <c r="CY20" s="17">
        <v>0</v>
      </c>
      <c r="CZ20" s="17">
        <v>20</v>
      </c>
      <c r="DA20" s="17">
        <v>9.9</v>
      </c>
      <c r="DB20" s="17">
        <v>5.4</v>
      </c>
      <c r="DC20" s="17">
        <v>3.6</v>
      </c>
      <c r="DD20" s="17">
        <v>5</v>
      </c>
      <c r="DE20" s="17">
        <v>20.3</v>
      </c>
      <c r="DF20" s="17">
        <v>20</v>
      </c>
      <c r="DG20" s="17">
        <v>19.2</v>
      </c>
      <c r="DH20" s="17">
        <v>3.5</v>
      </c>
      <c r="DI20" s="17">
        <v>18.7</v>
      </c>
      <c r="DJ20" s="17">
        <v>0</v>
      </c>
      <c r="DK20" s="17">
        <v>0</v>
      </c>
      <c r="DL20" s="17">
        <v>18.899999999999999</v>
      </c>
      <c r="DM20" s="17">
        <v>46.7</v>
      </c>
      <c r="DN20" s="17">
        <v>4.8</v>
      </c>
      <c r="DO20" s="17">
        <v>2.2000000000000002</v>
      </c>
      <c r="DP20" s="17">
        <v>2.4</v>
      </c>
      <c r="DQ20" s="17">
        <v>3</v>
      </c>
      <c r="DR20" s="17">
        <v>0</v>
      </c>
      <c r="DS20" s="17">
        <v>3.3</v>
      </c>
      <c r="DT20" s="17">
        <v>17.8</v>
      </c>
      <c r="DU20" s="17">
        <v>2</v>
      </c>
      <c r="DV20" s="17"/>
      <c r="DW20" s="17">
        <v>18.2</v>
      </c>
      <c r="DX20" s="17">
        <v>9.6</v>
      </c>
      <c r="DY20" s="17">
        <v>19.2</v>
      </c>
      <c r="DZ20" s="17">
        <v>20.399999999999999</v>
      </c>
      <c r="EA20" s="17">
        <v>19.899999999999999</v>
      </c>
      <c r="EB20" s="17">
        <v>2.9</v>
      </c>
      <c r="EC20" s="17">
        <v>0.6</v>
      </c>
      <c r="ED20" s="17">
        <v>0</v>
      </c>
      <c r="EE20" s="17">
        <v>17.5</v>
      </c>
      <c r="EF20" s="17">
        <v>32.5</v>
      </c>
      <c r="EG20" s="17">
        <v>0.1</v>
      </c>
      <c r="EH20" s="17">
        <v>0</v>
      </c>
      <c r="EI20" s="17">
        <v>21</v>
      </c>
      <c r="EJ20" s="17">
        <v>8.1</v>
      </c>
      <c r="EK20" s="17">
        <v>4.2320000000000002</v>
      </c>
      <c r="EL20" s="17">
        <v>20</v>
      </c>
      <c r="EM20" s="17">
        <v>20</v>
      </c>
      <c r="EN20" s="17">
        <v>20</v>
      </c>
      <c r="EO20" s="17">
        <v>9.6</v>
      </c>
      <c r="EP20" s="17">
        <v>0</v>
      </c>
      <c r="EQ20" s="17">
        <v>0</v>
      </c>
      <c r="ER20" s="17">
        <v>0.6</v>
      </c>
      <c r="ES20" s="17">
        <v>0</v>
      </c>
      <c r="ET20" s="17">
        <v>0</v>
      </c>
      <c r="EU20" s="17">
        <v>0</v>
      </c>
      <c r="EV20" s="17">
        <v>0</v>
      </c>
      <c r="EW20" s="17">
        <v>7.8</v>
      </c>
      <c r="EX20" s="17">
        <v>20</v>
      </c>
      <c r="EY20" s="17">
        <v>10</v>
      </c>
      <c r="EZ20" s="17"/>
      <c r="FA20" s="17">
        <v>38.01</v>
      </c>
      <c r="FB20" s="17">
        <v>28.9</v>
      </c>
      <c r="FC20" s="17">
        <v>3.4</v>
      </c>
      <c r="FD20" s="17">
        <v>13.7</v>
      </c>
      <c r="FE20" s="17">
        <v>11.88</v>
      </c>
      <c r="FF20" s="17">
        <v>5.9</v>
      </c>
      <c r="FG20" s="17">
        <v>6324.8320000000003</v>
      </c>
      <c r="FH20" s="15"/>
      <c r="FI20" s="17">
        <v>24.36955</v>
      </c>
      <c r="FJ20" s="17">
        <v>1.3</v>
      </c>
      <c r="FK20" s="17">
        <v>8.0299999999999994</v>
      </c>
      <c r="FL20" s="17">
        <v>6.1130000000000004</v>
      </c>
      <c r="FM20" s="17">
        <v>13.2</v>
      </c>
      <c r="FN20" s="17"/>
      <c r="FO20" s="17">
        <v>18.92259</v>
      </c>
      <c r="FP20" s="17">
        <v>9.3000000000000007</v>
      </c>
      <c r="FQ20" s="17">
        <v>5.7</v>
      </c>
      <c r="FR20" s="17">
        <v>86.935140000000004</v>
      </c>
    </row>
    <row r="21" spans="1:174" ht="24" customHeight="1" x14ac:dyDescent="0.25">
      <c r="A21" s="16" t="s">
        <v>47</v>
      </c>
      <c r="B21" s="16" t="s">
        <v>670</v>
      </c>
      <c r="C21" s="17">
        <v>1</v>
      </c>
      <c r="D21" s="17">
        <v>1.6</v>
      </c>
      <c r="E21" s="17">
        <v>4.2</v>
      </c>
      <c r="F21" s="17">
        <v>647.79999999999995</v>
      </c>
      <c r="G21" s="17">
        <v>218.9</v>
      </c>
      <c r="H21" s="17"/>
      <c r="I21" s="17"/>
      <c r="J21" s="17">
        <v>90.3</v>
      </c>
      <c r="K21" s="17">
        <v>239.1</v>
      </c>
      <c r="L21" s="17"/>
      <c r="M21" s="17"/>
      <c r="N21" s="17">
        <v>111.9</v>
      </c>
      <c r="O21" s="17">
        <v>111.38</v>
      </c>
      <c r="P21" s="17">
        <v>111.27</v>
      </c>
      <c r="Q21" s="17">
        <v>209.58</v>
      </c>
      <c r="R21" s="17">
        <v>109.58</v>
      </c>
      <c r="S21" s="17">
        <v>68.55</v>
      </c>
      <c r="T21" s="17">
        <v>561.80999999999995</v>
      </c>
      <c r="U21" s="17">
        <v>10.56</v>
      </c>
      <c r="V21" s="17"/>
      <c r="W21" s="17"/>
      <c r="X21" s="17"/>
      <c r="Y21" s="17"/>
      <c r="Z21" s="17">
        <v>166</v>
      </c>
      <c r="AA21" s="17">
        <v>7.8</v>
      </c>
      <c r="AB21" s="17">
        <v>2.6</v>
      </c>
      <c r="AC21" s="17">
        <v>0</v>
      </c>
      <c r="AD21" s="17">
        <v>6.6</v>
      </c>
      <c r="AE21" s="17"/>
      <c r="AF21" s="17">
        <v>35.5</v>
      </c>
      <c r="AG21" s="17">
        <v>4</v>
      </c>
      <c r="AH21" s="17"/>
      <c r="AI21" s="17"/>
      <c r="AJ21" s="17"/>
      <c r="AK21" s="17">
        <v>111.2</v>
      </c>
      <c r="AL21" s="17">
        <v>168.1</v>
      </c>
      <c r="AM21" s="17"/>
      <c r="AN21" s="17"/>
      <c r="AO21" s="17"/>
      <c r="AP21" s="17">
        <v>6.5</v>
      </c>
      <c r="AQ21" s="17">
        <v>459.4</v>
      </c>
      <c r="AR21" s="17">
        <v>69.099999999999994</v>
      </c>
      <c r="AS21" s="17">
        <v>139.30000000000001</v>
      </c>
      <c r="AT21" s="17">
        <v>42.2</v>
      </c>
      <c r="AU21" s="17">
        <v>18.399999999999999</v>
      </c>
      <c r="AV21" s="17">
        <v>19.7</v>
      </c>
      <c r="AW21" s="17">
        <v>88.6</v>
      </c>
      <c r="AX21" s="17"/>
      <c r="AY21" s="17">
        <v>121.8</v>
      </c>
      <c r="AZ21" s="17">
        <v>74.2</v>
      </c>
      <c r="BA21" s="17">
        <v>109.3</v>
      </c>
      <c r="BB21" s="17">
        <v>8.1</v>
      </c>
      <c r="BC21" s="17">
        <v>2.6</v>
      </c>
      <c r="BD21" s="17">
        <v>39.5</v>
      </c>
      <c r="BE21" s="17">
        <v>0</v>
      </c>
      <c r="BF21" s="17">
        <v>3.8</v>
      </c>
      <c r="BG21" s="17">
        <v>30.8</v>
      </c>
      <c r="BH21" s="17">
        <v>173.9</v>
      </c>
      <c r="BI21" s="17">
        <v>46.6</v>
      </c>
      <c r="BJ21" s="17"/>
      <c r="BK21" s="17"/>
      <c r="BL21" s="17">
        <v>46.2</v>
      </c>
      <c r="BM21" s="17"/>
      <c r="BN21" s="17"/>
      <c r="BO21" s="17"/>
      <c r="BP21" s="17">
        <v>131.1</v>
      </c>
      <c r="BQ21" s="17"/>
      <c r="BR21" s="17">
        <v>157.69999999999999</v>
      </c>
      <c r="BS21" s="17"/>
      <c r="BT21" s="17">
        <v>66.900000000000006</v>
      </c>
      <c r="BU21" s="17">
        <v>0</v>
      </c>
      <c r="BV21" s="17"/>
      <c r="BW21" s="17"/>
      <c r="BX21" s="17"/>
      <c r="BY21" s="17"/>
      <c r="BZ21" s="17">
        <v>114.4</v>
      </c>
      <c r="CA21" s="17"/>
      <c r="CB21" s="17"/>
      <c r="CC21" s="17">
        <v>76.099999999999994</v>
      </c>
      <c r="CD21" s="17">
        <v>126.2</v>
      </c>
      <c r="CE21" s="17">
        <v>63.5</v>
      </c>
      <c r="CF21" s="17">
        <v>65.900000000000006</v>
      </c>
      <c r="CG21" s="17">
        <v>30.3</v>
      </c>
      <c r="CH21" s="17"/>
      <c r="CI21" s="17"/>
      <c r="CJ21" s="17"/>
      <c r="CK21" s="17">
        <v>103.2</v>
      </c>
      <c r="CL21" s="17">
        <v>102.7</v>
      </c>
      <c r="CM21" s="17">
        <v>120.8</v>
      </c>
      <c r="CN21" s="17"/>
      <c r="CO21" s="17"/>
      <c r="CP21" s="17"/>
      <c r="CQ21" s="17"/>
      <c r="CR21" s="17"/>
      <c r="CS21" s="17">
        <v>50.5</v>
      </c>
      <c r="CT21" s="17">
        <v>0</v>
      </c>
      <c r="CU21" s="17">
        <v>0</v>
      </c>
      <c r="CV21" s="17">
        <v>76.8</v>
      </c>
      <c r="CW21" s="17">
        <v>0</v>
      </c>
      <c r="CX21" s="17">
        <v>12.6</v>
      </c>
      <c r="CY21" s="17">
        <v>0</v>
      </c>
      <c r="CZ21" s="17">
        <v>20</v>
      </c>
      <c r="DA21" s="17">
        <v>9.9</v>
      </c>
      <c r="DB21" s="17">
        <v>5.2</v>
      </c>
      <c r="DC21" s="17">
        <v>3.6</v>
      </c>
      <c r="DD21" s="17">
        <v>5</v>
      </c>
      <c r="DE21" s="17">
        <v>20.2</v>
      </c>
      <c r="DF21" s="17">
        <v>20</v>
      </c>
      <c r="DG21" s="17">
        <v>19.2</v>
      </c>
      <c r="DH21" s="17">
        <v>3.4</v>
      </c>
      <c r="DI21" s="17">
        <v>18.7</v>
      </c>
      <c r="DJ21" s="17">
        <v>0.3</v>
      </c>
      <c r="DK21" s="17">
        <v>0.3</v>
      </c>
      <c r="DL21" s="17">
        <v>15.1</v>
      </c>
      <c r="DM21" s="17">
        <v>45.7</v>
      </c>
      <c r="DN21" s="17">
        <v>4.8</v>
      </c>
      <c r="DO21" s="17">
        <v>2.2000000000000002</v>
      </c>
      <c r="DP21" s="17">
        <v>2.4</v>
      </c>
      <c r="DQ21" s="17">
        <v>3</v>
      </c>
      <c r="DR21" s="17">
        <v>0.4</v>
      </c>
      <c r="DS21" s="17">
        <v>3.3</v>
      </c>
      <c r="DT21" s="17">
        <v>17.8</v>
      </c>
      <c r="DU21" s="17">
        <v>2</v>
      </c>
      <c r="DV21" s="17"/>
      <c r="DW21" s="17">
        <v>18</v>
      </c>
      <c r="DX21" s="17">
        <v>9.6</v>
      </c>
      <c r="DY21" s="17">
        <v>19.600000000000001</v>
      </c>
      <c r="DZ21" s="17">
        <v>20.3</v>
      </c>
      <c r="EA21" s="17">
        <v>19.8</v>
      </c>
      <c r="EB21" s="17">
        <v>2.9</v>
      </c>
      <c r="EC21" s="17">
        <v>2.4</v>
      </c>
      <c r="ED21" s="17">
        <v>0</v>
      </c>
      <c r="EE21" s="17">
        <v>18.5</v>
      </c>
      <c r="EF21" s="17">
        <v>35.1</v>
      </c>
      <c r="EG21" s="17">
        <v>0.3</v>
      </c>
      <c r="EH21" s="17">
        <v>0</v>
      </c>
      <c r="EI21" s="17">
        <v>21</v>
      </c>
      <c r="EJ21" s="17">
        <v>8.1</v>
      </c>
      <c r="EK21" s="17">
        <v>4.2249999999999996</v>
      </c>
      <c r="EL21" s="17">
        <v>20</v>
      </c>
      <c r="EM21" s="17">
        <v>20</v>
      </c>
      <c r="EN21" s="17">
        <v>20</v>
      </c>
      <c r="EO21" s="17">
        <v>9.1999999999999993</v>
      </c>
      <c r="EP21" s="17">
        <v>0</v>
      </c>
      <c r="EQ21" s="17">
        <v>0</v>
      </c>
      <c r="ER21" s="17">
        <v>0.6</v>
      </c>
      <c r="ES21" s="17">
        <v>0.4</v>
      </c>
      <c r="ET21" s="17">
        <v>0</v>
      </c>
      <c r="EU21" s="17">
        <v>0</v>
      </c>
      <c r="EV21" s="17">
        <v>0</v>
      </c>
      <c r="EW21" s="17">
        <v>7.8</v>
      </c>
      <c r="EX21" s="17">
        <v>20</v>
      </c>
      <c r="EY21" s="17">
        <v>10.5</v>
      </c>
      <c r="EZ21" s="17"/>
      <c r="FA21" s="17">
        <v>37.380000000000003</v>
      </c>
      <c r="FB21" s="17">
        <v>29.1</v>
      </c>
      <c r="FC21" s="17">
        <v>3.4</v>
      </c>
      <c r="FD21" s="17">
        <v>13.9</v>
      </c>
      <c r="FE21" s="17">
        <v>12.62</v>
      </c>
      <c r="FF21" s="17">
        <v>7.1</v>
      </c>
      <c r="FG21" s="17">
        <v>6412.3549999999996</v>
      </c>
      <c r="FH21" s="15"/>
      <c r="FI21" s="17">
        <v>24.3689</v>
      </c>
      <c r="FJ21" s="17">
        <v>1.3</v>
      </c>
      <c r="FK21" s="17">
        <v>8.0239999999999991</v>
      </c>
      <c r="FL21" s="17">
        <v>6.1139999999999999</v>
      </c>
      <c r="FM21" s="17">
        <v>13.2</v>
      </c>
      <c r="FN21" s="17"/>
      <c r="FO21" s="17">
        <v>18.922249999999998</v>
      </c>
      <c r="FP21" s="17">
        <v>9.4</v>
      </c>
      <c r="FQ21" s="17">
        <v>5.6</v>
      </c>
      <c r="FR21" s="17">
        <v>86.929150000000007</v>
      </c>
    </row>
    <row r="22" spans="1:174" ht="24" customHeight="1" x14ac:dyDescent="0.25">
      <c r="A22" s="16" t="s">
        <v>47</v>
      </c>
      <c r="B22" s="16" t="s">
        <v>671</v>
      </c>
      <c r="C22" s="17">
        <v>1</v>
      </c>
      <c r="D22" s="17">
        <v>1.6</v>
      </c>
      <c r="E22" s="17">
        <v>4.3</v>
      </c>
      <c r="F22" s="17">
        <v>640.5</v>
      </c>
      <c r="G22" s="17">
        <v>217.7</v>
      </c>
      <c r="H22" s="17"/>
      <c r="I22" s="17"/>
      <c r="J22" s="17">
        <v>88</v>
      </c>
      <c r="K22" s="17">
        <v>234.4</v>
      </c>
      <c r="L22" s="17"/>
      <c r="M22" s="17"/>
      <c r="N22" s="17">
        <v>108.44</v>
      </c>
      <c r="O22" s="17">
        <v>108.34</v>
      </c>
      <c r="P22" s="17">
        <v>108.37</v>
      </c>
      <c r="Q22" s="17">
        <v>211.43</v>
      </c>
      <c r="R22" s="17">
        <v>111.59</v>
      </c>
      <c r="S22" s="17">
        <v>68.8</v>
      </c>
      <c r="T22" s="17">
        <v>548.66</v>
      </c>
      <c r="U22" s="17">
        <v>10.199999999999999</v>
      </c>
      <c r="V22" s="17"/>
      <c r="W22" s="17"/>
      <c r="X22" s="17"/>
      <c r="Y22" s="17"/>
      <c r="Z22" s="17">
        <v>159.80000000000001</v>
      </c>
      <c r="AA22" s="17">
        <v>7.1</v>
      </c>
      <c r="AB22" s="17">
        <v>2.4</v>
      </c>
      <c r="AC22" s="17">
        <v>0</v>
      </c>
      <c r="AD22" s="17">
        <v>6.7</v>
      </c>
      <c r="AE22" s="17"/>
      <c r="AF22" s="17">
        <v>33.4</v>
      </c>
      <c r="AG22" s="17">
        <v>4</v>
      </c>
      <c r="AH22" s="17"/>
      <c r="AI22" s="17"/>
      <c r="AJ22" s="17"/>
      <c r="AK22" s="17">
        <v>109.4</v>
      </c>
      <c r="AL22" s="17">
        <v>186.7</v>
      </c>
      <c r="AM22" s="17"/>
      <c r="AN22" s="17"/>
      <c r="AO22" s="17"/>
      <c r="AP22" s="17">
        <v>6.5</v>
      </c>
      <c r="AQ22" s="17">
        <v>457</v>
      </c>
      <c r="AR22" s="17">
        <v>69.8</v>
      </c>
      <c r="AS22" s="17">
        <v>119.7</v>
      </c>
      <c r="AT22" s="17">
        <v>41.1</v>
      </c>
      <c r="AU22" s="17">
        <v>18.399999999999999</v>
      </c>
      <c r="AV22" s="17">
        <v>19.7</v>
      </c>
      <c r="AW22" s="17">
        <v>86.3</v>
      </c>
      <c r="AX22" s="17"/>
      <c r="AY22" s="17">
        <v>120</v>
      </c>
      <c r="AZ22" s="17">
        <v>74</v>
      </c>
      <c r="BA22" s="17">
        <v>107.8</v>
      </c>
      <c r="BB22" s="17">
        <v>8.1</v>
      </c>
      <c r="BC22" s="17">
        <v>2.6</v>
      </c>
      <c r="BD22" s="17">
        <v>38.1</v>
      </c>
      <c r="BE22" s="17">
        <v>0</v>
      </c>
      <c r="BF22" s="17">
        <v>3.8</v>
      </c>
      <c r="BG22" s="17">
        <v>30.4</v>
      </c>
      <c r="BH22" s="17">
        <v>172.2</v>
      </c>
      <c r="BI22" s="17">
        <v>45.9</v>
      </c>
      <c r="BJ22" s="17"/>
      <c r="BK22" s="17"/>
      <c r="BL22" s="17">
        <v>47.3</v>
      </c>
      <c r="BM22" s="17"/>
      <c r="BN22" s="17"/>
      <c r="BO22" s="17"/>
      <c r="BP22" s="17">
        <v>129.1</v>
      </c>
      <c r="BQ22" s="17"/>
      <c r="BR22" s="17">
        <v>158.4</v>
      </c>
      <c r="BS22" s="17"/>
      <c r="BT22" s="17">
        <v>66.7</v>
      </c>
      <c r="BU22" s="17">
        <v>0</v>
      </c>
      <c r="BV22" s="17"/>
      <c r="BW22" s="17"/>
      <c r="BX22" s="17"/>
      <c r="BY22" s="17"/>
      <c r="BZ22" s="17">
        <v>112.9</v>
      </c>
      <c r="CA22" s="17"/>
      <c r="CB22" s="17"/>
      <c r="CC22" s="17">
        <v>41.5</v>
      </c>
      <c r="CD22" s="17">
        <v>111</v>
      </c>
      <c r="CE22" s="17">
        <v>62.4</v>
      </c>
      <c r="CF22" s="17">
        <v>64.7</v>
      </c>
      <c r="CG22" s="17">
        <v>30</v>
      </c>
      <c r="CH22" s="17"/>
      <c r="CI22" s="17"/>
      <c r="CJ22" s="17"/>
      <c r="CK22" s="17">
        <v>104.4</v>
      </c>
      <c r="CL22" s="17">
        <v>104.8</v>
      </c>
      <c r="CM22" s="17">
        <v>120.4</v>
      </c>
      <c r="CN22" s="17"/>
      <c r="CO22" s="17"/>
      <c r="CP22" s="17"/>
      <c r="CQ22" s="17"/>
      <c r="CR22" s="17"/>
      <c r="CS22" s="17">
        <v>50.5</v>
      </c>
      <c r="CT22" s="17">
        <v>0</v>
      </c>
      <c r="CU22" s="17">
        <v>0</v>
      </c>
      <c r="CV22" s="17">
        <v>89</v>
      </c>
      <c r="CW22" s="17">
        <v>3.3</v>
      </c>
      <c r="CX22" s="17">
        <v>12.3</v>
      </c>
      <c r="CY22" s="17">
        <v>0</v>
      </c>
      <c r="CZ22" s="17">
        <v>19.899999999999999</v>
      </c>
      <c r="DA22" s="17">
        <v>9.9</v>
      </c>
      <c r="DB22" s="17">
        <v>5.4</v>
      </c>
      <c r="DC22" s="17">
        <v>3.6</v>
      </c>
      <c r="DD22" s="17">
        <v>5</v>
      </c>
      <c r="DE22" s="17">
        <v>19.899999999999999</v>
      </c>
      <c r="DF22" s="17">
        <v>20</v>
      </c>
      <c r="DG22" s="17">
        <v>19.2</v>
      </c>
      <c r="DH22" s="17">
        <v>3.5</v>
      </c>
      <c r="DI22" s="17">
        <v>18.8</v>
      </c>
      <c r="DJ22" s="17">
        <v>4</v>
      </c>
      <c r="DK22" s="17">
        <v>4.4000000000000004</v>
      </c>
      <c r="DL22" s="17">
        <v>13.9</v>
      </c>
      <c r="DM22" s="17">
        <v>33.9</v>
      </c>
      <c r="DN22" s="17">
        <v>4.8</v>
      </c>
      <c r="DO22" s="17">
        <v>2.2000000000000002</v>
      </c>
      <c r="DP22" s="17">
        <v>2.4</v>
      </c>
      <c r="DQ22" s="17">
        <v>3</v>
      </c>
      <c r="DR22" s="17">
        <v>0.2</v>
      </c>
      <c r="DS22" s="17">
        <v>3.3</v>
      </c>
      <c r="DT22" s="17">
        <v>17.3</v>
      </c>
      <c r="DU22" s="17">
        <v>2</v>
      </c>
      <c r="DV22" s="17"/>
      <c r="DW22" s="17">
        <v>17.8</v>
      </c>
      <c r="DX22" s="17">
        <v>9.6999999999999993</v>
      </c>
      <c r="DY22" s="17">
        <v>19.7</v>
      </c>
      <c r="DZ22" s="17">
        <v>20.3</v>
      </c>
      <c r="EA22" s="17">
        <v>19.899999999999999</v>
      </c>
      <c r="EB22" s="17">
        <v>1.8</v>
      </c>
      <c r="EC22" s="17">
        <v>1.1000000000000001</v>
      </c>
      <c r="ED22" s="17">
        <v>2.2999999999999998</v>
      </c>
      <c r="EE22" s="17">
        <v>14.5</v>
      </c>
      <c r="EF22" s="17">
        <v>31.2</v>
      </c>
      <c r="EG22" s="17">
        <v>0.1</v>
      </c>
      <c r="EH22" s="17">
        <v>0</v>
      </c>
      <c r="EI22" s="17">
        <v>21</v>
      </c>
      <c r="EJ22" s="17">
        <v>8</v>
      </c>
      <c r="EK22" s="17">
        <v>4.2300000000000004</v>
      </c>
      <c r="EL22" s="17">
        <v>20</v>
      </c>
      <c r="EM22" s="17">
        <v>20</v>
      </c>
      <c r="EN22" s="17">
        <v>20</v>
      </c>
      <c r="EO22" s="17">
        <v>8.9</v>
      </c>
      <c r="EP22" s="17">
        <v>0</v>
      </c>
      <c r="EQ22" s="17">
        <v>8</v>
      </c>
      <c r="ER22" s="17">
        <v>0.6</v>
      </c>
      <c r="ES22" s="17">
        <v>1.9</v>
      </c>
      <c r="ET22" s="17">
        <v>0.1</v>
      </c>
      <c r="EU22" s="17">
        <v>7.3</v>
      </c>
      <c r="EV22" s="17">
        <v>0.1</v>
      </c>
      <c r="EW22" s="17">
        <v>7.8</v>
      </c>
      <c r="EX22" s="17">
        <v>20</v>
      </c>
      <c r="EY22" s="17">
        <v>10.1</v>
      </c>
      <c r="EZ22" s="17"/>
      <c r="FA22" s="17">
        <v>36.81</v>
      </c>
      <c r="FB22" s="17">
        <v>29.1</v>
      </c>
      <c r="FC22" s="17">
        <v>3.3</v>
      </c>
      <c r="FD22" s="17">
        <v>12.9</v>
      </c>
      <c r="FE22" s="17">
        <v>13.66</v>
      </c>
      <c r="FF22" s="17">
        <v>6.3</v>
      </c>
      <c r="FG22" s="17">
        <v>6318.03</v>
      </c>
      <c r="FH22" s="15"/>
      <c r="FI22" s="17">
        <v>24.36815</v>
      </c>
      <c r="FJ22" s="17">
        <v>1.3</v>
      </c>
      <c r="FK22" s="17">
        <v>8.0299999999999994</v>
      </c>
      <c r="FL22" s="17">
        <v>6.1130000000000004</v>
      </c>
      <c r="FM22" s="17">
        <v>13.2</v>
      </c>
      <c r="FN22" s="17"/>
      <c r="FO22" s="17">
        <v>18.92211</v>
      </c>
      <c r="FP22" s="17">
        <v>9.4</v>
      </c>
      <c r="FQ22" s="17">
        <v>5.7</v>
      </c>
      <c r="FR22" s="17">
        <v>87.033259999999999</v>
      </c>
    </row>
    <row r="23" spans="1:174" ht="24" customHeight="1" x14ac:dyDescent="0.25">
      <c r="A23" s="16" t="s">
        <v>47</v>
      </c>
      <c r="B23" s="16" t="s">
        <v>672</v>
      </c>
      <c r="C23" s="17">
        <v>1.1000000000000001</v>
      </c>
      <c r="D23" s="17">
        <v>1.3</v>
      </c>
      <c r="E23" s="17">
        <v>4.3</v>
      </c>
      <c r="F23" s="17">
        <v>647</v>
      </c>
      <c r="G23" s="17">
        <v>219.4</v>
      </c>
      <c r="H23" s="17"/>
      <c r="I23" s="17"/>
      <c r="J23" s="17">
        <v>90.2</v>
      </c>
      <c r="K23" s="17">
        <v>239.1</v>
      </c>
      <c r="L23" s="17"/>
      <c r="M23" s="17"/>
      <c r="N23" s="17">
        <v>108.11</v>
      </c>
      <c r="O23" s="17">
        <v>108.12</v>
      </c>
      <c r="P23" s="17">
        <v>108.22</v>
      </c>
      <c r="Q23" s="17">
        <v>209.28</v>
      </c>
      <c r="R23" s="17">
        <v>110.35</v>
      </c>
      <c r="S23" s="17">
        <v>68.930000000000007</v>
      </c>
      <c r="T23" s="17">
        <v>554.95000000000005</v>
      </c>
      <c r="U23" s="17">
        <v>10.51</v>
      </c>
      <c r="V23" s="17"/>
      <c r="W23" s="17"/>
      <c r="X23" s="17"/>
      <c r="Y23" s="17"/>
      <c r="Z23" s="17">
        <v>169.2</v>
      </c>
      <c r="AA23" s="17">
        <v>7.9</v>
      </c>
      <c r="AB23" s="17">
        <v>2.6</v>
      </c>
      <c r="AC23" s="17">
        <v>0</v>
      </c>
      <c r="AD23" s="17">
        <v>6.7</v>
      </c>
      <c r="AE23" s="17"/>
      <c r="AF23" s="17">
        <v>34.9</v>
      </c>
      <c r="AG23" s="17">
        <v>3.4</v>
      </c>
      <c r="AH23" s="17"/>
      <c r="AI23" s="17"/>
      <c r="AJ23" s="17"/>
      <c r="AK23" s="17">
        <v>111.2</v>
      </c>
      <c r="AL23" s="17">
        <v>137.6</v>
      </c>
      <c r="AM23" s="17"/>
      <c r="AN23" s="17"/>
      <c r="AO23" s="17"/>
      <c r="AP23" s="17">
        <v>6.5</v>
      </c>
      <c r="AQ23" s="17">
        <v>458</v>
      </c>
      <c r="AR23" s="17">
        <v>68.400000000000006</v>
      </c>
      <c r="AS23" s="17">
        <v>123.9</v>
      </c>
      <c r="AT23" s="17">
        <v>41.9</v>
      </c>
      <c r="AU23" s="17">
        <v>18.2</v>
      </c>
      <c r="AV23" s="17">
        <v>19.7</v>
      </c>
      <c r="AW23" s="17">
        <v>91.9</v>
      </c>
      <c r="AX23" s="17"/>
      <c r="AY23" s="17">
        <v>123.9</v>
      </c>
      <c r="AZ23" s="17">
        <v>74</v>
      </c>
      <c r="BA23" s="17">
        <v>108.8</v>
      </c>
      <c r="BB23" s="17">
        <v>8</v>
      </c>
      <c r="BC23" s="17">
        <v>2.6</v>
      </c>
      <c r="BD23" s="17">
        <v>39.9</v>
      </c>
      <c r="BE23" s="17">
        <v>0</v>
      </c>
      <c r="BF23" s="17">
        <v>3.8</v>
      </c>
      <c r="BG23" s="17">
        <v>30.9</v>
      </c>
      <c r="BH23" s="17">
        <v>174</v>
      </c>
      <c r="BI23" s="17">
        <v>21.3</v>
      </c>
      <c r="BJ23" s="17"/>
      <c r="BK23" s="17"/>
      <c r="BL23" s="17">
        <v>46.7</v>
      </c>
      <c r="BM23" s="17"/>
      <c r="BN23" s="17"/>
      <c r="BO23" s="17"/>
      <c r="BP23" s="17">
        <v>131.1</v>
      </c>
      <c r="BQ23" s="17"/>
      <c r="BR23" s="17">
        <v>157.9</v>
      </c>
      <c r="BS23" s="17"/>
      <c r="BT23" s="17">
        <v>67.099999999999994</v>
      </c>
      <c r="BU23" s="17">
        <v>0</v>
      </c>
      <c r="BV23" s="17"/>
      <c r="BW23" s="17"/>
      <c r="BX23" s="17"/>
      <c r="BY23" s="17"/>
      <c r="BZ23" s="17">
        <v>114.6</v>
      </c>
      <c r="CA23" s="17"/>
      <c r="CB23" s="17"/>
      <c r="CC23" s="17">
        <v>113</v>
      </c>
      <c r="CD23" s="17">
        <v>114.7</v>
      </c>
      <c r="CE23" s="17">
        <v>63.4</v>
      </c>
      <c r="CF23" s="17">
        <v>61.9</v>
      </c>
      <c r="CG23" s="17">
        <v>30.4</v>
      </c>
      <c r="CH23" s="17"/>
      <c r="CI23" s="17"/>
      <c r="CJ23" s="17"/>
      <c r="CK23" s="17">
        <v>104.1</v>
      </c>
      <c r="CL23" s="17">
        <v>103</v>
      </c>
      <c r="CM23" s="17">
        <v>120.3</v>
      </c>
      <c r="CN23" s="17"/>
      <c r="CO23" s="17"/>
      <c r="CP23" s="17"/>
      <c r="CQ23" s="17"/>
      <c r="CR23" s="17"/>
      <c r="CS23" s="17">
        <v>50.5</v>
      </c>
      <c r="CT23" s="17">
        <v>0</v>
      </c>
      <c r="CU23" s="17">
        <v>0</v>
      </c>
      <c r="CV23" s="17">
        <v>78.8</v>
      </c>
      <c r="CW23" s="17">
        <v>10.8</v>
      </c>
      <c r="CX23" s="17">
        <v>14.4</v>
      </c>
      <c r="CY23" s="17">
        <v>0</v>
      </c>
      <c r="CZ23" s="17">
        <v>19.899999999999999</v>
      </c>
      <c r="DA23" s="17">
        <v>10</v>
      </c>
      <c r="DB23" s="17">
        <v>5.3</v>
      </c>
      <c r="DC23" s="17">
        <v>3.6</v>
      </c>
      <c r="DD23" s="17">
        <v>5</v>
      </c>
      <c r="DE23" s="17">
        <v>20.3</v>
      </c>
      <c r="DF23" s="17">
        <v>20</v>
      </c>
      <c r="DG23" s="17">
        <v>19.2</v>
      </c>
      <c r="DH23" s="17">
        <v>3.4</v>
      </c>
      <c r="DI23" s="17">
        <v>18.7</v>
      </c>
      <c r="DJ23" s="17">
        <v>9.6999999999999993</v>
      </c>
      <c r="DK23" s="17">
        <v>11.7</v>
      </c>
      <c r="DL23" s="17">
        <v>16.399999999999999</v>
      </c>
      <c r="DM23" s="17">
        <v>43.4</v>
      </c>
      <c r="DN23" s="17">
        <v>4.8</v>
      </c>
      <c r="DO23" s="17">
        <v>2.2000000000000002</v>
      </c>
      <c r="DP23" s="17">
        <v>2.4</v>
      </c>
      <c r="DQ23" s="17">
        <v>3</v>
      </c>
      <c r="DR23" s="17">
        <v>0.3</v>
      </c>
      <c r="DS23" s="17">
        <v>3.3</v>
      </c>
      <c r="DT23" s="17">
        <v>16.899999999999999</v>
      </c>
      <c r="DU23" s="17">
        <v>2</v>
      </c>
      <c r="DV23" s="17"/>
      <c r="DW23" s="17">
        <v>17.8</v>
      </c>
      <c r="DX23" s="17">
        <v>9.6</v>
      </c>
      <c r="DY23" s="17">
        <v>19.600000000000001</v>
      </c>
      <c r="DZ23" s="17">
        <v>20.3</v>
      </c>
      <c r="EA23" s="17">
        <v>19.8</v>
      </c>
      <c r="EB23" s="17">
        <v>2.6</v>
      </c>
      <c r="EC23" s="17">
        <v>3.2</v>
      </c>
      <c r="ED23" s="17">
        <v>4.5</v>
      </c>
      <c r="EE23" s="17">
        <v>7.9</v>
      </c>
      <c r="EF23" s="17">
        <v>19</v>
      </c>
      <c r="EG23" s="17">
        <v>0</v>
      </c>
      <c r="EH23" s="17">
        <v>0</v>
      </c>
      <c r="EI23" s="17">
        <v>21</v>
      </c>
      <c r="EJ23" s="17">
        <v>7.9</v>
      </c>
      <c r="EK23" s="17">
        <v>4.2210000000000001</v>
      </c>
      <c r="EL23" s="17">
        <v>20</v>
      </c>
      <c r="EM23" s="17">
        <v>20</v>
      </c>
      <c r="EN23" s="17">
        <v>20</v>
      </c>
      <c r="EO23" s="17">
        <v>10.1</v>
      </c>
      <c r="EP23" s="17">
        <v>1</v>
      </c>
      <c r="EQ23" s="17">
        <v>34.700000000000003</v>
      </c>
      <c r="ER23" s="17">
        <v>0.6</v>
      </c>
      <c r="ES23" s="17">
        <v>0.3</v>
      </c>
      <c r="ET23" s="17">
        <v>0</v>
      </c>
      <c r="EU23" s="17">
        <v>34.299999999999997</v>
      </c>
      <c r="EV23" s="17">
        <v>1.1000000000000001</v>
      </c>
      <c r="EW23" s="17">
        <v>7.8</v>
      </c>
      <c r="EX23" s="17">
        <v>19.8</v>
      </c>
      <c r="EY23" s="17">
        <v>9.8000000000000007</v>
      </c>
      <c r="EZ23" s="17"/>
      <c r="FA23" s="17">
        <v>36.94</v>
      </c>
      <c r="FB23" s="17">
        <v>29.1</v>
      </c>
      <c r="FC23" s="17">
        <v>3.2</v>
      </c>
      <c r="FD23" s="17">
        <v>12.2</v>
      </c>
      <c r="FE23" s="17">
        <v>14.69</v>
      </c>
      <c r="FF23" s="17">
        <v>6.2</v>
      </c>
      <c r="FG23" s="17">
        <v>6433.5209999999997</v>
      </c>
      <c r="FH23" s="15"/>
      <c r="FI23" s="17">
        <v>24.36891</v>
      </c>
      <c r="FJ23" s="17">
        <v>1.3</v>
      </c>
      <c r="FK23" s="17">
        <v>8.0120000000000005</v>
      </c>
      <c r="FL23" s="17">
        <v>6.1150000000000002</v>
      </c>
      <c r="FM23" s="17">
        <v>13.2</v>
      </c>
      <c r="FN23" s="17"/>
      <c r="FO23" s="17">
        <v>18.922519999999999</v>
      </c>
      <c r="FP23" s="17">
        <v>9.1999999999999993</v>
      </c>
      <c r="FQ23" s="17">
        <v>5.6</v>
      </c>
      <c r="FR23" s="17">
        <v>86.718429999999998</v>
      </c>
    </row>
    <row r="24" spans="1:174" ht="24" customHeight="1" x14ac:dyDescent="0.25">
      <c r="A24" s="16" t="s">
        <v>47</v>
      </c>
      <c r="B24" s="16" t="s">
        <v>673</v>
      </c>
      <c r="C24" s="17">
        <v>1.1000000000000001</v>
      </c>
      <c r="D24" s="17">
        <v>1.7</v>
      </c>
      <c r="E24" s="17">
        <v>4.3</v>
      </c>
      <c r="F24" s="17">
        <v>644.6</v>
      </c>
      <c r="G24" s="17">
        <v>217.9</v>
      </c>
      <c r="H24" s="17"/>
      <c r="I24" s="17"/>
      <c r="J24" s="17">
        <v>91.6</v>
      </c>
      <c r="K24" s="17">
        <v>240.1</v>
      </c>
      <c r="L24" s="17"/>
      <c r="M24" s="17"/>
      <c r="N24" s="17">
        <v>108.4</v>
      </c>
      <c r="O24" s="17">
        <v>108.89</v>
      </c>
      <c r="P24" s="17">
        <v>107.7</v>
      </c>
      <c r="Q24" s="17">
        <v>207.62</v>
      </c>
      <c r="R24" s="17">
        <v>110.12</v>
      </c>
      <c r="S24" s="17">
        <v>67.94</v>
      </c>
      <c r="T24" s="17">
        <v>554.70000000000005</v>
      </c>
      <c r="U24" s="17">
        <v>10.56</v>
      </c>
      <c r="V24" s="17"/>
      <c r="W24" s="17"/>
      <c r="X24" s="17"/>
      <c r="Y24" s="17"/>
      <c r="Z24" s="17">
        <v>172.1</v>
      </c>
      <c r="AA24" s="17">
        <v>8.1999999999999993</v>
      </c>
      <c r="AB24" s="17">
        <v>2.7</v>
      </c>
      <c r="AC24" s="17">
        <v>0</v>
      </c>
      <c r="AD24" s="17">
        <v>6.5</v>
      </c>
      <c r="AE24" s="17"/>
      <c r="AF24" s="17">
        <v>35.299999999999997</v>
      </c>
      <c r="AG24" s="17">
        <v>3.6</v>
      </c>
      <c r="AH24" s="17"/>
      <c r="AI24" s="17"/>
      <c r="AJ24" s="17"/>
      <c r="AK24" s="17">
        <v>111.2</v>
      </c>
      <c r="AL24" s="17">
        <v>134.30000000000001</v>
      </c>
      <c r="AM24" s="17"/>
      <c r="AN24" s="17"/>
      <c r="AO24" s="17"/>
      <c r="AP24" s="17">
        <v>6.5</v>
      </c>
      <c r="AQ24" s="17">
        <v>459.1</v>
      </c>
      <c r="AR24" s="17">
        <v>67.3</v>
      </c>
      <c r="AS24" s="17">
        <v>128.80000000000001</v>
      </c>
      <c r="AT24" s="17">
        <v>42</v>
      </c>
      <c r="AU24" s="17">
        <v>18.3</v>
      </c>
      <c r="AV24" s="17">
        <v>19.7</v>
      </c>
      <c r="AW24" s="17">
        <v>93.5</v>
      </c>
      <c r="AX24" s="17"/>
      <c r="AY24" s="17">
        <v>124.2</v>
      </c>
      <c r="AZ24" s="17">
        <v>72.900000000000006</v>
      </c>
      <c r="BA24" s="17">
        <v>109.2</v>
      </c>
      <c r="BB24" s="17">
        <v>8</v>
      </c>
      <c r="BC24" s="17">
        <v>2.6</v>
      </c>
      <c r="BD24" s="17">
        <v>25.5</v>
      </c>
      <c r="BE24" s="17">
        <v>0</v>
      </c>
      <c r="BF24" s="17">
        <v>3.8</v>
      </c>
      <c r="BG24" s="17">
        <v>31</v>
      </c>
      <c r="BH24" s="17">
        <v>165</v>
      </c>
      <c r="BI24" s="17">
        <v>12.1</v>
      </c>
      <c r="BJ24" s="17"/>
      <c r="BK24" s="17"/>
      <c r="BL24" s="17">
        <v>24.5</v>
      </c>
      <c r="BM24" s="17"/>
      <c r="BN24" s="17"/>
      <c r="BO24" s="17"/>
      <c r="BP24" s="17">
        <v>123.5</v>
      </c>
      <c r="BQ24" s="17"/>
      <c r="BR24" s="17">
        <v>156.80000000000001</v>
      </c>
      <c r="BS24" s="17"/>
      <c r="BT24" s="17">
        <v>67.5</v>
      </c>
      <c r="BU24" s="17">
        <v>0</v>
      </c>
      <c r="BV24" s="17"/>
      <c r="BW24" s="17"/>
      <c r="BX24" s="17"/>
      <c r="BY24" s="17"/>
      <c r="BZ24" s="17">
        <v>114.7</v>
      </c>
      <c r="CA24" s="17"/>
      <c r="CB24" s="17"/>
      <c r="CC24" s="17">
        <v>143.4</v>
      </c>
      <c r="CD24" s="17">
        <v>117.9</v>
      </c>
      <c r="CE24" s="17">
        <v>63.6</v>
      </c>
      <c r="CF24" s="17">
        <v>61.9</v>
      </c>
      <c r="CG24" s="17">
        <v>30.4</v>
      </c>
      <c r="CH24" s="17"/>
      <c r="CI24" s="17"/>
      <c r="CJ24" s="17"/>
      <c r="CK24" s="17">
        <v>102.5</v>
      </c>
      <c r="CL24" s="17">
        <v>101.7</v>
      </c>
      <c r="CM24" s="17">
        <v>120.1</v>
      </c>
      <c r="CN24" s="17"/>
      <c r="CO24" s="17"/>
      <c r="CP24" s="17"/>
      <c r="CQ24" s="17"/>
      <c r="CR24" s="17"/>
      <c r="CS24" s="17">
        <v>82.3</v>
      </c>
      <c r="CT24" s="17">
        <v>32.6</v>
      </c>
      <c r="CU24" s="17">
        <v>0.1</v>
      </c>
      <c r="CV24" s="17">
        <v>65.099999999999994</v>
      </c>
      <c r="CW24" s="17">
        <v>13.1</v>
      </c>
      <c r="CX24" s="17">
        <v>13.3</v>
      </c>
      <c r="CY24" s="17">
        <v>0</v>
      </c>
      <c r="CZ24" s="17">
        <v>20</v>
      </c>
      <c r="DA24" s="17">
        <v>10</v>
      </c>
      <c r="DB24" s="17">
        <v>5.3</v>
      </c>
      <c r="DC24" s="17">
        <v>3.6</v>
      </c>
      <c r="DD24" s="17">
        <v>5.0999999999999996</v>
      </c>
      <c r="DE24" s="17">
        <v>20.399999999999999</v>
      </c>
      <c r="DF24" s="17">
        <v>20</v>
      </c>
      <c r="DG24" s="17">
        <v>19.3</v>
      </c>
      <c r="DH24" s="17">
        <v>3.4</v>
      </c>
      <c r="DI24" s="17">
        <v>18.7</v>
      </c>
      <c r="DJ24" s="17">
        <v>11.9</v>
      </c>
      <c r="DK24" s="17">
        <v>15.3</v>
      </c>
      <c r="DL24" s="17">
        <v>11.9</v>
      </c>
      <c r="DM24" s="17">
        <v>29.3</v>
      </c>
      <c r="DN24" s="17">
        <v>4.8</v>
      </c>
      <c r="DO24" s="17">
        <v>2.2000000000000002</v>
      </c>
      <c r="DP24" s="17">
        <v>2.4</v>
      </c>
      <c r="DQ24" s="17">
        <v>3</v>
      </c>
      <c r="DR24" s="17">
        <v>0</v>
      </c>
      <c r="DS24" s="17">
        <v>3.3</v>
      </c>
      <c r="DT24" s="17">
        <v>9.9</v>
      </c>
      <c r="DU24" s="17">
        <v>2</v>
      </c>
      <c r="DV24" s="17"/>
      <c r="DW24" s="17">
        <v>18</v>
      </c>
      <c r="DX24" s="17">
        <v>9.6</v>
      </c>
      <c r="DY24" s="17">
        <v>19.899999999999999</v>
      </c>
      <c r="DZ24" s="17">
        <v>20.399999999999999</v>
      </c>
      <c r="EA24" s="17">
        <v>19.8</v>
      </c>
      <c r="EB24" s="17">
        <v>3.6</v>
      </c>
      <c r="EC24" s="17">
        <v>0.7</v>
      </c>
      <c r="ED24" s="17">
        <v>18.100000000000001</v>
      </c>
      <c r="EE24" s="17">
        <v>5.7</v>
      </c>
      <c r="EF24" s="17">
        <v>13.6</v>
      </c>
      <c r="EG24" s="17">
        <v>0</v>
      </c>
      <c r="EH24" s="17">
        <v>0</v>
      </c>
      <c r="EI24" s="17">
        <v>21</v>
      </c>
      <c r="EJ24" s="17">
        <v>7.8</v>
      </c>
      <c r="EK24" s="17">
        <v>4.2300000000000004</v>
      </c>
      <c r="EL24" s="17">
        <v>20</v>
      </c>
      <c r="EM24" s="17">
        <v>20</v>
      </c>
      <c r="EN24" s="17">
        <v>20</v>
      </c>
      <c r="EO24" s="17">
        <v>9.5</v>
      </c>
      <c r="EP24" s="17">
        <v>2.2999999999999998</v>
      </c>
      <c r="EQ24" s="17">
        <v>32.6</v>
      </c>
      <c r="ER24" s="17">
        <v>0.6</v>
      </c>
      <c r="ES24" s="17">
        <v>0</v>
      </c>
      <c r="ET24" s="17">
        <v>0.1</v>
      </c>
      <c r="EU24" s="17">
        <v>29.5</v>
      </c>
      <c r="EV24" s="17">
        <v>2.2999999999999998</v>
      </c>
      <c r="EW24" s="17">
        <v>7.8</v>
      </c>
      <c r="EX24" s="17">
        <v>19.8</v>
      </c>
      <c r="EY24" s="17">
        <v>10.9</v>
      </c>
      <c r="EZ24" s="17"/>
      <c r="FA24" s="17">
        <v>36.979999999999997</v>
      </c>
      <c r="FB24" s="17">
        <v>29.2</v>
      </c>
      <c r="FC24" s="17">
        <v>3.2</v>
      </c>
      <c r="FD24" s="17">
        <v>13.1</v>
      </c>
      <c r="FE24" s="17">
        <v>12.63</v>
      </c>
      <c r="FF24" s="17">
        <v>6.2</v>
      </c>
      <c r="FG24" s="17">
        <v>6436.57</v>
      </c>
      <c r="FH24" s="15"/>
      <c r="FI24" s="17">
        <v>24.372070000000001</v>
      </c>
      <c r="FJ24" s="17">
        <v>1.3</v>
      </c>
      <c r="FK24" s="17">
        <v>8.0050000000000008</v>
      </c>
      <c r="FL24" s="17">
        <v>6.1120000000000001</v>
      </c>
      <c r="FM24" s="17">
        <v>13.2</v>
      </c>
      <c r="FN24" s="17"/>
      <c r="FO24" s="17">
        <v>18.923770000000001</v>
      </c>
      <c r="FP24" s="17">
        <v>9.1</v>
      </c>
      <c r="FQ24" s="17">
        <v>5.6</v>
      </c>
      <c r="FR24" s="17">
        <v>86.612840000000006</v>
      </c>
    </row>
    <row r="25" spans="1:174" ht="24" customHeight="1" x14ac:dyDescent="0.25">
      <c r="A25" s="16" t="s">
        <v>47</v>
      </c>
      <c r="B25" s="16" t="s">
        <v>674</v>
      </c>
      <c r="C25" s="17">
        <v>1.1000000000000001</v>
      </c>
      <c r="D25" s="17">
        <v>1.7</v>
      </c>
      <c r="E25" s="17">
        <v>4.3</v>
      </c>
      <c r="F25" s="17">
        <v>638.5</v>
      </c>
      <c r="G25" s="17">
        <v>216.5</v>
      </c>
      <c r="H25" s="17"/>
      <c r="I25" s="17"/>
      <c r="J25" s="17">
        <v>89.1</v>
      </c>
      <c r="K25" s="17">
        <v>236.5</v>
      </c>
      <c r="L25" s="17"/>
      <c r="M25" s="17"/>
      <c r="N25" s="17">
        <v>107.6</v>
      </c>
      <c r="O25" s="17">
        <v>107.78</v>
      </c>
      <c r="P25" s="17">
        <v>107.72</v>
      </c>
      <c r="Q25" s="17">
        <v>208.88</v>
      </c>
      <c r="R25" s="17">
        <v>109.4</v>
      </c>
      <c r="S25" s="17">
        <v>68.36</v>
      </c>
      <c r="T25" s="17">
        <v>550.47</v>
      </c>
      <c r="U25" s="17">
        <v>10.44</v>
      </c>
      <c r="V25" s="17"/>
      <c r="W25" s="17"/>
      <c r="X25" s="17"/>
      <c r="Y25" s="17"/>
      <c r="Z25" s="17">
        <v>163.69999999999999</v>
      </c>
      <c r="AA25" s="17">
        <v>7.3</v>
      </c>
      <c r="AB25" s="17">
        <v>2.5</v>
      </c>
      <c r="AC25" s="17">
        <v>0</v>
      </c>
      <c r="AD25" s="17">
        <v>6.6</v>
      </c>
      <c r="AE25" s="17"/>
      <c r="AF25" s="17">
        <v>34.9</v>
      </c>
      <c r="AG25" s="17">
        <v>3.6</v>
      </c>
      <c r="AH25" s="17"/>
      <c r="AI25" s="17"/>
      <c r="AJ25" s="17"/>
      <c r="AK25" s="17">
        <v>109.6</v>
      </c>
      <c r="AL25" s="17">
        <v>185.1</v>
      </c>
      <c r="AM25" s="17"/>
      <c r="AN25" s="17"/>
      <c r="AO25" s="17"/>
      <c r="AP25" s="17">
        <v>6.5</v>
      </c>
      <c r="AQ25" s="17">
        <v>457.7</v>
      </c>
      <c r="AR25" s="17">
        <v>68.5</v>
      </c>
      <c r="AS25" s="17">
        <v>120.6</v>
      </c>
      <c r="AT25" s="17">
        <v>41.1</v>
      </c>
      <c r="AU25" s="17">
        <v>18.399999999999999</v>
      </c>
      <c r="AV25" s="17">
        <v>19.7</v>
      </c>
      <c r="AW25" s="17">
        <v>89.9</v>
      </c>
      <c r="AX25" s="17"/>
      <c r="AY25" s="17">
        <v>120.6</v>
      </c>
      <c r="AZ25" s="17">
        <v>73.5</v>
      </c>
      <c r="BA25" s="17">
        <v>108.2</v>
      </c>
      <c r="BB25" s="17">
        <v>8</v>
      </c>
      <c r="BC25" s="17">
        <v>2.5</v>
      </c>
      <c r="BD25" s="17">
        <v>23.1</v>
      </c>
      <c r="BE25" s="17">
        <v>0</v>
      </c>
      <c r="BF25" s="17">
        <v>3.8</v>
      </c>
      <c r="BG25" s="17">
        <v>30.2</v>
      </c>
      <c r="BH25" s="17">
        <v>161.9</v>
      </c>
      <c r="BI25" s="17">
        <v>10.7</v>
      </c>
      <c r="BJ25" s="17"/>
      <c r="BK25" s="17"/>
      <c r="BL25" s="17">
        <v>24.6</v>
      </c>
      <c r="BM25" s="17"/>
      <c r="BN25" s="17"/>
      <c r="BO25" s="17"/>
      <c r="BP25" s="17">
        <v>122</v>
      </c>
      <c r="BQ25" s="17"/>
      <c r="BR25" s="17">
        <v>157.4</v>
      </c>
      <c r="BS25" s="17"/>
      <c r="BT25" s="17">
        <v>67.099999999999994</v>
      </c>
      <c r="BU25" s="17">
        <v>0</v>
      </c>
      <c r="BV25" s="17"/>
      <c r="BW25" s="17"/>
      <c r="BX25" s="17"/>
      <c r="BY25" s="17"/>
      <c r="BZ25" s="17">
        <v>112.9</v>
      </c>
      <c r="CA25" s="17"/>
      <c r="CB25" s="17"/>
      <c r="CC25" s="17">
        <v>126.4</v>
      </c>
      <c r="CD25" s="17">
        <v>129.69999999999999</v>
      </c>
      <c r="CE25" s="17">
        <v>62.3</v>
      </c>
      <c r="CF25" s="17">
        <v>73.8</v>
      </c>
      <c r="CG25" s="17">
        <v>30</v>
      </c>
      <c r="CH25" s="17"/>
      <c r="CI25" s="17"/>
      <c r="CJ25" s="17"/>
      <c r="CK25" s="17">
        <v>103.1</v>
      </c>
      <c r="CL25" s="17">
        <v>103</v>
      </c>
      <c r="CM25" s="17">
        <v>120.7</v>
      </c>
      <c r="CN25" s="17"/>
      <c r="CO25" s="17"/>
      <c r="CP25" s="17"/>
      <c r="CQ25" s="17"/>
      <c r="CR25" s="17"/>
      <c r="CS25" s="17">
        <v>137.19999999999999</v>
      </c>
      <c r="CT25" s="17">
        <v>70.3</v>
      </c>
      <c r="CU25" s="17">
        <v>0.1</v>
      </c>
      <c r="CV25" s="17">
        <v>76</v>
      </c>
      <c r="CW25" s="17">
        <v>30.4</v>
      </c>
      <c r="CX25" s="17">
        <v>11.3</v>
      </c>
      <c r="CY25" s="17">
        <v>0.1</v>
      </c>
      <c r="CZ25" s="17">
        <v>20</v>
      </c>
      <c r="DA25" s="17">
        <v>9.9</v>
      </c>
      <c r="DB25" s="17">
        <v>5.4</v>
      </c>
      <c r="DC25" s="17">
        <v>3.6</v>
      </c>
      <c r="DD25" s="17">
        <v>5.0999999999999996</v>
      </c>
      <c r="DE25" s="17">
        <v>19.8</v>
      </c>
      <c r="DF25" s="17">
        <v>20</v>
      </c>
      <c r="DG25" s="17">
        <v>19.2</v>
      </c>
      <c r="DH25" s="17">
        <v>3.4</v>
      </c>
      <c r="DI25" s="17">
        <v>18.8</v>
      </c>
      <c r="DJ25" s="17">
        <v>13</v>
      </c>
      <c r="DK25" s="17">
        <v>16.600000000000001</v>
      </c>
      <c r="DL25" s="17">
        <v>8.9</v>
      </c>
      <c r="DM25" s="17">
        <v>20</v>
      </c>
      <c r="DN25" s="17">
        <v>4.8</v>
      </c>
      <c r="DO25" s="17">
        <v>2.2000000000000002</v>
      </c>
      <c r="DP25" s="17">
        <v>2.4</v>
      </c>
      <c r="DQ25" s="17">
        <v>3</v>
      </c>
      <c r="DR25" s="17">
        <v>0</v>
      </c>
      <c r="DS25" s="17">
        <v>3.3</v>
      </c>
      <c r="DT25" s="17">
        <v>10</v>
      </c>
      <c r="DU25" s="17">
        <v>2</v>
      </c>
      <c r="DV25" s="17"/>
      <c r="DW25" s="17">
        <v>18.399999999999999</v>
      </c>
      <c r="DX25" s="17">
        <v>9.6</v>
      </c>
      <c r="DY25" s="17">
        <v>20.100000000000001</v>
      </c>
      <c r="DZ25" s="17">
        <v>20.3</v>
      </c>
      <c r="EA25" s="17">
        <v>20</v>
      </c>
      <c r="EB25" s="17">
        <v>3.4</v>
      </c>
      <c r="EC25" s="17">
        <v>1.2</v>
      </c>
      <c r="ED25" s="17">
        <v>33</v>
      </c>
      <c r="EE25" s="17">
        <v>0.6</v>
      </c>
      <c r="EF25" s="17">
        <v>4.7</v>
      </c>
      <c r="EG25" s="17">
        <v>0</v>
      </c>
      <c r="EH25" s="17">
        <v>0</v>
      </c>
      <c r="EI25" s="17">
        <v>21</v>
      </c>
      <c r="EJ25" s="17">
        <v>7.8</v>
      </c>
      <c r="EK25" s="17">
        <v>4.2480000000000002</v>
      </c>
      <c r="EL25" s="17">
        <v>20</v>
      </c>
      <c r="EM25" s="17">
        <v>20</v>
      </c>
      <c r="EN25" s="17">
        <v>20</v>
      </c>
      <c r="EO25" s="17">
        <v>10.4</v>
      </c>
      <c r="EP25" s="17">
        <v>2.9</v>
      </c>
      <c r="EQ25" s="17">
        <v>126.2</v>
      </c>
      <c r="ER25" s="17">
        <v>0.6</v>
      </c>
      <c r="ES25" s="17">
        <v>0</v>
      </c>
      <c r="ET25" s="17">
        <v>0</v>
      </c>
      <c r="EU25" s="17">
        <v>76.7</v>
      </c>
      <c r="EV25" s="17">
        <v>3.8</v>
      </c>
      <c r="EW25" s="17">
        <v>7.8</v>
      </c>
      <c r="EX25" s="17">
        <v>20</v>
      </c>
      <c r="EY25" s="17">
        <v>10.8</v>
      </c>
      <c r="EZ25" s="17"/>
      <c r="FA25" s="17">
        <v>37</v>
      </c>
      <c r="FB25" s="17">
        <v>29.2</v>
      </c>
      <c r="FC25" s="17">
        <v>3.2</v>
      </c>
      <c r="FD25" s="17">
        <v>12.9</v>
      </c>
      <c r="FE25" s="17">
        <v>12.86</v>
      </c>
      <c r="FF25" s="17">
        <v>4.9000000000000004</v>
      </c>
      <c r="FG25" s="17">
        <v>6689.9579999999996</v>
      </c>
      <c r="FH25" s="15"/>
      <c r="FI25" s="17">
        <v>24.372229999999998</v>
      </c>
      <c r="FJ25" s="17">
        <v>1.3</v>
      </c>
      <c r="FK25" s="17">
        <v>8.0180000000000007</v>
      </c>
      <c r="FL25" s="17">
        <v>6.1139999999999999</v>
      </c>
      <c r="FM25" s="17">
        <v>13.2</v>
      </c>
      <c r="FN25" s="17"/>
      <c r="FO25" s="17">
        <v>18.924720000000001</v>
      </c>
      <c r="FP25" s="17">
        <v>9.1</v>
      </c>
      <c r="FQ25" s="17">
        <v>5.6</v>
      </c>
      <c r="FR25" s="17">
        <v>86.628950000000003</v>
      </c>
    </row>
    <row r="26" spans="1:174" ht="24" customHeight="1" x14ac:dyDescent="0.25">
      <c r="A26" s="18" t="s">
        <v>47</v>
      </c>
      <c r="B26" s="18" t="s">
        <v>675</v>
      </c>
      <c r="C26" s="19">
        <v>1.1000000000000001</v>
      </c>
      <c r="D26" s="19">
        <v>1.7</v>
      </c>
      <c r="E26" s="19">
        <v>4.3</v>
      </c>
      <c r="F26" s="19">
        <v>651.6</v>
      </c>
      <c r="G26" s="19">
        <v>219.7</v>
      </c>
      <c r="H26" s="19"/>
      <c r="I26" s="19"/>
      <c r="J26" s="19">
        <v>91.8</v>
      </c>
      <c r="K26" s="19">
        <v>240.9</v>
      </c>
      <c r="L26" s="19"/>
      <c r="M26" s="19"/>
      <c r="N26" s="19">
        <v>108.29</v>
      </c>
      <c r="O26" s="19">
        <v>108.62</v>
      </c>
      <c r="P26" s="19">
        <v>108.28</v>
      </c>
      <c r="Q26" s="19">
        <v>209.94</v>
      </c>
      <c r="R26" s="19">
        <v>108.92</v>
      </c>
      <c r="S26" s="19">
        <v>68.87</v>
      </c>
      <c r="T26" s="19">
        <v>560.17999999999995</v>
      </c>
      <c r="U26" s="19">
        <v>10.72</v>
      </c>
      <c r="V26" s="19"/>
      <c r="W26" s="19"/>
      <c r="X26" s="19"/>
      <c r="Y26" s="19"/>
      <c r="Z26" s="19">
        <v>172.3</v>
      </c>
      <c r="AA26" s="19">
        <v>8.4</v>
      </c>
      <c r="AB26" s="19">
        <v>2.8</v>
      </c>
      <c r="AC26" s="19">
        <v>0</v>
      </c>
      <c r="AD26" s="19">
        <v>6.5</v>
      </c>
      <c r="AE26" s="19"/>
      <c r="AF26" s="19">
        <v>35.700000000000003</v>
      </c>
      <c r="AG26" s="19">
        <v>3.6</v>
      </c>
      <c r="AH26" s="19"/>
      <c r="AI26" s="19"/>
      <c r="AJ26" s="19"/>
      <c r="AK26" s="19">
        <v>111.3</v>
      </c>
      <c r="AL26" s="19">
        <v>191.6</v>
      </c>
      <c r="AM26" s="19"/>
      <c r="AN26" s="19"/>
      <c r="AO26" s="19"/>
      <c r="AP26" s="19">
        <v>6.5</v>
      </c>
      <c r="AQ26" s="19">
        <v>461.7</v>
      </c>
      <c r="AR26" s="19">
        <v>69.7</v>
      </c>
      <c r="AS26" s="19">
        <v>143.69999999999999</v>
      </c>
      <c r="AT26" s="19">
        <v>42.2</v>
      </c>
      <c r="AU26" s="19">
        <v>18.399999999999999</v>
      </c>
      <c r="AV26" s="19">
        <v>19.7</v>
      </c>
      <c r="AW26" s="19">
        <v>87.3</v>
      </c>
      <c r="AX26" s="19"/>
      <c r="AY26" s="19">
        <v>126.7</v>
      </c>
      <c r="AZ26" s="19">
        <v>73.099999999999994</v>
      </c>
      <c r="BA26" s="19">
        <v>110</v>
      </c>
      <c r="BB26" s="19">
        <v>8</v>
      </c>
      <c r="BC26" s="19">
        <v>2.6</v>
      </c>
      <c r="BD26" s="19">
        <v>25.9</v>
      </c>
      <c r="BE26" s="19">
        <v>0</v>
      </c>
      <c r="BF26" s="19">
        <v>3.8</v>
      </c>
      <c r="BG26" s="19">
        <v>31.2</v>
      </c>
      <c r="BH26" s="19">
        <v>166.6</v>
      </c>
      <c r="BI26" s="19">
        <v>12.9</v>
      </c>
      <c r="BJ26" s="19"/>
      <c r="BK26" s="19"/>
      <c r="BL26" s="19">
        <v>45.3</v>
      </c>
      <c r="BM26" s="19"/>
      <c r="BN26" s="19"/>
      <c r="BO26" s="19"/>
      <c r="BP26" s="19">
        <v>124.4</v>
      </c>
      <c r="BQ26" s="19"/>
      <c r="BR26" s="19">
        <v>156.4</v>
      </c>
      <c r="BS26" s="19"/>
      <c r="BT26" s="19">
        <v>67.7</v>
      </c>
      <c r="BU26" s="19">
        <v>0</v>
      </c>
      <c r="BV26" s="19"/>
      <c r="BW26" s="19"/>
      <c r="BX26" s="19"/>
      <c r="BY26" s="19"/>
      <c r="BZ26" s="19">
        <v>115.6</v>
      </c>
      <c r="CA26" s="19"/>
      <c r="CB26" s="19"/>
      <c r="CC26" s="19">
        <v>202.6</v>
      </c>
      <c r="CD26" s="19">
        <v>134.69999999999999</v>
      </c>
      <c r="CE26" s="19">
        <v>64.599999999999994</v>
      </c>
      <c r="CF26" s="19">
        <v>81.7</v>
      </c>
      <c r="CG26" s="19">
        <v>30.5</v>
      </c>
      <c r="CH26" s="19"/>
      <c r="CI26" s="19"/>
      <c r="CJ26" s="19"/>
      <c r="CK26" s="19">
        <v>102.8</v>
      </c>
      <c r="CL26" s="19">
        <v>102.9</v>
      </c>
      <c r="CM26" s="19">
        <v>119.2</v>
      </c>
      <c r="CN26" s="19"/>
      <c r="CO26" s="19"/>
      <c r="CP26" s="19"/>
      <c r="CQ26" s="19"/>
      <c r="CR26" s="19"/>
      <c r="CS26" s="19">
        <v>137.19999999999999</v>
      </c>
      <c r="CT26" s="19">
        <v>75.5</v>
      </c>
      <c r="CU26" s="19">
        <v>0.1</v>
      </c>
      <c r="CV26" s="19">
        <v>87.5</v>
      </c>
      <c r="CW26" s="19">
        <v>37.200000000000003</v>
      </c>
      <c r="CX26" s="19">
        <v>12.2</v>
      </c>
      <c r="CY26" s="19">
        <v>0.1</v>
      </c>
      <c r="CZ26" s="19">
        <v>20</v>
      </c>
      <c r="DA26" s="19">
        <v>9.9</v>
      </c>
      <c r="DB26" s="19">
        <v>5.3</v>
      </c>
      <c r="DC26" s="19">
        <v>3.6</v>
      </c>
      <c r="DD26" s="19">
        <v>5.0999999999999996</v>
      </c>
      <c r="DE26" s="19">
        <v>20.6</v>
      </c>
      <c r="DF26" s="19">
        <v>20</v>
      </c>
      <c r="DG26" s="19">
        <v>19.2</v>
      </c>
      <c r="DH26" s="19">
        <v>3.4</v>
      </c>
      <c r="DI26" s="19">
        <v>18.8</v>
      </c>
      <c r="DJ26" s="19">
        <v>14.2</v>
      </c>
      <c r="DK26" s="19">
        <v>17.600000000000001</v>
      </c>
      <c r="DL26" s="19">
        <v>12</v>
      </c>
      <c r="DM26" s="19">
        <v>31.2</v>
      </c>
      <c r="DN26" s="19">
        <v>4.8</v>
      </c>
      <c r="DO26" s="19">
        <v>2</v>
      </c>
      <c r="DP26" s="19">
        <v>2.4</v>
      </c>
      <c r="DQ26" s="19">
        <v>3</v>
      </c>
      <c r="DR26" s="19">
        <v>0</v>
      </c>
      <c r="DS26" s="19">
        <v>3.4</v>
      </c>
      <c r="DT26" s="19">
        <v>10</v>
      </c>
      <c r="DU26" s="19">
        <v>2</v>
      </c>
      <c r="DV26" s="19"/>
      <c r="DW26" s="19">
        <v>18.399999999999999</v>
      </c>
      <c r="DX26" s="19">
        <v>9.6</v>
      </c>
      <c r="DY26" s="19">
        <v>20.2</v>
      </c>
      <c r="DZ26" s="19">
        <v>20.399999999999999</v>
      </c>
      <c r="EA26" s="19">
        <v>20</v>
      </c>
      <c r="EB26" s="19">
        <v>1.8</v>
      </c>
      <c r="EC26" s="19">
        <v>0</v>
      </c>
      <c r="ED26" s="19">
        <v>34.9</v>
      </c>
      <c r="EE26" s="19">
        <v>2.1</v>
      </c>
      <c r="EF26" s="19">
        <v>7.4</v>
      </c>
      <c r="EG26" s="19">
        <v>0</v>
      </c>
      <c r="EH26" s="19">
        <v>0</v>
      </c>
      <c r="EI26" s="19">
        <v>21</v>
      </c>
      <c r="EJ26" s="19">
        <v>7.8</v>
      </c>
      <c r="EK26" s="19">
        <v>4.218</v>
      </c>
      <c r="EL26" s="19">
        <v>20</v>
      </c>
      <c r="EM26" s="19">
        <v>20</v>
      </c>
      <c r="EN26" s="19">
        <v>20</v>
      </c>
      <c r="EO26" s="19">
        <v>10.7</v>
      </c>
      <c r="EP26" s="19">
        <v>7.9</v>
      </c>
      <c r="EQ26" s="19">
        <v>132.1</v>
      </c>
      <c r="ER26" s="19">
        <v>0.6</v>
      </c>
      <c r="ES26" s="19">
        <v>0</v>
      </c>
      <c r="ET26" s="19">
        <v>0</v>
      </c>
      <c r="EU26" s="19">
        <v>102.5</v>
      </c>
      <c r="EV26" s="19">
        <v>5.8</v>
      </c>
      <c r="EW26" s="19">
        <v>7.8</v>
      </c>
      <c r="EX26" s="19">
        <v>20</v>
      </c>
      <c r="EY26" s="19">
        <v>10.199999999999999</v>
      </c>
      <c r="EZ26" s="19"/>
      <c r="FA26" s="19">
        <v>37.04</v>
      </c>
      <c r="FB26" s="19">
        <v>28.9</v>
      </c>
      <c r="FC26" s="19">
        <v>3.4</v>
      </c>
      <c r="FD26" s="19">
        <v>12.5</v>
      </c>
      <c r="FE26" s="19">
        <v>13.14</v>
      </c>
      <c r="FF26" s="19">
        <v>5</v>
      </c>
      <c r="FG26" s="19">
        <v>6989.2179999999998</v>
      </c>
      <c r="FH26" s="15"/>
      <c r="FI26" s="19">
        <v>24.3764</v>
      </c>
      <c r="FJ26" s="19">
        <v>1.3</v>
      </c>
      <c r="FK26" s="19">
        <v>8.02</v>
      </c>
      <c r="FL26" s="19">
        <v>6.1109999999999998</v>
      </c>
      <c r="FM26" s="19">
        <v>13.2</v>
      </c>
      <c r="FN26" s="19"/>
      <c r="FO26" s="19">
        <v>18.924859999999999</v>
      </c>
      <c r="FP26" s="19">
        <v>8.9</v>
      </c>
      <c r="FQ26" s="19">
        <v>5.7</v>
      </c>
      <c r="FR26" s="19">
        <v>86.532259999999994</v>
      </c>
    </row>
    <row r="27" spans="1:174" ht="24" customHeight="1" x14ac:dyDescent="0.25">
      <c r="A27" s="13" t="s">
        <v>47</v>
      </c>
      <c r="B27" s="13" t="s">
        <v>676</v>
      </c>
      <c r="C27" s="14">
        <v>1.1000000000000001</v>
      </c>
      <c r="D27" s="14">
        <v>1.7</v>
      </c>
      <c r="E27" s="14">
        <v>4.3</v>
      </c>
      <c r="F27" s="14">
        <v>650.1</v>
      </c>
      <c r="G27" s="14">
        <v>220</v>
      </c>
      <c r="H27" s="14"/>
      <c r="I27" s="14"/>
      <c r="J27" s="14">
        <v>79.3</v>
      </c>
      <c r="K27" s="14">
        <v>239.8</v>
      </c>
      <c r="L27" s="14"/>
      <c r="M27" s="14"/>
      <c r="N27" s="14">
        <v>110.7</v>
      </c>
      <c r="O27" s="14">
        <v>111.35</v>
      </c>
      <c r="P27" s="14">
        <v>110.99</v>
      </c>
      <c r="Q27" s="14">
        <v>210.02</v>
      </c>
      <c r="R27" s="14">
        <v>181.42</v>
      </c>
      <c r="S27" s="14">
        <v>88</v>
      </c>
      <c r="T27" s="14">
        <v>556.42999999999995</v>
      </c>
      <c r="U27" s="14">
        <v>0</v>
      </c>
      <c r="V27" s="14"/>
      <c r="W27" s="14"/>
      <c r="X27" s="14"/>
      <c r="Y27" s="14"/>
      <c r="Z27" s="14">
        <v>168.4</v>
      </c>
      <c r="AA27" s="14">
        <v>8.1</v>
      </c>
      <c r="AB27" s="14">
        <v>2.6</v>
      </c>
      <c r="AC27" s="14">
        <v>0</v>
      </c>
      <c r="AD27" s="14">
        <v>6.6</v>
      </c>
      <c r="AE27" s="14"/>
      <c r="AF27" s="14">
        <v>34.299999999999997</v>
      </c>
      <c r="AG27" s="14">
        <v>3.6</v>
      </c>
      <c r="AH27" s="14"/>
      <c r="AI27" s="14"/>
      <c r="AJ27" s="14"/>
      <c r="AK27" s="14">
        <v>110.9</v>
      </c>
      <c r="AL27" s="14">
        <v>214.4</v>
      </c>
      <c r="AM27" s="14"/>
      <c r="AN27" s="14"/>
      <c r="AO27" s="14"/>
      <c r="AP27" s="14">
        <v>6.5</v>
      </c>
      <c r="AQ27" s="14">
        <v>458.8</v>
      </c>
      <c r="AR27" s="14">
        <v>67.400000000000006</v>
      </c>
      <c r="AS27" s="14">
        <v>146.9</v>
      </c>
      <c r="AT27" s="14">
        <v>42.2</v>
      </c>
      <c r="AU27" s="14">
        <v>18.399999999999999</v>
      </c>
      <c r="AV27" s="14">
        <v>19.7</v>
      </c>
      <c r="AW27" s="14">
        <v>90.6</v>
      </c>
      <c r="AX27" s="14"/>
      <c r="AY27" s="14">
        <v>120.9</v>
      </c>
      <c r="AZ27" s="14">
        <v>73.8</v>
      </c>
      <c r="BA27" s="14">
        <v>109.2</v>
      </c>
      <c r="BB27" s="14">
        <v>8</v>
      </c>
      <c r="BC27" s="14">
        <v>2.2999999999999998</v>
      </c>
      <c r="BD27" s="14">
        <v>43.5</v>
      </c>
      <c r="BE27" s="14">
        <v>23.6</v>
      </c>
      <c r="BF27" s="14">
        <v>3.8</v>
      </c>
      <c r="BG27" s="14">
        <v>30.9</v>
      </c>
      <c r="BH27" s="14">
        <v>172.1</v>
      </c>
      <c r="BI27" s="14">
        <v>47.2</v>
      </c>
      <c r="BJ27" s="14"/>
      <c r="BK27" s="14"/>
      <c r="BL27" s="14">
        <v>45.3</v>
      </c>
      <c r="BM27" s="14"/>
      <c r="BN27" s="14"/>
      <c r="BO27" s="14"/>
      <c r="BP27" s="14">
        <v>130.9</v>
      </c>
      <c r="BQ27" s="14"/>
      <c r="BR27" s="14">
        <v>157.1</v>
      </c>
      <c r="BS27" s="14"/>
      <c r="BT27" s="14">
        <v>67.7</v>
      </c>
      <c r="BU27" s="14">
        <v>0</v>
      </c>
      <c r="BV27" s="14"/>
      <c r="BW27" s="14"/>
      <c r="BX27" s="14"/>
      <c r="BY27" s="14"/>
      <c r="BZ27" s="14">
        <v>114.6</v>
      </c>
      <c r="CA27" s="14"/>
      <c r="CB27" s="14"/>
      <c r="CC27" s="14">
        <v>262.5</v>
      </c>
      <c r="CD27" s="14">
        <v>133</v>
      </c>
      <c r="CE27" s="14">
        <v>63.7</v>
      </c>
      <c r="CF27" s="14">
        <v>66.5</v>
      </c>
      <c r="CG27" s="14">
        <v>30.5</v>
      </c>
      <c r="CH27" s="14"/>
      <c r="CI27" s="14"/>
      <c r="CJ27" s="14"/>
      <c r="CK27" s="14">
        <v>103.5</v>
      </c>
      <c r="CL27" s="14">
        <v>103.3</v>
      </c>
      <c r="CM27" s="14">
        <v>120.8</v>
      </c>
      <c r="CN27" s="14"/>
      <c r="CO27" s="14"/>
      <c r="CP27" s="14"/>
      <c r="CQ27" s="14"/>
      <c r="CR27" s="14"/>
      <c r="CS27" s="14">
        <v>137.19999999999999</v>
      </c>
      <c r="CT27" s="14">
        <v>77.8</v>
      </c>
      <c r="CU27" s="14">
        <v>0.6</v>
      </c>
      <c r="CV27" s="14">
        <v>87.7</v>
      </c>
      <c r="CW27" s="14">
        <v>77.8</v>
      </c>
      <c r="CX27" s="14">
        <v>12</v>
      </c>
      <c r="CY27" s="14">
        <v>0.1</v>
      </c>
      <c r="CZ27" s="14">
        <v>19.600000000000001</v>
      </c>
      <c r="DA27" s="14">
        <v>10</v>
      </c>
      <c r="DB27" s="14">
        <v>4.5999999999999996</v>
      </c>
      <c r="DC27" s="14">
        <v>3.6</v>
      </c>
      <c r="DD27" s="14">
        <v>5</v>
      </c>
      <c r="DE27" s="14">
        <v>20.399999999999999</v>
      </c>
      <c r="DF27" s="14">
        <v>20</v>
      </c>
      <c r="DG27" s="14">
        <v>19.2</v>
      </c>
      <c r="DH27" s="14">
        <v>3.4</v>
      </c>
      <c r="DI27" s="14">
        <v>18.7</v>
      </c>
      <c r="DJ27" s="14">
        <v>14.5</v>
      </c>
      <c r="DK27" s="14">
        <v>18.100000000000001</v>
      </c>
      <c r="DL27" s="14">
        <v>12.9</v>
      </c>
      <c r="DM27" s="14">
        <v>28.3</v>
      </c>
      <c r="DN27" s="14">
        <v>4.8</v>
      </c>
      <c r="DO27" s="14">
        <v>1.1000000000000001</v>
      </c>
      <c r="DP27" s="14">
        <v>1.2</v>
      </c>
      <c r="DQ27" s="14">
        <v>3</v>
      </c>
      <c r="DR27" s="14">
        <v>0</v>
      </c>
      <c r="DS27" s="14">
        <v>3.3</v>
      </c>
      <c r="DT27" s="14">
        <v>11.4</v>
      </c>
      <c r="DU27" s="14">
        <v>2</v>
      </c>
      <c r="DV27" s="14"/>
      <c r="DW27" s="14">
        <v>18.600000000000001</v>
      </c>
      <c r="DX27" s="14">
        <v>9.6999999999999993</v>
      </c>
      <c r="DY27" s="14">
        <v>20.3</v>
      </c>
      <c r="DZ27" s="14">
        <v>20.399999999999999</v>
      </c>
      <c r="EA27" s="14">
        <v>20</v>
      </c>
      <c r="EB27" s="14">
        <v>0</v>
      </c>
      <c r="EC27" s="14">
        <v>0</v>
      </c>
      <c r="ED27" s="14">
        <v>36.6</v>
      </c>
      <c r="EE27" s="14">
        <v>2.5</v>
      </c>
      <c r="EF27" s="14">
        <v>8</v>
      </c>
      <c r="EG27" s="14">
        <v>0</v>
      </c>
      <c r="EH27" s="14">
        <v>0</v>
      </c>
      <c r="EI27" s="14">
        <v>21</v>
      </c>
      <c r="EJ27" s="14">
        <v>7.8</v>
      </c>
      <c r="EK27" s="14">
        <v>4.2370000000000001</v>
      </c>
      <c r="EL27" s="14">
        <v>20</v>
      </c>
      <c r="EM27" s="14">
        <v>20</v>
      </c>
      <c r="EN27" s="14">
        <v>20</v>
      </c>
      <c r="EO27" s="14">
        <v>11.8</v>
      </c>
      <c r="EP27" s="14">
        <v>11.3</v>
      </c>
      <c r="EQ27" s="14">
        <v>128.5</v>
      </c>
      <c r="ER27" s="14">
        <v>0.6</v>
      </c>
      <c r="ES27" s="14">
        <v>0</v>
      </c>
      <c r="ET27" s="14">
        <v>0</v>
      </c>
      <c r="EU27" s="14">
        <v>103.4</v>
      </c>
      <c r="EV27" s="14">
        <v>9</v>
      </c>
      <c r="EW27" s="14">
        <v>7.8</v>
      </c>
      <c r="EX27" s="14">
        <v>20</v>
      </c>
      <c r="EY27" s="14">
        <v>10.5</v>
      </c>
      <c r="EZ27" s="14"/>
      <c r="FA27" s="14">
        <v>36.99</v>
      </c>
      <c r="FB27" s="14">
        <v>28.8</v>
      </c>
      <c r="FC27" s="14">
        <v>3.4</v>
      </c>
      <c r="FD27" s="14">
        <v>12</v>
      </c>
      <c r="FE27" s="14">
        <v>13.41</v>
      </c>
      <c r="FF27" s="14">
        <v>5.4</v>
      </c>
      <c r="FG27" s="14">
        <v>7249.6469999999999</v>
      </c>
      <c r="FH27" s="15"/>
      <c r="FI27" s="14">
        <v>24.364920000000001</v>
      </c>
      <c r="FJ27" s="14">
        <v>1.3</v>
      </c>
      <c r="FK27" s="14">
        <v>8.0280000000000005</v>
      </c>
      <c r="FL27" s="14">
        <v>6.109</v>
      </c>
      <c r="FM27" s="14">
        <v>12.8</v>
      </c>
      <c r="FN27" s="14"/>
      <c r="FO27" s="14">
        <v>18.92502</v>
      </c>
      <c r="FP27" s="14">
        <v>8.9</v>
      </c>
      <c r="FQ27" s="14">
        <v>5.7</v>
      </c>
      <c r="FR27" s="14">
        <v>86.126940000000005</v>
      </c>
    </row>
    <row r="28" spans="1:174" ht="24" customHeight="1" x14ac:dyDescent="0.25">
      <c r="A28" s="16" t="s">
        <v>47</v>
      </c>
      <c r="B28" s="16" t="s">
        <v>677</v>
      </c>
      <c r="C28" s="17">
        <v>1.1000000000000001</v>
      </c>
      <c r="D28" s="17">
        <v>1.7</v>
      </c>
      <c r="E28" s="17">
        <v>4.3</v>
      </c>
      <c r="F28" s="17">
        <v>646.1</v>
      </c>
      <c r="G28" s="17">
        <v>219.6</v>
      </c>
      <c r="H28" s="17"/>
      <c r="I28" s="17"/>
      <c r="J28" s="17">
        <v>69.599999999999994</v>
      </c>
      <c r="K28" s="17">
        <v>238.4</v>
      </c>
      <c r="L28" s="17"/>
      <c r="M28" s="17"/>
      <c r="N28" s="17">
        <v>122.76</v>
      </c>
      <c r="O28" s="17">
        <v>121.55</v>
      </c>
      <c r="P28" s="17">
        <v>120.18</v>
      </c>
      <c r="Q28" s="17">
        <v>215.34</v>
      </c>
      <c r="R28" s="17">
        <v>199.69</v>
      </c>
      <c r="S28" s="17">
        <v>105.52</v>
      </c>
      <c r="T28" s="17">
        <v>559.77</v>
      </c>
      <c r="U28" s="17">
        <v>0</v>
      </c>
      <c r="V28" s="17"/>
      <c r="W28" s="17"/>
      <c r="X28" s="17"/>
      <c r="Y28" s="17"/>
      <c r="Z28" s="17">
        <v>162.9</v>
      </c>
      <c r="AA28" s="17">
        <v>7.9</v>
      </c>
      <c r="AB28" s="17">
        <v>2.6</v>
      </c>
      <c r="AC28" s="17">
        <v>0</v>
      </c>
      <c r="AD28" s="17">
        <v>6.5</v>
      </c>
      <c r="AE28" s="17"/>
      <c r="AF28" s="17">
        <v>61.2</v>
      </c>
      <c r="AG28" s="17">
        <v>5.7</v>
      </c>
      <c r="AH28" s="17"/>
      <c r="AI28" s="17"/>
      <c r="AJ28" s="17"/>
      <c r="AK28" s="17">
        <v>110.8</v>
      </c>
      <c r="AL28" s="17">
        <v>206.1</v>
      </c>
      <c r="AM28" s="17"/>
      <c r="AN28" s="17"/>
      <c r="AO28" s="17"/>
      <c r="AP28" s="17">
        <v>6.5</v>
      </c>
      <c r="AQ28" s="17">
        <v>460.2</v>
      </c>
      <c r="AR28" s="17">
        <v>66</v>
      </c>
      <c r="AS28" s="17">
        <v>148</v>
      </c>
      <c r="AT28" s="17">
        <v>42.1</v>
      </c>
      <c r="AU28" s="17">
        <v>18.399999999999999</v>
      </c>
      <c r="AV28" s="17">
        <v>19.7</v>
      </c>
      <c r="AW28" s="17">
        <v>90.3</v>
      </c>
      <c r="AX28" s="17"/>
      <c r="AY28" s="17">
        <v>121.7</v>
      </c>
      <c r="AZ28" s="17">
        <v>73.7</v>
      </c>
      <c r="BA28" s="17">
        <v>108.8</v>
      </c>
      <c r="BB28" s="17">
        <v>8</v>
      </c>
      <c r="BC28" s="17">
        <v>2.4</v>
      </c>
      <c r="BD28" s="17">
        <v>43.7</v>
      </c>
      <c r="BE28" s="17">
        <v>46.6</v>
      </c>
      <c r="BF28" s="17">
        <v>3.8</v>
      </c>
      <c r="BG28" s="17">
        <v>30.9</v>
      </c>
      <c r="BH28" s="17">
        <v>171.9</v>
      </c>
      <c r="BI28" s="17">
        <v>47</v>
      </c>
      <c r="BJ28" s="17"/>
      <c r="BK28" s="17"/>
      <c r="BL28" s="17">
        <v>43.5</v>
      </c>
      <c r="BM28" s="17"/>
      <c r="BN28" s="17"/>
      <c r="BO28" s="17"/>
      <c r="BP28" s="17">
        <v>130.6</v>
      </c>
      <c r="BQ28" s="17"/>
      <c r="BR28" s="17">
        <v>156.6</v>
      </c>
      <c r="BS28" s="17"/>
      <c r="BT28" s="17">
        <v>68.099999999999994</v>
      </c>
      <c r="BU28" s="17">
        <v>0</v>
      </c>
      <c r="BV28" s="17"/>
      <c r="BW28" s="17"/>
      <c r="BX28" s="17"/>
      <c r="BY28" s="17"/>
      <c r="BZ28" s="17">
        <v>114.1</v>
      </c>
      <c r="CA28" s="17"/>
      <c r="CB28" s="17"/>
      <c r="CC28" s="17">
        <v>268.7</v>
      </c>
      <c r="CD28" s="17">
        <v>132.5</v>
      </c>
      <c r="CE28" s="17">
        <v>63.4</v>
      </c>
      <c r="CF28" s="17">
        <v>66.599999999999994</v>
      </c>
      <c r="CG28" s="17">
        <v>30.4</v>
      </c>
      <c r="CH28" s="17"/>
      <c r="CI28" s="17"/>
      <c r="CJ28" s="17"/>
      <c r="CK28" s="17">
        <v>103.2</v>
      </c>
      <c r="CL28" s="17">
        <v>103.6</v>
      </c>
      <c r="CM28" s="17">
        <v>120.4</v>
      </c>
      <c r="CN28" s="17"/>
      <c r="CO28" s="17"/>
      <c r="CP28" s="17"/>
      <c r="CQ28" s="17"/>
      <c r="CR28" s="17"/>
      <c r="CS28" s="17">
        <v>137.19999999999999</v>
      </c>
      <c r="CT28" s="17">
        <v>78.7</v>
      </c>
      <c r="CU28" s="17">
        <v>0.8</v>
      </c>
      <c r="CV28" s="17">
        <v>79.2</v>
      </c>
      <c r="CW28" s="17">
        <v>73.099999999999994</v>
      </c>
      <c r="CX28" s="17">
        <v>12.2</v>
      </c>
      <c r="CY28" s="17">
        <v>0.1</v>
      </c>
      <c r="CZ28" s="17">
        <v>19.399999999999999</v>
      </c>
      <c r="DA28" s="17">
        <v>9.9</v>
      </c>
      <c r="DB28" s="17">
        <v>4.5999999999999996</v>
      </c>
      <c r="DC28" s="17">
        <v>3.6</v>
      </c>
      <c r="DD28" s="17">
        <v>5</v>
      </c>
      <c r="DE28" s="17">
        <v>20.2</v>
      </c>
      <c r="DF28" s="17">
        <v>20</v>
      </c>
      <c r="DG28" s="17">
        <v>19.2</v>
      </c>
      <c r="DH28" s="17">
        <v>3.4</v>
      </c>
      <c r="DI28" s="17">
        <v>18.8</v>
      </c>
      <c r="DJ28" s="17">
        <v>14.6</v>
      </c>
      <c r="DK28" s="17">
        <v>18.2</v>
      </c>
      <c r="DL28" s="17">
        <v>10.199999999999999</v>
      </c>
      <c r="DM28" s="17">
        <v>30.2</v>
      </c>
      <c r="DN28" s="17">
        <v>4.5999999999999996</v>
      </c>
      <c r="DO28" s="17">
        <v>1.1000000000000001</v>
      </c>
      <c r="DP28" s="17">
        <v>1.2</v>
      </c>
      <c r="DQ28" s="17">
        <v>2.6</v>
      </c>
      <c r="DR28" s="17">
        <v>0</v>
      </c>
      <c r="DS28" s="17">
        <v>3.3</v>
      </c>
      <c r="DT28" s="17">
        <v>17.600000000000001</v>
      </c>
      <c r="DU28" s="17">
        <v>2</v>
      </c>
      <c r="DV28" s="17"/>
      <c r="DW28" s="17">
        <v>18.399999999999999</v>
      </c>
      <c r="DX28" s="17">
        <v>9.6</v>
      </c>
      <c r="DY28" s="17">
        <v>20.3</v>
      </c>
      <c r="DZ28" s="17">
        <v>20.399999999999999</v>
      </c>
      <c r="EA28" s="17">
        <v>20</v>
      </c>
      <c r="EB28" s="17">
        <v>0</v>
      </c>
      <c r="EC28" s="17">
        <v>0</v>
      </c>
      <c r="ED28" s="17">
        <v>39.700000000000003</v>
      </c>
      <c r="EE28" s="17">
        <v>6.1</v>
      </c>
      <c r="EF28" s="17">
        <v>17.600000000000001</v>
      </c>
      <c r="EG28" s="17">
        <v>0</v>
      </c>
      <c r="EH28" s="17">
        <v>0</v>
      </c>
      <c r="EI28" s="17">
        <v>21</v>
      </c>
      <c r="EJ28" s="17">
        <v>7.8</v>
      </c>
      <c r="EK28" s="17">
        <v>4.226</v>
      </c>
      <c r="EL28" s="17">
        <v>20</v>
      </c>
      <c r="EM28" s="17">
        <v>20</v>
      </c>
      <c r="EN28" s="17">
        <v>20</v>
      </c>
      <c r="EO28" s="17">
        <v>9.3000000000000007</v>
      </c>
      <c r="EP28" s="17">
        <v>12.3</v>
      </c>
      <c r="EQ28" s="17">
        <v>131.69999999999999</v>
      </c>
      <c r="ER28" s="17">
        <v>0.6</v>
      </c>
      <c r="ES28" s="17">
        <v>0</v>
      </c>
      <c r="ET28" s="17">
        <v>0</v>
      </c>
      <c r="EU28" s="17">
        <v>106.3</v>
      </c>
      <c r="EV28" s="17">
        <v>11.2</v>
      </c>
      <c r="EW28" s="17">
        <v>7.8</v>
      </c>
      <c r="EX28" s="17">
        <v>20</v>
      </c>
      <c r="EY28" s="17">
        <v>9.8000000000000007</v>
      </c>
      <c r="EZ28" s="17"/>
      <c r="FA28" s="17">
        <v>36.81</v>
      </c>
      <c r="FB28" s="17">
        <v>28.7</v>
      </c>
      <c r="FC28" s="17">
        <v>3.4</v>
      </c>
      <c r="FD28" s="17">
        <v>11</v>
      </c>
      <c r="FE28" s="17">
        <v>14.95</v>
      </c>
      <c r="FF28" s="17">
        <v>7.6</v>
      </c>
      <c r="FG28" s="17">
        <v>7368.2960000000003</v>
      </c>
      <c r="FH28" s="15"/>
      <c r="FI28" s="17">
        <v>24.363230000000001</v>
      </c>
      <c r="FJ28" s="17">
        <v>1.3</v>
      </c>
      <c r="FK28" s="17">
        <v>8.0370000000000008</v>
      </c>
      <c r="FL28" s="17">
        <v>6.109</v>
      </c>
      <c r="FM28" s="17">
        <v>12.2</v>
      </c>
      <c r="FN28" s="17"/>
      <c r="FO28" s="17">
        <v>18.924900000000001</v>
      </c>
      <c r="FP28" s="17">
        <v>8.6999999999999993</v>
      </c>
      <c r="FQ28" s="17">
        <v>5.6</v>
      </c>
      <c r="FR28" s="17">
        <v>85.234129999999993</v>
      </c>
    </row>
    <row r="29" spans="1:174" ht="24" customHeight="1" x14ac:dyDescent="0.25">
      <c r="A29" s="16" t="s">
        <v>47</v>
      </c>
      <c r="B29" s="16" t="s">
        <v>678</v>
      </c>
      <c r="C29" s="17">
        <v>1.1000000000000001</v>
      </c>
      <c r="D29" s="17">
        <v>1.7</v>
      </c>
      <c r="E29" s="17">
        <v>4.3</v>
      </c>
      <c r="F29" s="17">
        <v>649.1</v>
      </c>
      <c r="G29" s="17">
        <v>219.7</v>
      </c>
      <c r="H29" s="17"/>
      <c r="I29" s="17"/>
      <c r="J29" s="17">
        <v>74.400000000000006</v>
      </c>
      <c r="K29" s="17">
        <v>240.9</v>
      </c>
      <c r="L29" s="17"/>
      <c r="M29" s="17"/>
      <c r="N29" s="17">
        <v>126.27</v>
      </c>
      <c r="O29" s="17">
        <v>127.48</v>
      </c>
      <c r="P29" s="17">
        <v>127.15</v>
      </c>
      <c r="Q29" s="17">
        <v>232.54</v>
      </c>
      <c r="R29" s="17">
        <v>198.82</v>
      </c>
      <c r="S29" s="17">
        <v>107.25</v>
      </c>
      <c r="T29" s="17">
        <v>556.78</v>
      </c>
      <c r="U29" s="17">
        <v>0</v>
      </c>
      <c r="V29" s="17"/>
      <c r="W29" s="17"/>
      <c r="X29" s="17"/>
      <c r="Y29" s="17"/>
      <c r="Z29" s="17">
        <v>173.3</v>
      </c>
      <c r="AA29" s="17">
        <v>7.8</v>
      </c>
      <c r="AB29" s="17">
        <v>2.8</v>
      </c>
      <c r="AC29" s="17">
        <v>0</v>
      </c>
      <c r="AD29" s="17">
        <v>6.5</v>
      </c>
      <c r="AE29" s="17"/>
      <c r="AF29" s="17">
        <v>61.6</v>
      </c>
      <c r="AG29" s="17">
        <v>5.8</v>
      </c>
      <c r="AH29" s="17"/>
      <c r="AI29" s="17"/>
      <c r="AJ29" s="17"/>
      <c r="AK29" s="17">
        <v>111.4</v>
      </c>
      <c r="AL29" s="17">
        <v>222</v>
      </c>
      <c r="AM29" s="17"/>
      <c r="AN29" s="17"/>
      <c r="AO29" s="17"/>
      <c r="AP29" s="17">
        <v>6.5</v>
      </c>
      <c r="AQ29" s="17">
        <v>459.9</v>
      </c>
      <c r="AR29" s="17">
        <v>66.5</v>
      </c>
      <c r="AS29" s="17">
        <v>145.9</v>
      </c>
      <c r="AT29" s="17">
        <v>42.2</v>
      </c>
      <c r="AU29" s="17">
        <v>18.399999999999999</v>
      </c>
      <c r="AV29" s="17">
        <v>19.7</v>
      </c>
      <c r="AW29" s="17">
        <v>95.7</v>
      </c>
      <c r="AX29" s="17"/>
      <c r="AY29" s="17">
        <v>183.7</v>
      </c>
      <c r="AZ29" s="17">
        <v>88.6</v>
      </c>
      <c r="BA29" s="17">
        <v>109.1</v>
      </c>
      <c r="BB29" s="17">
        <v>8</v>
      </c>
      <c r="BC29" s="17">
        <v>2.2999999999999998</v>
      </c>
      <c r="BD29" s="17">
        <v>44.5</v>
      </c>
      <c r="BE29" s="17">
        <v>47.2</v>
      </c>
      <c r="BF29" s="17">
        <v>3.8</v>
      </c>
      <c r="BG29" s="17">
        <v>31</v>
      </c>
      <c r="BH29" s="17">
        <v>174.1</v>
      </c>
      <c r="BI29" s="17">
        <v>47.6</v>
      </c>
      <c r="BJ29" s="17"/>
      <c r="BK29" s="17"/>
      <c r="BL29" s="17">
        <v>44.2</v>
      </c>
      <c r="BM29" s="17"/>
      <c r="BN29" s="17"/>
      <c r="BO29" s="17"/>
      <c r="BP29" s="17">
        <v>132.5</v>
      </c>
      <c r="BQ29" s="17"/>
      <c r="BR29" s="17">
        <v>156.6</v>
      </c>
      <c r="BS29" s="17"/>
      <c r="BT29" s="17">
        <v>68.5</v>
      </c>
      <c r="BU29" s="17">
        <v>0</v>
      </c>
      <c r="BV29" s="17"/>
      <c r="BW29" s="17"/>
      <c r="BX29" s="17"/>
      <c r="BY29" s="17"/>
      <c r="BZ29" s="17">
        <v>114.8</v>
      </c>
      <c r="CA29" s="17"/>
      <c r="CB29" s="17"/>
      <c r="CC29" s="17">
        <v>248.1</v>
      </c>
      <c r="CD29" s="17">
        <v>131.4</v>
      </c>
      <c r="CE29" s="17">
        <v>64.7</v>
      </c>
      <c r="CF29" s="17">
        <v>66</v>
      </c>
      <c r="CG29" s="17">
        <v>30.7</v>
      </c>
      <c r="CH29" s="17"/>
      <c r="CI29" s="17"/>
      <c r="CJ29" s="17"/>
      <c r="CK29" s="17">
        <v>139.69999999999999</v>
      </c>
      <c r="CL29" s="17">
        <v>139.30000000000001</v>
      </c>
      <c r="CM29" s="17">
        <v>137.6</v>
      </c>
      <c r="CN29" s="17"/>
      <c r="CO29" s="17"/>
      <c r="CP29" s="17"/>
      <c r="CQ29" s="17"/>
      <c r="CR29" s="17"/>
      <c r="CS29" s="17">
        <v>137.19999999999999</v>
      </c>
      <c r="CT29" s="17">
        <v>78.8</v>
      </c>
      <c r="CU29" s="17">
        <v>1</v>
      </c>
      <c r="CV29" s="17">
        <v>67.900000000000006</v>
      </c>
      <c r="CW29" s="17">
        <v>74.099999999999994</v>
      </c>
      <c r="CX29" s="17">
        <v>12.3</v>
      </c>
      <c r="CY29" s="17">
        <v>0.1</v>
      </c>
      <c r="CZ29" s="17">
        <v>19.8</v>
      </c>
      <c r="DA29" s="17">
        <v>10</v>
      </c>
      <c r="DB29" s="17">
        <v>3.8</v>
      </c>
      <c r="DC29" s="17">
        <v>3.6</v>
      </c>
      <c r="DD29" s="17">
        <v>5.0999999999999996</v>
      </c>
      <c r="DE29" s="17">
        <v>20.399999999999999</v>
      </c>
      <c r="DF29" s="17">
        <v>20</v>
      </c>
      <c r="DG29" s="17">
        <v>19.2</v>
      </c>
      <c r="DH29" s="17">
        <v>3.4</v>
      </c>
      <c r="DI29" s="17">
        <v>18.7</v>
      </c>
      <c r="DJ29" s="17">
        <v>14.8</v>
      </c>
      <c r="DK29" s="17">
        <v>18.5</v>
      </c>
      <c r="DL29" s="17">
        <v>8.4</v>
      </c>
      <c r="DM29" s="17">
        <v>24</v>
      </c>
      <c r="DN29" s="17">
        <v>4.5999999999999996</v>
      </c>
      <c r="DO29" s="17">
        <v>1.1000000000000001</v>
      </c>
      <c r="DP29" s="17">
        <v>1.2</v>
      </c>
      <c r="DQ29" s="17">
        <v>2.6</v>
      </c>
      <c r="DR29" s="17">
        <v>17.8</v>
      </c>
      <c r="DS29" s="17">
        <v>3.3</v>
      </c>
      <c r="DT29" s="17">
        <v>17.600000000000001</v>
      </c>
      <c r="DU29" s="17">
        <v>2</v>
      </c>
      <c r="DV29" s="17"/>
      <c r="DW29" s="17">
        <v>18.399999999999999</v>
      </c>
      <c r="DX29" s="17">
        <v>9.6999999999999993</v>
      </c>
      <c r="DY29" s="17">
        <v>20.2</v>
      </c>
      <c r="DZ29" s="17">
        <v>20.399999999999999</v>
      </c>
      <c r="EA29" s="17">
        <v>20</v>
      </c>
      <c r="EB29" s="17">
        <v>1.2</v>
      </c>
      <c r="EC29" s="17">
        <v>0</v>
      </c>
      <c r="ED29" s="17">
        <v>24.9</v>
      </c>
      <c r="EE29" s="17">
        <v>12.3</v>
      </c>
      <c r="EF29" s="17">
        <v>21.7</v>
      </c>
      <c r="EG29" s="17">
        <v>0</v>
      </c>
      <c r="EH29" s="17">
        <v>0.2</v>
      </c>
      <c r="EI29" s="17">
        <v>21</v>
      </c>
      <c r="EJ29" s="17">
        <v>7.8</v>
      </c>
      <c r="EK29" s="17">
        <v>4.2229999999999999</v>
      </c>
      <c r="EL29" s="17">
        <v>20</v>
      </c>
      <c r="EM29" s="17">
        <v>20</v>
      </c>
      <c r="EN29" s="17">
        <v>20</v>
      </c>
      <c r="EO29" s="17">
        <v>11.8</v>
      </c>
      <c r="EP29" s="17">
        <v>14</v>
      </c>
      <c r="EQ29" s="17">
        <v>132.69999999999999</v>
      </c>
      <c r="ER29" s="17">
        <v>0.6</v>
      </c>
      <c r="ES29" s="17">
        <v>0</v>
      </c>
      <c r="ET29" s="17">
        <v>0</v>
      </c>
      <c r="EU29" s="17">
        <v>106.8</v>
      </c>
      <c r="EV29" s="17">
        <v>14.5</v>
      </c>
      <c r="EW29" s="17">
        <v>7.8</v>
      </c>
      <c r="EX29" s="17">
        <v>20</v>
      </c>
      <c r="EY29" s="17">
        <v>10</v>
      </c>
      <c r="EZ29" s="17"/>
      <c r="FA29" s="17">
        <v>36.770000000000003</v>
      </c>
      <c r="FB29" s="17">
        <v>28.4</v>
      </c>
      <c r="FC29" s="17">
        <v>3.4</v>
      </c>
      <c r="FD29" s="17">
        <v>11.8</v>
      </c>
      <c r="FE29" s="17">
        <v>15.07</v>
      </c>
      <c r="FF29" s="17">
        <v>7.3</v>
      </c>
      <c r="FG29" s="17">
        <v>7601.7529999999997</v>
      </c>
      <c r="FH29" s="15"/>
      <c r="FI29" s="17">
        <v>24.360199999999999</v>
      </c>
      <c r="FJ29" s="17">
        <v>1.3</v>
      </c>
      <c r="FK29" s="17">
        <v>8.0129999999999999</v>
      </c>
      <c r="FL29" s="17">
        <v>6.11</v>
      </c>
      <c r="FM29" s="17">
        <v>12.5</v>
      </c>
      <c r="FN29" s="17"/>
      <c r="FO29" s="17">
        <v>18.924949999999999</v>
      </c>
      <c r="FP29" s="17">
        <v>8.5</v>
      </c>
      <c r="FQ29" s="17">
        <v>5.6</v>
      </c>
      <c r="FR29" s="17">
        <v>85.308149999999998</v>
      </c>
    </row>
    <row r="30" spans="1:174" ht="24" customHeight="1" x14ac:dyDescent="0.25">
      <c r="A30" s="16" t="s">
        <v>47</v>
      </c>
      <c r="B30" s="16" t="s">
        <v>679</v>
      </c>
      <c r="C30" s="17">
        <v>1.1000000000000001</v>
      </c>
      <c r="D30" s="17">
        <v>1.7</v>
      </c>
      <c r="E30" s="17">
        <v>4.3</v>
      </c>
      <c r="F30" s="17">
        <v>648.5</v>
      </c>
      <c r="G30" s="17">
        <v>219.6</v>
      </c>
      <c r="H30" s="17"/>
      <c r="I30" s="17"/>
      <c r="J30" s="17">
        <v>68.900000000000006</v>
      </c>
      <c r="K30" s="17">
        <v>239.7</v>
      </c>
      <c r="L30" s="17"/>
      <c r="M30" s="17"/>
      <c r="N30" s="17">
        <v>162.72999999999999</v>
      </c>
      <c r="O30" s="17">
        <v>163.79</v>
      </c>
      <c r="P30" s="17">
        <v>163.5</v>
      </c>
      <c r="Q30" s="17">
        <v>256.83</v>
      </c>
      <c r="R30" s="17">
        <v>199.79</v>
      </c>
      <c r="S30" s="17">
        <v>106.04</v>
      </c>
      <c r="T30" s="17">
        <v>560.72</v>
      </c>
      <c r="U30" s="17">
        <v>3.97</v>
      </c>
      <c r="V30" s="17"/>
      <c r="W30" s="17"/>
      <c r="X30" s="17"/>
      <c r="Y30" s="17"/>
      <c r="Z30" s="17">
        <v>164.4</v>
      </c>
      <c r="AA30" s="17">
        <v>7.3</v>
      </c>
      <c r="AB30" s="17">
        <v>2.6</v>
      </c>
      <c r="AC30" s="17">
        <v>4</v>
      </c>
      <c r="AD30" s="17">
        <v>6.4</v>
      </c>
      <c r="AE30" s="17"/>
      <c r="AF30" s="17">
        <v>60.4</v>
      </c>
      <c r="AG30" s="17">
        <v>5.5</v>
      </c>
      <c r="AH30" s="17"/>
      <c r="AI30" s="17"/>
      <c r="AJ30" s="17"/>
      <c r="AK30" s="17">
        <v>110.7</v>
      </c>
      <c r="AL30" s="17">
        <v>223.5</v>
      </c>
      <c r="AM30" s="17"/>
      <c r="AN30" s="17"/>
      <c r="AO30" s="17"/>
      <c r="AP30" s="17">
        <v>6.5</v>
      </c>
      <c r="AQ30" s="17">
        <v>461.9</v>
      </c>
      <c r="AR30" s="17">
        <v>67</v>
      </c>
      <c r="AS30" s="17">
        <v>148</v>
      </c>
      <c r="AT30" s="17">
        <v>41.9</v>
      </c>
      <c r="AU30" s="17">
        <v>18.399999999999999</v>
      </c>
      <c r="AV30" s="17">
        <v>19.7</v>
      </c>
      <c r="AW30" s="17">
        <v>90.4</v>
      </c>
      <c r="AX30" s="17"/>
      <c r="AY30" s="17">
        <v>175.9</v>
      </c>
      <c r="AZ30" s="17">
        <v>89.9</v>
      </c>
      <c r="BA30" s="17">
        <v>108.6</v>
      </c>
      <c r="BB30" s="17">
        <v>8</v>
      </c>
      <c r="BC30" s="17">
        <v>2.4</v>
      </c>
      <c r="BD30" s="17">
        <v>45.7</v>
      </c>
      <c r="BE30" s="17">
        <v>46.8</v>
      </c>
      <c r="BF30" s="17">
        <v>3.8</v>
      </c>
      <c r="BG30" s="17">
        <v>30.9</v>
      </c>
      <c r="BH30" s="17">
        <v>172.5</v>
      </c>
      <c r="BI30" s="17">
        <v>47.1</v>
      </c>
      <c r="BJ30" s="17"/>
      <c r="BK30" s="17"/>
      <c r="BL30" s="17">
        <v>45</v>
      </c>
      <c r="BM30" s="17"/>
      <c r="BN30" s="17"/>
      <c r="BO30" s="17"/>
      <c r="BP30" s="17">
        <v>130.19999999999999</v>
      </c>
      <c r="BQ30" s="17"/>
      <c r="BR30" s="17">
        <v>159.1</v>
      </c>
      <c r="BS30" s="17"/>
      <c r="BT30" s="17">
        <v>68.3</v>
      </c>
      <c r="BU30" s="17">
        <v>0</v>
      </c>
      <c r="BV30" s="17"/>
      <c r="BW30" s="17"/>
      <c r="BX30" s="17"/>
      <c r="BY30" s="17"/>
      <c r="BZ30" s="17">
        <v>114.3</v>
      </c>
      <c r="CA30" s="17"/>
      <c r="CB30" s="17"/>
      <c r="CC30" s="17">
        <v>223.6</v>
      </c>
      <c r="CD30" s="17">
        <v>131.9</v>
      </c>
      <c r="CE30" s="17">
        <v>63.3</v>
      </c>
      <c r="CF30" s="17">
        <v>66.5</v>
      </c>
      <c r="CG30" s="17">
        <v>30.6</v>
      </c>
      <c r="CH30" s="17"/>
      <c r="CI30" s="17"/>
      <c r="CJ30" s="17"/>
      <c r="CK30" s="17">
        <v>140.5</v>
      </c>
      <c r="CL30" s="17">
        <v>140.19999999999999</v>
      </c>
      <c r="CM30" s="17">
        <v>146.1</v>
      </c>
      <c r="CN30" s="17"/>
      <c r="CO30" s="17"/>
      <c r="CP30" s="17"/>
      <c r="CQ30" s="17"/>
      <c r="CR30" s="17"/>
      <c r="CS30" s="17">
        <v>137.19999999999999</v>
      </c>
      <c r="CT30" s="17">
        <v>79</v>
      </c>
      <c r="CU30" s="17">
        <v>1.1000000000000001</v>
      </c>
      <c r="CV30" s="17">
        <v>72.7</v>
      </c>
      <c r="CW30" s="17">
        <v>77.900000000000006</v>
      </c>
      <c r="CX30" s="17">
        <v>12.3</v>
      </c>
      <c r="CY30" s="17">
        <v>0.1</v>
      </c>
      <c r="CZ30" s="17">
        <v>19.8</v>
      </c>
      <c r="DA30" s="17">
        <v>9.9</v>
      </c>
      <c r="DB30" s="17">
        <v>3.9</v>
      </c>
      <c r="DC30" s="17">
        <v>3.6</v>
      </c>
      <c r="DD30" s="17">
        <v>5</v>
      </c>
      <c r="DE30" s="17">
        <v>20.2</v>
      </c>
      <c r="DF30" s="17">
        <v>20</v>
      </c>
      <c r="DG30" s="17">
        <v>19.2</v>
      </c>
      <c r="DH30" s="17">
        <v>3.4</v>
      </c>
      <c r="DI30" s="17">
        <v>18.600000000000001</v>
      </c>
      <c r="DJ30" s="17">
        <v>15.3</v>
      </c>
      <c r="DK30" s="17">
        <v>19</v>
      </c>
      <c r="DL30" s="17">
        <v>10.3</v>
      </c>
      <c r="DM30" s="17">
        <v>29</v>
      </c>
      <c r="DN30" s="17">
        <v>4.5999999999999996</v>
      </c>
      <c r="DO30" s="17">
        <v>1.1000000000000001</v>
      </c>
      <c r="DP30" s="17">
        <v>1.2</v>
      </c>
      <c r="DQ30" s="17">
        <v>2.6</v>
      </c>
      <c r="DR30" s="17">
        <v>19.399999999999999</v>
      </c>
      <c r="DS30" s="17">
        <v>3.3</v>
      </c>
      <c r="DT30" s="17">
        <v>17.600000000000001</v>
      </c>
      <c r="DU30" s="17">
        <v>2</v>
      </c>
      <c r="DV30" s="17"/>
      <c r="DW30" s="17">
        <v>18.600000000000001</v>
      </c>
      <c r="DX30" s="17">
        <v>9.6999999999999993</v>
      </c>
      <c r="DY30" s="17">
        <v>20.3</v>
      </c>
      <c r="DZ30" s="17">
        <v>20.3</v>
      </c>
      <c r="EA30" s="17">
        <v>20</v>
      </c>
      <c r="EB30" s="17">
        <v>2.2000000000000002</v>
      </c>
      <c r="EC30" s="17">
        <v>0</v>
      </c>
      <c r="ED30" s="17">
        <v>38.1</v>
      </c>
      <c r="EE30" s="17">
        <v>20.100000000000001</v>
      </c>
      <c r="EF30" s="17">
        <v>36.5</v>
      </c>
      <c r="EG30" s="17">
        <v>1</v>
      </c>
      <c r="EH30" s="17">
        <v>0.7</v>
      </c>
      <c r="EI30" s="17">
        <v>21</v>
      </c>
      <c r="EJ30" s="17">
        <v>7.8</v>
      </c>
      <c r="EK30" s="17">
        <v>4.2229999999999999</v>
      </c>
      <c r="EL30" s="17">
        <v>20</v>
      </c>
      <c r="EM30" s="17">
        <v>20</v>
      </c>
      <c r="EN30" s="17">
        <v>20</v>
      </c>
      <c r="EO30" s="17">
        <v>9.5</v>
      </c>
      <c r="EP30" s="17">
        <v>15.6</v>
      </c>
      <c r="EQ30" s="17">
        <v>132.19999999999999</v>
      </c>
      <c r="ER30" s="17">
        <v>0.6</v>
      </c>
      <c r="ES30" s="17">
        <v>0</v>
      </c>
      <c r="ET30" s="17">
        <v>0</v>
      </c>
      <c r="EU30" s="17">
        <v>108</v>
      </c>
      <c r="EV30" s="17">
        <v>15.6</v>
      </c>
      <c r="EW30" s="17">
        <v>7.8</v>
      </c>
      <c r="EX30" s="17">
        <v>20</v>
      </c>
      <c r="EY30" s="17">
        <v>10.1</v>
      </c>
      <c r="EZ30" s="17"/>
      <c r="FA30" s="17">
        <v>36.69</v>
      </c>
      <c r="FB30" s="17">
        <v>28.2</v>
      </c>
      <c r="FC30" s="17">
        <v>3.4</v>
      </c>
      <c r="FD30" s="17">
        <v>12.7</v>
      </c>
      <c r="FE30" s="17">
        <v>15.09</v>
      </c>
      <c r="FF30" s="17">
        <v>8.4</v>
      </c>
      <c r="FG30" s="17">
        <v>7764.6729999999998</v>
      </c>
      <c r="FH30" s="15"/>
      <c r="FI30" s="17">
        <v>24.360510000000001</v>
      </c>
      <c r="FJ30" s="17">
        <v>1.3</v>
      </c>
      <c r="FK30" s="17">
        <v>8.01</v>
      </c>
      <c r="FL30" s="17">
        <v>6.109</v>
      </c>
      <c r="FM30" s="17">
        <v>13.2</v>
      </c>
      <c r="FN30" s="17"/>
      <c r="FO30" s="17">
        <v>18.92484</v>
      </c>
      <c r="FP30" s="17">
        <v>8.3000000000000007</v>
      </c>
      <c r="FQ30" s="17">
        <v>5.7</v>
      </c>
      <c r="FR30" s="17">
        <v>85.904349999999994</v>
      </c>
    </row>
    <row r="31" spans="1:174" ht="24" customHeight="1" x14ac:dyDescent="0.25">
      <c r="A31" s="16" t="s">
        <v>47</v>
      </c>
      <c r="B31" s="16" t="s">
        <v>680</v>
      </c>
      <c r="C31" s="17">
        <v>1</v>
      </c>
      <c r="D31" s="17">
        <v>1.7</v>
      </c>
      <c r="E31" s="17">
        <v>4.3</v>
      </c>
      <c r="F31" s="17">
        <v>649</v>
      </c>
      <c r="G31" s="17">
        <v>219.4</v>
      </c>
      <c r="H31" s="17"/>
      <c r="I31" s="17"/>
      <c r="J31" s="17">
        <v>70.2</v>
      </c>
      <c r="K31" s="17">
        <v>239.1</v>
      </c>
      <c r="L31" s="17"/>
      <c r="M31" s="17"/>
      <c r="N31" s="17">
        <v>175.78</v>
      </c>
      <c r="O31" s="17">
        <v>187.13</v>
      </c>
      <c r="P31" s="17">
        <v>185.26</v>
      </c>
      <c r="Q31" s="17">
        <v>273.02</v>
      </c>
      <c r="R31" s="17">
        <v>199.97</v>
      </c>
      <c r="S31" s="17">
        <v>106.3</v>
      </c>
      <c r="T31" s="17">
        <v>562</v>
      </c>
      <c r="U31" s="17">
        <v>10.56</v>
      </c>
      <c r="V31" s="17"/>
      <c r="W31" s="17"/>
      <c r="X31" s="17"/>
      <c r="Y31" s="17"/>
      <c r="Z31" s="17">
        <v>167.5</v>
      </c>
      <c r="AA31" s="17">
        <v>7.5</v>
      </c>
      <c r="AB31" s="17">
        <v>2.7</v>
      </c>
      <c r="AC31" s="17">
        <v>5.5</v>
      </c>
      <c r="AD31" s="17">
        <v>6.4</v>
      </c>
      <c r="AE31" s="17"/>
      <c r="AF31" s="17">
        <v>60.9</v>
      </c>
      <c r="AG31" s="17">
        <v>5.5</v>
      </c>
      <c r="AH31" s="17"/>
      <c r="AI31" s="17"/>
      <c r="AJ31" s="17"/>
      <c r="AK31" s="17">
        <v>111.2</v>
      </c>
      <c r="AL31" s="17">
        <v>223.6</v>
      </c>
      <c r="AM31" s="17"/>
      <c r="AN31" s="17"/>
      <c r="AO31" s="17"/>
      <c r="AP31" s="17">
        <v>6.5</v>
      </c>
      <c r="AQ31" s="17">
        <v>458.1</v>
      </c>
      <c r="AR31" s="17">
        <v>66.3</v>
      </c>
      <c r="AS31" s="17">
        <v>148.19999999999999</v>
      </c>
      <c r="AT31" s="17">
        <v>42.1</v>
      </c>
      <c r="AU31" s="17">
        <v>18.399999999999999</v>
      </c>
      <c r="AV31" s="17">
        <v>19.7</v>
      </c>
      <c r="AW31" s="17">
        <v>91.6</v>
      </c>
      <c r="AX31" s="17"/>
      <c r="AY31" s="17">
        <v>178.4</v>
      </c>
      <c r="AZ31" s="17">
        <v>89.9</v>
      </c>
      <c r="BA31" s="17">
        <v>108.7</v>
      </c>
      <c r="BB31" s="17">
        <v>8.1</v>
      </c>
      <c r="BC31" s="17">
        <v>2.4</v>
      </c>
      <c r="BD31" s="17">
        <v>45.9</v>
      </c>
      <c r="BE31" s="17">
        <v>47.1</v>
      </c>
      <c r="BF31" s="17">
        <v>3.8</v>
      </c>
      <c r="BG31" s="17">
        <v>30.7</v>
      </c>
      <c r="BH31" s="17">
        <v>174.2</v>
      </c>
      <c r="BI31" s="17">
        <v>47.3</v>
      </c>
      <c r="BJ31" s="17"/>
      <c r="BK31" s="17"/>
      <c r="BL31" s="17">
        <v>45</v>
      </c>
      <c r="BM31" s="17"/>
      <c r="BN31" s="17"/>
      <c r="BO31" s="17"/>
      <c r="BP31" s="17">
        <v>131</v>
      </c>
      <c r="BQ31" s="17"/>
      <c r="BR31" s="17">
        <v>159.19999999999999</v>
      </c>
      <c r="BS31" s="17"/>
      <c r="BT31" s="17">
        <v>68.7</v>
      </c>
      <c r="BU31" s="17">
        <v>0</v>
      </c>
      <c r="BV31" s="17"/>
      <c r="BW31" s="17"/>
      <c r="BX31" s="17"/>
      <c r="BY31" s="17"/>
      <c r="BZ31" s="17">
        <v>114.7</v>
      </c>
      <c r="CA31" s="17"/>
      <c r="CB31" s="17"/>
      <c r="CC31" s="17">
        <v>251.7</v>
      </c>
      <c r="CD31" s="17">
        <v>133.80000000000001</v>
      </c>
      <c r="CE31" s="17">
        <v>63.6</v>
      </c>
      <c r="CF31" s="17">
        <v>66.900000000000006</v>
      </c>
      <c r="CG31" s="17">
        <v>30.3</v>
      </c>
      <c r="CH31" s="17"/>
      <c r="CI31" s="17"/>
      <c r="CJ31" s="17"/>
      <c r="CK31" s="17">
        <v>141.6</v>
      </c>
      <c r="CL31" s="17">
        <v>140.69999999999999</v>
      </c>
      <c r="CM31" s="17">
        <v>146.30000000000001</v>
      </c>
      <c r="CN31" s="17"/>
      <c r="CO31" s="17"/>
      <c r="CP31" s="17"/>
      <c r="CQ31" s="17"/>
      <c r="CR31" s="17"/>
      <c r="CS31" s="17">
        <v>138.19999999999999</v>
      </c>
      <c r="CT31" s="17">
        <v>79</v>
      </c>
      <c r="CU31" s="17">
        <v>0.6</v>
      </c>
      <c r="CV31" s="17">
        <v>85.5</v>
      </c>
      <c r="CW31" s="17">
        <v>78.7</v>
      </c>
      <c r="CX31" s="17">
        <v>14.7</v>
      </c>
      <c r="CY31" s="17">
        <v>0.3</v>
      </c>
      <c r="CZ31" s="17">
        <v>19.8</v>
      </c>
      <c r="DA31" s="17">
        <v>9.9</v>
      </c>
      <c r="DB31" s="17">
        <v>3.9</v>
      </c>
      <c r="DC31" s="17">
        <v>3.6</v>
      </c>
      <c r="DD31" s="17">
        <v>5</v>
      </c>
      <c r="DE31" s="17">
        <v>20.3</v>
      </c>
      <c r="DF31" s="17">
        <v>20</v>
      </c>
      <c r="DG31" s="17">
        <v>19.100000000000001</v>
      </c>
      <c r="DH31" s="17">
        <v>3.4</v>
      </c>
      <c r="DI31" s="17">
        <v>18.8</v>
      </c>
      <c r="DJ31" s="17">
        <v>15.8</v>
      </c>
      <c r="DK31" s="17">
        <v>19.399999999999999</v>
      </c>
      <c r="DL31" s="17">
        <v>13.5</v>
      </c>
      <c r="DM31" s="17">
        <v>43.4</v>
      </c>
      <c r="DN31" s="17">
        <v>4.5999999999999996</v>
      </c>
      <c r="DO31" s="17">
        <v>1.1000000000000001</v>
      </c>
      <c r="DP31" s="17">
        <v>1.2</v>
      </c>
      <c r="DQ31" s="17">
        <v>2.6</v>
      </c>
      <c r="DR31" s="17">
        <v>19.7</v>
      </c>
      <c r="DS31" s="17">
        <v>3.3</v>
      </c>
      <c r="DT31" s="17">
        <v>17.5</v>
      </c>
      <c r="DU31" s="17">
        <v>2</v>
      </c>
      <c r="DV31" s="17"/>
      <c r="DW31" s="17">
        <v>18.7</v>
      </c>
      <c r="DX31" s="17">
        <v>9.6</v>
      </c>
      <c r="DY31" s="17">
        <v>20.3</v>
      </c>
      <c r="DZ31" s="17">
        <v>20.399999999999999</v>
      </c>
      <c r="EA31" s="17">
        <v>20</v>
      </c>
      <c r="EB31" s="17">
        <v>2.4</v>
      </c>
      <c r="EC31" s="17">
        <v>0</v>
      </c>
      <c r="ED31" s="17">
        <v>38.4</v>
      </c>
      <c r="EE31" s="17">
        <v>20.399999999999999</v>
      </c>
      <c r="EF31" s="17">
        <v>32.4</v>
      </c>
      <c r="EG31" s="17">
        <v>1.7</v>
      </c>
      <c r="EH31" s="17">
        <v>1.3</v>
      </c>
      <c r="EI31" s="17">
        <v>21</v>
      </c>
      <c r="EJ31" s="17">
        <v>7.8</v>
      </c>
      <c r="EK31" s="17">
        <v>5.8419999999999996</v>
      </c>
      <c r="EL31" s="17">
        <v>20</v>
      </c>
      <c r="EM31" s="17">
        <v>20</v>
      </c>
      <c r="EN31" s="17">
        <v>20</v>
      </c>
      <c r="EO31" s="17">
        <v>11.7</v>
      </c>
      <c r="EP31" s="17">
        <v>17</v>
      </c>
      <c r="EQ31" s="17">
        <v>130</v>
      </c>
      <c r="ER31" s="17">
        <v>0.6</v>
      </c>
      <c r="ES31" s="17">
        <v>0</v>
      </c>
      <c r="ET31" s="17">
        <v>0</v>
      </c>
      <c r="EU31" s="17">
        <v>106.2</v>
      </c>
      <c r="EV31" s="17">
        <v>16.8</v>
      </c>
      <c r="EW31" s="17">
        <v>7.8</v>
      </c>
      <c r="EX31" s="17">
        <v>20</v>
      </c>
      <c r="EY31" s="17">
        <v>9.8000000000000007</v>
      </c>
      <c r="EZ31" s="17"/>
      <c r="FA31" s="17">
        <v>36.68</v>
      </c>
      <c r="FB31" s="17">
        <v>28.2</v>
      </c>
      <c r="FC31" s="17">
        <v>3.4</v>
      </c>
      <c r="FD31" s="17">
        <v>12.8</v>
      </c>
      <c r="FE31" s="17">
        <v>15.08</v>
      </c>
      <c r="FF31" s="17">
        <v>7.7</v>
      </c>
      <c r="FG31" s="17">
        <v>7925.3220000000001</v>
      </c>
      <c r="FH31" s="15"/>
      <c r="FI31" s="17">
        <v>24.218769999999999</v>
      </c>
      <c r="FJ31" s="17">
        <v>1.2</v>
      </c>
      <c r="FK31" s="17">
        <v>8.0060000000000002</v>
      </c>
      <c r="FL31" s="17">
        <v>6.1109999999999998</v>
      </c>
      <c r="FM31" s="17">
        <v>13.2</v>
      </c>
      <c r="FN31" s="17"/>
      <c r="FO31" s="17">
        <v>18.92483</v>
      </c>
      <c r="FP31" s="17">
        <v>6.2</v>
      </c>
      <c r="FQ31" s="17">
        <v>5.7</v>
      </c>
      <c r="FR31" s="17">
        <v>83.560599999999994</v>
      </c>
    </row>
    <row r="32" spans="1:174" ht="24" customHeight="1" x14ac:dyDescent="0.25">
      <c r="A32" s="16" t="s">
        <v>47</v>
      </c>
      <c r="B32" s="16" t="s">
        <v>681</v>
      </c>
      <c r="C32" s="17">
        <v>1.1000000000000001</v>
      </c>
      <c r="D32" s="17">
        <v>1.7</v>
      </c>
      <c r="E32" s="17">
        <v>4.3</v>
      </c>
      <c r="F32" s="17">
        <v>642.29999999999995</v>
      </c>
      <c r="G32" s="17">
        <v>217.8</v>
      </c>
      <c r="H32" s="17"/>
      <c r="I32" s="17"/>
      <c r="J32" s="17">
        <v>64.7</v>
      </c>
      <c r="K32" s="17">
        <v>238.8</v>
      </c>
      <c r="L32" s="17"/>
      <c r="M32" s="17"/>
      <c r="N32" s="17">
        <v>175.47</v>
      </c>
      <c r="O32" s="17">
        <v>178.69</v>
      </c>
      <c r="P32" s="17">
        <v>176.77</v>
      </c>
      <c r="Q32" s="17">
        <v>276.52</v>
      </c>
      <c r="R32" s="17">
        <v>199.53</v>
      </c>
      <c r="S32" s="17">
        <v>105.94</v>
      </c>
      <c r="T32" s="17">
        <v>549.86</v>
      </c>
      <c r="U32" s="17">
        <v>10.4</v>
      </c>
      <c r="V32" s="17"/>
      <c r="W32" s="17"/>
      <c r="X32" s="17"/>
      <c r="Y32" s="17"/>
      <c r="Z32" s="17">
        <v>164.4</v>
      </c>
      <c r="AA32" s="17">
        <v>7</v>
      </c>
      <c r="AB32" s="17">
        <v>2.6</v>
      </c>
      <c r="AC32" s="17">
        <v>9.1999999999999993</v>
      </c>
      <c r="AD32" s="17">
        <v>6.4</v>
      </c>
      <c r="AE32" s="17"/>
      <c r="AF32" s="17">
        <v>93.2</v>
      </c>
      <c r="AG32" s="17">
        <v>5.5</v>
      </c>
      <c r="AH32" s="17"/>
      <c r="AI32" s="17"/>
      <c r="AJ32" s="17"/>
      <c r="AK32" s="17">
        <v>110.3</v>
      </c>
      <c r="AL32" s="17">
        <v>223.4</v>
      </c>
      <c r="AM32" s="17"/>
      <c r="AN32" s="17"/>
      <c r="AO32" s="17"/>
      <c r="AP32" s="17">
        <v>6.5</v>
      </c>
      <c r="AQ32" s="17">
        <v>454.2</v>
      </c>
      <c r="AR32" s="17">
        <v>65</v>
      </c>
      <c r="AS32" s="17">
        <v>144</v>
      </c>
      <c r="AT32" s="17">
        <v>41.5</v>
      </c>
      <c r="AU32" s="17">
        <v>18.399999999999999</v>
      </c>
      <c r="AV32" s="17">
        <v>19.7</v>
      </c>
      <c r="AW32" s="17">
        <v>89.2</v>
      </c>
      <c r="AX32" s="17"/>
      <c r="AY32" s="17">
        <v>175.1</v>
      </c>
      <c r="AZ32" s="17">
        <v>88.4</v>
      </c>
      <c r="BA32" s="17">
        <v>106.2</v>
      </c>
      <c r="BB32" s="17">
        <v>8.1</v>
      </c>
      <c r="BC32" s="17">
        <v>2.4</v>
      </c>
      <c r="BD32" s="17">
        <v>43.8</v>
      </c>
      <c r="BE32" s="17">
        <v>46.3</v>
      </c>
      <c r="BF32" s="17">
        <v>3.8</v>
      </c>
      <c r="BG32" s="17">
        <v>29.9</v>
      </c>
      <c r="BH32" s="17">
        <v>172.7</v>
      </c>
      <c r="BI32" s="17">
        <v>46.6</v>
      </c>
      <c r="BJ32" s="17"/>
      <c r="BK32" s="17"/>
      <c r="BL32" s="17">
        <v>45.1</v>
      </c>
      <c r="BM32" s="17"/>
      <c r="BN32" s="17"/>
      <c r="BO32" s="17"/>
      <c r="BP32" s="17">
        <v>130.19999999999999</v>
      </c>
      <c r="BQ32" s="17"/>
      <c r="BR32" s="17">
        <v>157.69999999999999</v>
      </c>
      <c r="BS32" s="17"/>
      <c r="BT32" s="17">
        <v>68.7</v>
      </c>
      <c r="BU32" s="17">
        <v>0</v>
      </c>
      <c r="BV32" s="17"/>
      <c r="BW32" s="17"/>
      <c r="BX32" s="17"/>
      <c r="BY32" s="17"/>
      <c r="BZ32" s="17">
        <v>112.6</v>
      </c>
      <c r="CA32" s="17"/>
      <c r="CB32" s="17"/>
      <c r="CC32" s="17">
        <v>204.7</v>
      </c>
      <c r="CD32" s="17">
        <v>131.6</v>
      </c>
      <c r="CE32" s="17">
        <v>62.8</v>
      </c>
      <c r="CF32" s="17">
        <v>66.5</v>
      </c>
      <c r="CG32" s="17">
        <v>30.1</v>
      </c>
      <c r="CH32" s="17"/>
      <c r="CI32" s="17"/>
      <c r="CJ32" s="17"/>
      <c r="CK32" s="17">
        <v>139.19999999999999</v>
      </c>
      <c r="CL32" s="17">
        <v>138.69999999999999</v>
      </c>
      <c r="CM32" s="17">
        <v>144.69999999999999</v>
      </c>
      <c r="CN32" s="17"/>
      <c r="CO32" s="17"/>
      <c r="CP32" s="17"/>
      <c r="CQ32" s="17"/>
      <c r="CR32" s="17"/>
      <c r="CS32" s="17">
        <v>183.6</v>
      </c>
      <c r="CT32" s="17">
        <v>97</v>
      </c>
      <c r="CU32" s="17">
        <v>0.7</v>
      </c>
      <c r="CV32" s="17">
        <v>81.400000000000006</v>
      </c>
      <c r="CW32" s="17">
        <v>78.599999999999994</v>
      </c>
      <c r="CX32" s="17">
        <v>15.5</v>
      </c>
      <c r="CY32" s="17">
        <v>0.2</v>
      </c>
      <c r="CZ32" s="17">
        <v>19.8</v>
      </c>
      <c r="DA32" s="17">
        <v>10</v>
      </c>
      <c r="DB32" s="17">
        <v>3.8</v>
      </c>
      <c r="DC32" s="17">
        <v>3.5</v>
      </c>
      <c r="DD32" s="17">
        <v>5.0999999999999996</v>
      </c>
      <c r="DE32" s="17">
        <v>19.899999999999999</v>
      </c>
      <c r="DF32" s="17">
        <v>20</v>
      </c>
      <c r="DG32" s="17">
        <v>19.100000000000001</v>
      </c>
      <c r="DH32" s="17">
        <v>3.4</v>
      </c>
      <c r="DI32" s="17">
        <v>18.8</v>
      </c>
      <c r="DJ32" s="17">
        <v>16</v>
      </c>
      <c r="DK32" s="17">
        <v>19.5</v>
      </c>
      <c r="DL32" s="17">
        <v>17.600000000000001</v>
      </c>
      <c r="DM32" s="17">
        <v>54.9</v>
      </c>
      <c r="DN32" s="17">
        <v>4.5</v>
      </c>
      <c r="DO32" s="17">
        <v>1.1000000000000001</v>
      </c>
      <c r="DP32" s="17">
        <v>1.2</v>
      </c>
      <c r="DQ32" s="17">
        <v>2.6</v>
      </c>
      <c r="DR32" s="17">
        <v>19.7</v>
      </c>
      <c r="DS32" s="17">
        <v>3.3</v>
      </c>
      <c r="DT32" s="17">
        <v>17.2</v>
      </c>
      <c r="DU32" s="17">
        <v>2</v>
      </c>
      <c r="DV32" s="17"/>
      <c r="DW32" s="17">
        <v>18.7</v>
      </c>
      <c r="DX32" s="17">
        <v>9.6</v>
      </c>
      <c r="DY32" s="17">
        <v>20.399999999999999</v>
      </c>
      <c r="DZ32" s="17">
        <v>20.3</v>
      </c>
      <c r="EA32" s="17">
        <v>20</v>
      </c>
      <c r="EB32" s="17">
        <v>3.4</v>
      </c>
      <c r="EC32" s="17">
        <v>1.9</v>
      </c>
      <c r="ED32" s="17">
        <v>39</v>
      </c>
      <c r="EE32" s="17">
        <v>23.9</v>
      </c>
      <c r="EF32" s="17">
        <v>38.700000000000003</v>
      </c>
      <c r="EG32" s="17">
        <v>2.1</v>
      </c>
      <c r="EH32" s="17">
        <v>1.7</v>
      </c>
      <c r="EI32" s="17">
        <v>21</v>
      </c>
      <c r="EJ32" s="17">
        <v>7.8</v>
      </c>
      <c r="EK32" s="17">
        <v>5.7450000000000001</v>
      </c>
      <c r="EL32" s="17">
        <v>20</v>
      </c>
      <c r="EM32" s="17">
        <v>20</v>
      </c>
      <c r="EN32" s="17">
        <v>20</v>
      </c>
      <c r="EO32" s="17">
        <v>10.8</v>
      </c>
      <c r="EP32" s="17">
        <v>17.899999999999999</v>
      </c>
      <c r="EQ32" s="17">
        <v>137.19999999999999</v>
      </c>
      <c r="ER32" s="17">
        <v>0.6</v>
      </c>
      <c r="ES32" s="17">
        <v>0</v>
      </c>
      <c r="ET32" s="17">
        <v>0</v>
      </c>
      <c r="EU32" s="17">
        <v>112</v>
      </c>
      <c r="EV32" s="17">
        <v>17.8</v>
      </c>
      <c r="EW32" s="17">
        <v>7.9</v>
      </c>
      <c r="EX32" s="17">
        <v>20</v>
      </c>
      <c r="EY32" s="17">
        <v>10.6</v>
      </c>
      <c r="EZ32" s="17"/>
      <c r="FA32" s="17">
        <v>36.590000000000003</v>
      </c>
      <c r="FB32" s="17">
        <v>28</v>
      </c>
      <c r="FC32" s="17">
        <v>3.3</v>
      </c>
      <c r="FD32" s="17">
        <v>12.7</v>
      </c>
      <c r="FE32" s="17">
        <v>15.43</v>
      </c>
      <c r="FF32" s="17">
        <v>7.4</v>
      </c>
      <c r="FG32" s="17">
        <v>7932.7449999999999</v>
      </c>
      <c r="FH32" s="15"/>
      <c r="FI32" s="17">
        <v>24.298069999999999</v>
      </c>
      <c r="FJ32" s="17">
        <v>1.3</v>
      </c>
      <c r="FK32" s="17">
        <v>8.0009999999999994</v>
      </c>
      <c r="FL32" s="17">
        <v>6.109</v>
      </c>
      <c r="FM32" s="17">
        <v>13.2</v>
      </c>
      <c r="FN32" s="17"/>
      <c r="FO32" s="17">
        <v>18.924410000000002</v>
      </c>
      <c r="FP32" s="17">
        <v>6.1</v>
      </c>
      <c r="FQ32" s="17">
        <v>5.7</v>
      </c>
      <c r="FR32" s="17">
        <v>83.632480000000001</v>
      </c>
    </row>
    <row r="33" spans="1:174" ht="24" customHeight="1" x14ac:dyDescent="0.25">
      <c r="A33" s="16" t="s">
        <v>47</v>
      </c>
      <c r="B33" s="16" t="s">
        <v>682</v>
      </c>
      <c r="C33" s="17">
        <v>1.1000000000000001</v>
      </c>
      <c r="D33" s="17">
        <v>1.7</v>
      </c>
      <c r="E33" s="17">
        <v>4.3</v>
      </c>
      <c r="F33" s="17">
        <v>645.70000000000005</v>
      </c>
      <c r="G33" s="17">
        <v>218.8</v>
      </c>
      <c r="H33" s="17"/>
      <c r="I33" s="17"/>
      <c r="J33" s="17">
        <v>65.099999999999994</v>
      </c>
      <c r="K33" s="17">
        <v>237.6</v>
      </c>
      <c r="L33" s="17"/>
      <c r="M33" s="17"/>
      <c r="N33" s="17">
        <v>174.65</v>
      </c>
      <c r="O33" s="17">
        <v>188.32</v>
      </c>
      <c r="P33" s="17">
        <v>188.19</v>
      </c>
      <c r="Q33" s="17">
        <v>271.04000000000002</v>
      </c>
      <c r="R33" s="17">
        <v>197.62</v>
      </c>
      <c r="S33" s="17">
        <v>105.26</v>
      </c>
      <c r="T33" s="17">
        <v>557.69000000000005</v>
      </c>
      <c r="U33" s="17">
        <v>10.55</v>
      </c>
      <c r="V33" s="17"/>
      <c r="W33" s="17"/>
      <c r="X33" s="17"/>
      <c r="Y33" s="17"/>
      <c r="Z33" s="17">
        <v>167.2</v>
      </c>
      <c r="AA33" s="17">
        <v>7.3</v>
      </c>
      <c r="AB33" s="17">
        <v>2.7</v>
      </c>
      <c r="AC33" s="17">
        <v>16.100000000000001</v>
      </c>
      <c r="AD33" s="17">
        <v>6.5</v>
      </c>
      <c r="AE33" s="17"/>
      <c r="AF33" s="17">
        <v>93.1</v>
      </c>
      <c r="AG33" s="17">
        <v>5.4</v>
      </c>
      <c r="AH33" s="17"/>
      <c r="AI33" s="17"/>
      <c r="AJ33" s="17"/>
      <c r="AK33" s="17">
        <v>110.4</v>
      </c>
      <c r="AL33" s="17">
        <v>222.4</v>
      </c>
      <c r="AM33" s="17"/>
      <c r="AN33" s="17"/>
      <c r="AO33" s="17"/>
      <c r="AP33" s="17">
        <v>6.5</v>
      </c>
      <c r="AQ33" s="17">
        <v>457.9</v>
      </c>
      <c r="AR33" s="17">
        <v>64</v>
      </c>
      <c r="AS33" s="17">
        <v>148.4</v>
      </c>
      <c r="AT33" s="17">
        <v>41.8</v>
      </c>
      <c r="AU33" s="17">
        <v>18.399999999999999</v>
      </c>
      <c r="AV33" s="17">
        <v>19.7</v>
      </c>
      <c r="AW33" s="17">
        <v>89.7</v>
      </c>
      <c r="AX33" s="17"/>
      <c r="AY33" s="17">
        <v>176.4</v>
      </c>
      <c r="AZ33" s="17">
        <v>89.5</v>
      </c>
      <c r="BA33" s="17">
        <v>109.6</v>
      </c>
      <c r="BB33" s="17">
        <v>8.1</v>
      </c>
      <c r="BC33" s="17">
        <v>2.4</v>
      </c>
      <c r="BD33" s="17">
        <v>46.7</v>
      </c>
      <c r="BE33" s="17">
        <v>46.8</v>
      </c>
      <c r="BF33" s="17">
        <v>3.8</v>
      </c>
      <c r="BG33" s="17">
        <v>31.2</v>
      </c>
      <c r="BH33" s="17">
        <v>173.8</v>
      </c>
      <c r="BI33" s="17">
        <v>46.9</v>
      </c>
      <c r="BJ33" s="17"/>
      <c r="BK33" s="17"/>
      <c r="BL33" s="17">
        <v>45.3</v>
      </c>
      <c r="BM33" s="17"/>
      <c r="BN33" s="17"/>
      <c r="BO33" s="17"/>
      <c r="BP33" s="17">
        <v>130.5</v>
      </c>
      <c r="BQ33" s="17"/>
      <c r="BR33" s="17">
        <v>158</v>
      </c>
      <c r="BS33" s="17"/>
      <c r="BT33" s="17">
        <v>67.2</v>
      </c>
      <c r="BU33" s="17">
        <v>0</v>
      </c>
      <c r="BV33" s="17"/>
      <c r="BW33" s="17"/>
      <c r="BX33" s="17"/>
      <c r="BY33" s="17"/>
      <c r="BZ33" s="17">
        <v>114.4</v>
      </c>
      <c r="CA33" s="17"/>
      <c r="CB33" s="17"/>
      <c r="CC33" s="17">
        <v>246</v>
      </c>
      <c r="CD33" s="17">
        <v>132.69999999999999</v>
      </c>
      <c r="CE33" s="17">
        <v>63</v>
      </c>
      <c r="CF33" s="17">
        <v>80.3</v>
      </c>
      <c r="CG33" s="17">
        <v>30.4</v>
      </c>
      <c r="CH33" s="17"/>
      <c r="CI33" s="17"/>
      <c r="CJ33" s="17"/>
      <c r="CK33" s="17">
        <v>141.1</v>
      </c>
      <c r="CL33" s="17">
        <v>140.1</v>
      </c>
      <c r="CM33" s="17">
        <v>144.9</v>
      </c>
      <c r="CN33" s="17"/>
      <c r="CO33" s="17"/>
      <c r="CP33" s="17"/>
      <c r="CQ33" s="17"/>
      <c r="CR33" s="17"/>
      <c r="CS33" s="17">
        <v>182.8</v>
      </c>
      <c r="CT33" s="17">
        <v>97.1</v>
      </c>
      <c r="CU33" s="17">
        <v>1.2</v>
      </c>
      <c r="CV33" s="17">
        <v>86</v>
      </c>
      <c r="CW33" s="17">
        <v>79.099999999999994</v>
      </c>
      <c r="CX33" s="17">
        <v>16.8</v>
      </c>
      <c r="CY33" s="17">
        <v>0.4</v>
      </c>
      <c r="CZ33" s="17">
        <v>19.8</v>
      </c>
      <c r="DA33" s="17">
        <v>9.9</v>
      </c>
      <c r="DB33" s="17">
        <v>4.3</v>
      </c>
      <c r="DC33" s="17">
        <v>3.6</v>
      </c>
      <c r="DD33" s="17">
        <v>5.0999999999999996</v>
      </c>
      <c r="DE33" s="17">
        <v>20</v>
      </c>
      <c r="DF33" s="17">
        <v>20</v>
      </c>
      <c r="DG33" s="17">
        <v>19</v>
      </c>
      <c r="DH33" s="17">
        <v>3.4</v>
      </c>
      <c r="DI33" s="17">
        <v>18.8</v>
      </c>
      <c r="DJ33" s="17">
        <v>15.9</v>
      </c>
      <c r="DK33" s="17">
        <v>19.3</v>
      </c>
      <c r="DL33" s="17">
        <v>14.8</v>
      </c>
      <c r="DM33" s="17">
        <v>46.3</v>
      </c>
      <c r="DN33" s="17">
        <v>4.5</v>
      </c>
      <c r="DO33" s="17">
        <v>1.1000000000000001</v>
      </c>
      <c r="DP33" s="17">
        <v>1.2</v>
      </c>
      <c r="DQ33" s="17">
        <v>2.6</v>
      </c>
      <c r="DR33" s="17">
        <v>19.8</v>
      </c>
      <c r="DS33" s="17">
        <v>3.2</v>
      </c>
      <c r="DT33" s="17">
        <v>17.2</v>
      </c>
      <c r="DU33" s="17">
        <v>2</v>
      </c>
      <c r="DV33" s="17"/>
      <c r="DW33" s="17">
        <v>18.7</v>
      </c>
      <c r="DX33" s="17">
        <v>9.6999999999999993</v>
      </c>
      <c r="DY33" s="17">
        <v>20.3</v>
      </c>
      <c r="DZ33" s="17">
        <v>20.3</v>
      </c>
      <c r="EA33" s="17">
        <v>20</v>
      </c>
      <c r="EB33" s="17">
        <v>4.4000000000000004</v>
      </c>
      <c r="EC33" s="17">
        <v>7.4</v>
      </c>
      <c r="ED33" s="17">
        <v>39.5</v>
      </c>
      <c r="EE33" s="17">
        <v>39.9</v>
      </c>
      <c r="EF33" s="17">
        <v>73.3</v>
      </c>
      <c r="EG33" s="17">
        <v>3.5</v>
      </c>
      <c r="EH33" s="17">
        <v>3.1</v>
      </c>
      <c r="EI33" s="17">
        <v>21</v>
      </c>
      <c r="EJ33" s="17">
        <v>7.7</v>
      </c>
      <c r="EK33" s="17">
        <v>6.665</v>
      </c>
      <c r="EL33" s="17">
        <v>20</v>
      </c>
      <c r="EM33" s="17">
        <v>20</v>
      </c>
      <c r="EN33" s="17">
        <v>20</v>
      </c>
      <c r="EO33" s="17">
        <v>12.8</v>
      </c>
      <c r="EP33" s="17">
        <v>18.5</v>
      </c>
      <c r="EQ33" s="17">
        <v>137.69999999999999</v>
      </c>
      <c r="ER33" s="17">
        <v>0.6</v>
      </c>
      <c r="ES33" s="17">
        <v>0</v>
      </c>
      <c r="ET33" s="17">
        <v>1.3</v>
      </c>
      <c r="EU33" s="17">
        <v>112.5</v>
      </c>
      <c r="EV33" s="17">
        <v>18.3</v>
      </c>
      <c r="EW33" s="17">
        <v>7.8</v>
      </c>
      <c r="EX33" s="17">
        <v>20</v>
      </c>
      <c r="EY33" s="17">
        <v>9.6999999999999993</v>
      </c>
      <c r="EZ33" s="17"/>
      <c r="FA33" s="17">
        <v>36.65</v>
      </c>
      <c r="FB33" s="17">
        <v>28.1</v>
      </c>
      <c r="FC33" s="17">
        <v>3.3</v>
      </c>
      <c r="FD33" s="17">
        <v>12.9</v>
      </c>
      <c r="FE33" s="17">
        <v>15.35</v>
      </c>
      <c r="FF33" s="17">
        <v>7.5</v>
      </c>
      <c r="FG33" s="17">
        <v>8107.8850000000002</v>
      </c>
      <c r="FH33" s="15"/>
      <c r="FI33" s="17">
        <v>24.29663</v>
      </c>
      <c r="FJ33" s="17">
        <v>1.3</v>
      </c>
      <c r="FK33" s="17">
        <v>7.9969999999999999</v>
      </c>
      <c r="FL33" s="17">
        <v>6.1079999999999997</v>
      </c>
      <c r="FM33" s="17">
        <v>13.2</v>
      </c>
      <c r="FN33" s="17"/>
      <c r="FO33" s="17">
        <v>18.92437</v>
      </c>
      <c r="FP33" s="17">
        <v>6.2</v>
      </c>
      <c r="FQ33" s="17">
        <v>5.6</v>
      </c>
      <c r="FR33" s="17">
        <v>83.626000000000005</v>
      </c>
    </row>
    <row r="34" spans="1:174" ht="24" customHeight="1" x14ac:dyDescent="0.25">
      <c r="A34" s="18" t="s">
        <v>47</v>
      </c>
      <c r="B34" s="18" t="s">
        <v>683</v>
      </c>
      <c r="C34" s="19">
        <v>1.1000000000000001</v>
      </c>
      <c r="D34" s="19">
        <v>1.6</v>
      </c>
      <c r="E34" s="19">
        <v>4.3</v>
      </c>
      <c r="F34" s="19">
        <v>644.29999999999995</v>
      </c>
      <c r="G34" s="19">
        <v>218.4</v>
      </c>
      <c r="H34" s="19"/>
      <c r="I34" s="19"/>
      <c r="J34" s="19">
        <v>55</v>
      </c>
      <c r="K34" s="19">
        <v>238.3</v>
      </c>
      <c r="L34" s="19"/>
      <c r="M34" s="19"/>
      <c r="N34" s="19">
        <v>131.1</v>
      </c>
      <c r="O34" s="19">
        <v>130.93</v>
      </c>
      <c r="P34" s="19">
        <v>131.37</v>
      </c>
      <c r="Q34" s="19">
        <v>245.53</v>
      </c>
      <c r="R34" s="19">
        <v>194.53</v>
      </c>
      <c r="S34" s="19">
        <v>104.29</v>
      </c>
      <c r="T34" s="19">
        <v>550.17999999999995</v>
      </c>
      <c r="U34" s="19">
        <v>10.55</v>
      </c>
      <c r="V34" s="19"/>
      <c r="W34" s="19"/>
      <c r="X34" s="19"/>
      <c r="Y34" s="19"/>
      <c r="Z34" s="19">
        <v>168.4</v>
      </c>
      <c r="AA34" s="19">
        <v>7.2</v>
      </c>
      <c r="AB34" s="19">
        <v>2.6</v>
      </c>
      <c r="AC34" s="19">
        <v>15.9</v>
      </c>
      <c r="AD34" s="19">
        <v>6.5</v>
      </c>
      <c r="AE34" s="19"/>
      <c r="AF34" s="19">
        <v>92.2</v>
      </c>
      <c r="AG34" s="19">
        <v>5.5</v>
      </c>
      <c r="AH34" s="19"/>
      <c r="AI34" s="19"/>
      <c r="AJ34" s="19"/>
      <c r="AK34" s="19">
        <v>110.7</v>
      </c>
      <c r="AL34" s="19">
        <v>221.4</v>
      </c>
      <c r="AM34" s="19"/>
      <c r="AN34" s="19"/>
      <c r="AO34" s="19"/>
      <c r="AP34" s="19">
        <v>6.5</v>
      </c>
      <c r="AQ34" s="19">
        <v>456.5</v>
      </c>
      <c r="AR34" s="19">
        <v>63.7</v>
      </c>
      <c r="AS34" s="19">
        <v>139.30000000000001</v>
      </c>
      <c r="AT34" s="19">
        <v>41.8</v>
      </c>
      <c r="AU34" s="19">
        <v>18.3</v>
      </c>
      <c r="AV34" s="19">
        <v>19.7</v>
      </c>
      <c r="AW34" s="19">
        <v>90.6</v>
      </c>
      <c r="AX34" s="19"/>
      <c r="AY34" s="19">
        <v>177.6</v>
      </c>
      <c r="AZ34" s="19">
        <v>88.6</v>
      </c>
      <c r="BA34" s="19">
        <v>108.5</v>
      </c>
      <c r="BB34" s="19">
        <v>8</v>
      </c>
      <c r="BC34" s="19">
        <v>2.4</v>
      </c>
      <c r="BD34" s="19">
        <v>45.8</v>
      </c>
      <c r="BE34" s="19">
        <v>47</v>
      </c>
      <c r="BF34" s="19">
        <v>3.8</v>
      </c>
      <c r="BG34" s="19">
        <v>30.9</v>
      </c>
      <c r="BH34" s="19">
        <v>173.4</v>
      </c>
      <c r="BI34" s="19">
        <v>47.1</v>
      </c>
      <c r="BJ34" s="19"/>
      <c r="BK34" s="19"/>
      <c r="BL34" s="19">
        <v>45.1</v>
      </c>
      <c r="BM34" s="19"/>
      <c r="BN34" s="19"/>
      <c r="BO34" s="19"/>
      <c r="BP34" s="19">
        <v>130.69999999999999</v>
      </c>
      <c r="BQ34" s="19"/>
      <c r="BR34" s="19">
        <v>156.19999999999999</v>
      </c>
      <c r="BS34" s="19"/>
      <c r="BT34" s="19">
        <v>68.3</v>
      </c>
      <c r="BU34" s="19">
        <v>69.900000000000006</v>
      </c>
      <c r="BV34" s="19"/>
      <c r="BW34" s="19"/>
      <c r="BX34" s="19"/>
      <c r="BY34" s="19"/>
      <c r="BZ34" s="19">
        <v>113.9</v>
      </c>
      <c r="CA34" s="19"/>
      <c r="CB34" s="19"/>
      <c r="CC34" s="19">
        <v>202.5</v>
      </c>
      <c r="CD34" s="19">
        <v>133.30000000000001</v>
      </c>
      <c r="CE34" s="19">
        <v>61.5</v>
      </c>
      <c r="CF34" s="19">
        <v>80.099999999999994</v>
      </c>
      <c r="CG34" s="19">
        <v>30.4</v>
      </c>
      <c r="CH34" s="19"/>
      <c r="CI34" s="19"/>
      <c r="CJ34" s="19"/>
      <c r="CK34" s="19">
        <v>138.5</v>
      </c>
      <c r="CL34" s="19">
        <v>137.9</v>
      </c>
      <c r="CM34" s="19">
        <v>145.4</v>
      </c>
      <c r="CN34" s="19"/>
      <c r="CO34" s="19"/>
      <c r="CP34" s="19"/>
      <c r="CQ34" s="19"/>
      <c r="CR34" s="19"/>
      <c r="CS34" s="19">
        <v>170.8</v>
      </c>
      <c r="CT34" s="19">
        <v>91</v>
      </c>
      <c r="CU34" s="19">
        <v>1.3</v>
      </c>
      <c r="CV34" s="19">
        <v>86.6</v>
      </c>
      <c r="CW34" s="19">
        <v>79.2</v>
      </c>
      <c r="CX34" s="19">
        <v>13.6</v>
      </c>
      <c r="CY34" s="19">
        <v>0.5</v>
      </c>
      <c r="CZ34" s="19">
        <v>19.8</v>
      </c>
      <c r="DA34" s="19">
        <v>9.9</v>
      </c>
      <c r="DB34" s="19">
        <v>4.4000000000000004</v>
      </c>
      <c r="DC34" s="19">
        <v>3.6</v>
      </c>
      <c r="DD34" s="19">
        <v>5</v>
      </c>
      <c r="DE34" s="19">
        <v>20.2</v>
      </c>
      <c r="DF34" s="19">
        <v>20</v>
      </c>
      <c r="DG34" s="19">
        <v>19</v>
      </c>
      <c r="DH34" s="19">
        <v>3.3</v>
      </c>
      <c r="DI34" s="19">
        <v>18.8</v>
      </c>
      <c r="DJ34" s="19">
        <v>16</v>
      </c>
      <c r="DK34" s="19">
        <v>16.899999999999999</v>
      </c>
      <c r="DL34" s="19">
        <v>17.8</v>
      </c>
      <c r="DM34" s="19">
        <v>51.3</v>
      </c>
      <c r="DN34" s="19">
        <v>4.5</v>
      </c>
      <c r="DO34" s="19">
        <v>1.1000000000000001</v>
      </c>
      <c r="DP34" s="19">
        <v>1.2</v>
      </c>
      <c r="DQ34" s="19">
        <v>2.6</v>
      </c>
      <c r="DR34" s="19">
        <v>19.899999999999999</v>
      </c>
      <c r="DS34" s="19">
        <v>3.2</v>
      </c>
      <c r="DT34" s="19">
        <v>17.2</v>
      </c>
      <c r="DU34" s="19">
        <v>2</v>
      </c>
      <c r="DV34" s="19"/>
      <c r="DW34" s="19">
        <v>18.7</v>
      </c>
      <c r="DX34" s="19">
        <v>9.5</v>
      </c>
      <c r="DY34" s="19">
        <v>20.3</v>
      </c>
      <c r="DZ34" s="19">
        <v>20.399999999999999</v>
      </c>
      <c r="EA34" s="19">
        <v>19.8</v>
      </c>
      <c r="EB34" s="19">
        <v>7.2</v>
      </c>
      <c r="EC34" s="19">
        <v>20.9</v>
      </c>
      <c r="ED34" s="19">
        <v>41.1</v>
      </c>
      <c r="EE34" s="19">
        <v>40.6</v>
      </c>
      <c r="EF34" s="19">
        <v>70</v>
      </c>
      <c r="EG34" s="19">
        <v>3.9</v>
      </c>
      <c r="EH34" s="19">
        <v>3.3</v>
      </c>
      <c r="EI34" s="19">
        <v>21</v>
      </c>
      <c r="EJ34" s="19">
        <v>7.6</v>
      </c>
      <c r="EK34" s="19">
        <v>6.6669999999999998</v>
      </c>
      <c r="EL34" s="19">
        <v>20</v>
      </c>
      <c r="EM34" s="19">
        <v>20</v>
      </c>
      <c r="EN34" s="19">
        <v>20</v>
      </c>
      <c r="EO34" s="19">
        <v>11.7</v>
      </c>
      <c r="EP34" s="19">
        <v>18.8</v>
      </c>
      <c r="EQ34" s="19">
        <v>137.9</v>
      </c>
      <c r="ER34" s="19">
        <v>0.6</v>
      </c>
      <c r="ES34" s="19">
        <v>0</v>
      </c>
      <c r="ET34" s="19">
        <v>19.100000000000001</v>
      </c>
      <c r="EU34" s="19">
        <v>113.1</v>
      </c>
      <c r="EV34" s="19">
        <v>18.7</v>
      </c>
      <c r="EW34" s="19">
        <v>7.8</v>
      </c>
      <c r="EX34" s="19">
        <v>19.899999999999999</v>
      </c>
      <c r="EY34" s="19">
        <v>10.4</v>
      </c>
      <c r="EZ34" s="19"/>
      <c r="FA34" s="19">
        <v>36.9</v>
      </c>
      <c r="FB34" s="19">
        <v>27.8</v>
      </c>
      <c r="FC34" s="19">
        <v>3.3</v>
      </c>
      <c r="FD34" s="19">
        <v>12.2</v>
      </c>
      <c r="FE34" s="19">
        <v>15.09</v>
      </c>
      <c r="FF34" s="19">
        <v>7.6</v>
      </c>
      <c r="FG34" s="19">
        <v>7927.6369999999997</v>
      </c>
      <c r="FH34" s="15"/>
      <c r="FI34" s="19">
        <v>24.199909999999999</v>
      </c>
      <c r="FJ34" s="19">
        <v>1.3</v>
      </c>
      <c r="FK34" s="19">
        <v>7.9989999999999997</v>
      </c>
      <c r="FL34" s="19">
        <v>6.1070000000000002</v>
      </c>
      <c r="FM34" s="19">
        <v>13.2</v>
      </c>
      <c r="FN34" s="19"/>
      <c r="FO34" s="19">
        <v>18.924029999999998</v>
      </c>
      <c r="FP34" s="19">
        <v>6.2</v>
      </c>
      <c r="FQ34" s="19">
        <v>5.7</v>
      </c>
      <c r="FR34" s="19">
        <v>83.629940000000005</v>
      </c>
    </row>
    <row r="35" spans="1:174" ht="24" customHeight="1" x14ac:dyDescent="0.25">
      <c r="A35" s="13" t="s">
        <v>47</v>
      </c>
      <c r="B35" s="13" t="s">
        <v>684</v>
      </c>
      <c r="C35" s="14">
        <v>1.1000000000000001</v>
      </c>
      <c r="D35" s="14">
        <v>1.7</v>
      </c>
      <c r="E35" s="14">
        <v>4.3</v>
      </c>
      <c r="F35" s="14">
        <v>647.4</v>
      </c>
      <c r="G35" s="14">
        <v>219.2</v>
      </c>
      <c r="H35" s="14"/>
      <c r="I35" s="14"/>
      <c r="J35" s="14">
        <v>55.1</v>
      </c>
      <c r="K35" s="14">
        <v>238.6</v>
      </c>
      <c r="L35" s="14"/>
      <c r="M35" s="14"/>
      <c r="N35" s="14">
        <v>141.94999999999999</v>
      </c>
      <c r="O35" s="14">
        <v>142.28</v>
      </c>
      <c r="P35" s="14">
        <v>142.25</v>
      </c>
      <c r="Q35" s="14">
        <v>234.06</v>
      </c>
      <c r="R35" s="14">
        <v>195.82</v>
      </c>
      <c r="S35" s="14">
        <v>105.3</v>
      </c>
      <c r="T35" s="14">
        <v>560.27</v>
      </c>
      <c r="U35" s="14">
        <v>10.49</v>
      </c>
      <c r="V35" s="14"/>
      <c r="W35" s="14"/>
      <c r="X35" s="14"/>
      <c r="Y35" s="14"/>
      <c r="Z35" s="14">
        <v>165.9</v>
      </c>
      <c r="AA35" s="14">
        <v>7.7</v>
      </c>
      <c r="AB35" s="14">
        <v>2.6</v>
      </c>
      <c r="AC35" s="14">
        <v>15.6</v>
      </c>
      <c r="AD35" s="14">
        <v>6.5</v>
      </c>
      <c r="AE35" s="14"/>
      <c r="AF35" s="14">
        <v>92.9</v>
      </c>
      <c r="AG35" s="14">
        <v>5.4</v>
      </c>
      <c r="AH35" s="14"/>
      <c r="AI35" s="14"/>
      <c r="AJ35" s="14"/>
      <c r="AK35" s="14">
        <v>110.6</v>
      </c>
      <c r="AL35" s="14">
        <v>222.8</v>
      </c>
      <c r="AM35" s="14"/>
      <c r="AN35" s="14"/>
      <c r="AO35" s="14"/>
      <c r="AP35" s="14">
        <v>6.5</v>
      </c>
      <c r="AQ35" s="14">
        <v>460.4</v>
      </c>
      <c r="AR35" s="14">
        <v>64</v>
      </c>
      <c r="AS35" s="14">
        <v>140.6</v>
      </c>
      <c r="AT35" s="14">
        <v>42.1</v>
      </c>
      <c r="AU35" s="14">
        <v>18.399999999999999</v>
      </c>
      <c r="AV35" s="14">
        <v>19.7</v>
      </c>
      <c r="AW35" s="14">
        <v>91.3</v>
      </c>
      <c r="AX35" s="14"/>
      <c r="AY35" s="14">
        <v>176.6</v>
      </c>
      <c r="AZ35" s="14">
        <v>89.7</v>
      </c>
      <c r="BA35" s="14">
        <v>107.5</v>
      </c>
      <c r="BB35" s="14">
        <v>8.1</v>
      </c>
      <c r="BC35" s="14">
        <v>2.4</v>
      </c>
      <c r="BD35" s="14">
        <v>44.8</v>
      </c>
      <c r="BE35" s="14">
        <v>46.8</v>
      </c>
      <c r="BF35" s="14">
        <v>3.8</v>
      </c>
      <c r="BG35" s="14">
        <v>30.4</v>
      </c>
      <c r="BH35" s="14">
        <v>174.2</v>
      </c>
      <c r="BI35" s="14">
        <v>47</v>
      </c>
      <c r="BJ35" s="14"/>
      <c r="BK35" s="14"/>
      <c r="BL35" s="14">
        <v>45.6</v>
      </c>
      <c r="BM35" s="14"/>
      <c r="BN35" s="14"/>
      <c r="BO35" s="14"/>
      <c r="BP35" s="14">
        <v>130.69999999999999</v>
      </c>
      <c r="BQ35" s="14"/>
      <c r="BR35" s="14">
        <v>156.6</v>
      </c>
      <c r="BS35" s="14"/>
      <c r="BT35" s="14">
        <v>68.3</v>
      </c>
      <c r="BU35" s="14">
        <v>40.200000000000003</v>
      </c>
      <c r="BV35" s="14"/>
      <c r="BW35" s="14"/>
      <c r="BX35" s="14"/>
      <c r="BY35" s="14"/>
      <c r="BZ35" s="14">
        <v>113.9</v>
      </c>
      <c r="CA35" s="14"/>
      <c r="CB35" s="14"/>
      <c r="CC35" s="14">
        <v>209.8</v>
      </c>
      <c r="CD35" s="14">
        <v>128.30000000000001</v>
      </c>
      <c r="CE35" s="14">
        <v>61.3</v>
      </c>
      <c r="CF35" s="14">
        <v>80.599999999999994</v>
      </c>
      <c r="CG35" s="14">
        <v>30.5</v>
      </c>
      <c r="CH35" s="14"/>
      <c r="CI35" s="14"/>
      <c r="CJ35" s="14"/>
      <c r="CK35" s="14">
        <v>140.1</v>
      </c>
      <c r="CL35" s="14">
        <v>139.19999999999999</v>
      </c>
      <c r="CM35" s="14">
        <v>145.6</v>
      </c>
      <c r="CN35" s="14"/>
      <c r="CO35" s="14"/>
      <c r="CP35" s="14"/>
      <c r="CQ35" s="14"/>
      <c r="CR35" s="14"/>
      <c r="CS35" s="14">
        <v>176.2</v>
      </c>
      <c r="CT35" s="14">
        <v>93.4</v>
      </c>
      <c r="CU35" s="14">
        <v>1</v>
      </c>
      <c r="CV35" s="14">
        <v>87.6</v>
      </c>
      <c r="CW35" s="14">
        <v>78.2</v>
      </c>
      <c r="CX35" s="14">
        <v>16</v>
      </c>
      <c r="CY35" s="14">
        <v>0.2</v>
      </c>
      <c r="CZ35" s="14">
        <v>19.8</v>
      </c>
      <c r="DA35" s="14">
        <v>9.9</v>
      </c>
      <c r="DB35" s="14">
        <v>4.3</v>
      </c>
      <c r="DC35" s="14">
        <v>3.6</v>
      </c>
      <c r="DD35" s="14">
        <v>5</v>
      </c>
      <c r="DE35" s="14">
        <v>20</v>
      </c>
      <c r="DF35" s="14">
        <v>20</v>
      </c>
      <c r="DG35" s="14">
        <v>19</v>
      </c>
      <c r="DH35" s="14">
        <v>3.3</v>
      </c>
      <c r="DI35" s="14">
        <v>18.8</v>
      </c>
      <c r="DJ35" s="14">
        <v>15.8</v>
      </c>
      <c r="DK35" s="14">
        <v>14.5</v>
      </c>
      <c r="DL35" s="14">
        <v>16.3</v>
      </c>
      <c r="DM35" s="14">
        <v>48.2</v>
      </c>
      <c r="DN35" s="14">
        <v>4.4000000000000004</v>
      </c>
      <c r="DO35" s="14">
        <v>1.1000000000000001</v>
      </c>
      <c r="DP35" s="14">
        <v>1.2</v>
      </c>
      <c r="DQ35" s="14">
        <v>2.5</v>
      </c>
      <c r="DR35" s="14">
        <v>19.8</v>
      </c>
      <c r="DS35" s="14">
        <v>3.2</v>
      </c>
      <c r="DT35" s="14">
        <v>17.399999999999999</v>
      </c>
      <c r="DU35" s="14">
        <v>2</v>
      </c>
      <c r="DV35" s="14"/>
      <c r="DW35" s="14">
        <v>18</v>
      </c>
      <c r="DX35" s="14">
        <v>9.6</v>
      </c>
      <c r="DY35" s="14">
        <v>20.3</v>
      </c>
      <c r="DZ35" s="14">
        <v>20.399999999999999</v>
      </c>
      <c r="EA35" s="14">
        <v>20</v>
      </c>
      <c r="EB35" s="14">
        <v>7.6</v>
      </c>
      <c r="EC35" s="14">
        <v>37</v>
      </c>
      <c r="ED35" s="14">
        <v>19.899999999999999</v>
      </c>
      <c r="EE35" s="14">
        <v>50.8</v>
      </c>
      <c r="EF35" s="14">
        <v>72</v>
      </c>
      <c r="EG35" s="14">
        <v>4.9000000000000004</v>
      </c>
      <c r="EH35" s="14">
        <v>4.5</v>
      </c>
      <c r="EI35" s="14">
        <v>21</v>
      </c>
      <c r="EJ35" s="14">
        <v>7.7</v>
      </c>
      <c r="EK35" s="14">
        <v>6.992</v>
      </c>
      <c r="EL35" s="14">
        <v>20</v>
      </c>
      <c r="EM35" s="14">
        <v>20</v>
      </c>
      <c r="EN35" s="14">
        <v>20</v>
      </c>
      <c r="EO35" s="14">
        <v>14.3</v>
      </c>
      <c r="EP35" s="14">
        <v>18</v>
      </c>
      <c r="EQ35" s="14">
        <v>136.9</v>
      </c>
      <c r="ER35" s="14">
        <v>0.6</v>
      </c>
      <c r="ES35" s="14">
        <v>35.799999999999997</v>
      </c>
      <c r="ET35" s="14">
        <v>51.8</v>
      </c>
      <c r="EU35" s="14">
        <v>112.7</v>
      </c>
      <c r="EV35" s="14">
        <v>19</v>
      </c>
      <c r="EW35" s="14">
        <v>7.8</v>
      </c>
      <c r="EX35" s="14">
        <v>20</v>
      </c>
      <c r="EY35" s="14">
        <v>9.8000000000000007</v>
      </c>
      <c r="EZ35" s="14"/>
      <c r="FA35" s="14">
        <v>36.75</v>
      </c>
      <c r="FB35" s="14">
        <v>27.6</v>
      </c>
      <c r="FC35" s="14">
        <v>3.4</v>
      </c>
      <c r="FD35" s="14">
        <v>14.2</v>
      </c>
      <c r="FE35" s="14">
        <v>13.39</v>
      </c>
      <c r="FF35" s="14">
        <v>7.8</v>
      </c>
      <c r="FG35" s="14">
        <v>8028.0519999999997</v>
      </c>
      <c r="FH35" s="15"/>
      <c r="FI35" s="14">
        <v>24.055119999999999</v>
      </c>
      <c r="FJ35" s="14">
        <v>1.3</v>
      </c>
      <c r="FK35" s="14">
        <v>8.0050000000000008</v>
      </c>
      <c r="FL35" s="14">
        <v>6.109</v>
      </c>
      <c r="FM35" s="14">
        <v>13.2</v>
      </c>
      <c r="FN35" s="14"/>
      <c r="FO35" s="14">
        <v>18.924379999999999</v>
      </c>
      <c r="FP35" s="14">
        <v>6.2</v>
      </c>
      <c r="FQ35" s="14">
        <v>5.7</v>
      </c>
      <c r="FR35" s="14">
        <v>83.493499999999997</v>
      </c>
    </row>
    <row r="36" spans="1:174" ht="24" customHeight="1" x14ac:dyDescent="0.25">
      <c r="A36" s="16" t="s">
        <v>47</v>
      </c>
      <c r="B36" s="16" t="s">
        <v>685</v>
      </c>
      <c r="C36" s="17">
        <v>1.1000000000000001</v>
      </c>
      <c r="D36" s="17">
        <v>1.7</v>
      </c>
      <c r="E36" s="17">
        <v>4.3</v>
      </c>
      <c r="F36" s="17">
        <v>643.6</v>
      </c>
      <c r="G36" s="17">
        <v>217.4</v>
      </c>
      <c r="H36" s="17"/>
      <c r="I36" s="17"/>
      <c r="J36" s="17">
        <v>54.1</v>
      </c>
      <c r="K36" s="17">
        <v>236.5</v>
      </c>
      <c r="L36" s="17"/>
      <c r="M36" s="17"/>
      <c r="N36" s="17">
        <v>110.25</v>
      </c>
      <c r="O36" s="17">
        <v>112.56</v>
      </c>
      <c r="P36" s="17">
        <v>111.39</v>
      </c>
      <c r="Q36" s="17">
        <v>216.7</v>
      </c>
      <c r="R36" s="17">
        <v>195.41</v>
      </c>
      <c r="S36" s="17">
        <v>104.34</v>
      </c>
      <c r="T36" s="17">
        <v>554.77</v>
      </c>
      <c r="U36" s="17">
        <v>10.4</v>
      </c>
      <c r="V36" s="17"/>
      <c r="W36" s="17"/>
      <c r="X36" s="17"/>
      <c r="Y36" s="17"/>
      <c r="Z36" s="17">
        <v>162.5</v>
      </c>
      <c r="AA36" s="17">
        <v>7.3</v>
      </c>
      <c r="AB36" s="17">
        <v>2.5</v>
      </c>
      <c r="AC36" s="17">
        <v>15.9</v>
      </c>
      <c r="AD36" s="17">
        <v>6.5</v>
      </c>
      <c r="AE36" s="17"/>
      <c r="AF36" s="17">
        <v>92.1</v>
      </c>
      <c r="AG36" s="17">
        <v>5.4</v>
      </c>
      <c r="AH36" s="17"/>
      <c r="AI36" s="17"/>
      <c r="AJ36" s="17"/>
      <c r="AK36" s="17">
        <v>109.8</v>
      </c>
      <c r="AL36" s="17">
        <v>222.7</v>
      </c>
      <c r="AM36" s="17"/>
      <c r="AN36" s="17"/>
      <c r="AO36" s="17"/>
      <c r="AP36" s="17">
        <v>6.5</v>
      </c>
      <c r="AQ36" s="17">
        <v>455.7</v>
      </c>
      <c r="AR36" s="17">
        <v>64.900000000000006</v>
      </c>
      <c r="AS36" s="17">
        <v>129.1</v>
      </c>
      <c r="AT36" s="17">
        <v>41.4</v>
      </c>
      <c r="AU36" s="17">
        <v>18.399999999999999</v>
      </c>
      <c r="AV36" s="17">
        <v>19.7</v>
      </c>
      <c r="AW36" s="17">
        <v>90.8</v>
      </c>
      <c r="AX36" s="17"/>
      <c r="AY36" s="17">
        <v>174.5</v>
      </c>
      <c r="AZ36" s="17">
        <v>89.4</v>
      </c>
      <c r="BA36" s="17">
        <v>108.5</v>
      </c>
      <c r="BB36" s="17">
        <v>8.1</v>
      </c>
      <c r="BC36" s="17">
        <v>2.4</v>
      </c>
      <c r="BD36" s="17">
        <v>45.2</v>
      </c>
      <c r="BE36" s="17">
        <v>46.4</v>
      </c>
      <c r="BF36" s="17">
        <v>3.8</v>
      </c>
      <c r="BG36" s="17">
        <v>30.3</v>
      </c>
      <c r="BH36" s="17">
        <v>172</v>
      </c>
      <c r="BI36" s="17">
        <v>46.8</v>
      </c>
      <c r="BJ36" s="17"/>
      <c r="BK36" s="17"/>
      <c r="BL36" s="17">
        <v>45.4</v>
      </c>
      <c r="BM36" s="17"/>
      <c r="BN36" s="17"/>
      <c r="BO36" s="17"/>
      <c r="BP36" s="17">
        <v>129.69999999999999</v>
      </c>
      <c r="BQ36" s="17"/>
      <c r="BR36" s="17">
        <v>157.1</v>
      </c>
      <c r="BS36" s="17"/>
      <c r="BT36" s="17">
        <v>67.099999999999994</v>
      </c>
      <c r="BU36" s="17">
        <v>39.799999999999997</v>
      </c>
      <c r="BV36" s="17"/>
      <c r="BW36" s="17"/>
      <c r="BX36" s="17"/>
      <c r="BY36" s="17"/>
      <c r="BZ36" s="17">
        <v>113.2</v>
      </c>
      <c r="CA36" s="17"/>
      <c r="CB36" s="17"/>
      <c r="CC36" s="17">
        <v>175.1</v>
      </c>
      <c r="CD36" s="17">
        <v>111.3</v>
      </c>
      <c r="CE36" s="17">
        <v>60.6</v>
      </c>
      <c r="CF36" s="17">
        <v>80.3</v>
      </c>
      <c r="CG36" s="17">
        <v>30.3</v>
      </c>
      <c r="CH36" s="17"/>
      <c r="CI36" s="17"/>
      <c r="CJ36" s="17"/>
      <c r="CK36" s="17">
        <v>140.6</v>
      </c>
      <c r="CL36" s="17">
        <v>139.80000000000001</v>
      </c>
      <c r="CM36" s="17">
        <v>146.1</v>
      </c>
      <c r="CN36" s="17"/>
      <c r="CO36" s="17"/>
      <c r="CP36" s="17"/>
      <c r="CQ36" s="17"/>
      <c r="CR36" s="17"/>
      <c r="CS36" s="17">
        <v>170.9</v>
      </c>
      <c r="CT36" s="17">
        <v>90.8</v>
      </c>
      <c r="CU36" s="17">
        <v>0.7</v>
      </c>
      <c r="CV36" s="17">
        <v>94</v>
      </c>
      <c r="CW36" s="17">
        <v>80.599999999999994</v>
      </c>
      <c r="CX36" s="17">
        <v>14.6</v>
      </c>
      <c r="CY36" s="17">
        <v>0.1</v>
      </c>
      <c r="CZ36" s="17">
        <v>20</v>
      </c>
      <c r="DA36" s="17">
        <v>9.9</v>
      </c>
      <c r="DB36" s="17">
        <v>4.3</v>
      </c>
      <c r="DC36" s="17">
        <v>3.6</v>
      </c>
      <c r="DD36" s="17">
        <v>5.0999999999999996</v>
      </c>
      <c r="DE36" s="17">
        <v>19.899999999999999</v>
      </c>
      <c r="DF36" s="17">
        <v>20</v>
      </c>
      <c r="DG36" s="17">
        <v>18</v>
      </c>
      <c r="DH36" s="17">
        <v>3.3</v>
      </c>
      <c r="DI36" s="17">
        <v>18.8</v>
      </c>
      <c r="DJ36" s="17">
        <v>13.5</v>
      </c>
      <c r="DK36" s="17">
        <v>13</v>
      </c>
      <c r="DL36" s="17">
        <v>18.2</v>
      </c>
      <c r="DM36" s="17">
        <v>56.6</v>
      </c>
      <c r="DN36" s="17">
        <v>4.5</v>
      </c>
      <c r="DO36" s="17">
        <v>1.1000000000000001</v>
      </c>
      <c r="DP36" s="17">
        <v>1.2</v>
      </c>
      <c r="DQ36" s="17">
        <v>2.5</v>
      </c>
      <c r="DR36" s="17">
        <v>19.399999999999999</v>
      </c>
      <c r="DS36" s="17">
        <v>3.2</v>
      </c>
      <c r="DT36" s="17">
        <v>17.3</v>
      </c>
      <c r="DU36" s="17">
        <v>2</v>
      </c>
      <c r="DV36" s="17"/>
      <c r="DW36" s="17">
        <v>18</v>
      </c>
      <c r="DX36" s="17">
        <v>9.6999999999999993</v>
      </c>
      <c r="DY36" s="17">
        <v>20.2</v>
      </c>
      <c r="DZ36" s="17">
        <v>20.3</v>
      </c>
      <c r="EA36" s="17">
        <v>19.899999999999999</v>
      </c>
      <c r="EB36" s="17">
        <v>10.8</v>
      </c>
      <c r="EC36" s="17">
        <v>49.6</v>
      </c>
      <c r="ED36" s="17">
        <v>16.899999999999999</v>
      </c>
      <c r="EE36" s="17">
        <v>60.9</v>
      </c>
      <c r="EF36" s="17">
        <v>89.5</v>
      </c>
      <c r="EG36" s="17">
        <v>5.6</v>
      </c>
      <c r="EH36" s="17">
        <v>6.2</v>
      </c>
      <c r="EI36" s="17">
        <v>21</v>
      </c>
      <c r="EJ36" s="17">
        <v>7.7</v>
      </c>
      <c r="EK36" s="17">
        <v>7.0129999999999999</v>
      </c>
      <c r="EL36" s="17">
        <v>20</v>
      </c>
      <c r="EM36" s="17">
        <v>20</v>
      </c>
      <c r="EN36" s="17">
        <v>20</v>
      </c>
      <c r="EO36" s="17">
        <v>13.3</v>
      </c>
      <c r="EP36" s="17">
        <v>16.600000000000001</v>
      </c>
      <c r="EQ36" s="17">
        <v>135.19999999999999</v>
      </c>
      <c r="ER36" s="17">
        <v>0.6</v>
      </c>
      <c r="ES36" s="17">
        <v>57.1</v>
      </c>
      <c r="ET36" s="17">
        <v>78.099999999999994</v>
      </c>
      <c r="EU36" s="17">
        <v>100.1</v>
      </c>
      <c r="EV36" s="17">
        <v>14.5</v>
      </c>
      <c r="EW36" s="17">
        <v>7.8</v>
      </c>
      <c r="EX36" s="17">
        <v>20</v>
      </c>
      <c r="EY36" s="17">
        <v>9.8000000000000007</v>
      </c>
      <c r="EZ36" s="17"/>
      <c r="FA36" s="17">
        <v>36.799999999999997</v>
      </c>
      <c r="FB36" s="17">
        <v>27.6</v>
      </c>
      <c r="FC36" s="17">
        <v>3.4</v>
      </c>
      <c r="FD36" s="17">
        <v>12.8</v>
      </c>
      <c r="FE36" s="17">
        <v>13.07</v>
      </c>
      <c r="FF36" s="17">
        <v>8.1</v>
      </c>
      <c r="FG36" s="17">
        <v>7894.8029999999999</v>
      </c>
      <c r="FH36" s="15"/>
      <c r="FI36" s="17">
        <v>24.059000000000001</v>
      </c>
      <c r="FJ36" s="17">
        <v>1.3</v>
      </c>
      <c r="FK36" s="17">
        <v>8.0050000000000008</v>
      </c>
      <c r="FL36" s="17">
        <v>6.1079999999999997</v>
      </c>
      <c r="FM36" s="17">
        <v>13.2</v>
      </c>
      <c r="FN36" s="17"/>
      <c r="FO36" s="17">
        <v>18.924499999999998</v>
      </c>
      <c r="FP36" s="17">
        <v>6.2</v>
      </c>
      <c r="FQ36" s="17">
        <v>5.7</v>
      </c>
      <c r="FR36" s="17">
        <v>83.496499999999997</v>
      </c>
    </row>
    <row r="37" spans="1:174" ht="24" customHeight="1" x14ac:dyDescent="0.25">
      <c r="A37" s="16" t="s">
        <v>47</v>
      </c>
      <c r="B37" s="16" t="s">
        <v>686</v>
      </c>
      <c r="C37" s="17">
        <v>1.1000000000000001</v>
      </c>
      <c r="D37" s="17">
        <v>1.7</v>
      </c>
      <c r="E37" s="17">
        <v>4.3</v>
      </c>
      <c r="F37" s="17">
        <v>650.9</v>
      </c>
      <c r="G37" s="17">
        <v>219.4</v>
      </c>
      <c r="H37" s="17"/>
      <c r="I37" s="17"/>
      <c r="J37" s="17">
        <v>55.5</v>
      </c>
      <c r="K37" s="17">
        <v>239.4</v>
      </c>
      <c r="L37" s="17"/>
      <c r="M37" s="17"/>
      <c r="N37" s="17">
        <v>114.35</v>
      </c>
      <c r="O37" s="17">
        <v>113.39</v>
      </c>
      <c r="P37" s="17">
        <v>113.23</v>
      </c>
      <c r="Q37" s="17">
        <v>211.32</v>
      </c>
      <c r="R37" s="17">
        <v>195.16</v>
      </c>
      <c r="S37" s="17">
        <v>103.9</v>
      </c>
      <c r="T37" s="17">
        <v>558.65</v>
      </c>
      <c r="U37" s="17">
        <v>10.55</v>
      </c>
      <c r="V37" s="17"/>
      <c r="W37" s="17"/>
      <c r="X37" s="17"/>
      <c r="Y37" s="17"/>
      <c r="Z37" s="17">
        <v>171.4</v>
      </c>
      <c r="AA37" s="17">
        <v>8.4</v>
      </c>
      <c r="AB37" s="17">
        <v>2.7</v>
      </c>
      <c r="AC37" s="17">
        <v>10.5</v>
      </c>
      <c r="AD37" s="17">
        <v>6.5</v>
      </c>
      <c r="AE37" s="17"/>
      <c r="AF37" s="17">
        <v>30.4</v>
      </c>
      <c r="AG37" s="17">
        <v>5.4</v>
      </c>
      <c r="AH37" s="17"/>
      <c r="AI37" s="17"/>
      <c r="AJ37" s="17"/>
      <c r="AK37" s="17">
        <v>111.4</v>
      </c>
      <c r="AL37" s="17">
        <v>222.2</v>
      </c>
      <c r="AM37" s="17"/>
      <c r="AN37" s="17"/>
      <c r="AO37" s="17"/>
      <c r="AP37" s="17">
        <v>6.5</v>
      </c>
      <c r="AQ37" s="17">
        <v>462.6</v>
      </c>
      <c r="AR37" s="17">
        <v>64.3</v>
      </c>
      <c r="AS37" s="17">
        <v>137.1</v>
      </c>
      <c r="AT37" s="17">
        <v>42.2</v>
      </c>
      <c r="AU37" s="17">
        <v>18.399999999999999</v>
      </c>
      <c r="AV37" s="17">
        <v>19.7</v>
      </c>
      <c r="AW37" s="17">
        <v>90.8</v>
      </c>
      <c r="AX37" s="17"/>
      <c r="AY37" s="17">
        <v>179.5</v>
      </c>
      <c r="AZ37" s="17">
        <v>89.2</v>
      </c>
      <c r="BA37" s="17">
        <v>109.3</v>
      </c>
      <c r="BB37" s="17">
        <v>8</v>
      </c>
      <c r="BC37" s="17">
        <v>2.4</v>
      </c>
      <c r="BD37" s="17">
        <v>46.9</v>
      </c>
      <c r="BE37" s="17">
        <v>47.6</v>
      </c>
      <c r="BF37" s="17">
        <v>3.8</v>
      </c>
      <c r="BG37" s="17">
        <v>31.5</v>
      </c>
      <c r="BH37" s="17">
        <v>174.9</v>
      </c>
      <c r="BI37" s="17">
        <v>47.5</v>
      </c>
      <c r="BJ37" s="17"/>
      <c r="BK37" s="17"/>
      <c r="BL37" s="17">
        <v>45.5</v>
      </c>
      <c r="BM37" s="17"/>
      <c r="BN37" s="17"/>
      <c r="BO37" s="17"/>
      <c r="BP37" s="17">
        <v>131.5</v>
      </c>
      <c r="BQ37" s="17"/>
      <c r="BR37" s="17">
        <v>157.6</v>
      </c>
      <c r="BS37" s="17"/>
      <c r="BT37" s="17">
        <v>68.2</v>
      </c>
      <c r="BU37" s="17">
        <v>39.9</v>
      </c>
      <c r="BV37" s="17"/>
      <c r="BW37" s="17"/>
      <c r="BX37" s="17"/>
      <c r="BY37" s="17"/>
      <c r="BZ37" s="17">
        <v>115.6</v>
      </c>
      <c r="CA37" s="17"/>
      <c r="CB37" s="17"/>
      <c r="CC37" s="17">
        <v>150.1</v>
      </c>
      <c r="CD37" s="17">
        <v>118.4</v>
      </c>
      <c r="CE37" s="17">
        <v>64.3</v>
      </c>
      <c r="CF37" s="17">
        <v>79.7</v>
      </c>
      <c r="CG37" s="17">
        <v>30.9</v>
      </c>
      <c r="CH37" s="17"/>
      <c r="CI37" s="17"/>
      <c r="CJ37" s="17"/>
      <c r="CK37" s="17">
        <v>137.9</v>
      </c>
      <c r="CL37" s="17">
        <v>137.80000000000001</v>
      </c>
      <c r="CM37" s="17">
        <v>145.1</v>
      </c>
      <c r="CN37" s="17"/>
      <c r="CO37" s="17"/>
      <c r="CP37" s="17"/>
      <c r="CQ37" s="17"/>
      <c r="CR37" s="17"/>
      <c r="CS37" s="17">
        <v>160.80000000000001</v>
      </c>
      <c r="CT37" s="17">
        <v>89.4</v>
      </c>
      <c r="CU37" s="17">
        <v>0.8</v>
      </c>
      <c r="CV37" s="17">
        <v>87.5</v>
      </c>
      <c r="CW37" s="17">
        <v>80.400000000000006</v>
      </c>
      <c r="CX37" s="17">
        <v>15.1</v>
      </c>
      <c r="CY37" s="17">
        <v>0.2</v>
      </c>
      <c r="CZ37" s="17">
        <v>20</v>
      </c>
      <c r="DA37" s="17">
        <v>9.9</v>
      </c>
      <c r="DB37" s="17">
        <v>4.3</v>
      </c>
      <c r="DC37" s="17">
        <v>3.6</v>
      </c>
      <c r="DD37" s="17">
        <v>5.0999999999999996</v>
      </c>
      <c r="DE37" s="17">
        <v>20.6</v>
      </c>
      <c r="DF37" s="17">
        <v>20</v>
      </c>
      <c r="DG37" s="17">
        <v>17.899999999999999</v>
      </c>
      <c r="DH37" s="17">
        <v>3.3</v>
      </c>
      <c r="DI37" s="17">
        <v>18.8</v>
      </c>
      <c r="DJ37" s="17">
        <v>8.3000000000000007</v>
      </c>
      <c r="DK37" s="17">
        <v>7.6</v>
      </c>
      <c r="DL37" s="17">
        <v>18</v>
      </c>
      <c r="DM37" s="17">
        <v>60.2</v>
      </c>
      <c r="DN37" s="17">
        <v>4.4000000000000004</v>
      </c>
      <c r="DO37" s="17">
        <v>0.5</v>
      </c>
      <c r="DP37" s="17">
        <v>1.2</v>
      </c>
      <c r="DQ37" s="17">
        <v>2.5</v>
      </c>
      <c r="DR37" s="17">
        <v>18.7</v>
      </c>
      <c r="DS37" s="17">
        <v>2.2999999999999998</v>
      </c>
      <c r="DT37" s="17">
        <v>17.100000000000001</v>
      </c>
      <c r="DU37" s="17">
        <v>2</v>
      </c>
      <c r="DV37" s="17"/>
      <c r="DW37" s="17">
        <v>18.2</v>
      </c>
      <c r="DX37" s="17">
        <v>9.5</v>
      </c>
      <c r="DY37" s="17">
        <v>20.399999999999999</v>
      </c>
      <c r="DZ37" s="17">
        <v>20.3</v>
      </c>
      <c r="EA37" s="17">
        <v>19.8</v>
      </c>
      <c r="EB37" s="17">
        <v>14.9</v>
      </c>
      <c r="EC37" s="17">
        <v>39.700000000000003</v>
      </c>
      <c r="ED37" s="17">
        <v>26.7</v>
      </c>
      <c r="EE37" s="17">
        <v>74.099999999999994</v>
      </c>
      <c r="EF37" s="17">
        <v>93</v>
      </c>
      <c r="EG37" s="17">
        <v>8.1</v>
      </c>
      <c r="EH37" s="17">
        <v>8.8000000000000007</v>
      </c>
      <c r="EI37" s="17">
        <v>21</v>
      </c>
      <c r="EJ37" s="17">
        <v>7.7</v>
      </c>
      <c r="EK37" s="17">
        <v>6.4420000000000002</v>
      </c>
      <c r="EL37" s="17">
        <v>20</v>
      </c>
      <c r="EM37" s="17">
        <v>20</v>
      </c>
      <c r="EN37" s="17">
        <v>20</v>
      </c>
      <c r="EO37" s="17">
        <v>10.8</v>
      </c>
      <c r="EP37" s="17">
        <v>17.100000000000001</v>
      </c>
      <c r="EQ37" s="17">
        <v>137.80000000000001</v>
      </c>
      <c r="ER37" s="17">
        <v>0.6</v>
      </c>
      <c r="ES37" s="17">
        <v>103.6</v>
      </c>
      <c r="ET37" s="17">
        <v>74.400000000000006</v>
      </c>
      <c r="EU37" s="17">
        <v>111</v>
      </c>
      <c r="EV37" s="17">
        <v>13.1</v>
      </c>
      <c r="EW37" s="17">
        <v>7.8</v>
      </c>
      <c r="EX37" s="17">
        <v>19.8</v>
      </c>
      <c r="EY37" s="17">
        <v>10.1</v>
      </c>
      <c r="EZ37" s="17"/>
      <c r="FA37" s="17">
        <v>36.799999999999997</v>
      </c>
      <c r="FB37" s="17">
        <v>27.9</v>
      </c>
      <c r="FC37" s="17">
        <v>3.2</v>
      </c>
      <c r="FD37" s="17">
        <v>14.3</v>
      </c>
      <c r="FE37" s="17">
        <v>13.62</v>
      </c>
      <c r="FF37" s="17">
        <v>7</v>
      </c>
      <c r="FG37" s="17">
        <v>7924.5119999999997</v>
      </c>
      <c r="FH37" s="15"/>
      <c r="FI37" s="17">
        <v>24.052489999999999</v>
      </c>
      <c r="FJ37" s="17">
        <v>1.3</v>
      </c>
      <c r="FK37" s="17">
        <v>8.0079999999999991</v>
      </c>
      <c r="FL37" s="17">
        <v>6.1070000000000002</v>
      </c>
      <c r="FM37" s="17">
        <v>13.2</v>
      </c>
      <c r="FN37" s="17"/>
      <c r="FO37" s="17">
        <v>18.924600000000002</v>
      </c>
      <c r="FP37" s="17">
        <v>6.9</v>
      </c>
      <c r="FQ37" s="17">
        <v>5.7</v>
      </c>
      <c r="FR37" s="17">
        <v>84.192089999999993</v>
      </c>
    </row>
    <row r="38" spans="1:174" ht="24" customHeight="1" x14ac:dyDescent="0.25">
      <c r="A38" s="16" t="s">
        <v>47</v>
      </c>
      <c r="B38" s="16" t="s">
        <v>687</v>
      </c>
      <c r="C38" s="17">
        <v>1.1000000000000001</v>
      </c>
      <c r="D38" s="17">
        <v>1.7</v>
      </c>
      <c r="E38" s="17">
        <v>4.3</v>
      </c>
      <c r="F38" s="17">
        <v>645.29999999999995</v>
      </c>
      <c r="G38" s="17">
        <v>219.1</v>
      </c>
      <c r="H38" s="17"/>
      <c r="I38" s="17"/>
      <c r="J38" s="17">
        <v>54.9</v>
      </c>
      <c r="K38" s="17">
        <v>237.7</v>
      </c>
      <c r="L38" s="17"/>
      <c r="M38" s="17"/>
      <c r="N38" s="17">
        <v>153.44999999999999</v>
      </c>
      <c r="O38" s="17">
        <v>153.5</v>
      </c>
      <c r="P38" s="17">
        <v>153.46</v>
      </c>
      <c r="Q38" s="17">
        <v>248.47</v>
      </c>
      <c r="R38" s="17">
        <v>194.94</v>
      </c>
      <c r="S38" s="17">
        <v>103.95</v>
      </c>
      <c r="T38" s="17">
        <v>561.22</v>
      </c>
      <c r="U38" s="17">
        <v>10.39</v>
      </c>
      <c r="V38" s="17"/>
      <c r="W38" s="17"/>
      <c r="X38" s="17"/>
      <c r="Y38" s="17"/>
      <c r="Z38" s="17">
        <v>161.4</v>
      </c>
      <c r="AA38" s="17">
        <v>7.4</v>
      </c>
      <c r="AB38" s="17">
        <v>2.6</v>
      </c>
      <c r="AC38" s="17">
        <v>10.7</v>
      </c>
      <c r="AD38" s="17">
        <v>6.5</v>
      </c>
      <c r="AE38" s="17"/>
      <c r="AF38" s="17">
        <v>30.5</v>
      </c>
      <c r="AG38" s="17">
        <v>5.6</v>
      </c>
      <c r="AH38" s="17"/>
      <c r="AI38" s="17"/>
      <c r="AJ38" s="17"/>
      <c r="AK38" s="17">
        <v>110.3</v>
      </c>
      <c r="AL38" s="17">
        <v>224</v>
      </c>
      <c r="AM38" s="17"/>
      <c r="AN38" s="17"/>
      <c r="AO38" s="17"/>
      <c r="AP38" s="17">
        <v>6.5</v>
      </c>
      <c r="AQ38" s="17">
        <v>459.7</v>
      </c>
      <c r="AR38" s="17">
        <v>63.8</v>
      </c>
      <c r="AS38" s="17">
        <v>143.69999999999999</v>
      </c>
      <c r="AT38" s="17">
        <v>40.799999999999997</v>
      </c>
      <c r="AU38" s="17">
        <v>18.399999999999999</v>
      </c>
      <c r="AV38" s="17">
        <v>19.7</v>
      </c>
      <c r="AW38" s="17">
        <v>89.3</v>
      </c>
      <c r="AX38" s="17"/>
      <c r="AY38" s="17">
        <v>176.6</v>
      </c>
      <c r="AZ38" s="17">
        <v>90</v>
      </c>
      <c r="BA38" s="17">
        <v>107.1</v>
      </c>
      <c r="BB38" s="17">
        <v>8.1</v>
      </c>
      <c r="BC38" s="17">
        <v>2.4</v>
      </c>
      <c r="BD38" s="17">
        <v>44.5</v>
      </c>
      <c r="BE38" s="17">
        <v>46.6</v>
      </c>
      <c r="BF38" s="17">
        <v>3.8</v>
      </c>
      <c r="BG38" s="17">
        <v>30.3</v>
      </c>
      <c r="BH38" s="17">
        <v>173.2</v>
      </c>
      <c r="BI38" s="17">
        <v>46.8</v>
      </c>
      <c r="BJ38" s="17"/>
      <c r="BK38" s="17"/>
      <c r="BL38" s="17">
        <v>46.2</v>
      </c>
      <c r="BM38" s="17"/>
      <c r="BN38" s="17"/>
      <c r="BO38" s="17"/>
      <c r="BP38" s="17">
        <v>130.4</v>
      </c>
      <c r="BQ38" s="17"/>
      <c r="BR38" s="17">
        <v>158</v>
      </c>
      <c r="BS38" s="17"/>
      <c r="BT38" s="17">
        <v>69.3</v>
      </c>
      <c r="BU38" s="17">
        <v>40.299999999999997</v>
      </c>
      <c r="BV38" s="17"/>
      <c r="BW38" s="17"/>
      <c r="BX38" s="17"/>
      <c r="BY38" s="17"/>
      <c r="BZ38" s="17">
        <v>113.5</v>
      </c>
      <c r="CA38" s="17"/>
      <c r="CB38" s="17"/>
      <c r="CC38" s="17">
        <v>123.1</v>
      </c>
      <c r="CD38" s="17">
        <v>125.7</v>
      </c>
      <c r="CE38" s="17">
        <v>63.1</v>
      </c>
      <c r="CF38" s="17">
        <v>79.8</v>
      </c>
      <c r="CG38" s="17">
        <v>30.4</v>
      </c>
      <c r="CH38" s="17"/>
      <c r="CI38" s="17"/>
      <c r="CJ38" s="17"/>
      <c r="CK38" s="17">
        <v>140.5</v>
      </c>
      <c r="CL38" s="17">
        <v>139.30000000000001</v>
      </c>
      <c r="CM38" s="17">
        <v>146.4</v>
      </c>
      <c r="CN38" s="17"/>
      <c r="CO38" s="17"/>
      <c r="CP38" s="17"/>
      <c r="CQ38" s="17"/>
      <c r="CR38" s="17"/>
      <c r="CS38" s="17">
        <v>137.19999999999999</v>
      </c>
      <c r="CT38" s="17">
        <v>78.900000000000006</v>
      </c>
      <c r="CU38" s="17">
        <v>0.4</v>
      </c>
      <c r="CV38" s="17">
        <v>78.5</v>
      </c>
      <c r="CW38" s="17">
        <v>80.400000000000006</v>
      </c>
      <c r="CX38" s="17">
        <v>17.2</v>
      </c>
      <c r="CY38" s="17">
        <v>0.1</v>
      </c>
      <c r="CZ38" s="17">
        <v>20</v>
      </c>
      <c r="DA38" s="17">
        <v>9.9</v>
      </c>
      <c r="DB38" s="17">
        <v>4.3</v>
      </c>
      <c r="DC38" s="17">
        <v>3.6</v>
      </c>
      <c r="DD38" s="17">
        <v>5.0999999999999996</v>
      </c>
      <c r="DE38" s="17">
        <v>20</v>
      </c>
      <c r="DF38" s="17">
        <v>20</v>
      </c>
      <c r="DG38" s="17">
        <v>18</v>
      </c>
      <c r="DH38" s="17">
        <v>3.3</v>
      </c>
      <c r="DI38" s="17">
        <v>18.8</v>
      </c>
      <c r="DJ38" s="17">
        <v>7.7</v>
      </c>
      <c r="DK38" s="17">
        <v>7.1</v>
      </c>
      <c r="DL38" s="17">
        <v>15.3</v>
      </c>
      <c r="DM38" s="17">
        <v>54.3</v>
      </c>
      <c r="DN38" s="17">
        <v>4.4000000000000004</v>
      </c>
      <c r="DO38" s="17">
        <v>1.1000000000000001</v>
      </c>
      <c r="DP38" s="17">
        <v>1.2</v>
      </c>
      <c r="DQ38" s="17">
        <v>2.5</v>
      </c>
      <c r="DR38" s="17">
        <v>16.7</v>
      </c>
      <c r="DS38" s="17">
        <v>2.4</v>
      </c>
      <c r="DT38" s="17">
        <v>17.100000000000001</v>
      </c>
      <c r="DU38" s="17">
        <v>2</v>
      </c>
      <c r="DV38" s="17"/>
      <c r="DW38" s="17">
        <v>18.3</v>
      </c>
      <c r="DX38" s="17">
        <v>9.6999999999999993</v>
      </c>
      <c r="DY38" s="17">
        <v>20.399999999999999</v>
      </c>
      <c r="DZ38" s="17">
        <v>20.3</v>
      </c>
      <c r="EA38" s="17">
        <v>20</v>
      </c>
      <c r="EB38" s="17">
        <v>17.8</v>
      </c>
      <c r="EC38" s="17">
        <v>32.4</v>
      </c>
      <c r="ED38" s="17">
        <v>14.8</v>
      </c>
      <c r="EE38" s="17">
        <v>65.7</v>
      </c>
      <c r="EF38" s="17">
        <v>86.7</v>
      </c>
      <c r="EG38" s="17">
        <v>10.199999999999999</v>
      </c>
      <c r="EH38" s="17">
        <v>8.3000000000000007</v>
      </c>
      <c r="EI38" s="17">
        <v>21</v>
      </c>
      <c r="EJ38" s="17">
        <v>7.7</v>
      </c>
      <c r="EK38" s="17">
        <v>6.2839999999999998</v>
      </c>
      <c r="EL38" s="17">
        <v>20</v>
      </c>
      <c r="EM38" s="17">
        <v>20</v>
      </c>
      <c r="EN38" s="17">
        <v>20</v>
      </c>
      <c r="EO38" s="17">
        <v>16.2</v>
      </c>
      <c r="EP38" s="17">
        <v>18</v>
      </c>
      <c r="EQ38" s="17">
        <v>91.5</v>
      </c>
      <c r="ER38" s="17">
        <v>0.6</v>
      </c>
      <c r="ES38" s="17">
        <v>103.2</v>
      </c>
      <c r="ET38" s="17">
        <v>73.7</v>
      </c>
      <c r="EU38" s="17">
        <v>96.7</v>
      </c>
      <c r="EV38" s="17">
        <v>9.9</v>
      </c>
      <c r="EW38" s="17">
        <v>7.7</v>
      </c>
      <c r="EX38" s="17">
        <v>20</v>
      </c>
      <c r="EY38" s="17">
        <v>9.6999999999999993</v>
      </c>
      <c r="EZ38" s="17"/>
      <c r="FA38" s="17">
        <v>36.64</v>
      </c>
      <c r="FB38" s="17">
        <v>27.8</v>
      </c>
      <c r="FC38" s="17">
        <v>3.1</v>
      </c>
      <c r="FD38" s="17">
        <v>14.2</v>
      </c>
      <c r="FE38" s="17">
        <v>15.11</v>
      </c>
      <c r="FF38" s="17">
        <v>7.8</v>
      </c>
      <c r="FG38" s="17">
        <v>7898.7139999999999</v>
      </c>
      <c r="FH38" s="15"/>
      <c r="FI38" s="17">
        <v>23.537389999999998</v>
      </c>
      <c r="FJ38" s="17">
        <v>1.3</v>
      </c>
      <c r="FK38" s="17">
        <v>8.0090000000000003</v>
      </c>
      <c r="FL38" s="17">
        <v>6.109</v>
      </c>
      <c r="FM38" s="17">
        <v>13.2</v>
      </c>
      <c r="FN38" s="17"/>
      <c r="FO38" s="17">
        <v>18.9251</v>
      </c>
      <c r="FP38" s="17">
        <v>9</v>
      </c>
      <c r="FQ38" s="17">
        <v>5.7</v>
      </c>
      <c r="FR38" s="17">
        <v>85.78049</v>
      </c>
    </row>
    <row r="39" spans="1:174" ht="24" customHeight="1" x14ac:dyDescent="0.25">
      <c r="A39" s="16" t="s">
        <v>47</v>
      </c>
      <c r="B39" s="16" t="s">
        <v>688</v>
      </c>
      <c r="C39" s="17">
        <v>1.1000000000000001</v>
      </c>
      <c r="D39" s="17">
        <v>1.7</v>
      </c>
      <c r="E39" s="17">
        <v>4.3</v>
      </c>
      <c r="F39" s="17">
        <v>651.1</v>
      </c>
      <c r="G39" s="17">
        <v>220.2</v>
      </c>
      <c r="H39" s="17"/>
      <c r="I39" s="17"/>
      <c r="J39" s="17">
        <v>60.3</v>
      </c>
      <c r="K39" s="17">
        <v>238.4</v>
      </c>
      <c r="L39" s="17"/>
      <c r="M39" s="17"/>
      <c r="N39" s="17">
        <v>156.65</v>
      </c>
      <c r="O39" s="17">
        <v>157.19</v>
      </c>
      <c r="P39" s="17">
        <v>157.13</v>
      </c>
      <c r="Q39" s="17">
        <v>255.85</v>
      </c>
      <c r="R39" s="17">
        <v>194.93</v>
      </c>
      <c r="S39" s="17">
        <v>103.37</v>
      </c>
      <c r="T39" s="17">
        <v>560.41999999999996</v>
      </c>
      <c r="U39" s="17">
        <v>10.5</v>
      </c>
      <c r="V39" s="17"/>
      <c r="W39" s="17"/>
      <c r="X39" s="17"/>
      <c r="Y39" s="17"/>
      <c r="Z39" s="17">
        <v>169.5</v>
      </c>
      <c r="AA39" s="17">
        <v>8</v>
      </c>
      <c r="AB39" s="17">
        <v>2.7</v>
      </c>
      <c r="AC39" s="17">
        <v>16</v>
      </c>
      <c r="AD39" s="17">
        <v>6.5</v>
      </c>
      <c r="AE39" s="17"/>
      <c r="AF39" s="17">
        <v>29.6</v>
      </c>
      <c r="AG39" s="17">
        <v>5.4</v>
      </c>
      <c r="AH39" s="17"/>
      <c r="AI39" s="17"/>
      <c r="AJ39" s="17"/>
      <c r="AK39" s="17">
        <v>111.5</v>
      </c>
      <c r="AL39" s="17">
        <v>222.9</v>
      </c>
      <c r="AM39" s="17"/>
      <c r="AN39" s="17"/>
      <c r="AO39" s="17"/>
      <c r="AP39" s="17">
        <v>6.5</v>
      </c>
      <c r="AQ39" s="17">
        <v>462.6</v>
      </c>
      <c r="AR39" s="17">
        <v>60.4</v>
      </c>
      <c r="AS39" s="17">
        <v>148.1</v>
      </c>
      <c r="AT39" s="17">
        <v>41.4</v>
      </c>
      <c r="AU39" s="17">
        <v>18.399999999999999</v>
      </c>
      <c r="AV39" s="17">
        <v>19.7</v>
      </c>
      <c r="AW39" s="17">
        <v>88.8</v>
      </c>
      <c r="AX39" s="17"/>
      <c r="AY39" s="17">
        <v>179.5</v>
      </c>
      <c r="AZ39" s="17">
        <v>89.8</v>
      </c>
      <c r="BA39" s="17">
        <v>109.3</v>
      </c>
      <c r="BB39" s="17">
        <v>8</v>
      </c>
      <c r="BC39" s="17">
        <v>2.4</v>
      </c>
      <c r="BD39" s="17">
        <v>45.8</v>
      </c>
      <c r="BE39" s="17">
        <v>47.7</v>
      </c>
      <c r="BF39" s="17">
        <v>3.8</v>
      </c>
      <c r="BG39" s="17">
        <v>31</v>
      </c>
      <c r="BH39" s="17">
        <v>174.9</v>
      </c>
      <c r="BI39" s="17">
        <v>47.4</v>
      </c>
      <c r="BJ39" s="17"/>
      <c r="BK39" s="17"/>
      <c r="BL39" s="17">
        <v>45.9</v>
      </c>
      <c r="BM39" s="17"/>
      <c r="BN39" s="17"/>
      <c r="BO39" s="17"/>
      <c r="BP39" s="17">
        <v>131.5</v>
      </c>
      <c r="BQ39" s="17"/>
      <c r="BR39" s="17">
        <v>158.1</v>
      </c>
      <c r="BS39" s="17"/>
      <c r="BT39" s="17">
        <v>67.400000000000006</v>
      </c>
      <c r="BU39" s="17">
        <v>71.3</v>
      </c>
      <c r="BV39" s="17"/>
      <c r="BW39" s="17"/>
      <c r="BX39" s="17"/>
      <c r="BY39" s="17"/>
      <c r="BZ39" s="17">
        <v>115.1</v>
      </c>
      <c r="CA39" s="17"/>
      <c r="CB39" s="17"/>
      <c r="CC39" s="17">
        <v>139.80000000000001</v>
      </c>
      <c r="CD39" s="17">
        <v>129.5</v>
      </c>
      <c r="CE39" s="17">
        <v>64.3</v>
      </c>
      <c r="CF39" s="17">
        <v>80.8</v>
      </c>
      <c r="CG39" s="17">
        <v>30.8</v>
      </c>
      <c r="CH39" s="17"/>
      <c r="CI39" s="17"/>
      <c r="CJ39" s="17"/>
      <c r="CK39" s="17">
        <v>141.19999999999999</v>
      </c>
      <c r="CL39" s="17">
        <v>140.4</v>
      </c>
      <c r="CM39" s="17">
        <v>147</v>
      </c>
      <c r="CN39" s="17"/>
      <c r="CO39" s="17"/>
      <c r="CP39" s="17"/>
      <c r="CQ39" s="17"/>
      <c r="CR39" s="17"/>
      <c r="CS39" s="17">
        <v>173.4</v>
      </c>
      <c r="CT39" s="17">
        <v>89.3</v>
      </c>
      <c r="CU39" s="17">
        <v>0.2</v>
      </c>
      <c r="CV39" s="17">
        <v>78.2</v>
      </c>
      <c r="CW39" s="17">
        <v>41.4</v>
      </c>
      <c r="CX39" s="17">
        <v>17.3</v>
      </c>
      <c r="CY39" s="17">
        <v>0.1</v>
      </c>
      <c r="CZ39" s="17">
        <v>19.899999999999999</v>
      </c>
      <c r="DA39" s="17">
        <v>10</v>
      </c>
      <c r="DB39" s="17">
        <v>4.5999999999999996</v>
      </c>
      <c r="DC39" s="17">
        <v>3.5</v>
      </c>
      <c r="DD39" s="17">
        <v>5.0999999999999996</v>
      </c>
      <c r="DE39" s="17">
        <v>20.6</v>
      </c>
      <c r="DF39" s="17">
        <v>20</v>
      </c>
      <c r="DG39" s="17">
        <v>18</v>
      </c>
      <c r="DH39" s="17">
        <v>3.3</v>
      </c>
      <c r="DI39" s="17">
        <v>18.8</v>
      </c>
      <c r="DJ39" s="17">
        <v>10.199999999999999</v>
      </c>
      <c r="DK39" s="17">
        <v>9.1</v>
      </c>
      <c r="DL39" s="17">
        <v>15.5</v>
      </c>
      <c r="DM39" s="17">
        <v>53.3</v>
      </c>
      <c r="DN39" s="17">
        <v>4.4000000000000004</v>
      </c>
      <c r="DO39" s="17">
        <v>1.1000000000000001</v>
      </c>
      <c r="DP39" s="17">
        <v>1.2</v>
      </c>
      <c r="DQ39" s="17">
        <v>2.5</v>
      </c>
      <c r="DR39" s="17">
        <v>11.1</v>
      </c>
      <c r="DS39" s="17">
        <v>2.4</v>
      </c>
      <c r="DT39" s="17">
        <v>17.100000000000001</v>
      </c>
      <c r="DU39" s="17">
        <v>2</v>
      </c>
      <c r="DV39" s="17"/>
      <c r="DW39" s="17">
        <v>18.399999999999999</v>
      </c>
      <c r="DX39" s="17">
        <v>9.6999999999999993</v>
      </c>
      <c r="DY39" s="17">
        <v>20.3</v>
      </c>
      <c r="DZ39" s="17">
        <v>20.3</v>
      </c>
      <c r="EA39" s="17">
        <v>20</v>
      </c>
      <c r="EB39" s="17">
        <v>17</v>
      </c>
      <c r="EC39" s="17">
        <v>25.2</v>
      </c>
      <c r="ED39" s="17">
        <v>31</v>
      </c>
      <c r="EE39" s="17">
        <v>76.900000000000006</v>
      </c>
      <c r="EF39" s="17">
        <v>92.9</v>
      </c>
      <c r="EG39" s="17">
        <v>6.5</v>
      </c>
      <c r="EH39" s="17">
        <v>7.7</v>
      </c>
      <c r="EI39" s="17">
        <v>21</v>
      </c>
      <c r="EJ39" s="17">
        <v>7.7</v>
      </c>
      <c r="EK39" s="17">
        <v>6.3</v>
      </c>
      <c r="EL39" s="17">
        <v>20</v>
      </c>
      <c r="EM39" s="17">
        <v>20</v>
      </c>
      <c r="EN39" s="17">
        <v>20</v>
      </c>
      <c r="EO39" s="17">
        <v>14.6</v>
      </c>
      <c r="EP39" s="17">
        <v>15.7</v>
      </c>
      <c r="EQ39" s="17">
        <v>133.5</v>
      </c>
      <c r="ER39" s="17">
        <v>0.6</v>
      </c>
      <c r="ES39" s="17">
        <v>71.900000000000006</v>
      </c>
      <c r="ET39" s="17">
        <v>60.8</v>
      </c>
      <c r="EU39" s="17">
        <v>101.9</v>
      </c>
      <c r="EV39" s="17">
        <v>10.8</v>
      </c>
      <c r="EW39" s="17">
        <v>7.8</v>
      </c>
      <c r="EX39" s="17">
        <v>20</v>
      </c>
      <c r="EY39" s="17">
        <v>10.199999999999999</v>
      </c>
      <c r="EZ39" s="17"/>
      <c r="FA39" s="17">
        <v>36.64</v>
      </c>
      <c r="FB39" s="17">
        <v>27.3</v>
      </c>
      <c r="FC39" s="17">
        <v>3.3</v>
      </c>
      <c r="FD39" s="17">
        <v>14</v>
      </c>
      <c r="FE39" s="17">
        <v>15.46</v>
      </c>
      <c r="FF39" s="17">
        <v>6.8</v>
      </c>
      <c r="FG39" s="17">
        <v>8039.64</v>
      </c>
      <c r="FH39" s="15"/>
      <c r="FI39" s="17">
        <v>23.516559999999998</v>
      </c>
      <c r="FJ39" s="17">
        <v>1.3</v>
      </c>
      <c r="FK39" s="17">
        <v>8.0060000000000002</v>
      </c>
      <c r="FL39" s="17">
        <v>6.1059999999999999</v>
      </c>
      <c r="FM39" s="17">
        <v>13.2</v>
      </c>
      <c r="FN39" s="17"/>
      <c r="FO39" s="17">
        <v>18.925139999999999</v>
      </c>
      <c r="FP39" s="17">
        <v>8.8000000000000007</v>
      </c>
      <c r="FQ39" s="17">
        <v>5.7</v>
      </c>
      <c r="FR39" s="17">
        <v>85.553700000000006</v>
      </c>
    </row>
    <row r="40" spans="1:174" ht="24" customHeight="1" x14ac:dyDescent="0.25">
      <c r="A40" s="16" t="s">
        <v>47</v>
      </c>
      <c r="B40" s="16" t="s">
        <v>689</v>
      </c>
      <c r="C40" s="17">
        <v>1.1000000000000001</v>
      </c>
      <c r="D40" s="17">
        <v>1.7</v>
      </c>
      <c r="E40" s="17">
        <v>4.3</v>
      </c>
      <c r="F40" s="17">
        <v>646.5</v>
      </c>
      <c r="G40" s="17">
        <v>219.3</v>
      </c>
      <c r="H40" s="17"/>
      <c r="I40" s="17"/>
      <c r="J40" s="17">
        <v>69.8</v>
      </c>
      <c r="K40" s="17">
        <v>238.8</v>
      </c>
      <c r="L40" s="17"/>
      <c r="M40" s="17"/>
      <c r="N40" s="17">
        <v>165.48</v>
      </c>
      <c r="O40" s="17">
        <v>166.08</v>
      </c>
      <c r="P40" s="17">
        <v>166.23</v>
      </c>
      <c r="Q40" s="17">
        <v>255.64</v>
      </c>
      <c r="R40" s="17">
        <v>193.38</v>
      </c>
      <c r="S40" s="17">
        <v>103.02</v>
      </c>
      <c r="T40" s="17">
        <v>565.16</v>
      </c>
      <c r="U40" s="17">
        <v>10.54</v>
      </c>
      <c r="V40" s="17"/>
      <c r="W40" s="17"/>
      <c r="X40" s="17"/>
      <c r="Y40" s="17"/>
      <c r="Z40" s="17">
        <v>165.6</v>
      </c>
      <c r="AA40" s="17">
        <v>7.7</v>
      </c>
      <c r="AB40" s="17">
        <v>2.6</v>
      </c>
      <c r="AC40" s="17">
        <v>15.9</v>
      </c>
      <c r="AD40" s="17">
        <v>6.5</v>
      </c>
      <c r="AE40" s="17"/>
      <c r="AF40" s="17">
        <v>30.9</v>
      </c>
      <c r="AG40" s="17">
        <v>5.6</v>
      </c>
      <c r="AH40" s="17"/>
      <c r="AI40" s="17"/>
      <c r="AJ40" s="17"/>
      <c r="AK40" s="17">
        <v>110.8</v>
      </c>
      <c r="AL40" s="17">
        <v>223.1</v>
      </c>
      <c r="AM40" s="17"/>
      <c r="AN40" s="17"/>
      <c r="AO40" s="17"/>
      <c r="AP40" s="17">
        <v>6.5</v>
      </c>
      <c r="AQ40" s="17">
        <v>458.8</v>
      </c>
      <c r="AR40" s="17">
        <v>60</v>
      </c>
      <c r="AS40" s="17">
        <v>148</v>
      </c>
      <c r="AT40" s="17">
        <v>40.799999999999997</v>
      </c>
      <c r="AU40" s="17">
        <v>18.399999999999999</v>
      </c>
      <c r="AV40" s="17">
        <v>19.7</v>
      </c>
      <c r="AW40" s="17">
        <v>88.2</v>
      </c>
      <c r="AX40" s="17"/>
      <c r="AY40" s="17">
        <v>176.6</v>
      </c>
      <c r="AZ40" s="17">
        <v>89.7</v>
      </c>
      <c r="BA40" s="17">
        <v>108.8</v>
      </c>
      <c r="BB40" s="17">
        <v>8.1</v>
      </c>
      <c r="BC40" s="17">
        <v>2.4</v>
      </c>
      <c r="BD40" s="17">
        <v>45.4</v>
      </c>
      <c r="BE40" s="17">
        <v>46.8</v>
      </c>
      <c r="BF40" s="17">
        <v>3.8</v>
      </c>
      <c r="BG40" s="17">
        <v>30.9</v>
      </c>
      <c r="BH40" s="17">
        <v>173.6</v>
      </c>
      <c r="BI40" s="17">
        <v>47.1</v>
      </c>
      <c r="BJ40" s="17"/>
      <c r="BK40" s="17"/>
      <c r="BL40" s="17">
        <v>46</v>
      </c>
      <c r="BM40" s="17"/>
      <c r="BN40" s="17"/>
      <c r="BO40" s="17"/>
      <c r="BP40" s="17">
        <v>130.6</v>
      </c>
      <c r="BQ40" s="17"/>
      <c r="BR40" s="17">
        <v>157.80000000000001</v>
      </c>
      <c r="BS40" s="17"/>
      <c r="BT40" s="17">
        <v>67</v>
      </c>
      <c r="BU40" s="17">
        <v>71.400000000000006</v>
      </c>
      <c r="BV40" s="17"/>
      <c r="BW40" s="17"/>
      <c r="BX40" s="17"/>
      <c r="BY40" s="17"/>
      <c r="BZ40" s="17">
        <v>114.2</v>
      </c>
      <c r="CA40" s="17"/>
      <c r="CB40" s="17"/>
      <c r="CC40" s="17">
        <v>194.2</v>
      </c>
      <c r="CD40" s="17">
        <v>127.8</v>
      </c>
      <c r="CE40" s="17">
        <v>63.5</v>
      </c>
      <c r="CF40" s="17">
        <v>81.7</v>
      </c>
      <c r="CG40" s="17">
        <v>30.7</v>
      </c>
      <c r="CH40" s="17"/>
      <c r="CI40" s="17"/>
      <c r="CJ40" s="17"/>
      <c r="CK40" s="17">
        <v>140.6</v>
      </c>
      <c r="CL40" s="17">
        <v>139.4</v>
      </c>
      <c r="CM40" s="17">
        <v>146.5</v>
      </c>
      <c r="CN40" s="17"/>
      <c r="CO40" s="17"/>
      <c r="CP40" s="17"/>
      <c r="CQ40" s="17"/>
      <c r="CR40" s="17"/>
      <c r="CS40" s="17">
        <v>180.9</v>
      </c>
      <c r="CT40" s="17">
        <v>95.8</v>
      </c>
      <c r="CU40" s="17">
        <v>0.2</v>
      </c>
      <c r="CV40" s="17">
        <v>74.7</v>
      </c>
      <c r="CW40" s="17">
        <v>43</v>
      </c>
      <c r="CX40" s="17">
        <v>16</v>
      </c>
      <c r="CY40" s="17">
        <v>0.1</v>
      </c>
      <c r="CZ40" s="17">
        <v>20</v>
      </c>
      <c r="DA40" s="17">
        <v>9.9</v>
      </c>
      <c r="DB40" s="17">
        <v>4.7</v>
      </c>
      <c r="DC40" s="17">
        <v>3.6</v>
      </c>
      <c r="DD40" s="17">
        <v>5</v>
      </c>
      <c r="DE40" s="17">
        <v>20.2</v>
      </c>
      <c r="DF40" s="17">
        <v>20</v>
      </c>
      <c r="DG40" s="17">
        <v>18</v>
      </c>
      <c r="DH40" s="17">
        <v>3.3</v>
      </c>
      <c r="DI40" s="17">
        <v>18.8</v>
      </c>
      <c r="DJ40" s="17">
        <v>14.7</v>
      </c>
      <c r="DK40" s="17">
        <v>13.3</v>
      </c>
      <c r="DL40" s="17">
        <v>15.9</v>
      </c>
      <c r="DM40" s="17">
        <v>50.8</v>
      </c>
      <c r="DN40" s="17">
        <v>4.4000000000000004</v>
      </c>
      <c r="DO40" s="17">
        <v>0.6</v>
      </c>
      <c r="DP40" s="17">
        <v>1.2</v>
      </c>
      <c r="DQ40" s="17">
        <v>2.5</v>
      </c>
      <c r="DR40" s="17">
        <v>8</v>
      </c>
      <c r="DS40" s="17">
        <v>2.4</v>
      </c>
      <c r="DT40" s="17">
        <v>17</v>
      </c>
      <c r="DU40" s="17">
        <v>2</v>
      </c>
      <c r="DV40" s="17"/>
      <c r="DW40" s="17">
        <v>18.5</v>
      </c>
      <c r="DX40" s="17">
        <v>9.6999999999999993</v>
      </c>
      <c r="DY40" s="17">
        <v>20.3</v>
      </c>
      <c r="DZ40" s="17">
        <v>20.3</v>
      </c>
      <c r="EA40" s="17">
        <v>20</v>
      </c>
      <c r="EB40" s="17">
        <v>15.1</v>
      </c>
      <c r="EC40" s="17">
        <v>22.2</v>
      </c>
      <c r="ED40" s="17">
        <v>21.7</v>
      </c>
      <c r="EE40" s="17">
        <v>71.2</v>
      </c>
      <c r="EF40" s="17">
        <v>85.7</v>
      </c>
      <c r="EG40" s="17">
        <v>7.6</v>
      </c>
      <c r="EH40" s="17">
        <v>7.9</v>
      </c>
      <c r="EI40" s="17">
        <v>21</v>
      </c>
      <c r="EJ40" s="17">
        <v>7.9</v>
      </c>
      <c r="EK40" s="17">
        <v>6.0389999999999997</v>
      </c>
      <c r="EL40" s="17">
        <v>20</v>
      </c>
      <c r="EM40" s="17">
        <v>18</v>
      </c>
      <c r="EN40" s="17">
        <v>10</v>
      </c>
      <c r="EO40" s="17">
        <v>13.5</v>
      </c>
      <c r="EP40" s="17">
        <v>14.4</v>
      </c>
      <c r="EQ40" s="17">
        <v>87.1</v>
      </c>
      <c r="ER40" s="17">
        <v>0.6</v>
      </c>
      <c r="ES40" s="17">
        <v>105.1</v>
      </c>
      <c r="ET40" s="17">
        <v>87.9</v>
      </c>
      <c r="EU40" s="17">
        <v>80.2</v>
      </c>
      <c r="EV40" s="17">
        <v>6.5</v>
      </c>
      <c r="EW40" s="17">
        <v>7.8</v>
      </c>
      <c r="EX40" s="17">
        <v>20</v>
      </c>
      <c r="EY40" s="17">
        <v>9.8000000000000007</v>
      </c>
      <c r="EZ40" s="17"/>
      <c r="FA40" s="17">
        <v>36.53</v>
      </c>
      <c r="FB40" s="17">
        <v>27.3</v>
      </c>
      <c r="FC40" s="17">
        <v>3.3</v>
      </c>
      <c r="FD40" s="17">
        <v>13.4</v>
      </c>
      <c r="FE40" s="17">
        <v>12.69</v>
      </c>
      <c r="FF40" s="17">
        <v>7.4</v>
      </c>
      <c r="FG40" s="17">
        <v>8064.3890000000001</v>
      </c>
      <c r="FH40" s="15"/>
      <c r="FI40" s="17">
        <v>23.519010000000002</v>
      </c>
      <c r="FJ40" s="17">
        <v>1.3</v>
      </c>
      <c r="FK40" s="17">
        <v>8.0060000000000002</v>
      </c>
      <c r="FL40" s="17">
        <v>6.1050000000000004</v>
      </c>
      <c r="FM40" s="17">
        <v>13.2</v>
      </c>
      <c r="FN40" s="17"/>
      <c r="FO40" s="17">
        <v>18.925249999999998</v>
      </c>
      <c r="FP40" s="17">
        <v>8.8000000000000007</v>
      </c>
      <c r="FQ40" s="17">
        <v>5.6</v>
      </c>
      <c r="FR40" s="17">
        <v>85.455259999999996</v>
      </c>
    </row>
    <row r="41" spans="1:174" ht="24" customHeight="1" x14ac:dyDescent="0.25">
      <c r="A41" s="16" t="s">
        <v>47</v>
      </c>
      <c r="B41" s="16" t="s">
        <v>690</v>
      </c>
      <c r="C41" s="17">
        <v>1.1000000000000001</v>
      </c>
      <c r="D41" s="17">
        <v>1.7</v>
      </c>
      <c r="E41" s="17">
        <v>4.3</v>
      </c>
      <c r="F41" s="17">
        <v>647</v>
      </c>
      <c r="G41" s="17">
        <v>219.3</v>
      </c>
      <c r="H41" s="17"/>
      <c r="I41" s="17"/>
      <c r="J41" s="17">
        <v>70.400000000000006</v>
      </c>
      <c r="K41" s="17">
        <v>238.7</v>
      </c>
      <c r="L41" s="17"/>
      <c r="M41" s="17"/>
      <c r="N41" s="17">
        <v>142.19</v>
      </c>
      <c r="O41" s="17">
        <v>142.75</v>
      </c>
      <c r="P41" s="17">
        <v>142.81</v>
      </c>
      <c r="Q41" s="17">
        <v>245.85</v>
      </c>
      <c r="R41" s="17">
        <v>193.95</v>
      </c>
      <c r="S41" s="17">
        <v>103.36</v>
      </c>
      <c r="T41" s="17">
        <v>554.74</v>
      </c>
      <c r="U41" s="17">
        <v>10.5</v>
      </c>
      <c r="V41" s="17"/>
      <c r="W41" s="17"/>
      <c r="X41" s="17"/>
      <c r="Y41" s="17"/>
      <c r="Z41" s="17">
        <v>166.8</v>
      </c>
      <c r="AA41" s="17">
        <v>7.7</v>
      </c>
      <c r="AB41" s="17">
        <v>2.6</v>
      </c>
      <c r="AC41" s="17">
        <v>16.3</v>
      </c>
      <c r="AD41" s="17">
        <v>6.5</v>
      </c>
      <c r="AE41" s="17"/>
      <c r="AF41" s="17">
        <v>70.5</v>
      </c>
      <c r="AG41" s="17">
        <v>5.4</v>
      </c>
      <c r="AH41" s="17"/>
      <c r="AI41" s="17"/>
      <c r="AJ41" s="17"/>
      <c r="AK41" s="17">
        <v>110.7</v>
      </c>
      <c r="AL41" s="17">
        <v>222.8</v>
      </c>
      <c r="AM41" s="17"/>
      <c r="AN41" s="17"/>
      <c r="AO41" s="17"/>
      <c r="AP41" s="17">
        <v>6.5</v>
      </c>
      <c r="AQ41" s="17">
        <v>459.7</v>
      </c>
      <c r="AR41" s="17">
        <v>59.5</v>
      </c>
      <c r="AS41" s="17">
        <v>141.80000000000001</v>
      </c>
      <c r="AT41" s="17">
        <v>40.9</v>
      </c>
      <c r="AU41" s="17">
        <v>18.399999999999999</v>
      </c>
      <c r="AV41" s="17">
        <v>18.399999999999999</v>
      </c>
      <c r="AW41" s="17">
        <v>92.1</v>
      </c>
      <c r="AX41" s="17"/>
      <c r="AY41" s="17">
        <v>178.2</v>
      </c>
      <c r="AZ41" s="17">
        <v>89.1</v>
      </c>
      <c r="BA41" s="17">
        <v>108.6</v>
      </c>
      <c r="BB41" s="17">
        <v>8</v>
      </c>
      <c r="BC41" s="17">
        <v>2.4</v>
      </c>
      <c r="BD41" s="17">
        <v>46</v>
      </c>
      <c r="BE41" s="17">
        <v>46.9</v>
      </c>
      <c r="BF41" s="17">
        <v>3.8</v>
      </c>
      <c r="BG41" s="17">
        <v>30.9</v>
      </c>
      <c r="BH41" s="17">
        <v>173.4</v>
      </c>
      <c r="BI41" s="17">
        <v>47.1</v>
      </c>
      <c r="BJ41" s="17"/>
      <c r="BK41" s="17"/>
      <c r="BL41" s="17">
        <v>45.7</v>
      </c>
      <c r="BM41" s="17"/>
      <c r="BN41" s="17"/>
      <c r="BO41" s="17"/>
      <c r="BP41" s="17">
        <v>130.80000000000001</v>
      </c>
      <c r="BQ41" s="17"/>
      <c r="BR41" s="17">
        <v>159.30000000000001</v>
      </c>
      <c r="BS41" s="17"/>
      <c r="BT41" s="17">
        <v>68.900000000000006</v>
      </c>
      <c r="BU41" s="17">
        <v>71.2</v>
      </c>
      <c r="BV41" s="17"/>
      <c r="BW41" s="17"/>
      <c r="BX41" s="17"/>
      <c r="BY41" s="17"/>
      <c r="BZ41" s="17">
        <v>114.1</v>
      </c>
      <c r="CA41" s="17"/>
      <c r="CB41" s="17"/>
      <c r="CC41" s="17">
        <v>196.1</v>
      </c>
      <c r="CD41" s="17">
        <v>128</v>
      </c>
      <c r="CE41" s="17">
        <v>63.5</v>
      </c>
      <c r="CF41" s="17">
        <v>78.099999999999994</v>
      </c>
      <c r="CG41" s="17">
        <v>30.6</v>
      </c>
      <c r="CH41" s="17"/>
      <c r="CI41" s="17"/>
      <c r="CJ41" s="17"/>
      <c r="CK41" s="17">
        <v>139.9</v>
      </c>
      <c r="CL41" s="17">
        <v>138.9</v>
      </c>
      <c r="CM41" s="17">
        <v>146</v>
      </c>
      <c r="CN41" s="17"/>
      <c r="CO41" s="17"/>
      <c r="CP41" s="17"/>
      <c r="CQ41" s="17"/>
      <c r="CR41" s="17"/>
      <c r="CS41" s="17">
        <v>182</v>
      </c>
      <c r="CT41" s="17">
        <v>97</v>
      </c>
      <c r="CU41" s="17">
        <v>0.2</v>
      </c>
      <c r="CV41" s="17">
        <v>80.2</v>
      </c>
      <c r="CW41" s="17">
        <v>27.9</v>
      </c>
      <c r="CX41" s="17">
        <v>16.399999999999999</v>
      </c>
      <c r="CY41" s="17">
        <v>0.1</v>
      </c>
      <c r="CZ41" s="17">
        <v>20</v>
      </c>
      <c r="DA41" s="17">
        <v>9.9</v>
      </c>
      <c r="DB41" s="17">
        <v>5.4</v>
      </c>
      <c r="DC41" s="17">
        <v>3.6</v>
      </c>
      <c r="DD41" s="17">
        <v>5</v>
      </c>
      <c r="DE41" s="17">
        <v>20</v>
      </c>
      <c r="DF41" s="17">
        <v>20</v>
      </c>
      <c r="DG41" s="17">
        <v>18</v>
      </c>
      <c r="DH41" s="17">
        <v>3.3</v>
      </c>
      <c r="DI41" s="17">
        <v>18.8</v>
      </c>
      <c r="DJ41" s="17">
        <v>13.6</v>
      </c>
      <c r="DK41" s="17">
        <v>12.5</v>
      </c>
      <c r="DL41" s="17">
        <v>15.4</v>
      </c>
      <c r="DM41" s="17">
        <v>51.7</v>
      </c>
      <c r="DN41" s="17">
        <v>4.4000000000000004</v>
      </c>
      <c r="DO41" s="17">
        <v>0.7</v>
      </c>
      <c r="DP41" s="17">
        <v>1.2</v>
      </c>
      <c r="DQ41" s="17">
        <v>2.5</v>
      </c>
      <c r="DR41" s="17">
        <v>6.7</v>
      </c>
      <c r="DS41" s="17">
        <v>2.4</v>
      </c>
      <c r="DT41" s="17">
        <v>16.899999999999999</v>
      </c>
      <c r="DU41" s="17">
        <v>2</v>
      </c>
      <c r="DV41" s="17"/>
      <c r="DW41" s="17">
        <v>18.5</v>
      </c>
      <c r="DX41" s="17">
        <v>9.8000000000000007</v>
      </c>
      <c r="DY41" s="17">
        <v>20.3</v>
      </c>
      <c r="DZ41" s="17">
        <v>20.3</v>
      </c>
      <c r="EA41" s="17">
        <v>19.899999999999999</v>
      </c>
      <c r="EB41" s="17">
        <v>15.6</v>
      </c>
      <c r="EC41" s="17">
        <v>24.5</v>
      </c>
      <c r="ED41" s="17">
        <v>37.799999999999997</v>
      </c>
      <c r="EE41" s="17">
        <v>64.099999999999994</v>
      </c>
      <c r="EF41" s="17">
        <v>89.5</v>
      </c>
      <c r="EG41" s="17">
        <v>5.9</v>
      </c>
      <c r="EH41" s="17">
        <v>4.9000000000000004</v>
      </c>
      <c r="EI41" s="17">
        <v>21</v>
      </c>
      <c r="EJ41" s="17">
        <v>7.9</v>
      </c>
      <c r="EK41" s="17">
        <v>6.0529999999999999</v>
      </c>
      <c r="EL41" s="17">
        <v>20</v>
      </c>
      <c r="EM41" s="17">
        <v>20</v>
      </c>
      <c r="EN41" s="17">
        <v>20</v>
      </c>
      <c r="EO41" s="17">
        <v>15</v>
      </c>
      <c r="EP41" s="17">
        <v>14.7</v>
      </c>
      <c r="EQ41" s="17">
        <v>73.400000000000006</v>
      </c>
      <c r="ER41" s="17">
        <v>0.6</v>
      </c>
      <c r="ES41" s="17">
        <v>106.3</v>
      </c>
      <c r="ET41" s="17">
        <v>91.8</v>
      </c>
      <c r="EU41" s="17">
        <v>61.2</v>
      </c>
      <c r="EV41" s="17">
        <v>5.0999999999999996</v>
      </c>
      <c r="EW41" s="17">
        <v>7.8</v>
      </c>
      <c r="EX41" s="17">
        <v>20</v>
      </c>
      <c r="EY41" s="17">
        <v>10.199999999999999</v>
      </c>
      <c r="EZ41" s="17"/>
      <c r="FA41" s="17">
        <v>36.6</v>
      </c>
      <c r="FB41" s="17">
        <v>27.4</v>
      </c>
      <c r="FC41" s="17">
        <v>3.3</v>
      </c>
      <c r="FD41" s="17">
        <v>12.5</v>
      </c>
      <c r="FE41" s="17">
        <v>12.67</v>
      </c>
      <c r="FF41" s="17">
        <v>7.5</v>
      </c>
      <c r="FG41" s="17">
        <v>8000.6729999999998</v>
      </c>
      <c r="FH41" s="15"/>
      <c r="FI41" s="17">
        <v>23.524180000000001</v>
      </c>
      <c r="FJ41" s="17">
        <v>1.3</v>
      </c>
      <c r="FK41" s="17">
        <v>8.01</v>
      </c>
      <c r="FL41" s="17">
        <v>6.1050000000000004</v>
      </c>
      <c r="FM41" s="17">
        <v>13.2</v>
      </c>
      <c r="FN41" s="17"/>
      <c r="FO41" s="17">
        <v>18.925560000000001</v>
      </c>
      <c r="FP41" s="17">
        <v>9</v>
      </c>
      <c r="FQ41" s="17">
        <v>5.6</v>
      </c>
      <c r="FR41" s="17">
        <v>85.664739999999995</v>
      </c>
    </row>
    <row r="42" spans="1:174" ht="24" customHeight="1" x14ac:dyDescent="0.25">
      <c r="A42" s="18" t="s">
        <v>47</v>
      </c>
      <c r="B42" s="18" t="s">
        <v>691</v>
      </c>
      <c r="C42" s="19">
        <v>1.1000000000000001</v>
      </c>
      <c r="D42" s="19">
        <v>1.7</v>
      </c>
      <c r="E42" s="19">
        <v>4.3</v>
      </c>
      <c r="F42" s="19">
        <v>639.6</v>
      </c>
      <c r="G42" s="19">
        <v>217.5</v>
      </c>
      <c r="H42" s="19"/>
      <c r="I42" s="19"/>
      <c r="J42" s="19">
        <v>80.2</v>
      </c>
      <c r="K42" s="19">
        <v>232.8</v>
      </c>
      <c r="L42" s="19"/>
      <c r="M42" s="19"/>
      <c r="N42" s="19">
        <v>159.81</v>
      </c>
      <c r="O42" s="19">
        <v>160.19999999999999</v>
      </c>
      <c r="P42" s="19">
        <v>160.07</v>
      </c>
      <c r="Q42" s="19">
        <v>255.81</v>
      </c>
      <c r="R42" s="19">
        <v>196.04</v>
      </c>
      <c r="S42" s="19">
        <v>103.39</v>
      </c>
      <c r="T42" s="19">
        <v>552.29</v>
      </c>
      <c r="U42" s="19">
        <v>10.11</v>
      </c>
      <c r="V42" s="19"/>
      <c r="W42" s="19"/>
      <c r="X42" s="19"/>
      <c r="Y42" s="19"/>
      <c r="Z42" s="19">
        <v>161.6</v>
      </c>
      <c r="AA42" s="19">
        <v>7</v>
      </c>
      <c r="AB42" s="19">
        <v>2.4</v>
      </c>
      <c r="AC42" s="19">
        <v>16.2</v>
      </c>
      <c r="AD42" s="19">
        <v>6.5</v>
      </c>
      <c r="AE42" s="19"/>
      <c r="AF42" s="19">
        <v>70</v>
      </c>
      <c r="AG42" s="19">
        <v>4.3</v>
      </c>
      <c r="AH42" s="19"/>
      <c r="AI42" s="19"/>
      <c r="AJ42" s="19"/>
      <c r="AK42" s="19">
        <v>108.8</v>
      </c>
      <c r="AL42" s="19">
        <v>223.1</v>
      </c>
      <c r="AM42" s="19"/>
      <c r="AN42" s="19"/>
      <c r="AO42" s="19"/>
      <c r="AP42" s="19">
        <v>6.5</v>
      </c>
      <c r="AQ42" s="19">
        <v>453.4</v>
      </c>
      <c r="AR42" s="19">
        <v>59.5</v>
      </c>
      <c r="AS42" s="19">
        <v>134.9</v>
      </c>
      <c r="AT42" s="19">
        <v>39.4</v>
      </c>
      <c r="AU42" s="19">
        <v>18.399999999999999</v>
      </c>
      <c r="AV42" s="19">
        <v>18.2</v>
      </c>
      <c r="AW42" s="19">
        <v>90.9</v>
      </c>
      <c r="AX42" s="19"/>
      <c r="AY42" s="19">
        <v>170.9</v>
      </c>
      <c r="AZ42" s="19">
        <v>89.9</v>
      </c>
      <c r="BA42" s="19">
        <v>107.4</v>
      </c>
      <c r="BB42" s="19">
        <v>8</v>
      </c>
      <c r="BC42" s="19">
        <v>2.4</v>
      </c>
      <c r="BD42" s="19">
        <v>44.1</v>
      </c>
      <c r="BE42" s="19">
        <v>46.2</v>
      </c>
      <c r="BF42" s="19">
        <v>3.8</v>
      </c>
      <c r="BG42" s="19">
        <v>29.8</v>
      </c>
      <c r="BH42" s="19">
        <v>171.4</v>
      </c>
      <c r="BI42" s="19">
        <v>46</v>
      </c>
      <c r="BJ42" s="19"/>
      <c r="BK42" s="19"/>
      <c r="BL42" s="19">
        <v>46.1</v>
      </c>
      <c r="BM42" s="19"/>
      <c r="BN42" s="19"/>
      <c r="BO42" s="19"/>
      <c r="BP42" s="19">
        <v>127.3</v>
      </c>
      <c r="BQ42" s="19"/>
      <c r="BR42" s="19">
        <v>160.69999999999999</v>
      </c>
      <c r="BS42" s="19"/>
      <c r="BT42" s="19">
        <v>69.400000000000006</v>
      </c>
      <c r="BU42" s="19">
        <v>72.400000000000006</v>
      </c>
      <c r="BV42" s="19"/>
      <c r="BW42" s="19"/>
      <c r="BX42" s="19"/>
      <c r="BY42" s="19"/>
      <c r="BZ42" s="19">
        <v>112.6</v>
      </c>
      <c r="CA42" s="19"/>
      <c r="CB42" s="19"/>
      <c r="CC42" s="19">
        <v>169.2</v>
      </c>
      <c r="CD42" s="19">
        <v>122.9</v>
      </c>
      <c r="CE42" s="19">
        <v>61</v>
      </c>
      <c r="CF42" s="19">
        <v>76.3</v>
      </c>
      <c r="CG42" s="19">
        <v>29.7</v>
      </c>
      <c r="CH42" s="19"/>
      <c r="CI42" s="19"/>
      <c r="CJ42" s="19"/>
      <c r="CK42" s="19">
        <v>140.9</v>
      </c>
      <c r="CL42" s="19">
        <v>139.4</v>
      </c>
      <c r="CM42" s="19">
        <v>147</v>
      </c>
      <c r="CN42" s="19"/>
      <c r="CO42" s="19"/>
      <c r="CP42" s="19"/>
      <c r="CQ42" s="19"/>
      <c r="CR42" s="19"/>
      <c r="CS42" s="19">
        <v>183.4</v>
      </c>
      <c r="CT42" s="19">
        <v>97.7</v>
      </c>
      <c r="CU42" s="19">
        <v>0.2</v>
      </c>
      <c r="CV42" s="19">
        <v>76.7</v>
      </c>
      <c r="CW42" s="19">
        <v>24.1</v>
      </c>
      <c r="CX42" s="19">
        <v>16.100000000000001</v>
      </c>
      <c r="CY42" s="19">
        <v>0.1</v>
      </c>
      <c r="CZ42" s="19">
        <v>20</v>
      </c>
      <c r="DA42" s="19">
        <v>9.8000000000000007</v>
      </c>
      <c r="DB42" s="19">
        <v>5.5</v>
      </c>
      <c r="DC42" s="19">
        <v>3.6</v>
      </c>
      <c r="DD42" s="19">
        <v>5</v>
      </c>
      <c r="DE42" s="19">
        <v>19.7</v>
      </c>
      <c r="DF42" s="19">
        <v>20</v>
      </c>
      <c r="DG42" s="19">
        <v>18.100000000000001</v>
      </c>
      <c r="DH42" s="19">
        <v>3.3</v>
      </c>
      <c r="DI42" s="19">
        <v>18.8</v>
      </c>
      <c r="DJ42" s="19">
        <v>11.7</v>
      </c>
      <c r="DK42" s="19">
        <v>10.3</v>
      </c>
      <c r="DL42" s="19">
        <v>17.399999999999999</v>
      </c>
      <c r="DM42" s="19">
        <v>59.2</v>
      </c>
      <c r="DN42" s="19">
        <v>4.4000000000000004</v>
      </c>
      <c r="DO42" s="19">
        <v>0.9</v>
      </c>
      <c r="DP42" s="19">
        <v>1.2</v>
      </c>
      <c r="DQ42" s="19">
        <v>2.5</v>
      </c>
      <c r="DR42" s="19">
        <v>4.3</v>
      </c>
      <c r="DS42" s="19">
        <v>2.2999999999999998</v>
      </c>
      <c r="DT42" s="19">
        <v>16.899999999999999</v>
      </c>
      <c r="DU42" s="19">
        <v>2</v>
      </c>
      <c r="DV42" s="19"/>
      <c r="DW42" s="19">
        <v>18.5</v>
      </c>
      <c r="DX42" s="19">
        <v>9.6999999999999993</v>
      </c>
      <c r="DY42" s="19">
        <v>20.2</v>
      </c>
      <c r="DZ42" s="19">
        <v>20.3</v>
      </c>
      <c r="EA42" s="19">
        <v>20</v>
      </c>
      <c r="EB42" s="19">
        <v>16.100000000000001</v>
      </c>
      <c r="EC42" s="19">
        <v>29.7</v>
      </c>
      <c r="ED42" s="19">
        <v>25.1</v>
      </c>
      <c r="EE42" s="19">
        <v>68.400000000000006</v>
      </c>
      <c r="EF42" s="19">
        <v>86</v>
      </c>
      <c r="EG42" s="19">
        <v>6.7</v>
      </c>
      <c r="EH42" s="19">
        <v>9.3000000000000007</v>
      </c>
      <c r="EI42" s="19">
        <v>21</v>
      </c>
      <c r="EJ42" s="19">
        <v>8.1</v>
      </c>
      <c r="EK42" s="19">
        <v>6.06</v>
      </c>
      <c r="EL42" s="19">
        <v>20</v>
      </c>
      <c r="EM42" s="19">
        <v>20</v>
      </c>
      <c r="EN42" s="19">
        <v>19.8</v>
      </c>
      <c r="EO42" s="19">
        <v>14.4</v>
      </c>
      <c r="EP42" s="19">
        <v>8</v>
      </c>
      <c r="EQ42" s="19">
        <v>46</v>
      </c>
      <c r="ER42" s="19">
        <v>0.6</v>
      </c>
      <c r="ES42" s="19">
        <v>119.3</v>
      </c>
      <c r="ET42" s="19">
        <v>121.6</v>
      </c>
      <c r="EU42" s="19">
        <v>39.4</v>
      </c>
      <c r="EV42" s="19">
        <v>4.4000000000000004</v>
      </c>
      <c r="EW42" s="19">
        <v>7.8</v>
      </c>
      <c r="EX42" s="19">
        <v>20</v>
      </c>
      <c r="EY42" s="19">
        <v>10.3</v>
      </c>
      <c r="EZ42" s="19"/>
      <c r="FA42" s="19">
        <v>36.75</v>
      </c>
      <c r="FB42" s="19">
        <v>27.5</v>
      </c>
      <c r="FC42" s="19">
        <v>3.3</v>
      </c>
      <c r="FD42" s="19">
        <v>12.5</v>
      </c>
      <c r="FE42" s="19">
        <v>12.63</v>
      </c>
      <c r="FF42" s="19">
        <v>8.5</v>
      </c>
      <c r="FG42" s="19">
        <v>7963.96</v>
      </c>
      <c r="FH42" s="15"/>
      <c r="FI42" s="19">
        <v>23.523060000000001</v>
      </c>
      <c r="FJ42" s="19">
        <v>1.3</v>
      </c>
      <c r="FK42" s="19">
        <v>8.0109999999999992</v>
      </c>
      <c r="FL42" s="19">
        <v>6.1070000000000002</v>
      </c>
      <c r="FM42" s="19">
        <v>13.2</v>
      </c>
      <c r="FN42" s="19"/>
      <c r="FO42" s="19">
        <v>18.92596</v>
      </c>
      <c r="FP42" s="19">
        <v>8.8000000000000007</v>
      </c>
      <c r="FQ42" s="19">
        <v>5.7</v>
      </c>
      <c r="FR42" s="19">
        <v>85.567019999999999</v>
      </c>
    </row>
    <row r="43" spans="1:174" ht="24" customHeight="1" x14ac:dyDescent="0.25">
      <c r="A43" s="13" t="s">
        <v>47</v>
      </c>
      <c r="B43" s="13" t="s">
        <v>692</v>
      </c>
      <c r="C43" s="14">
        <v>1.1000000000000001</v>
      </c>
      <c r="D43" s="14">
        <v>1.7</v>
      </c>
      <c r="E43" s="14">
        <v>4.3</v>
      </c>
      <c r="F43" s="14">
        <v>646.79999999999995</v>
      </c>
      <c r="G43" s="14">
        <v>219.8</v>
      </c>
      <c r="H43" s="14"/>
      <c r="I43" s="14"/>
      <c r="J43" s="14">
        <v>84.2</v>
      </c>
      <c r="K43" s="14">
        <v>237.4</v>
      </c>
      <c r="L43" s="14"/>
      <c r="M43" s="14"/>
      <c r="N43" s="14">
        <v>155.99</v>
      </c>
      <c r="O43" s="14">
        <v>155.44</v>
      </c>
      <c r="P43" s="14">
        <v>155.13999999999999</v>
      </c>
      <c r="Q43" s="14">
        <v>253.79</v>
      </c>
      <c r="R43" s="14">
        <v>198.24</v>
      </c>
      <c r="S43" s="14">
        <v>105.14</v>
      </c>
      <c r="T43" s="14">
        <v>558.34</v>
      </c>
      <c r="U43" s="14">
        <v>10.32</v>
      </c>
      <c r="V43" s="14"/>
      <c r="W43" s="14"/>
      <c r="X43" s="14"/>
      <c r="Y43" s="14"/>
      <c r="Z43" s="14">
        <v>164.6</v>
      </c>
      <c r="AA43" s="14">
        <v>7.6</v>
      </c>
      <c r="AB43" s="14">
        <v>2.5</v>
      </c>
      <c r="AC43" s="14">
        <v>16.2</v>
      </c>
      <c r="AD43" s="14">
        <v>6.4</v>
      </c>
      <c r="AE43" s="14"/>
      <c r="AF43" s="14">
        <v>69.5</v>
      </c>
      <c r="AG43" s="14">
        <v>6</v>
      </c>
      <c r="AH43" s="14"/>
      <c r="AI43" s="14"/>
      <c r="AJ43" s="14"/>
      <c r="AK43" s="14">
        <v>110.7</v>
      </c>
      <c r="AL43" s="14">
        <v>223.2</v>
      </c>
      <c r="AM43" s="14"/>
      <c r="AN43" s="14"/>
      <c r="AO43" s="14"/>
      <c r="AP43" s="14">
        <v>6.5</v>
      </c>
      <c r="AQ43" s="14">
        <v>459.4</v>
      </c>
      <c r="AR43" s="14">
        <v>61</v>
      </c>
      <c r="AS43" s="14">
        <v>145</v>
      </c>
      <c r="AT43" s="14">
        <v>40.9</v>
      </c>
      <c r="AU43" s="14">
        <v>18.399999999999999</v>
      </c>
      <c r="AV43" s="14">
        <v>18.2</v>
      </c>
      <c r="AW43" s="14">
        <v>92.1</v>
      </c>
      <c r="AX43" s="14"/>
      <c r="AY43" s="14">
        <v>176.6</v>
      </c>
      <c r="AZ43" s="14">
        <v>89.6</v>
      </c>
      <c r="BA43" s="14">
        <v>107.6</v>
      </c>
      <c r="BB43" s="14">
        <v>8.1</v>
      </c>
      <c r="BC43" s="14">
        <v>2.4</v>
      </c>
      <c r="BD43" s="14">
        <v>43.9</v>
      </c>
      <c r="BE43" s="14">
        <v>47</v>
      </c>
      <c r="BF43" s="14">
        <v>3.8</v>
      </c>
      <c r="BG43" s="14">
        <v>30.1</v>
      </c>
      <c r="BH43" s="14">
        <v>174.1</v>
      </c>
      <c r="BI43" s="14">
        <v>46.9</v>
      </c>
      <c r="BJ43" s="14"/>
      <c r="BK43" s="14"/>
      <c r="BL43" s="14">
        <v>45.3</v>
      </c>
      <c r="BM43" s="14"/>
      <c r="BN43" s="14"/>
      <c r="BO43" s="14"/>
      <c r="BP43" s="14">
        <v>130.30000000000001</v>
      </c>
      <c r="BQ43" s="14"/>
      <c r="BR43" s="14">
        <v>159.1</v>
      </c>
      <c r="BS43" s="14"/>
      <c r="BT43" s="14">
        <v>68.7</v>
      </c>
      <c r="BU43" s="14">
        <v>72</v>
      </c>
      <c r="BV43" s="14"/>
      <c r="BW43" s="14"/>
      <c r="BX43" s="14"/>
      <c r="BY43" s="14"/>
      <c r="BZ43" s="14">
        <v>113.6</v>
      </c>
      <c r="CA43" s="14"/>
      <c r="CB43" s="14"/>
      <c r="CC43" s="14">
        <v>224.6</v>
      </c>
      <c r="CD43" s="14">
        <v>127.4</v>
      </c>
      <c r="CE43" s="14">
        <v>63.1</v>
      </c>
      <c r="CF43" s="14">
        <v>78.599999999999994</v>
      </c>
      <c r="CG43" s="14">
        <v>30.5</v>
      </c>
      <c r="CH43" s="14"/>
      <c r="CI43" s="14"/>
      <c r="CJ43" s="14"/>
      <c r="CK43" s="14">
        <v>140.1</v>
      </c>
      <c r="CL43" s="14">
        <v>139.5</v>
      </c>
      <c r="CM43" s="14">
        <v>145.6</v>
      </c>
      <c r="CN43" s="14"/>
      <c r="CO43" s="14"/>
      <c r="CP43" s="14"/>
      <c r="CQ43" s="14"/>
      <c r="CR43" s="14"/>
      <c r="CS43" s="14">
        <v>183.1</v>
      </c>
      <c r="CT43" s="14">
        <v>97.6</v>
      </c>
      <c r="CU43" s="14">
        <v>0.2</v>
      </c>
      <c r="CV43" s="14">
        <v>80.400000000000006</v>
      </c>
      <c r="CW43" s="14">
        <v>24.7</v>
      </c>
      <c r="CX43" s="14">
        <v>15.2</v>
      </c>
      <c r="CY43" s="14">
        <v>0.1</v>
      </c>
      <c r="CZ43" s="14">
        <v>20</v>
      </c>
      <c r="DA43" s="14">
        <v>9.9</v>
      </c>
      <c r="DB43" s="14">
        <v>5.0999999999999996</v>
      </c>
      <c r="DC43" s="14">
        <v>3.6</v>
      </c>
      <c r="DD43" s="14">
        <v>5.0999999999999996</v>
      </c>
      <c r="DE43" s="14">
        <v>20.2</v>
      </c>
      <c r="DF43" s="14">
        <v>20</v>
      </c>
      <c r="DG43" s="14">
        <v>18.899999999999999</v>
      </c>
      <c r="DH43" s="14">
        <v>3.2</v>
      </c>
      <c r="DI43" s="14">
        <v>18.8</v>
      </c>
      <c r="DJ43" s="14">
        <v>11.9</v>
      </c>
      <c r="DK43" s="14">
        <v>10.8</v>
      </c>
      <c r="DL43" s="14">
        <v>15.1</v>
      </c>
      <c r="DM43" s="14">
        <v>55.2</v>
      </c>
      <c r="DN43" s="14">
        <v>4.4000000000000004</v>
      </c>
      <c r="DO43" s="14">
        <v>0.8</v>
      </c>
      <c r="DP43" s="14">
        <v>1.2</v>
      </c>
      <c r="DQ43" s="14">
        <v>2.5</v>
      </c>
      <c r="DR43" s="14">
        <v>2.7</v>
      </c>
      <c r="DS43" s="14">
        <v>3.2</v>
      </c>
      <c r="DT43" s="14">
        <v>16.8</v>
      </c>
      <c r="DU43" s="14">
        <v>2</v>
      </c>
      <c r="DV43" s="14"/>
      <c r="DW43" s="14">
        <v>18.5</v>
      </c>
      <c r="DX43" s="14">
        <v>9.8000000000000007</v>
      </c>
      <c r="DY43" s="14">
        <v>20.3</v>
      </c>
      <c r="DZ43" s="14">
        <v>20.399999999999999</v>
      </c>
      <c r="EA43" s="14">
        <v>20</v>
      </c>
      <c r="EB43" s="14">
        <v>16.3</v>
      </c>
      <c r="EC43" s="14">
        <v>38.1</v>
      </c>
      <c r="ED43" s="14">
        <v>11.7</v>
      </c>
      <c r="EE43" s="14">
        <v>76.400000000000006</v>
      </c>
      <c r="EF43" s="14">
        <v>88</v>
      </c>
      <c r="EG43" s="14">
        <v>5.8</v>
      </c>
      <c r="EH43" s="14">
        <v>7.2</v>
      </c>
      <c r="EI43" s="14">
        <v>21</v>
      </c>
      <c r="EJ43" s="14">
        <v>8.3000000000000007</v>
      </c>
      <c r="EK43" s="14">
        <v>6.226</v>
      </c>
      <c r="EL43" s="14">
        <v>20</v>
      </c>
      <c r="EM43" s="14">
        <v>20</v>
      </c>
      <c r="EN43" s="14">
        <v>19.8</v>
      </c>
      <c r="EO43" s="14">
        <v>12.1</v>
      </c>
      <c r="EP43" s="14">
        <v>4</v>
      </c>
      <c r="EQ43" s="14">
        <v>37.799999999999997</v>
      </c>
      <c r="ER43" s="14">
        <v>0.6</v>
      </c>
      <c r="ES43" s="14">
        <v>94.6</v>
      </c>
      <c r="ET43" s="14">
        <v>99.6</v>
      </c>
      <c r="EU43" s="14">
        <v>30.1</v>
      </c>
      <c r="EV43" s="14">
        <v>3.9</v>
      </c>
      <c r="EW43" s="14">
        <v>7.9</v>
      </c>
      <c r="EX43" s="14">
        <v>20</v>
      </c>
      <c r="EY43" s="14">
        <v>10.7</v>
      </c>
      <c r="EZ43" s="14"/>
      <c r="FA43" s="14">
        <v>36.75</v>
      </c>
      <c r="FB43" s="14">
        <v>27.5</v>
      </c>
      <c r="FC43" s="14">
        <v>2.8</v>
      </c>
      <c r="FD43" s="14">
        <v>13.5</v>
      </c>
      <c r="FE43" s="14">
        <v>13.81</v>
      </c>
      <c r="FF43" s="14">
        <v>7.1</v>
      </c>
      <c r="FG43" s="14">
        <v>8007.6859999999997</v>
      </c>
      <c r="FH43" s="15"/>
      <c r="FI43" s="14">
        <v>23.52338</v>
      </c>
      <c r="FJ43" s="14">
        <v>1.3</v>
      </c>
      <c r="FK43" s="14">
        <v>8.0129999999999999</v>
      </c>
      <c r="FL43" s="14">
        <v>6.1070000000000002</v>
      </c>
      <c r="FM43" s="14">
        <v>13.2</v>
      </c>
      <c r="FN43" s="14"/>
      <c r="FO43" s="14">
        <v>18.926349999999999</v>
      </c>
      <c r="FP43" s="14">
        <v>9</v>
      </c>
      <c r="FQ43" s="14">
        <v>5.6</v>
      </c>
      <c r="FR43" s="14">
        <v>85.669730000000001</v>
      </c>
    </row>
    <row r="44" spans="1:174" ht="24" customHeight="1" x14ac:dyDescent="0.25">
      <c r="A44" s="16" t="s">
        <v>47</v>
      </c>
      <c r="B44" s="16" t="s">
        <v>693</v>
      </c>
      <c r="C44" s="17">
        <v>1.1000000000000001</v>
      </c>
      <c r="D44" s="17">
        <v>1.7</v>
      </c>
      <c r="E44" s="17">
        <v>4.3</v>
      </c>
      <c r="F44" s="17">
        <v>641.1</v>
      </c>
      <c r="G44" s="17">
        <v>218.1</v>
      </c>
      <c r="H44" s="17"/>
      <c r="I44" s="17"/>
      <c r="J44" s="17">
        <v>79.400000000000006</v>
      </c>
      <c r="K44" s="17">
        <v>234.1</v>
      </c>
      <c r="L44" s="17"/>
      <c r="M44" s="17"/>
      <c r="N44" s="17">
        <v>143.19999999999999</v>
      </c>
      <c r="O44" s="17">
        <v>143.94</v>
      </c>
      <c r="P44" s="17">
        <v>143.71</v>
      </c>
      <c r="Q44" s="17">
        <v>249</v>
      </c>
      <c r="R44" s="17">
        <v>194.6</v>
      </c>
      <c r="S44" s="17">
        <v>104.23</v>
      </c>
      <c r="T44" s="17">
        <v>552.66</v>
      </c>
      <c r="U44" s="17">
        <v>10.25</v>
      </c>
      <c r="V44" s="17"/>
      <c r="W44" s="17"/>
      <c r="X44" s="17"/>
      <c r="Y44" s="17"/>
      <c r="Z44" s="17">
        <v>162.30000000000001</v>
      </c>
      <c r="AA44" s="17">
        <v>7.1</v>
      </c>
      <c r="AB44" s="17">
        <v>2.4</v>
      </c>
      <c r="AC44" s="17">
        <v>16.100000000000001</v>
      </c>
      <c r="AD44" s="17">
        <v>6.4</v>
      </c>
      <c r="AE44" s="17"/>
      <c r="AF44" s="17">
        <v>69.3</v>
      </c>
      <c r="AG44" s="17">
        <v>6.1</v>
      </c>
      <c r="AH44" s="17"/>
      <c r="AI44" s="17"/>
      <c r="AJ44" s="17"/>
      <c r="AK44" s="17">
        <v>109.1</v>
      </c>
      <c r="AL44" s="17">
        <v>223.4</v>
      </c>
      <c r="AM44" s="17"/>
      <c r="AN44" s="17"/>
      <c r="AO44" s="17"/>
      <c r="AP44" s="17">
        <v>6.5</v>
      </c>
      <c r="AQ44" s="17">
        <v>453.4</v>
      </c>
      <c r="AR44" s="17">
        <v>60.9</v>
      </c>
      <c r="AS44" s="17">
        <v>132.6</v>
      </c>
      <c r="AT44" s="17">
        <v>39.799999999999997</v>
      </c>
      <c r="AU44" s="17">
        <v>18.399999999999999</v>
      </c>
      <c r="AV44" s="17">
        <v>19.399999999999999</v>
      </c>
      <c r="AW44" s="17">
        <v>90.1</v>
      </c>
      <c r="AX44" s="17"/>
      <c r="AY44" s="17">
        <v>172.9</v>
      </c>
      <c r="AZ44" s="17">
        <v>90.4</v>
      </c>
      <c r="BA44" s="17">
        <v>107.8</v>
      </c>
      <c r="BB44" s="17">
        <v>8.1</v>
      </c>
      <c r="BC44" s="17">
        <v>0.7</v>
      </c>
      <c r="BD44" s="17">
        <v>43.6</v>
      </c>
      <c r="BE44" s="17">
        <v>46.7</v>
      </c>
      <c r="BF44" s="17">
        <v>3.8</v>
      </c>
      <c r="BG44" s="17">
        <v>29.6</v>
      </c>
      <c r="BH44" s="17">
        <v>171.8</v>
      </c>
      <c r="BI44" s="17">
        <v>46.2</v>
      </c>
      <c r="BJ44" s="17"/>
      <c r="BK44" s="17"/>
      <c r="BL44" s="17">
        <v>45.4</v>
      </c>
      <c r="BM44" s="17"/>
      <c r="BN44" s="17"/>
      <c r="BO44" s="17"/>
      <c r="BP44" s="17">
        <v>128.69999999999999</v>
      </c>
      <c r="BQ44" s="17"/>
      <c r="BR44" s="17">
        <v>161</v>
      </c>
      <c r="BS44" s="17"/>
      <c r="BT44" s="17">
        <v>68.8</v>
      </c>
      <c r="BU44" s="17">
        <v>4.5</v>
      </c>
      <c r="BV44" s="17"/>
      <c r="BW44" s="17"/>
      <c r="BX44" s="17"/>
      <c r="BY44" s="17"/>
      <c r="BZ44" s="17">
        <v>112.2</v>
      </c>
      <c r="CA44" s="17"/>
      <c r="CB44" s="17"/>
      <c r="CC44" s="17">
        <v>171.3</v>
      </c>
      <c r="CD44" s="17">
        <v>124.1</v>
      </c>
      <c r="CE44" s="17">
        <v>62.8</v>
      </c>
      <c r="CF44" s="17">
        <v>78.400000000000006</v>
      </c>
      <c r="CG44" s="17">
        <v>29.7</v>
      </c>
      <c r="CH44" s="17"/>
      <c r="CI44" s="17"/>
      <c r="CJ44" s="17"/>
      <c r="CK44" s="17">
        <v>141.80000000000001</v>
      </c>
      <c r="CL44" s="17">
        <v>141.1</v>
      </c>
      <c r="CM44" s="17">
        <v>147.19999999999999</v>
      </c>
      <c r="CN44" s="17"/>
      <c r="CO44" s="17"/>
      <c r="CP44" s="17"/>
      <c r="CQ44" s="17"/>
      <c r="CR44" s="17"/>
      <c r="CS44" s="17">
        <v>182.7</v>
      </c>
      <c r="CT44" s="17">
        <v>96.9</v>
      </c>
      <c r="CU44" s="17">
        <v>0.2</v>
      </c>
      <c r="CV44" s="17">
        <v>96.1</v>
      </c>
      <c r="CW44" s="17">
        <v>12.7</v>
      </c>
      <c r="CX44" s="17">
        <v>13.2</v>
      </c>
      <c r="CY44" s="17">
        <v>0</v>
      </c>
      <c r="CZ44" s="17">
        <v>20</v>
      </c>
      <c r="DA44" s="17">
        <v>9.8000000000000007</v>
      </c>
      <c r="DB44" s="17">
        <v>5.3</v>
      </c>
      <c r="DC44" s="17">
        <v>3.6</v>
      </c>
      <c r="DD44" s="17">
        <v>5.0999999999999996</v>
      </c>
      <c r="DE44" s="17">
        <v>19.899999999999999</v>
      </c>
      <c r="DF44" s="17">
        <v>20</v>
      </c>
      <c r="DG44" s="17">
        <v>19.2</v>
      </c>
      <c r="DH44" s="17">
        <v>3.2</v>
      </c>
      <c r="DI44" s="17">
        <v>18.8</v>
      </c>
      <c r="DJ44" s="17">
        <v>7.9</v>
      </c>
      <c r="DK44" s="17">
        <v>6.7</v>
      </c>
      <c r="DL44" s="17">
        <v>18.100000000000001</v>
      </c>
      <c r="DM44" s="17">
        <v>60.1</v>
      </c>
      <c r="DN44" s="17">
        <v>4.4000000000000004</v>
      </c>
      <c r="DO44" s="17">
        <v>1.2</v>
      </c>
      <c r="DP44" s="17">
        <v>1.2</v>
      </c>
      <c r="DQ44" s="17">
        <v>2.5</v>
      </c>
      <c r="DR44" s="17">
        <v>2</v>
      </c>
      <c r="DS44" s="17">
        <v>3.3</v>
      </c>
      <c r="DT44" s="17">
        <v>16.7</v>
      </c>
      <c r="DU44" s="17">
        <v>2</v>
      </c>
      <c r="DV44" s="17"/>
      <c r="DW44" s="17">
        <v>18.600000000000001</v>
      </c>
      <c r="DX44" s="17">
        <v>9.8000000000000007</v>
      </c>
      <c r="DY44" s="17">
        <v>20.3</v>
      </c>
      <c r="DZ44" s="17">
        <v>20.3</v>
      </c>
      <c r="EA44" s="17">
        <v>20</v>
      </c>
      <c r="EB44" s="17">
        <v>12.8</v>
      </c>
      <c r="EC44" s="17">
        <v>35.200000000000003</v>
      </c>
      <c r="ED44" s="17">
        <v>12.5</v>
      </c>
      <c r="EE44" s="17">
        <v>79.400000000000006</v>
      </c>
      <c r="EF44" s="17">
        <v>82.8</v>
      </c>
      <c r="EG44" s="17">
        <v>7.1</v>
      </c>
      <c r="EH44" s="17">
        <v>9.1</v>
      </c>
      <c r="EI44" s="17">
        <v>21</v>
      </c>
      <c r="EJ44" s="17">
        <v>8.4</v>
      </c>
      <c r="EK44" s="17">
        <v>6.218</v>
      </c>
      <c r="EL44" s="17">
        <v>20</v>
      </c>
      <c r="EM44" s="17">
        <v>20</v>
      </c>
      <c r="EN44" s="17">
        <v>19.8</v>
      </c>
      <c r="EO44" s="17">
        <v>10.7</v>
      </c>
      <c r="EP44" s="17">
        <v>2.6</v>
      </c>
      <c r="EQ44" s="17">
        <v>14.8</v>
      </c>
      <c r="ER44" s="17">
        <v>0.6</v>
      </c>
      <c r="ES44" s="17">
        <v>81.400000000000006</v>
      </c>
      <c r="ET44" s="17">
        <v>84.3</v>
      </c>
      <c r="EU44" s="17">
        <v>11.9</v>
      </c>
      <c r="EV44" s="17">
        <v>2.1</v>
      </c>
      <c r="EW44" s="17">
        <v>7.8</v>
      </c>
      <c r="EX44" s="17">
        <v>20</v>
      </c>
      <c r="EY44" s="17">
        <v>9.5</v>
      </c>
      <c r="EZ44" s="17"/>
      <c r="FA44" s="17">
        <v>36.6</v>
      </c>
      <c r="FB44" s="17">
        <v>27.7</v>
      </c>
      <c r="FC44" s="17">
        <v>3</v>
      </c>
      <c r="FD44" s="17">
        <v>13.5</v>
      </c>
      <c r="FE44" s="17">
        <v>15.69</v>
      </c>
      <c r="FF44" s="17">
        <v>7.9</v>
      </c>
      <c r="FG44" s="17">
        <v>7709.4979999999996</v>
      </c>
      <c r="FH44" s="15"/>
      <c r="FI44" s="17">
        <v>23.52638</v>
      </c>
      <c r="FJ44" s="17">
        <v>1.3</v>
      </c>
      <c r="FK44" s="17">
        <v>8.0129999999999999</v>
      </c>
      <c r="FL44" s="17">
        <v>6.1070000000000002</v>
      </c>
      <c r="FM44" s="17">
        <v>13.2</v>
      </c>
      <c r="FN44" s="17"/>
      <c r="FO44" s="17">
        <v>18.925940000000001</v>
      </c>
      <c r="FP44" s="17">
        <v>9.1</v>
      </c>
      <c r="FQ44" s="17">
        <v>16.100000000000001</v>
      </c>
      <c r="FR44" s="17">
        <v>96.272319999999993</v>
      </c>
    </row>
    <row r="45" spans="1:174" ht="24" customHeight="1" x14ac:dyDescent="0.25">
      <c r="A45" s="16" t="s">
        <v>47</v>
      </c>
      <c r="B45" s="16" t="s">
        <v>694</v>
      </c>
      <c r="C45" s="17">
        <v>0.9</v>
      </c>
      <c r="D45" s="17">
        <v>1</v>
      </c>
      <c r="E45" s="17">
        <v>4.3</v>
      </c>
      <c r="F45" s="17">
        <v>649.20000000000005</v>
      </c>
      <c r="G45" s="17">
        <v>219</v>
      </c>
      <c r="H45" s="17"/>
      <c r="I45" s="17"/>
      <c r="J45" s="17">
        <v>85</v>
      </c>
      <c r="K45" s="17">
        <v>239.7</v>
      </c>
      <c r="L45" s="17"/>
      <c r="M45" s="17"/>
      <c r="N45" s="17">
        <v>134.37</v>
      </c>
      <c r="O45" s="17">
        <v>134.61000000000001</v>
      </c>
      <c r="P45" s="17">
        <v>134.37</v>
      </c>
      <c r="Q45" s="17">
        <v>223.55</v>
      </c>
      <c r="R45" s="17">
        <v>201.05</v>
      </c>
      <c r="S45" s="17">
        <v>104.55</v>
      </c>
      <c r="T45" s="17">
        <v>562.69000000000005</v>
      </c>
      <c r="U45" s="17">
        <v>10.52</v>
      </c>
      <c r="V45" s="17"/>
      <c r="W45" s="17"/>
      <c r="X45" s="17"/>
      <c r="Y45" s="17"/>
      <c r="Z45" s="17">
        <v>167.8</v>
      </c>
      <c r="AA45" s="17">
        <v>8</v>
      </c>
      <c r="AB45" s="17">
        <v>2.7</v>
      </c>
      <c r="AC45" s="17">
        <v>0</v>
      </c>
      <c r="AD45" s="17">
        <v>6.4</v>
      </c>
      <c r="AE45" s="17"/>
      <c r="AF45" s="17">
        <v>70.900000000000006</v>
      </c>
      <c r="AG45" s="17">
        <v>6.1</v>
      </c>
      <c r="AH45" s="17"/>
      <c r="AI45" s="17"/>
      <c r="AJ45" s="17"/>
      <c r="AK45" s="17">
        <v>111.3</v>
      </c>
      <c r="AL45" s="17">
        <v>223.8</v>
      </c>
      <c r="AM45" s="17"/>
      <c r="AN45" s="17"/>
      <c r="AO45" s="17"/>
      <c r="AP45" s="17">
        <v>6.5</v>
      </c>
      <c r="AQ45" s="17">
        <v>458.1</v>
      </c>
      <c r="AR45" s="17">
        <v>61</v>
      </c>
      <c r="AS45" s="17">
        <v>143.69999999999999</v>
      </c>
      <c r="AT45" s="17">
        <v>41.2</v>
      </c>
      <c r="AU45" s="17">
        <v>18.399999999999999</v>
      </c>
      <c r="AV45" s="17">
        <v>19.100000000000001</v>
      </c>
      <c r="AW45" s="17">
        <v>90.1</v>
      </c>
      <c r="AX45" s="17"/>
      <c r="AY45" s="17">
        <v>176.6</v>
      </c>
      <c r="AZ45" s="17">
        <v>89.2</v>
      </c>
      <c r="BA45" s="17">
        <v>108.7</v>
      </c>
      <c r="BB45" s="17">
        <v>7.9</v>
      </c>
      <c r="BC45" s="17">
        <v>1</v>
      </c>
      <c r="BD45" s="17">
        <v>46</v>
      </c>
      <c r="BE45" s="17">
        <v>47.4</v>
      </c>
      <c r="BF45" s="17">
        <v>3.8</v>
      </c>
      <c r="BG45" s="17">
        <v>30.9</v>
      </c>
      <c r="BH45" s="17">
        <v>173.9</v>
      </c>
      <c r="BI45" s="17">
        <v>21.2</v>
      </c>
      <c r="BJ45" s="17"/>
      <c r="BK45" s="17"/>
      <c r="BL45" s="17">
        <v>45.6</v>
      </c>
      <c r="BM45" s="17"/>
      <c r="BN45" s="17"/>
      <c r="BO45" s="17"/>
      <c r="BP45" s="17">
        <v>130.69999999999999</v>
      </c>
      <c r="BQ45" s="17"/>
      <c r="BR45" s="17">
        <v>156.69999999999999</v>
      </c>
      <c r="BS45" s="17"/>
      <c r="BT45" s="17">
        <v>67.5</v>
      </c>
      <c r="BU45" s="17">
        <v>0</v>
      </c>
      <c r="BV45" s="17"/>
      <c r="BW45" s="17"/>
      <c r="BX45" s="17"/>
      <c r="BY45" s="17"/>
      <c r="BZ45" s="17">
        <v>114.8</v>
      </c>
      <c r="CA45" s="17"/>
      <c r="CB45" s="17"/>
      <c r="CC45" s="17">
        <v>177.9</v>
      </c>
      <c r="CD45" s="17">
        <v>126.5</v>
      </c>
      <c r="CE45" s="17">
        <v>64.5</v>
      </c>
      <c r="CF45" s="17">
        <v>78.8</v>
      </c>
      <c r="CG45" s="17">
        <v>30.7</v>
      </c>
      <c r="CH45" s="17"/>
      <c r="CI45" s="17"/>
      <c r="CJ45" s="17"/>
      <c r="CK45" s="17">
        <v>139.6</v>
      </c>
      <c r="CL45" s="17">
        <v>139.1</v>
      </c>
      <c r="CM45" s="17">
        <v>145.1</v>
      </c>
      <c r="CN45" s="17"/>
      <c r="CO45" s="17"/>
      <c r="CP45" s="17"/>
      <c r="CQ45" s="17"/>
      <c r="CR45" s="17"/>
      <c r="CS45" s="17">
        <v>158.4</v>
      </c>
      <c r="CT45" s="17">
        <v>90.5</v>
      </c>
      <c r="CU45" s="17">
        <v>0.1</v>
      </c>
      <c r="CV45" s="17">
        <v>106</v>
      </c>
      <c r="CW45" s="17">
        <v>4.8</v>
      </c>
      <c r="CX45" s="17">
        <v>13</v>
      </c>
      <c r="CY45" s="17">
        <v>0</v>
      </c>
      <c r="CZ45" s="17">
        <v>20</v>
      </c>
      <c r="DA45" s="17">
        <v>9.9</v>
      </c>
      <c r="DB45" s="17">
        <v>5.4</v>
      </c>
      <c r="DC45" s="17">
        <v>3.6</v>
      </c>
      <c r="DD45" s="17">
        <v>5.0999999999999996</v>
      </c>
      <c r="DE45" s="17">
        <v>20.399999999999999</v>
      </c>
      <c r="DF45" s="17">
        <v>20</v>
      </c>
      <c r="DG45" s="17">
        <v>19.2</v>
      </c>
      <c r="DH45" s="17">
        <v>3.3</v>
      </c>
      <c r="DI45" s="17">
        <v>18.8</v>
      </c>
      <c r="DJ45" s="17">
        <v>1.6</v>
      </c>
      <c r="DK45" s="17">
        <v>1.3</v>
      </c>
      <c r="DL45" s="17">
        <v>21.9</v>
      </c>
      <c r="DM45" s="17">
        <v>69.400000000000006</v>
      </c>
      <c r="DN45" s="17">
        <v>4.4000000000000004</v>
      </c>
      <c r="DO45" s="17">
        <v>2</v>
      </c>
      <c r="DP45" s="17">
        <v>1.2</v>
      </c>
      <c r="DQ45" s="17">
        <v>2.5</v>
      </c>
      <c r="DR45" s="17">
        <v>1.1000000000000001</v>
      </c>
      <c r="DS45" s="17">
        <v>3.3</v>
      </c>
      <c r="DT45" s="17">
        <v>15.7</v>
      </c>
      <c r="DU45" s="17">
        <v>2</v>
      </c>
      <c r="DV45" s="17"/>
      <c r="DW45" s="17">
        <v>18.3</v>
      </c>
      <c r="DX45" s="17">
        <v>9.8000000000000007</v>
      </c>
      <c r="DY45" s="17">
        <v>20.2</v>
      </c>
      <c r="DZ45" s="17">
        <v>20.399999999999999</v>
      </c>
      <c r="EA45" s="17">
        <v>19.8</v>
      </c>
      <c r="EB45" s="17">
        <v>11.5</v>
      </c>
      <c r="EC45" s="17">
        <v>40.799999999999997</v>
      </c>
      <c r="ED45" s="17">
        <v>8.8000000000000007</v>
      </c>
      <c r="EE45" s="17">
        <v>74.099999999999994</v>
      </c>
      <c r="EF45" s="17">
        <v>89.2</v>
      </c>
      <c r="EG45" s="17">
        <v>9.5</v>
      </c>
      <c r="EH45" s="17">
        <v>8.1999999999999993</v>
      </c>
      <c r="EI45" s="17">
        <v>21</v>
      </c>
      <c r="EJ45" s="17">
        <v>8.5</v>
      </c>
      <c r="EK45" s="17">
        <v>6.242</v>
      </c>
      <c r="EL45" s="17">
        <v>20</v>
      </c>
      <c r="EM45" s="17">
        <v>20</v>
      </c>
      <c r="EN45" s="17">
        <v>19.8</v>
      </c>
      <c r="EO45" s="17">
        <v>11.1</v>
      </c>
      <c r="EP45" s="17">
        <v>1.6</v>
      </c>
      <c r="EQ45" s="17">
        <v>12</v>
      </c>
      <c r="ER45" s="17">
        <v>0.6</v>
      </c>
      <c r="ES45" s="17">
        <v>74.599999999999994</v>
      </c>
      <c r="ET45" s="17">
        <v>80.400000000000006</v>
      </c>
      <c r="EU45" s="17">
        <v>10.6</v>
      </c>
      <c r="EV45" s="17">
        <v>1.4</v>
      </c>
      <c r="EW45" s="17">
        <v>7.8</v>
      </c>
      <c r="EX45" s="17">
        <v>19.8</v>
      </c>
      <c r="EY45" s="17">
        <v>10.5</v>
      </c>
      <c r="EZ45" s="17"/>
      <c r="FA45" s="17">
        <v>36.5</v>
      </c>
      <c r="FB45" s="17">
        <v>27.9</v>
      </c>
      <c r="FC45" s="17">
        <v>3</v>
      </c>
      <c r="FD45" s="17">
        <v>11.5</v>
      </c>
      <c r="FE45" s="17">
        <v>16.28</v>
      </c>
      <c r="FF45" s="17">
        <v>8</v>
      </c>
      <c r="FG45" s="17">
        <v>7648.6319999999996</v>
      </c>
      <c r="FH45" s="15"/>
      <c r="FI45" s="17">
        <v>23.52881</v>
      </c>
      <c r="FJ45" s="17">
        <v>1.3</v>
      </c>
      <c r="FK45" s="17">
        <v>8.0150000000000006</v>
      </c>
      <c r="FL45" s="17">
        <v>6.109</v>
      </c>
      <c r="FM45" s="17">
        <v>13.2</v>
      </c>
      <c r="FN45" s="17"/>
      <c r="FO45" s="17">
        <v>18.926069999999999</v>
      </c>
      <c r="FP45" s="17">
        <v>9</v>
      </c>
      <c r="FQ45" s="17">
        <v>16</v>
      </c>
      <c r="FR45" s="17">
        <v>96.078879999999998</v>
      </c>
    </row>
    <row r="46" spans="1:174" ht="24" customHeight="1" x14ac:dyDescent="0.25">
      <c r="A46" s="16" t="s">
        <v>47</v>
      </c>
      <c r="B46" s="16" t="s">
        <v>695</v>
      </c>
      <c r="C46" s="17">
        <v>1.1000000000000001</v>
      </c>
      <c r="D46" s="17">
        <v>1.7</v>
      </c>
      <c r="E46" s="17">
        <v>4.3</v>
      </c>
      <c r="F46" s="17">
        <v>649.29999999999995</v>
      </c>
      <c r="G46" s="17">
        <v>219.9</v>
      </c>
      <c r="H46" s="17"/>
      <c r="I46" s="17"/>
      <c r="J46" s="17">
        <v>85.8</v>
      </c>
      <c r="K46" s="17">
        <v>239.2</v>
      </c>
      <c r="L46" s="17"/>
      <c r="M46" s="17"/>
      <c r="N46" s="17">
        <v>134.99</v>
      </c>
      <c r="O46" s="17">
        <v>134.56</v>
      </c>
      <c r="P46" s="17">
        <v>134.59</v>
      </c>
      <c r="Q46" s="17">
        <v>233.32</v>
      </c>
      <c r="R46" s="17">
        <v>200.95</v>
      </c>
      <c r="S46" s="17">
        <v>106.6</v>
      </c>
      <c r="T46" s="17">
        <v>559.33000000000004</v>
      </c>
      <c r="U46" s="17">
        <v>10.54</v>
      </c>
      <c r="V46" s="17"/>
      <c r="W46" s="17"/>
      <c r="X46" s="17"/>
      <c r="Y46" s="17"/>
      <c r="Z46" s="17">
        <v>168.8</v>
      </c>
      <c r="AA46" s="17">
        <v>8.1</v>
      </c>
      <c r="AB46" s="17">
        <v>2.7</v>
      </c>
      <c r="AC46" s="17">
        <v>0</v>
      </c>
      <c r="AD46" s="17">
        <v>6.4</v>
      </c>
      <c r="AE46" s="17"/>
      <c r="AF46" s="17">
        <v>70.3</v>
      </c>
      <c r="AG46" s="17">
        <v>6.1</v>
      </c>
      <c r="AH46" s="17"/>
      <c r="AI46" s="17"/>
      <c r="AJ46" s="17"/>
      <c r="AK46" s="17">
        <v>111.3</v>
      </c>
      <c r="AL46" s="17">
        <v>178.3</v>
      </c>
      <c r="AM46" s="17"/>
      <c r="AN46" s="17"/>
      <c r="AO46" s="17"/>
      <c r="AP46" s="17">
        <v>6.5</v>
      </c>
      <c r="AQ46" s="17">
        <v>460.6</v>
      </c>
      <c r="AR46" s="17">
        <v>62</v>
      </c>
      <c r="AS46" s="17">
        <v>128.80000000000001</v>
      </c>
      <c r="AT46" s="17">
        <v>41.1</v>
      </c>
      <c r="AU46" s="17">
        <v>18.399999999999999</v>
      </c>
      <c r="AV46" s="17">
        <v>18.899999999999999</v>
      </c>
      <c r="AW46" s="17">
        <v>89.6</v>
      </c>
      <c r="AX46" s="17"/>
      <c r="AY46" s="17">
        <v>179.4</v>
      </c>
      <c r="AZ46" s="17">
        <v>89.3</v>
      </c>
      <c r="BA46" s="17">
        <v>108.8</v>
      </c>
      <c r="BB46" s="17">
        <v>8</v>
      </c>
      <c r="BC46" s="17">
        <v>1</v>
      </c>
      <c r="BD46" s="17">
        <v>45.9</v>
      </c>
      <c r="BE46" s="17">
        <v>47.4</v>
      </c>
      <c r="BF46" s="17">
        <v>3.8</v>
      </c>
      <c r="BG46" s="17">
        <v>30.3</v>
      </c>
      <c r="BH46" s="17">
        <v>174.7</v>
      </c>
      <c r="BI46" s="17">
        <v>21.5</v>
      </c>
      <c r="BJ46" s="17"/>
      <c r="BK46" s="17"/>
      <c r="BL46" s="17">
        <v>45.6</v>
      </c>
      <c r="BM46" s="17"/>
      <c r="BN46" s="17"/>
      <c r="BO46" s="17"/>
      <c r="BP46" s="17">
        <v>131</v>
      </c>
      <c r="BQ46" s="17"/>
      <c r="BR46" s="17">
        <v>157.4</v>
      </c>
      <c r="BS46" s="17"/>
      <c r="BT46" s="17">
        <v>68</v>
      </c>
      <c r="BU46" s="17">
        <v>0</v>
      </c>
      <c r="BV46" s="17"/>
      <c r="BW46" s="17"/>
      <c r="BX46" s="17"/>
      <c r="BY46" s="17"/>
      <c r="BZ46" s="17">
        <v>114.7</v>
      </c>
      <c r="CA46" s="17"/>
      <c r="CB46" s="17"/>
      <c r="CC46" s="17">
        <v>113</v>
      </c>
      <c r="CD46" s="17">
        <v>117.4</v>
      </c>
      <c r="CE46" s="17">
        <v>64.599999999999994</v>
      </c>
      <c r="CF46" s="17">
        <v>79.900000000000006</v>
      </c>
      <c r="CG46" s="17">
        <v>30.6</v>
      </c>
      <c r="CH46" s="17"/>
      <c r="CI46" s="17"/>
      <c r="CJ46" s="17"/>
      <c r="CK46" s="17">
        <v>140.5</v>
      </c>
      <c r="CL46" s="17">
        <v>139.80000000000001</v>
      </c>
      <c r="CM46" s="17">
        <v>145.69999999999999</v>
      </c>
      <c r="CN46" s="17"/>
      <c r="CO46" s="17"/>
      <c r="CP46" s="17"/>
      <c r="CQ46" s="17"/>
      <c r="CR46" s="17"/>
      <c r="CS46" s="17">
        <v>137.19999999999999</v>
      </c>
      <c r="CT46" s="17">
        <v>79.099999999999994</v>
      </c>
      <c r="CU46" s="17">
        <v>0.1</v>
      </c>
      <c r="CV46" s="17">
        <v>107.4</v>
      </c>
      <c r="CW46" s="17">
        <v>1.8</v>
      </c>
      <c r="CX46" s="17">
        <v>17.600000000000001</v>
      </c>
      <c r="CY46" s="17">
        <v>0</v>
      </c>
      <c r="CZ46" s="17">
        <v>19.899999999999999</v>
      </c>
      <c r="DA46" s="17">
        <v>9.9</v>
      </c>
      <c r="DB46" s="17">
        <v>5.4</v>
      </c>
      <c r="DC46" s="17">
        <v>3.6</v>
      </c>
      <c r="DD46" s="17">
        <v>5.0999999999999996</v>
      </c>
      <c r="DE46" s="17">
        <v>20.399999999999999</v>
      </c>
      <c r="DF46" s="17">
        <v>20</v>
      </c>
      <c r="DG46" s="17">
        <v>19</v>
      </c>
      <c r="DH46" s="17">
        <v>3.3</v>
      </c>
      <c r="DI46" s="17">
        <v>18.8</v>
      </c>
      <c r="DJ46" s="17">
        <v>0.3</v>
      </c>
      <c r="DK46" s="17">
        <v>0.2</v>
      </c>
      <c r="DL46" s="17">
        <v>25.3</v>
      </c>
      <c r="DM46" s="17">
        <v>75.2</v>
      </c>
      <c r="DN46" s="17">
        <v>4.5999999999999996</v>
      </c>
      <c r="DO46" s="17">
        <v>2</v>
      </c>
      <c r="DP46" s="17">
        <v>1.2</v>
      </c>
      <c r="DQ46" s="17">
        <v>2.6</v>
      </c>
      <c r="DR46" s="17">
        <v>0.1</v>
      </c>
      <c r="DS46" s="17">
        <v>3.3</v>
      </c>
      <c r="DT46" s="17">
        <v>10</v>
      </c>
      <c r="DU46" s="17">
        <v>2</v>
      </c>
      <c r="DV46" s="17"/>
      <c r="DW46" s="17">
        <v>18.100000000000001</v>
      </c>
      <c r="DX46" s="17">
        <v>9.8000000000000007</v>
      </c>
      <c r="DY46" s="17">
        <v>20.2</v>
      </c>
      <c r="DZ46" s="17">
        <v>20.399999999999999</v>
      </c>
      <c r="EA46" s="17">
        <v>20</v>
      </c>
      <c r="EB46" s="17">
        <v>10</v>
      </c>
      <c r="EC46" s="17">
        <v>31.4</v>
      </c>
      <c r="ED46" s="17">
        <v>1.4</v>
      </c>
      <c r="EE46" s="17">
        <v>70.3</v>
      </c>
      <c r="EF46" s="17">
        <v>89.3</v>
      </c>
      <c r="EG46" s="17">
        <v>5.9</v>
      </c>
      <c r="EH46" s="17">
        <v>5.7</v>
      </c>
      <c r="EI46" s="17">
        <v>21</v>
      </c>
      <c r="EJ46" s="17">
        <v>8.5</v>
      </c>
      <c r="EK46" s="17">
        <v>6.2279999999999998</v>
      </c>
      <c r="EL46" s="17">
        <v>20</v>
      </c>
      <c r="EM46" s="17">
        <v>20</v>
      </c>
      <c r="EN46" s="17">
        <v>19.8</v>
      </c>
      <c r="EO46" s="17">
        <v>12</v>
      </c>
      <c r="EP46" s="17">
        <v>0.8</v>
      </c>
      <c r="EQ46" s="17">
        <v>2.9</v>
      </c>
      <c r="ER46" s="17">
        <v>0.6</v>
      </c>
      <c r="ES46" s="17">
        <v>87.6</v>
      </c>
      <c r="ET46" s="17">
        <v>84.5</v>
      </c>
      <c r="EU46" s="17">
        <v>3.2</v>
      </c>
      <c r="EV46" s="17">
        <v>0.7</v>
      </c>
      <c r="EW46" s="17">
        <v>7.8</v>
      </c>
      <c r="EX46" s="17">
        <v>20</v>
      </c>
      <c r="EY46" s="17">
        <v>10.8</v>
      </c>
      <c r="EZ46" s="17"/>
      <c r="FA46" s="17">
        <v>36.340000000000003</v>
      </c>
      <c r="FB46" s="17">
        <v>28.1</v>
      </c>
      <c r="FC46" s="17">
        <v>3.2</v>
      </c>
      <c r="FD46" s="17">
        <v>14</v>
      </c>
      <c r="FE46" s="17">
        <v>16.28</v>
      </c>
      <c r="FF46" s="17">
        <v>7.1</v>
      </c>
      <c r="FG46" s="17">
        <v>7481.7280000000001</v>
      </c>
      <c r="FH46" s="15"/>
      <c r="FI46" s="17">
        <v>23.525569999999998</v>
      </c>
      <c r="FJ46" s="17">
        <v>1.3</v>
      </c>
      <c r="FK46" s="17">
        <v>8.02</v>
      </c>
      <c r="FL46" s="17">
        <v>6.1109999999999998</v>
      </c>
      <c r="FM46" s="17">
        <v>13.2</v>
      </c>
      <c r="FN46" s="17"/>
      <c r="FO46" s="17">
        <v>18.925789999999999</v>
      </c>
      <c r="FP46" s="17">
        <v>9</v>
      </c>
      <c r="FQ46" s="17">
        <v>15.9</v>
      </c>
      <c r="FR46" s="17">
        <v>95.98236</v>
      </c>
    </row>
    <row r="47" spans="1:174" ht="24" customHeight="1" x14ac:dyDescent="0.25">
      <c r="A47" s="16" t="s">
        <v>47</v>
      </c>
      <c r="B47" s="16" t="s">
        <v>696</v>
      </c>
      <c r="C47" s="17">
        <v>1.1000000000000001</v>
      </c>
      <c r="D47" s="17">
        <v>1.7</v>
      </c>
      <c r="E47" s="17">
        <v>4.3</v>
      </c>
      <c r="F47" s="17">
        <v>646.1</v>
      </c>
      <c r="G47" s="17">
        <v>218.8</v>
      </c>
      <c r="H47" s="17"/>
      <c r="I47" s="17"/>
      <c r="J47" s="17">
        <v>83.5</v>
      </c>
      <c r="K47" s="17">
        <v>237.9</v>
      </c>
      <c r="L47" s="17"/>
      <c r="M47" s="17"/>
      <c r="N47" s="17">
        <v>107.89</v>
      </c>
      <c r="O47" s="17">
        <v>108.09</v>
      </c>
      <c r="P47" s="17">
        <v>107.54</v>
      </c>
      <c r="Q47" s="17">
        <v>207.76</v>
      </c>
      <c r="R47" s="17">
        <v>202.33</v>
      </c>
      <c r="S47" s="17">
        <v>106.85</v>
      </c>
      <c r="T47" s="17">
        <v>557.72</v>
      </c>
      <c r="U47" s="17">
        <v>10.53</v>
      </c>
      <c r="V47" s="17"/>
      <c r="W47" s="17"/>
      <c r="X47" s="17"/>
      <c r="Y47" s="17"/>
      <c r="Z47" s="17">
        <v>164</v>
      </c>
      <c r="AA47" s="17">
        <v>7.6</v>
      </c>
      <c r="AB47" s="17">
        <v>2.6</v>
      </c>
      <c r="AC47" s="17">
        <v>0</v>
      </c>
      <c r="AD47" s="17">
        <v>6.5</v>
      </c>
      <c r="AE47" s="17"/>
      <c r="AF47" s="17">
        <v>68.599999999999994</v>
      </c>
      <c r="AG47" s="17">
        <v>6.1</v>
      </c>
      <c r="AH47" s="17"/>
      <c r="AI47" s="17"/>
      <c r="AJ47" s="17"/>
      <c r="AK47" s="17">
        <v>110.5</v>
      </c>
      <c r="AL47" s="17">
        <v>154</v>
      </c>
      <c r="AM47" s="17"/>
      <c r="AN47" s="17"/>
      <c r="AO47" s="17"/>
      <c r="AP47" s="17">
        <v>6.5</v>
      </c>
      <c r="AQ47" s="17">
        <v>460.2</v>
      </c>
      <c r="AR47" s="17">
        <v>62.3</v>
      </c>
      <c r="AS47" s="17">
        <v>121.3</v>
      </c>
      <c r="AT47" s="17">
        <v>40.799999999999997</v>
      </c>
      <c r="AU47" s="17">
        <v>18.399999999999999</v>
      </c>
      <c r="AV47" s="17">
        <v>18.600000000000001</v>
      </c>
      <c r="AW47" s="17">
        <v>89.3</v>
      </c>
      <c r="AX47" s="17"/>
      <c r="AY47" s="17">
        <v>175.8</v>
      </c>
      <c r="AZ47" s="17">
        <v>89.1</v>
      </c>
      <c r="BA47" s="17">
        <v>108.5</v>
      </c>
      <c r="BB47" s="17">
        <v>7.9</v>
      </c>
      <c r="BC47" s="17">
        <v>1.2</v>
      </c>
      <c r="BD47" s="17">
        <v>45.2</v>
      </c>
      <c r="BE47" s="17">
        <v>46.9</v>
      </c>
      <c r="BF47" s="17">
        <v>3.8</v>
      </c>
      <c r="BG47" s="17">
        <v>30.9</v>
      </c>
      <c r="BH47" s="17">
        <v>173.1</v>
      </c>
      <c r="BI47" s="17">
        <v>20.8</v>
      </c>
      <c r="BJ47" s="17"/>
      <c r="BK47" s="17"/>
      <c r="BL47" s="17">
        <v>46.4</v>
      </c>
      <c r="BM47" s="17"/>
      <c r="BN47" s="17"/>
      <c r="BO47" s="17"/>
      <c r="BP47" s="17">
        <v>130.19999999999999</v>
      </c>
      <c r="BQ47" s="17"/>
      <c r="BR47" s="17">
        <v>157.6</v>
      </c>
      <c r="BS47" s="17"/>
      <c r="BT47" s="17">
        <v>66.599999999999994</v>
      </c>
      <c r="BU47" s="17">
        <v>0</v>
      </c>
      <c r="BV47" s="17"/>
      <c r="BW47" s="17"/>
      <c r="BX47" s="17"/>
      <c r="BY47" s="17"/>
      <c r="BZ47" s="17">
        <v>113.8</v>
      </c>
      <c r="CA47" s="17"/>
      <c r="CB47" s="17"/>
      <c r="CC47" s="17">
        <v>86.2</v>
      </c>
      <c r="CD47" s="17">
        <v>110.2</v>
      </c>
      <c r="CE47" s="17">
        <v>63.9</v>
      </c>
      <c r="CF47" s="17">
        <v>80.2</v>
      </c>
      <c r="CG47" s="17">
        <v>30.4</v>
      </c>
      <c r="CH47" s="17"/>
      <c r="CI47" s="17"/>
      <c r="CJ47" s="17"/>
      <c r="CK47" s="17">
        <v>140.6</v>
      </c>
      <c r="CL47" s="17">
        <v>140.5</v>
      </c>
      <c r="CM47" s="17">
        <v>146.30000000000001</v>
      </c>
      <c r="CN47" s="17"/>
      <c r="CO47" s="17"/>
      <c r="CP47" s="17"/>
      <c r="CQ47" s="17"/>
      <c r="CR47" s="17"/>
      <c r="CS47" s="17">
        <v>137.1</v>
      </c>
      <c r="CT47" s="17">
        <v>79.2</v>
      </c>
      <c r="CU47" s="17">
        <v>0</v>
      </c>
      <c r="CV47" s="17">
        <v>103.6</v>
      </c>
      <c r="CW47" s="17">
        <v>0</v>
      </c>
      <c r="CX47" s="17">
        <v>13.9</v>
      </c>
      <c r="CY47" s="17">
        <v>0</v>
      </c>
      <c r="CZ47" s="17">
        <v>20</v>
      </c>
      <c r="DA47" s="17">
        <v>9.9</v>
      </c>
      <c r="DB47" s="17">
        <v>5.2</v>
      </c>
      <c r="DC47" s="17">
        <v>3.6</v>
      </c>
      <c r="DD47" s="17">
        <v>5</v>
      </c>
      <c r="DE47" s="17">
        <v>20</v>
      </c>
      <c r="DF47" s="17">
        <v>20</v>
      </c>
      <c r="DG47" s="17">
        <v>19</v>
      </c>
      <c r="DH47" s="17">
        <v>3.3</v>
      </c>
      <c r="DI47" s="17">
        <v>18.8</v>
      </c>
      <c r="DJ47" s="17">
        <v>0</v>
      </c>
      <c r="DK47" s="17">
        <v>0</v>
      </c>
      <c r="DL47" s="17">
        <v>25.7</v>
      </c>
      <c r="DM47" s="17">
        <v>74.900000000000006</v>
      </c>
      <c r="DN47" s="17">
        <v>4.7</v>
      </c>
      <c r="DO47" s="17">
        <v>2</v>
      </c>
      <c r="DP47" s="17">
        <v>1.2</v>
      </c>
      <c r="DQ47" s="17">
        <v>2.7</v>
      </c>
      <c r="DR47" s="17">
        <v>0</v>
      </c>
      <c r="DS47" s="17">
        <v>3.5</v>
      </c>
      <c r="DT47" s="17">
        <v>10</v>
      </c>
      <c r="DU47" s="17">
        <v>2</v>
      </c>
      <c r="DV47" s="17"/>
      <c r="DW47" s="17">
        <v>18.100000000000001</v>
      </c>
      <c r="DX47" s="17">
        <v>9.6999999999999993</v>
      </c>
      <c r="DY47" s="17">
        <v>20.399999999999999</v>
      </c>
      <c r="DZ47" s="17">
        <v>20.399999999999999</v>
      </c>
      <c r="EA47" s="17">
        <v>19.8</v>
      </c>
      <c r="EB47" s="17">
        <v>10.1</v>
      </c>
      <c r="EC47" s="17">
        <v>37.299999999999997</v>
      </c>
      <c r="ED47" s="17">
        <v>0</v>
      </c>
      <c r="EE47" s="17">
        <v>66.2</v>
      </c>
      <c r="EF47" s="17">
        <v>86.6</v>
      </c>
      <c r="EG47" s="17">
        <v>4.8</v>
      </c>
      <c r="EH47" s="17">
        <v>6.2</v>
      </c>
      <c r="EI47" s="17">
        <v>20.9</v>
      </c>
      <c r="EJ47" s="17">
        <v>8.5</v>
      </c>
      <c r="EK47" s="17">
        <v>6.444</v>
      </c>
      <c r="EL47" s="17">
        <v>20</v>
      </c>
      <c r="EM47" s="17">
        <v>20</v>
      </c>
      <c r="EN47" s="17">
        <v>19.8</v>
      </c>
      <c r="EO47" s="17">
        <v>10</v>
      </c>
      <c r="EP47" s="17">
        <v>0.1</v>
      </c>
      <c r="EQ47" s="17">
        <v>0</v>
      </c>
      <c r="ER47" s="17">
        <v>0.6</v>
      </c>
      <c r="ES47" s="17">
        <v>101.7</v>
      </c>
      <c r="ET47" s="17">
        <v>101.7</v>
      </c>
      <c r="EU47" s="17">
        <v>0.1</v>
      </c>
      <c r="EV47" s="17">
        <v>0.1</v>
      </c>
      <c r="EW47" s="17">
        <v>7.9</v>
      </c>
      <c r="EX47" s="17">
        <v>19.8</v>
      </c>
      <c r="EY47" s="17">
        <v>10.8</v>
      </c>
      <c r="EZ47" s="17"/>
      <c r="FA47" s="17">
        <v>37.130000000000003</v>
      </c>
      <c r="FB47" s="17">
        <v>28.3</v>
      </c>
      <c r="FC47" s="17">
        <v>3.3</v>
      </c>
      <c r="FD47" s="17">
        <v>13.5</v>
      </c>
      <c r="FE47" s="17">
        <v>15.84</v>
      </c>
      <c r="FF47" s="17">
        <v>7.3</v>
      </c>
      <c r="FG47" s="17">
        <v>7294.2240000000002</v>
      </c>
      <c r="FH47" s="15"/>
      <c r="FI47" s="17">
        <v>23.515550000000001</v>
      </c>
      <c r="FJ47" s="17">
        <v>1.3</v>
      </c>
      <c r="FK47" s="17">
        <v>8.0220000000000002</v>
      </c>
      <c r="FL47" s="17">
        <v>6.11</v>
      </c>
      <c r="FM47" s="17">
        <v>13.2</v>
      </c>
      <c r="FN47" s="17"/>
      <c r="FO47" s="17">
        <v>18.92418</v>
      </c>
      <c r="FP47" s="17">
        <v>9.4</v>
      </c>
      <c r="FQ47" s="17">
        <v>16</v>
      </c>
      <c r="FR47" s="17">
        <v>96.471729999999994</v>
      </c>
    </row>
    <row r="48" spans="1:174" ht="24" customHeight="1" x14ac:dyDescent="0.25">
      <c r="A48" s="16" t="s">
        <v>47</v>
      </c>
      <c r="B48" s="16" t="s">
        <v>697</v>
      </c>
      <c r="C48" s="17">
        <v>1.1000000000000001</v>
      </c>
      <c r="D48" s="17">
        <v>1.7</v>
      </c>
      <c r="E48" s="17">
        <v>4.3</v>
      </c>
      <c r="F48" s="17">
        <v>647.9</v>
      </c>
      <c r="G48" s="17">
        <v>219.3</v>
      </c>
      <c r="H48" s="17"/>
      <c r="I48" s="17"/>
      <c r="J48" s="17">
        <v>85.1</v>
      </c>
      <c r="K48" s="17">
        <v>238.6</v>
      </c>
      <c r="L48" s="17"/>
      <c r="M48" s="17"/>
      <c r="N48" s="17">
        <v>144.31</v>
      </c>
      <c r="O48" s="17">
        <v>144.43</v>
      </c>
      <c r="P48" s="17">
        <v>144.74</v>
      </c>
      <c r="Q48" s="17">
        <v>238.4</v>
      </c>
      <c r="R48" s="17">
        <v>203.51</v>
      </c>
      <c r="S48" s="17">
        <v>107.31</v>
      </c>
      <c r="T48" s="17">
        <v>561.95000000000005</v>
      </c>
      <c r="U48" s="17">
        <v>10.53</v>
      </c>
      <c r="V48" s="17"/>
      <c r="W48" s="17"/>
      <c r="X48" s="17"/>
      <c r="Y48" s="17"/>
      <c r="Z48" s="17">
        <v>163.80000000000001</v>
      </c>
      <c r="AA48" s="17">
        <v>7.9</v>
      </c>
      <c r="AB48" s="17">
        <v>2.7</v>
      </c>
      <c r="AC48" s="17">
        <v>0</v>
      </c>
      <c r="AD48" s="17">
        <v>6.5</v>
      </c>
      <c r="AE48" s="17"/>
      <c r="AF48" s="17">
        <v>70.7</v>
      </c>
      <c r="AG48" s="17">
        <v>6.1</v>
      </c>
      <c r="AH48" s="17"/>
      <c r="AI48" s="17"/>
      <c r="AJ48" s="17"/>
      <c r="AK48" s="17">
        <v>111.1</v>
      </c>
      <c r="AL48" s="17">
        <v>224.2</v>
      </c>
      <c r="AM48" s="17"/>
      <c r="AN48" s="17"/>
      <c r="AO48" s="17"/>
      <c r="AP48" s="17">
        <v>6.5</v>
      </c>
      <c r="AQ48" s="17">
        <v>458.4</v>
      </c>
      <c r="AR48" s="17">
        <v>62.7</v>
      </c>
      <c r="AS48" s="17">
        <v>143</v>
      </c>
      <c r="AT48" s="17">
        <v>41.1</v>
      </c>
      <c r="AU48" s="17">
        <v>18.399999999999999</v>
      </c>
      <c r="AV48" s="17">
        <v>19.7</v>
      </c>
      <c r="AW48" s="17">
        <v>91.2</v>
      </c>
      <c r="AX48" s="17"/>
      <c r="AY48" s="17">
        <v>177.9</v>
      </c>
      <c r="AZ48" s="17">
        <v>89.4</v>
      </c>
      <c r="BA48" s="17">
        <v>108.9</v>
      </c>
      <c r="BB48" s="17">
        <v>8</v>
      </c>
      <c r="BC48" s="17">
        <v>1.2</v>
      </c>
      <c r="BD48" s="17">
        <v>45.9</v>
      </c>
      <c r="BE48" s="17">
        <v>47.1</v>
      </c>
      <c r="BF48" s="17">
        <v>3.8</v>
      </c>
      <c r="BG48" s="17">
        <v>29.8</v>
      </c>
      <c r="BH48" s="17">
        <v>174</v>
      </c>
      <c r="BI48" s="17">
        <v>21.3</v>
      </c>
      <c r="BJ48" s="17"/>
      <c r="BK48" s="17"/>
      <c r="BL48" s="17">
        <v>46.2</v>
      </c>
      <c r="BM48" s="17"/>
      <c r="BN48" s="17"/>
      <c r="BO48" s="17"/>
      <c r="BP48" s="17">
        <v>130.9</v>
      </c>
      <c r="BQ48" s="17"/>
      <c r="BR48" s="17">
        <v>157.19999999999999</v>
      </c>
      <c r="BS48" s="17"/>
      <c r="BT48" s="17">
        <v>67.2</v>
      </c>
      <c r="BU48" s="17">
        <v>0</v>
      </c>
      <c r="BV48" s="17"/>
      <c r="BW48" s="17"/>
      <c r="BX48" s="17"/>
      <c r="BY48" s="17"/>
      <c r="BZ48" s="17">
        <v>114.4</v>
      </c>
      <c r="CA48" s="17"/>
      <c r="CB48" s="17"/>
      <c r="CC48" s="17">
        <v>167.8</v>
      </c>
      <c r="CD48" s="17">
        <v>130.9</v>
      </c>
      <c r="CE48" s="17">
        <v>64.400000000000006</v>
      </c>
      <c r="CF48" s="17">
        <v>79.8</v>
      </c>
      <c r="CG48" s="17">
        <v>30.6</v>
      </c>
      <c r="CH48" s="17"/>
      <c r="CI48" s="17"/>
      <c r="CJ48" s="17"/>
      <c r="CK48" s="17">
        <v>140.9</v>
      </c>
      <c r="CL48" s="17">
        <v>140.6</v>
      </c>
      <c r="CM48" s="17">
        <v>146</v>
      </c>
      <c r="CN48" s="17"/>
      <c r="CO48" s="17"/>
      <c r="CP48" s="17"/>
      <c r="CQ48" s="17"/>
      <c r="CR48" s="17"/>
      <c r="CS48" s="17">
        <v>137.1</v>
      </c>
      <c r="CT48" s="17">
        <v>79.3</v>
      </c>
      <c r="CU48" s="17">
        <v>0</v>
      </c>
      <c r="CV48" s="17">
        <v>102.9</v>
      </c>
      <c r="CW48" s="17">
        <v>0</v>
      </c>
      <c r="CX48" s="17">
        <v>11.8</v>
      </c>
      <c r="CY48" s="17">
        <v>0</v>
      </c>
      <c r="CZ48" s="17">
        <v>20</v>
      </c>
      <c r="DA48" s="17">
        <v>9.9</v>
      </c>
      <c r="DB48" s="17">
        <v>5.4</v>
      </c>
      <c r="DC48" s="17">
        <v>3.6</v>
      </c>
      <c r="DD48" s="17">
        <v>5.0999999999999996</v>
      </c>
      <c r="DE48" s="17">
        <v>20.2</v>
      </c>
      <c r="DF48" s="17">
        <v>20</v>
      </c>
      <c r="DG48" s="17">
        <v>19</v>
      </c>
      <c r="DH48" s="17">
        <v>3.4</v>
      </c>
      <c r="DI48" s="17">
        <v>18.8</v>
      </c>
      <c r="DJ48" s="17">
        <v>0</v>
      </c>
      <c r="DK48" s="17">
        <v>0</v>
      </c>
      <c r="DL48" s="17">
        <v>23.8</v>
      </c>
      <c r="DM48" s="17">
        <v>62.9</v>
      </c>
      <c r="DN48" s="17">
        <v>4.7</v>
      </c>
      <c r="DO48" s="17">
        <v>2.1</v>
      </c>
      <c r="DP48" s="17">
        <v>1.2</v>
      </c>
      <c r="DQ48" s="17">
        <v>2.8</v>
      </c>
      <c r="DR48" s="17">
        <v>0</v>
      </c>
      <c r="DS48" s="17">
        <v>3.6</v>
      </c>
      <c r="DT48" s="17">
        <v>10</v>
      </c>
      <c r="DU48" s="17">
        <v>2</v>
      </c>
      <c r="DV48" s="17"/>
      <c r="DW48" s="17">
        <v>18.100000000000001</v>
      </c>
      <c r="DX48" s="17">
        <v>9.8000000000000007</v>
      </c>
      <c r="DY48" s="17">
        <v>20.399999999999999</v>
      </c>
      <c r="DZ48" s="17">
        <v>20.399999999999999</v>
      </c>
      <c r="EA48" s="17">
        <v>19.8</v>
      </c>
      <c r="EB48" s="17">
        <v>7.3</v>
      </c>
      <c r="EC48" s="17">
        <v>46.3</v>
      </c>
      <c r="ED48" s="17">
        <v>0</v>
      </c>
      <c r="EE48" s="17">
        <v>51.8</v>
      </c>
      <c r="EF48" s="17">
        <v>69.599999999999994</v>
      </c>
      <c r="EG48" s="17">
        <v>3.7</v>
      </c>
      <c r="EH48" s="17">
        <v>3.6</v>
      </c>
      <c r="EI48" s="17">
        <v>21</v>
      </c>
      <c r="EJ48" s="17">
        <v>8.5</v>
      </c>
      <c r="EK48" s="17">
        <v>6.3029999999999999</v>
      </c>
      <c r="EL48" s="17">
        <v>20</v>
      </c>
      <c r="EM48" s="17">
        <v>20</v>
      </c>
      <c r="EN48" s="17">
        <v>19.8</v>
      </c>
      <c r="EO48" s="17">
        <v>9.5</v>
      </c>
      <c r="EP48" s="17">
        <v>0</v>
      </c>
      <c r="EQ48" s="17">
        <v>0</v>
      </c>
      <c r="ER48" s="17">
        <v>0.6</v>
      </c>
      <c r="ES48" s="17">
        <v>105.2</v>
      </c>
      <c r="ET48" s="17">
        <v>89.9</v>
      </c>
      <c r="EU48" s="17">
        <v>0</v>
      </c>
      <c r="EV48" s="17">
        <v>0</v>
      </c>
      <c r="EW48" s="17">
        <v>7.8</v>
      </c>
      <c r="EX48" s="17">
        <v>19.8</v>
      </c>
      <c r="EY48" s="17">
        <v>10.5</v>
      </c>
      <c r="EZ48" s="17"/>
      <c r="FA48" s="17">
        <v>37.229999999999997</v>
      </c>
      <c r="FB48" s="17">
        <v>28.5</v>
      </c>
      <c r="FC48" s="17">
        <v>3.4</v>
      </c>
      <c r="FD48" s="17">
        <v>13.9</v>
      </c>
      <c r="FE48" s="17">
        <v>15.2</v>
      </c>
      <c r="FF48" s="17">
        <v>7.4</v>
      </c>
      <c r="FG48" s="17">
        <v>7596.3130000000001</v>
      </c>
      <c r="FH48" s="15"/>
      <c r="FI48" s="17">
        <v>23.634899999999998</v>
      </c>
      <c r="FJ48" s="17">
        <v>1.3</v>
      </c>
      <c r="FK48" s="17">
        <v>8.0210000000000008</v>
      </c>
      <c r="FL48" s="17">
        <v>6.11</v>
      </c>
      <c r="FM48" s="17">
        <v>13.1</v>
      </c>
      <c r="FN48" s="17"/>
      <c r="FO48" s="17">
        <v>18.92362</v>
      </c>
      <c r="FP48" s="17">
        <v>9.6</v>
      </c>
      <c r="FQ48" s="17">
        <v>15.9</v>
      </c>
      <c r="FR48" s="17">
        <v>96.589519999999993</v>
      </c>
    </row>
    <row r="49" spans="1:174" ht="24" customHeight="1" x14ac:dyDescent="0.25">
      <c r="A49" s="16" t="s">
        <v>47</v>
      </c>
      <c r="B49" s="16" t="s">
        <v>698</v>
      </c>
      <c r="C49" s="17">
        <v>1.1000000000000001</v>
      </c>
      <c r="D49" s="17">
        <v>1.7</v>
      </c>
      <c r="E49" s="17">
        <v>4.3</v>
      </c>
      <c r="F49" s="17">
        <v>646.29999999999995</v>
      </c>
      <c r="G49" s="17">
        <v>219.1</v>
      </c>
      <c r="H49" s="17"/>
      <c r="I49" s="17"/>
      <c r="J49" s="17">
        <v>84.8</v>
      </c>
      <c r="K49" s="17">
        <v>238.4</v>
      </c>
      <c r="L49" s="17"/>
      <c r="M49" s="17"/>
      <c r="N49" s="17">
        <v>138.78</v>
      </c>
      <c r="O49" s="17">
        <v>138.28</v>
      </c>
      <c r="P49" s="17">
        <v>138.54</v>
      </c>
      <c r="Q49" s="17">
        <v>236.57</v>
      </c>
      <c r="R49" s="17">
        <v>203.5</v>
      </c>
      <c r="S49" s="17">
        <v>107.4</v>
      </c>
      <c r="T49" s="17">
        <v>559.09</v>
      </c>
      <c r="U49" s="17">
        <v>10.51</v>
      </c>
      <c r="V49" s="17"/>
      <c r="W49" s="17"/>
      <c r="X49" s="17"/>
      <c r="Y49" s="17"/>
      <c r="Z49" s="17">
        <v>165.6</v>
      </c>
      <c r="AA49" s="17">
        <v>7.5</v>
      </c>
      <c r="AB49" s="17">
        <v>2.6</v>
      </c>
      <c r="AC49" s="17">
        <v>0</v>
      </c>
      <c r="AD49" s="17">
        <v>6.5</v>
      </c>
      <c r="AE49" s="17"/>
      <c r="AF49" s="17">
        <v>120.9</v>
      </c>
      <c r="AG49" s="17">
        <v>6.1</v>
      </c>
      <c r="AH49" s="17"/>
      <c r="AI49" s="17"/>
      <c r="AJ49" s="17"/>
      <c r="AK49" s="17">
        <v>110.5</v>
      </c>
      <c r="AL49" s="17">
        <v>222.8</v>
      </c>
      <c r="AM49" s="17"/>
      <c r="AN49" s="17"/>
      <c r="AO49" s="17"/>
      <c r="AP49" s="17">
        <v>6.5</v>
      </c>
      <c r="AQ49" s="17">
        <v>459.1</v>
      </c>
      <c r="AR49" s="17">
        <v>63</v>
      </c>
      <c r="AS49" s="17">
        <v>140.6</v>
      </c>
      <c r="AT49" s="17">
        <v>40.799999999999997</v>
      </c>
      <c r="AU49" s="17">
        <v>18.399999999999999</v>
      </c>
      <c r="AV49" s="17">
        <v>19.7</v>
      </c>
      <c r="AW49" s="17">
        <v>91.6</v>
      </c>
      <c r="AX49" s="17"/>
      <c r="AY49" s="17">
        <v>177.2</v>
      </c>
      <c r="AZ49" s="17">
        <v>89.5</v>
      </c>
      <c r="BA49" s="17">
        <v>108.7</v>
      </c>
      <c r="BB49" s="17">
        <v>8</v>
      </c>
      <c r="BC49" s="17">
        <v>0</v>
      </c>
      <c r="BD49" s="17">
        <v>45.8</v>
      </c>
      <c r="BE49" s="17">
        <v>46.8</v>
      </c>
      <c r="BF49" s="17">
        <v>3.8</v>
      </c>
      <c r="BG49" s="17">
        <v>29.6</v>
      </c>
      <c r="BH49" s="17">
        <v>173.2</v>
      </c>
      <c r="BI49" s="17">
        <v>47.1</v>
      </c>
      <c r="BJ49" s="17"/>
      <c r="BK49" s="17"/>
      <c r="BL49" s="17">
        <v>46.5</v>
      </c>
      <c r="BM49" s="17"/>
      <c r="BN49" s="17"/>
      <c r="BO49" s="17"/>
      <c r="BP49" s="17">
        <v>130.6</v>
      </c>
      <c r="BQ49" s="17"/>
      <c r="BR49" s="17">
        <v>157.5</v>
      </c>
      <c r="BS49" s="17"/>
      <c r="BT49" s="17">
        <v>67.7</v>
      </c>
      <c r="BU49" s="17">
        <v>0</v>
      </c>
      <c r="BV49" s="17"/>
      <c r="BW49" s="17"/>
      <c r="BX49" s="17"/>
      <c r="BY49" s="17"/>
      <c r="BZ49" s="17">
        <v>113.9</v>
      </c>
      <c r="CA49" s="17"/>
      <c r="CB49" s="17"/>
      <c r="CC49" s="17">
        <v>220.6</v>
      </c>
      <c r="CD49" s="17">
        <v>130.19999999999999</v>
      </c>
      <c r="CE49" s="17">
        <v>64.099999999999994</v>
      </c>
      <c r="CF49" s="17">
        <v>76.099999999999994</v>
      </c>
      <c r="CG49" s="17">
        <v>30.4</v>
      </c>
      <c r="CH49" s="17"/>
      <c r="CI49" s="17"/>
      <c r="CJ49" s="17"/>
      <c r="CK49" s="17">
        <v>141.69999999999999</v>
      </c>
      <c r="CL49" s="17">
        <v>141.30000000000001</v>
      </c>
      <c r="CM49" s="17">
        <v>146.6</v>
      </c>
      <c r="CN49" s="17"/>
      <c r="CO49" s="17"/>
      <c r="CP49" s="17"/>
      <c r="CQ49" s="17"/>
      <c r="CR49" s="17"/>
      <c r="CS49" s="17">
        <v>137.1</v>
      </c>
      <c r="CT49" s="17">
        <v>79.400000000000006</v>
      </c>
      <c r="CU49" s="17">
        <v>0</v>
      </c>
      <c r="CV49" s="17">
        <v>90</v>
      </c>
      <c r="CW49" s="17">
        <v>0</v>
      </c>
      <c r="CX49" s="17">
        <v>13</v>
      </c>
      <c r="CY49" s="17">
        <v>0</v>
      </c>
      <c r="CZ49" s="17">
        <v>19.899999999999999</v>
      </c>
      <c r="DA49" s="17">
        <v>9.9</v>
      </c>
      <c r="DB49" s="17">
        <v>5.4</v>
      </c>
      <c r="DC49" s="17">
        <v>3.6</v>
      </c>
      <c r="DD49" s="17">
        <v>5.0999999999999996</v>
      </c>
      <c r="DE49" s="17">
        <v>20</v>
      </c>
      <c r="DF49" s="17">
        <v>20</v>
      </c>
      <c r="DG49" s="17">
        <v>18.2</v>
      </c>
      <c r="DH49" s="17">
        <v>3.3</v>
      </c>
      <c r="DI49" s="17">
        <v>18.8</v>
      </c>
      <c r="DJ49" s="17">
        <v>0</v>
      </c>
      <c r="DK49" s="17">
        <v>0</v>
      </c>
      <c r="DL49" s="17">
        <v>19.7</v>
      </c>
      <c r="DM49" s="17">
        <v>62.5</v>
      </c>
      <c r="DN49" s="17">
        <v>4.7</v>
      </c>
      <c r="DO49" s="17">
        <v>2.1</v>
      </c>
      <c r="DP49" s="17">
        <v>1.2</v>
      </c>
      <c r="DQ49" s="17">
        <v>2.8</v>
      </c>
      <c r="DR49" s="17">
        <v>0</v>
      </c>
      <c r="DS49" s="17">
        <v>3.6</v>
      </c>
      <c r="DT49" s="17">
        <v>12.2</v>
      </c>
      <c r="DU49" s="17">
        <v>2</v>
      </c>
      <c r="DV49" s="17"/>
      <c r="DW49" s="17">
        <v>18</v>
      </c>
      <c r="DX49" s="17">
        <v>10.5</v>
      </c>
      <c r="DY49" s="17">
        <v>20.399999999999999</v>
      </c>
      <c r="DZ49" s="17">
        <v>20.399999999999999</v>
      </c>
      <c r="EA49" s="17">
        <v>20</v>
      </c>
      <c r="EB49" s="17">
        <v>5.9</v>
      </c>
      <c r="EC49" s="17">
        <v>28.3</v>
      </c>
      <c r="ED49" s="17">
        <v>0</v>
      </c>
      <c r="EE49" s="17">
        <v>64.3</v>
      </c>
      <c r="EF49" s="17">
        <v>91.8</v>
      </c>
      <c r="EG49" s="17">
        <v>4.3</v>
      </c>
      <c r="EH49" s="17">
        <v>4.8</v>
      </c>
      <c r="EI49" s="17">
        <v>21</v>
      </c>
      <c r="EJ49" s="17">
        <v>8.5</v>
      </c>
      <c r="EK49" s="17">
        <v>6.0979999999999999</v>
      </c>
      <c r="EL49" s="17">
        <v>20</v>
      </c>
      <c r="EM49" s="17">
        <v>20</v>
      </c>
      <c r="EN49" s="17">
        <v>19.8</v>
      </c>
      <c r="EO49" s="17">
        <v>12.3</v>
      </c>
      <c r="EP49" s="17">
        <v>0</v>
      </c>
      <c r="EQ49" s="17">
        <v>0</v>
      </c>
      <c r="ER49" s="17">
        <v>0.6</v>
      </c>
      <c r="ES49" s="17">
        <v>81.099999999999994</v>
      </c>
      <c r="ET49" s="17">
        <v>72</v>
      </c>
      <c r="EU49" s="17">
        <v>0</v>
      </c>
      <c r="EV49" s="17">
        <v>0</v>
      </c>
      <c r="EW49" s="17">
        <v>7.8</v>
      </c>
      <c r="EX49" s="17">
        <v>20</v>
      </c>
      <c r="EY49" s="17">
        <v>10.5</v>
      </c>
      <c r="EZ49" s="17"/>
      <c r="FA49" s="17">
        <v>37.01</v>
      </c>
      <c r="FB49" s="17">
        <v>28.6</v>
      </c>
      <c r="FC49" s="17">
        <v>3.4</v>
      </c>
      <c r="FD49" s="17">
        <v>13.5</v>
      </c>
      <c r="FE49" s="17">
        <v>16.27</v>
      </c>
      <c r="FF49" s="17">
        <v>8.1999999999999993</v>
      </c>
      <c r="FG49" s="17">
        <v>7657.348</v>
      </c>
      <c r="FH49" s="15"/>
      <c r="FI49" s="17">
        <v>23.81523</v>
      </c>
      <c r="FJ49" s="17">
        <v>1.3</v>
      </c>
      <c r="FK49" s="17">
        <v>8.02</v>
      </c>
      <c r="FL49" s="17">
        <v>6.109</v>
      </c>
      <c r="FM49" s="17">
        <v>0</v>
      </c>
      <c r="FN49" s="17"/>
      <c r="FO49" s="17">
        <v>18.923290000000001</v>
      </c>
      <c r="FP49" s="17">
        <v>9.8000000000000007</v>
      </c>
      <c r="FQ49" s="17">
        <v>15.9</v>
      </c>
      <c r="FR49" s="17">
        <v>83.867519999999999</v>
      </c>
    </row>
    <row r="50" spans="1:174" ht="24" customHeight="1" x14ac:dyDescent="0.25">
      <c r="A50" s="18" t="s">
        <v>47</v>
      </c>
      <c r="B50" s="18" t="s">
        <v>699</v>
      </c>
      <c r="C50" s="19">
        <v>1</v>
      </c>
      <c r="D50" s="19">
        <v>1.7</v>
      </c>
      <c r="E50" s="19">
        <v>4.3</v>
      </c>
      <c r="F50" s="19">
        <v>648.6</v>
      </c>
      <c r="G50" s="19">
        <v>219.9</v>
      </c>
      <c r="H50" s="19"/>
      <c r="I50" s="19"/>
      <c r="J50" s="19">
        <v>89.9</v>
      </c>
      <c r="K50" s="19">
        <v>238.6</v>
      </c>
      <c r="L50" s="19"/>
      <c r="M50" s="19"/>
      <c r="N50" s="19">
        <v>150.77000000000001</v>
      </c>
      <c r="O50" s="19">
        <v>150.59</v>
      </c>
      <c r="P50" s="19">
        <v>150.37</v>
      </c>
      <c r="Q50" s="19">
        <v>246.8</v>
      </c>
      <c r="R50" s="19">
        <v>203.28</v>
      </c>
      <c r="S50" s="19">
        <v>107.49</v>
      </c>
      <c r="T50" s="19">
        <v>558.16</v>
      </c>
      <c r="U50" s="19">
        <v>10.54</v>
      </c>
      <c r="V50" s="19"/>
      <c r="W50" s="19"/>
      <c r="X50" s="19"/>
      <c r="Y50" s="19"/>
      <c r="Z50" s="19">
        <v>168.1</v>
      </c>
      <c r="AA50" s="19">
        <v>7.7</v>
      </c>
      <c r="AB50" s="19">
        <v>2.6</v>
      </c>
      <c r="AC50" s="19">
        <v>0</v>
      </c>
      <c r="AD50" s="19">
        <v>6.5</v>
      </c>
      <c r="AE50" s="19"/>
      <c r="AF50" s="19">
        <v>120.9</v>
      </c>
      <c r="AG50" s="19">
        <v>6.4</v>
      </c>
      <c r="AH50" s="19"/>
      <c r="AI50" s="19"/>
      <c r="AJ50" s="19"/>
      <c r="AK50" s="19">
        <v>111.1</v>
      </c>
      <c r="AL50" s="19">
        <v>223.7</v>
      </c>
      <c r="AM50" s="19"/>
      <c r="AN50" s="19"/>
      <c r="AO50" s="19"/>
      <c r="AP50" s="19">
        <v>6.5</v>
      </c>
      <c r="AQ50" s="19">
        <v>460.6</v>
      </c>
      <c r="AR50" s="19">
        <v>63.5</v>
      </c>
      <c r="AS50" s="19">
        <v>148.1</v>
      </c>
      <c r="AT50" s="19">
        <v>41.1</v>
      </c>
      <c r="AU50" s="19">
        <v>18.399999999999999</v>
      </c>
      <c r="AV50" s="19">
        <v>19.7</v>
      </c>
      <c r="AW50" s="19">
        <v>92.8</v>
      </c>
      <c r="AX50" s="19"/>
      <c r="AY50" s="19">
        <v>178.1</v>
      </c>
      <c r="AZ50" s="19">
        <v>89.7</v>
      </c>
      <c r="BA50" s="19">
        <v>108.9</v>
      </c>
      <c r="BB50" s="19">
        <v>8</v>
      </c>
      <c r="BC50" s="19">
        <v>0</v>
      </c>
      <c r="BD50" s="19">
        <v>45.6</v>
      </c>
      <c r="BE50" s="19">
        <v>47.2</v>
      </c>
      <c r="BF50" s="19">
        <v>3.8</v>
      </c>
      <c r="BG50" s="19">
        <v>29.7</v>
      </c>
      <c r="BH50" s="19">
        <v>174.2</v>
      </c>
      <c r="BI50" s="19">
        <v>47.3</v>
      </c>
      <c r="BJ50" s="19"/>
      <c r="BK50" s="19"/>
      <c r="BL50" s="19">
        <v>46.9</v>
      </c>
      <c r="BM50" s="19"/>
      <c r="BN50" s="19"/>
      <c r="BO50" s="19"/>
      <c r="BP50" s="19">
        <v>130.80000000000001</v>
      </c>
      <c r="BQ50" s="19"/>
      <c r="BR50" s="19">
        <v>157.5</v>
      </c>
      <c r="BS50" s="19"/>
      <c r="BT50" s="19">
        <v>67.2</v>
      </c>
      <c r="BU50" s="19">
        <v>0</v>
      </c>
      <c r="BV50" s="19"/>
      <c r="BW50" s="19"/>
      <c r="BX50" s="19"/>
      <c r="BY50" s="19"/>
      <c r="BZ50" s="19">
        <v>114.5</v>
      </c>
      <c r="CA50" s="19"/>
      <c r="CB50" s="19"/>
      <c r="CC50" s="19">
        <v>224.7</v>
      </c>
      <c r="CD50" s="19">
        <v>130.9</v>
      </c>
      <c r="CE50" s="19">
        <v>64.400000000000006</v>
      </c>
      <c r="CF50" s="19">
        <v>75.7</v>
      </c>
      <c r="CG50" s="19">
        <v>30.6</v>
      </c>
      <c r="CH50" s="19"/>
      <c r="CI50" s="19"/>
      <c r="CJ50" s="19"/>
      <c r="CK50" s="19">
        <v>141.6</v>
      </c>
      <c r="CL50" s="19">
        <v>141.30000000000001</v>
      </c>
      <c r="CM50" s="19">
        <v>146.19999999999999</v>
      </c>
      <c r="CN50" s="19"/>
      <c r="CO50" s="19"/>
      <c r="CP50" s="19"/>
      <c r="CQ50" s="19"/>
      <c r="CR50" s="19"/>
      <c r="CS50" s="19">
        <v>137.1</v>
      </c>
      <c r="CT50" s="19">
        <v>79.400000000000006</v>
      </c>
      <c r="CU50" s="19">
        <v>0</v>
      </c>
      <c r="CV50" s="19">
        <v>76.099999999999994</v>
      </c>
      <c r="CW50" s="19">
        <v>0</v>
      </c>
      <c r="CX50" s="19">
        <v>13.6</v>
      </c>
      <c r="CY50" s="19">
        <v>0</v>
      </c>
      <c r="CZ50" s="19">
        <v>19.899999999999999</v>
      </c>
      <c r="DA50" s="19">
        <v>9.9</v>
      </c>
      <c r="DB50" s="19">
        <v>5.4</v>
      </c>
      <c r="DC50" s="19">
        <v>3.6</v>
      </c>
      <c r="DD50" s="19">
        <v>5</v>
      </c>
      <c r="DE50" s="19">
        <v>20.2</v>
      </c>
      <c r="DF50" s="19">
        <v>19.3</v>
      </c>
      <c r="DG50" s="19">
        <v>17.899999999999999</v>
      </c>
      <c r="DH50" s="19">
        <v>3.3</v>
      </c>
      <c r="DI50" s="19">
        <v>18.8</v>
      </c>
      <c r="DJ50" s="19">
        <v>0</v>
      </c>
      <c r="DK50" s="19">
        <v>0</v>
      </c>
      <c r="DL50" s="19">
        <v>16.7</v>
      </c>
      <c r="DM50" s="19">
        <v>61.8</v>
      </c>
      <c r="DN50" s="19">
        <v>4.7</v>
      </c>
      <c r="DO50" s="19">
        <v>2</v>
      </c>
      <c r="DP50" s="19">
        <v>1.2</v>
      </c>
      <c r="DQ50" s="19">
        <v>2.8</v>
      </c>
      <c r="DR50" s="19">
        <v>0</v>
      </c>
      <c r="DS50" s="19">
        <v>3.6</v>
      </c>
      <c r="DT50" s="19">
        <v>16.7</v>
      </c>
      <c r="DU50" s="19">
        <v>2</v>
      </c>
      <c r="DV50" s="19"/>
      <c r="DW50" s="19">
        <v>17.8</v>
      </c>
      <c r="DX50" s="19">
        <v>10.5</v>
      </c>
      <c r="DY50" s="19">
        <v>20.399999999999999</v>
      </c>
      <c r="DZ50" s="19">
        <v>20.399999999999999</v>
      </c>
      <c r="EA50" s="19">
        <v>20</v>
      </c>
      <c r="EB50" s="19">
        <v>5.8</v>
      </c>
      <c r="EC50" s="19">
        <v>28.9</v>
      </c>
      <c r="ED50" s="19">
        <v>0</v>
      </c>
      <c r="EE50" s="19">
        <v>57.3</v>
      </c>
      <c r="EF50" s="19">
        <v>85.5</v>
      </c>
      <c r="EG50" s="19">
        <v>3.3</v>
      </c>
      <c r="EH50" s="19">
        <v>4</v>
      </c>
      <c r="EI50" s="19">
        <v>21</v>
      </c>
      <c r="EJ50" s="19">
        <v>8.5</v>
      </c>
      <c r="EK50" s="19">
        <v>6.1150000000000002</v>
      </c>
      <c r="EL50" s="19">
        <v>20</v>
      </c>
      <c r="EM50" s="19">
        <v>20</v>
      </c>
      <c r="EN50" s="19">
        <v>19.8</v>
      </c>
      <c r="EO50" s="19">
        <v>8.4</v>
      </c>
      <c r="EP50" s="19">
        <v>0</v>
      </c>
      <c r="EQ50" s="19">
        <v>0</v>
      </c>
      <c r="ER50" s="19">
        <v>0.6</v>
      </c>
      <c r="ES50" s="19">
        <v>67.2</v>
      </c>
      <c r="ET50" s="19">
        <v>57</v>
      </c>
      <c r="EU50" s="19">
        <v>0</v>
      </c>
      <c r="EV50" s="19">
        <v>0</v>
      </c>
      <c r="EW50" s="19">
        <v>7.8</v>
      </c>
      <c r="EX50" s="19">
        <v>20</v>
      </c>
      <c r="EY50" s="19">
        <v>10.8</v>
      </c>
      <c r="EZ50" s="19"/>
      <c r="FA50" s="19">
        <v>37.020000000000003</v>
      </c>
      <c r="FB50" s="19">
        <v>28.6</v>
      </c>
      <c r="FC50" s="19">
        <v>3.4</v>
      </c>
      <c r="FD50" s="19">
        <v>13</v>
      </c>
      <c r="FE50" s="19">
        <v>14.25</v>
      </c>
      <c r="FF50" s="19">
        <v>8.1</v>
      </c>
      <c r="FG50" s="19">
        <v>7670.9849999999997</v>
      </c>
      <c r="FH50" s="15"/>
      <c r="FI50" s="19">
        <v>23.81766</v>
      </c>
      <c r="FJ50" s="19">
        <v>1.3</v>
      </c>
      <c r="FK50" s="19">
        <v>8.0670000000000002</v>
      </c>
      <c r="FL50" s="19">
        <v>6.109</v>
      </c>
      <c r="FM50" s="19">
        <v>0</v>
      </c>
      <c r="FN50" s="19"/>
      <c r="FO50" s="19">
        <v>18.923269999999999</v>
      </c>
      <c r="FP50" s="19">
        <v>9.8000000000000007</v>
      </c>
      <c r="FQ50" s="19">
        <v>15.9</v>
      </c>
      <c r="FR50" s="19">
        <v>83.916929999999994</v>
      </c>
    </row>
    <row r="51" spans="1:174" ht="24" customHeight="1" x14ac:dyDescent="0.25">
      <c r="A51" s="13" t="s">
        <v>47</v>
      </c>
      <c r="B51" s="13" t="s">
        <v>700</v>
      </c>
      <c r="C51" s="14">
        <v>1</v>
      </c>
      <c r="D51" s="14">
        <v>1.7</v>
      </c>
      <c r="E51" s="14">
        <v>4.3</v>
      </c>
      <c r="F51" s="14">
        <v>649.1</v>
      </c>
      <c r="G51" s="14">
        <v>219.4</v>
      </c>
      <c r="H51" s="14"/>
      <c r="I51" s="14"/>
      <c r="J51" s="14">
        <v>90.1</v>
      </c>
      <c r="K51" s="14">
        <v>239</v>
      </c>
      <c r="L51" s="14"/>
      <c r="M51" s="14"/>
      <c r="N51" s="14">
        <v>157.09</v>
      </c>
      <c r="O51" s="14">
        <v>157.24</v>
      </c>
      <c r="P51" s="14">
        <v>157.37</v>
      </c>
      <c r="Q51" s="14">
        <v>250.73</v>
      </c>
      <c r="R51" s="14">
        <v>205.04</v>
      </c>
      <c r="S51" s="14">
        <v>107.46</v>
      </c>
      <c r="T51" s="14">
        <v>559.66</v>
      </c>
      <c r="U51" s="14">
        <v>10.55</v>
      </c>
      <c r="V51" s="14"/>
      <c r="W51" s="14"/>
      <c r="X51" s="14"/>
      <c r="Y51" s="14"/>
      <c r="Z51" s="14">
        <v>163.69999999999999</v>
      </c>
      <c r="AA51" s="14">
        <v>7.7</v>
      </c>
      <c r="AB51" s="14">
        <v>2.6</v>
      </c>
      <c r="AC51" s="14">
        <v>0</v>
      </c>
      <c r="AD51" s="14">
        <v>6.5</v>
      </c>
      <c r="AE51" s="14"/>
      <c r="AF51" s="14">
        <v>121.2</v>
      </c>
      <c r="AG51" s="14">
        <v>7.8</v>
      </c>
      <c r="AH51" s="14"/>
      <c r="AI51" s="14"/>
      <c r="AJ51" s="14"/>
      <c r="AK51" s="14">
        <v>111.2</v>
      </c>
      <c r="AL51" s="14">
        <v>223.6</v>
      </c>
      <c r="AM51" s="14"/>
      <c r="AN51" s="14"/>
      <c r="AO51" s="14"/>
      <c r="AP51" s="14">
        <v>6.5</v>
      </c>
      <c r="AQ51" s="14">
        <v>461.8</v>
      </c>
      <c r="AR51" s="14">
        <v>62</v>
      </c>
      <c r="AS51" s="14">
        <v>147.9</v>
      </c>
      <c r="AT51" s="14">
        <v>41.1</v>
      </c>
      <c r="AU51" s="14">
        <v>18.399999999999999</v>
      </c>
      <c r="AV51" s="14">
        <v>19.7</v>
      </c>
      <c r="AW51" s="14">
        <v>89.2</v>
      </c>
      <c r="AX51" s="14"/>
      <c r="AY51" s="14">
        <v>177.3</v>
      </c>
      <c r="AZ51" s="14">
        <v>89.3</v>
      </c>
      <c r="BA51" s="14">
        <v>108.8</v>
      </c>
      <c r="BB51" s="14">
        <v>8</v>
      </c>
      <c r="BC51" s="14">
        <v>0</v>
      </c>
      <c r="BD51" s="14">
        <v>45.8</v>
      </c>
      <c r="BE51" s="14">
        <v>47.2</v>
      </c>
      <c r="BF51" s="14">
        <v>3.8</v>
      </c>
      <c r="BG51" s="14">
        <v>29.7</v>
      </c>
      <c r="BH51" s="14">
        <v>174.1</v>
      </c>
      <c r="BI51" s="14">
        <v>47.2</v>
      </c>
      <c r="BJ51" s="14"/>
      <c r="BK51" s="14"/>
      <c r="BL51" s="14">
        <v>46.4</v>
      </c>
      <c r="BM51" s="14"/>
      <c r="BN51" s="14"/>
      <c r="BO51" s="14"/>
      <c r="BP51" s="14">
        <v>131.1</v>
      </c>
      <c r="BQ51" s="14"/>
      <c r="BR51" s="14">
        <v>157.30000000000001</v>
      </c>
      <c r="BS51" s="14"/>
      <c r="BT51" s="14">
        <v>67.3</v>
      </c>
      <c r="BU51" s="14">
        <v>0</v>
      </c>
      <c r="BV51" s="14"/>
      <c r="BW51" s="14"/>
      <c r="BX51" s="14"/>
      <c r="BY51" s="14"/>
      <c r="BZ51" s="14">
        <v>114.6</v>
      </c>
      <c r="CA51" s="14"/>
      <c r="CB51" s="14"/>
      <c r="CC51" s="14">
        <v>223.3</v>
      </c>
      <c r="CD51" s="14">
        <v>130.6</v>
      </c>
      <c r="CE51" s="14">
        <v>64.400000000000006</v>
      </c>
      <c r="CF51" s="14">
        <v>78.599999999999994</v>
      </c>
      <c r="CG51" s="14">
        <v>30.6</v>
      </c>
      <c r="CH51" s="14"/>
      <c r="CI51" s="14"/>
      <c r="CJ51" s="14"/>
      <c r="CK51" s="14">
        <v>141.30000000000001</v>
      </c>
      <c r="CL51" s="14">
        <v>141.19999999999999</v>
      </c>
      <c r="CM51" s="14">
        <v>146.30000000000001</v>
      </c>
      <c r="CN51" s="14"/>
      <c r="CO51" s="14"/>
      <c r="CP51" s="14"/>
      <c r="CQ51" s="14"/>
      <c r="CR51" s="14"/>
      <c r="CS51" s="14">
        <v>137.19999999999999</v>
      </c>
      <c r="CT51" s="14">
        <v>79.599999999999994</v>
      </c>
      <c r="CU51" s="14">
        <v>0</v>
      </c>
      <c r="CV51" s="14">
        <v>66.099999999999994</v>
      </c>
      <c r="CW51" s="14">
        <v>0</v>
      </c>
      <c r="CX51" s="14">
        <v>13</v>
      </c>
      <c r="CY51" s="14">
        <v>0</v>
      </c>
      <c r="CZ51" s="14">
        <v>20</v>
      </c>
      <c r="DA51" s="14">
        <v>10</v>
      </c>
      <c r="DB51" s="14">
        <v>5.3</v>
      </c>
      <c r="DC51" s="14">
        <v>3.6</v>
      </c>
      <c r="DD51" s="14">
        <v>5</v>
      </c>
      <c r="DE51" s="14">
        <v>20.2</v>
      </c>
      <c r="DF51" s="14">
        <v>20</v>
      </c>
      <c r="DG51" s="14">
        <v>18</v>
      </c>
      <c r="DH51" s="14">
        <v>3.3</v>
      </c>
      <c r="DI51" s="14">
        <v>18.8</v>
      </c>
      <c r="DJ51" s="14">
        <v>0</v>
      </c>
      <c r="DK51" s="14">
        <v>0</v>
      </c>
      <c r="DL51" s="14">
        <v>15.3</v>
      </c>
      <c r="DM51" s="14">
        <v>45.9</v>
      </c>
      <c r="DN51" s="14">
        <v>4.7</v>
      </c>
      <c r="DO51" s="14">
        <v>2.1</v>
      </c>
      <c r="DP51" s="14">
        <v>1.2</v>
      </c>
      <c r="DQ51" s="14">
        <v>2.8</v>
      </c>
      <c r="DR51" s="14">
        <v>0</v>
      </c>
      <c r="DS51" s="14">
        <v>3.6</v>
      </c>
      <c r="DT51" s="14">
        <v>16.2</v>
      </c>
      <c r="DU51" s="14">
        <v>2</v>
      </c>
      <c r="DV51" s="14"/>
      <c r="DW51" s="14">
        <v>17.600000000000001</v>
      </c>
      <c r="DX51" s="14">
        <v>10.6</v>
      </c>
      <c r="DY51" s="14">
        <v>20.399999999999999</v>
      </c>
      <c r="DZ51" s="14">
        <v>20.399999999999999</v>
      </c>
      <c r="EA51" s="14">
        <v>20</v>
      </c>
      <c r="EB51" s="14">
        <v>7.2</v>
      </c>
      <c r="EC51" s="14">
        <v>22.5</v>
      </c>
      <c r="ED51" s="14">
        <v>0</v>
      </c>
      <c r="EE51" s="14">
        <v>57.9</v>
      </c>
      <c r="EF51" s="14">
        <v>85.5</v>
      </c>
      <c r="EG51" s="14">
        <v>3.7</v>
      </c>
      <c r="EH51" s="14">
        <v>2.9</v>
      </c>
      <c r="EI51" s="14">
        <v>20.9</v>
      </c>
      <c r="EJ51" s="14">
        <v>8.5</v>
      </c>
      <c r="EK51" s="14">
        <v>6.11</v>
      </c>
      <c r="EL51" s="14">
        <v>20</v>
      </c>
      <c r="EM51" s="14">
        <v>20</v>
      </c>
      <c r="EN51" s="14">
        <v>19.8</v>
      </c>
      <c r="EO51" s="14">
        <v>10</v>
      </c>
      <c r="EP51" s="14">
        <v>0</v>
      </c>
      <c r="EQ51" s="14">
        <v>0</v>
      </c>
      <c r="ER51" s="14">
        <v>0.6</v>
      </c>
      <c r="ES51" s="14">
        <v>45.2</v>
      </c>
      <c r="ET51" s="14">
        <v>32.1</v>
      </c>
      <c r="EU51" s="14">
        <v>0</v>
      </c>
      <c r="EV51" s="14">
        <v>0</v>
      </c>
      <c r="EW51" s="14">
        <v>7.9</v>
      </c>
      <c r="EX51" s="14">
        <v>20</v>
      </c>
      <c r="EY51" s="14">
        <v>9.9</v>
      </c>
      <c r="EZ51" s="14"/>
      <c r="FA51" s="14">
        <v>37.21</v>
      </c>
      <c r="FB51" s="14">
        <v>28.5</v>
      </c>
      <c r="FC51" s="14">
        <v>3.4</v>
      </c>
      <c r="FD51" s="14">
        <v>12</v>
      </c>
      <c r="FE51" s="14">
        <v>14.04</v>
      </c>
      <c r="FF51" s="14">
        <v>7.1</v>
      </c>
      <c r="FG51" s="14">
        <v>7610.7</v>
      </c>
      <c r="FH51" s="15"/>
      <c r="FI51" s="14">
        <v>23.911580000000001</v>
      </c>
      <c r="FJ51" s="14">
        <v>1.3</v>
      </c>
      <c r="FK51" s="14">
        <v>8.0299999999999994</v>
      </c>
      <c r="FL51" s="14">
        <v>6.11</v>
      </c>
      <c r="FM51" s="14">
        <v>0</v>
      </c>
      <c r="FN51" s="14"/>
      <c r="FO51" s="14">
        <v>18.92351</v>
      </c>
      <c r="FP51" s="14">
        <v>9.8000000000000007</v>
      </c>
      <c r="FQ51" s="14">
        <v>15.9</v>
      </c>
      <c r="FR51" s="14">
        <v>83.975089999999994</v>
      </c>
    </row>
    <row r="52" spans="1:174" ht="24" customHeight="1" x14ac:dyDescent="0.25">
      <c r="A52" s="16" t="s">
        <v>47</v>
      </c>
      <c r="B52" s="16" t="s">
        <v>701</v>
      </c>
      <c r="C52" s="17">
        <v>1</v>
      </c>
      <c r="D52" s="17">
        <v>1.7</v>
      </c>
      <c r="E52" s="17">
        <v>4.3</v>
      </c>
      <c r="F52" s="17">
        <v>648.5</v>
      </c>
      <c r="G52" s="17">
        <v>220.1</v>
      </c>
      <c r="H52" s="17"/>
      <c r="I52" s="17"/>
      <c r="J52" s="17">
        <v>90.4</v>
      </c>
      <c r="K52" s="17">
        <v>238.8</v>
      </c>
      <c r="L52" s="17"/>
      <c r="M52" s="17"/>
      <c r="N52" s="17">
        <v>172.97</v>
      </c>
      <c r="O52" s="17">
        <v>172.63</v>
      </c>
      <c r="P52" s="17">
        <v>172.62</v>
      </c>
      <c r="Q52" s="17">
        <v>264.95999999999998</v>
      </c>
      <c r="R52" s="17">
        <v>205.35</v>
      </c>
      <c r="S52" s="17">
        <v>108.29</v>
      </c>
      <c r="T52" s="17">
        <v>559.07000000000005</v>
      </c>
      <c r="U52" s="17">
        <v>10.54</v>
      </c>
      <c r="V52" s="17"/>
      <c r="W52" s="17"/>
      <c r="X52" s="17"/>
      <c r="Y52" s="17"/>
      <c r="Z52" s="17">
        <v>166.8</v>
      </c>
      <c r="AA52" s="17">
        <v>7.7</v>
      </c>
      <c r="AB52" s="17">
        <v>2.6</v>
      </c>
      <c r="AC52" s="17">
        <v>0</v>
      </c>
      <c r="AD52" s="17">
        <v>6.5</v>
      </c>
      <c r="AE52" s="17"/>
      <c r="AF52" s="17">
        <v>121</v>
      </c>
      <c r="AG52" s="17">
        <v>7.8</v>
      </c>
      <c r="AH52" s="17"/>
      <c r="AI52" s="17"/>
      <c r="AJ52" s="17"/>
      <c r="AK52" s="17">
        <v>111</v>
      </c>
      <c r="AL52" s="17">
        <v>223.4</v>
      </c>
      <c r="AM52" s="17"/>
      <c r="AN52" s="17"/>
      <c r="AO52" s="17"/>
      <c r="AP52" s="17">
        <v>6.5</v>
      </c>
      <c r="AQ52" s="17">
        <v>459.5</v>
      </c>
      <c r="AR52" s="17">
        <v>61.6</v>
      </c>
      <c r="AS52" s="17">
        <v>147.69999999999999</v>
      </c>
      <c r="AT52" s="17">
        <v>41</v>
      </c>
      <c r="AU52" s="17">
        <v>18.399999999999999</v>
      </c>
      <c r="AV52" s="17">
        <v>19.7</v>
      </c>
      <c r="AW52" s="17">
        <v>89.9</v>
      </c>
      <c r="AX52" s="17"/>
      <c r="AY52" s="17">
        <v>178.6</v>
      </c>
      <c r="AZ52" s="17">
        <v>89.6</v>
      </c>
      <c r="BA52" s="17">
        <v>108.7</v>
      </c>
      <c r="BB52" s="17">
        <v>8</v>
      </c>
      <c r="BC52" s="17">
        <v>0</v>
      </c>
      <c r="BD52" s="17">
        <v>46.2</v>
      </c>
      <c r="BE52" s="17">
        <v>47</v>
      </c>
      <c r="BF52" s="17">
        <v>3.8</v>
      </c>
      <c r="BG52" s="17">
        <v>29.6</v>
      </c>
      <c r="BH52" s="17">
        <v>174</v>
      </c>
      <c r="BI52" s="17">
        <v>47.2</v>
      </c>
      <c r="BJ52" s="17"/>
      <c r="BK52" s="17"/>
      <c r="BL52" s="17">
        <v>47</v>
      </c>
      <c r="BM52" s="17"/>
      <c r="BN52" s="17"/>
      <c r="BO52" s="17"/>
      <c r="BP52" s="17">
        <v>130.80000000000001</v>
      </c>
      <c r="BQ52" s="17"/>
      <c r="BR52" s="17">
        <v>157.69999999999999</v>
      </c>
      <c r="BS52" s="17"/>
      <c r="BT52" s="17">
        <v>67.099999999999994</v>
      </c>
      <c r="BU52" s="17">
        <v>0</v>
      </c>
      <c r="BV52" s="17"/>
      <c r="BW52" s="17"/>
      <c r="BX52" s="17"/>
      <c r="BY52" s="17"/>
      <c r="BZ52" s="17">
        <v>114.6</v>
      </c>
      <c r="CA52" s="17"/>
      <c r="CB52" s="17"/>
      <c r="CC52" s="17">
        <v>225.3</v>
      </c>
      <c r="CD52" s="17">
        <v>131.6</v>
      </c>
      <c r="CE52" s="17">
        <v>64.3</v>
      </c>
      <c r="CF52" s="17">
        <v>78.8</v>
      </c>
      <c r="CG52" s="17">
        <v>30.6</v>
      </c>
      <c r="CH52" s="17"/>
      <c r="CI52" s="17"/>
      <c r="CJ52" s="17"/>
      <c r="CK52" s="17">
        <v>141.19999999999999</v>
      </c>
      <c r="CL52" s="17">
        <v>141.1</v>
      </c>
      <c r="CM52" s="17">
        <v>146.30000000000001</v>
      </c>
      <c r="CN52" s="17"/>
      <c r="CO52" s="17"/>
      <c r="CP52" s="17"/>
      <c r="CQ52" s="17"/>
      <c r="CR52" s="17"/>
      <c r="CS52" s="17">
        <v>137.1</v>
      </c>
      <c r="CT52" s="17">
        <v>79.5</v>
      </c>
      <c r="CU52" s="17">
        <v>0</v>
      </c>
      <c r="CV52" s="17">
        <v>65.599999999999994</v>
      </c>
      <c r="CW52" s="17">
        <v>0</v>
      </c>
      <c r="CX52" s="17">
        <v>11.3</v>
      </c>
      <c r="CY52" s="17">
        <v>0</v>
      </c>
      <c r="CZ52" s="17">
        <v>19.899999999999999</v>
      </c>
      <c r="DA52" s="17">
        <v>9.9</v>
      </c>
      <c r="DB52" s="17">
        <v>5.4</v>
      </c>
      <c r="DC52" s="17">
        <v>3.6</v>
      </c>
      <c r="DD52" s="17">
        <v>5.0999999999999996</v>
      </c>
      <c r="DE52" s="17">
        <v>20.2</v>
      </c>
      <c r="DF52" s="17">
        <v>20</v>
      </c>
      <c r="DG52" s="17">
        <v>19.2</v>
      </c>
      <c r="DH52" s="17">
        <v>3.3</v>
      </c>
      <c r="DI52" s="17">
        <v>18.8</v>
      </c>
      <c r="DJ52" s="17">
        <v>0</v>
      </c>
      <c r="DK52" s="17">
        <v>0</v>
      </c>
      <c r="DL52" s="17">
        <v>18.5</v>
      </c>
      <c r="DM52" s="17">
        <v>48.3</v>
      </c>
      <c r="DN52" s="17">
        <v>4.7</v>
      </c>
      <c r="DO52" s="17">
        <v>1.4</v>
      </c>
      <c r="DP52" s="17">
        <v>1.2</v>
      </c>
      <c r="DQ52" s="17">
        <v>2.8</v>
      </c>
      <c r="DR52" s="17">
        <v>0</v>
      </c>
      <c r="DS52" s="17">
        <v>3.6</v>
      </c>
      <c r="DT52" s="17">
        <v>16.399999999999999</v>
      </c>
      <c r="DU52" s="17">
        <v>2</v>
      </c>
      <c r="DV52" s="17"/>
      <c r="DW52" s="17">
        <v>17.5</v>
      </c>
      <c r="DX52" s="17">
        <v>10.5</v>
      </c>
      <c r="DY52" s="17">
        <v>20.399999999999999</v>
      </c>
      <c r="DZ52" s="17">
        <v>20.399999999999999</v>
      </c>
      <c r="EA52" s="17">
        <v>20</v>
      </c>
      <c r="EB52" s="17">
        <v>8.5</v>
      </c>
      <c r="EC52" s="17">
        <v>15.1</v>
      </c>
      <c r="ED52" s="17">
        <v>0</v>
      </c>
      <c r="EE52" s="17">
        <v>49.3</v>
      </c>
      <c r="EF52" s="17">
        <v>79.5</v>
      </c>
      <c r="EG52" s="17">
        <v>2.6</v>
      </c>
      <c r="EH52" s="17">
        <v>2</v>
      </c>
      <c r="EI52" s="17">
        <v>21</v>
      </c>
      <c r="EJ52" s="17">
        <v>8.5</v>
      </c>
      <c r="EK52" s="17">
        <v>6.117</v>
      </c>
      <c r="EL52" s="17">
        <v>20</v>
      </c>
      <c r="EM52" s="17">
        <v>20</v>
      </c>
      <c r="EN52" s="17">
        <v>19.8</v>
      </c>
      <c r="EO52" s="17">
        <v>9.5</v>
      </c>
      <c r="EP52" s="17">
        <v>0</v>
      </c>
      <c r="EQ52" s="17">
        <v>0</v>
      </c>
      <c r="ER52" s="17">
        <v>0.6</v>
      </c>
      <c r="ES52" s="17">
        <v>27.5</v>
      </c>
      <c r="ET52" s="17">
        <v>23.8</v>
      </c>
      <c r="EU52" s="17">
        <v>0</v>
      </c>
      <c r="EV52" s="17">
        <v>0</v>
      </c>
      <c r="EW52" s="17">
        <v>7.8</v>
      </c>
      <c r="EX52" s="17">
        <v>20</v>
      </c>
      <c r="EY52" s="17">
        <v>10.5</v>
      </c>
      <c r="EZ52" s="17"/>
      <c r="FA52" s="17">
        <v>37.43</v>
      </c>
      <c r="FB52" s="17">
        <v>28.5</v>
      </c>
      <c r="FC52" s="17">
        <v>3.4</v>
      </c>
      <c r="FD52" s="17">
        <v>11.5</v>
      </c>
      <c r="FE52" s="17">
        <v>0</v>
      </c>
      <c r="FF52" s="17">
        <v>6.5</v>
      </c>
      <c r="FG52" s="17">
        <v>7617.4769999999999</v>
      </c>
      <c r="FH52" s="15"/>
      <c r="FI52" s="17">
        <v>23.910049999999998</v>
      </c>
      <c r="FJ52" s="17">
        <v>1.3</v>
      </c>
      <c r="FK52" s="17">
        <v>8.0009999999999994</v>
      </c>
      <c r="FL52" s="17">
        <v>6.1079999999999997</v>
      </c>
      <c r="FM52" s="17">
        <v>0</v>
      </c>
      <c r="FN52" s="17"/>
      <c r="FO52" s="17">
        <v>18.923359999999999</v>
      </c>
      <c r="FP52" s="17">
        <v>10</v>
      </c>
      <c r="FQ52" s="17">
        <v>16</v>
      </c>
      <c r="FR52" s="17">
        <v>84.242410000000007</v>
      </c>
    </row>
    <row r="53" spans="1:174" ht="24" customHeight="1" x14ac:dyDescent="0.25">
      <c r="A53" s="16" t="s">
        <v>47</v>
      </c>
      <c r="B53" s="16" t="s">
        <v>702</v>
      </c>
      <c r="C53" s="17">
        <v>1</v>
      </c>
      <c r="D53" s="17">
        <v>1.7</v>
      </c>
      <c r="E53" s="17">
        <v>4.3</v>
      </c>
      <c r="F53" s="17">
        <v>646.4</v>
      </c>
      <c r="G53" s="17">
        <v>218.9</v>
      </c>
      <c r="H53" s="17"/>
      <c r="I53" s="17"/>
      <c r="J53" s="17">
        <v>91.3</v>
      </c>
      <c r="K53" s="17">
        <v>239.7</v>
      </c>
      <c r="L53" s="17"/>
      <c r="M53" s="17"/>
      <c r="N53" s="17">
        <v>160.69999999999999</v>
      </c>
      <c r="O53" s="17">
        <v>158.84</v>
      </c>
      <c r="P53" s="17">
        <v>158.99</v>
      </c>
      <c r="Q53" s="17">
        <v>260.18</v>
      </c>
      <c r="R53" s="17">
        <v>204.93</v>
      </c>
      <c r="S53" s="17">
        <v>108.03</v>
      </c>
      <c r="T53" s="17">
        <v>556.54999999999995</v>
      </c>
      <c r="U53" s="17">
        <v>10.63</v>
      </c>
      <c r="V53" s="17"/>
      <c r="W53" s="17"/>
      <c r="X53" s="17"/>
      <c r="Y53" s="17"/>
      <c r="Z53" s="17">
        <v>169.6</v>
      </c>
      <c r="AA53" s="17">
        <v>7.6</v>
      </c>
      <c r="AB53" s="17">
        <v>2.6</v>
      </c>
      <c r="AC53" s="17">
        <v>0</v>
      </c>
      <c r="AD53" s="17">
        <v>6.5</v>
      </c>
      <c r="AE53" s="17"/>
      <c r="AF53" s="17">
        <v>120.7</v>
      </c>
      <c r="AG53" s="17">
        <v>7.9</v>
      </c>
      <c r="AH53" s="17"/>
      <c r="AI53" s="17"/>
      <c r="AJ53" s="17"/>
      <c r="AK53" s="17">
        <v>111.2</v>
      </c>
      <c r="AL53" s="17">
        <v>223</v>
      </c>
      <c r="AM53" s="17"/>
      <c r="AN53" s="17"/>
      <c r="AO53" s="17"/>
      <c r="AP53" s="17">
        <v>6.5</v>
      </c>
      <c r="AQ53" s="17">
        <v>459</v>
      </c>
      <c r="AR53" s="17">
        <v>62</v>
      </c>
      <c r="AS53" s="17">
        <v>144.9</v>
      </c>
      <c r="AT53" s="17">
        <v>41</v>
      </c>
      <c r="AU53" s="17">
        <v>18.399999999999999</v>
      </c>
      <c r="AV53" s="17">
        <v>19.7</v>
      </c>
      <c r="AW53" s="17">
        <v>92.8</v>
      </c>
      <c r="AX53" s="17"/>
      <c r="AY53" s="17">
        <v>180.1</v>
      </c>
      <c r="AZ53" s="17">
        <v>88.9</v>
      </c>
      <c r="BA53" s="17">
        <v>109.1</v>
      </c>
      <c r="BB53" s="17">
        <v>8</v>
      </c>
      <c r="BC53" s="17">
        <v>0</v>
      </c>
      <c r="BD53" s="17">
        <v>46.4</v>
      </c>
      <c r="BE53" s="17">
        <v>47.4</v>
      </c>
      <c r="BF53" s="17">
        <v>3.8</v>
      </c>
      <c r="BG53" s="17">
        <v>30.3</v>
      </c>
      <c r="BH53" s="17">
        <v>173.9</v>
      </c>
      <c r="BI53" s="17">
        <v>47.3</v>
      </c>
      <c r="BJ53" s="17"/>
      <c r="BK53" s="17"/>
      <c r="BL53" s="17">
        <v>46.5</v>
      </c>
      <c r="BM53" s="17"/>
      <c r="BN53" s="17"/>
      <c r="BO53" s="17"/>
      <c r="BP53" s="17">
        <v>131.19999999999999</v>
      </c>
      <c r="BQ53" s="17"/>
      <c r="BR53" s="17">
        <v>156.9</v>
      </c>
      <c r="BS53" s="17"/>
      <c r="BT53" s="17">
        <v>68</v>
      </c>
      <c r="BU53" s="17">
        <v>0</v>
      </c>
      <c r="BV53" s="17"/>
      <c r="BW53" s="17"/>
      <c r="BX53" s="17"/>
      <c r="BY53" s="17"/>
      <c r="BZ53" s="17">
        <v>114.3</v>
      </c>
      <c r="CA53" s="17"/>
      <c r="CB53" s="17"/>
      <c r="CC53" s="17">
        <v>213.2</v>
      </c>
      <c r="CD53" s="17">
        <v>131.9</v>
      </c>
      <c r="CE53" s="17">
        <v>64.7</v>
      </c>
      <c r="CF53" s="17">
        <v>78.5</v>
      </c>
      <c r="CG53" s="17">
        <v>30.6</v>
      </c>
      <c r="CH53" s="17"/>
      <c r="CI53" s="17"/>
      <c r="CJ53" s="17"/>
      <c r="CK53" s="17">
        <v>140.69999999999999</v>
      </c>
      <c r="CL53" s="17">
        <v>140.4</v>
      </c>
      <c r="CM53" s="17">
        <v>145.6</v>
      </c>
      <c r="CN53" s="17"/>
      <c r="CO53" s="17"/>
      <c r="CP53" s="17"/>
      <c r="CQ53" s="17"/>
      <c r="CR53" s="17"/>
      <c r="CS53" s="17">
        <v>137.19999999999999</v>
      </c>
      <c r="CT53" s="17">
        <v>79.599999999999994</v>
      </c>
      <c r="CU53" s="17">
        <v>0</v>
      </c>
      <c r="CV53" s="17">
        <v>55.1</v>
      </c>
      <c r="CW53" s="17">
        <v>0</v>
      </c>
      <c r="CX53" s="17">
        <v>13.2</v>
      </c>
      <c r="CY53" s="17">
        <v>0</v>
      </c>
      <c r="CZ53" s="17">
        <v>20</v>
      </c>
      <c r="DA53" s="17">
        <v>9.9</v>
      </c>
      <c r="DB53" s="17">
        <v>5.4</v>
      </c>
      <c r="DC53" s="17">
        <v>3.6</v>
      </c>
      <c r="DD53" s="17">
        <v>5.0999999999999996</v>
      </c>
      <c r="DE53" s="17">
        <v>20.2</v>
      </c>
      <c r="DF53" s="17">
        <v>20</v>
      </c>
      <c r="DG53" s="17">
        <v>19.2</v>
      </c>
      <c r="DH53" s="17">
        <v>3.3</v>
      </c>
      <c r="DI53" s="17">
        <v>18.8</v>
      </c>
      <c r="DJ53" s="17">
        <v>0</v>
      </c>
      <c r="DK53" s="17">
        <v>0</v>
      </c>
      <c r="DL53" s="17">
        <v>19.3</v>
      </c>
      <c r="DM53" s="17">
        <v>43.6</v>
      </c>
      <c r="DN53" s="17">
        <v>4.7</v>
      </c>
      <c r="DO53" s="17">
        <v>1.8</v>
      </c>
      <c r="DP53" s="17">
        <v>1.2</v>
      </c>
      <c r="DQ53" s="17">
        <v>2.8</v>
      </c>
      <c r="DR53" s="17">
        <v>0</v>
      </c>
      <c r="DS53" s="17">
        <v>3.6</v>
      </c>
      <c r="DT53" s="17">
        <v>16.5</v>
      </c>
      <c r="DU53" s="17">
        <v>2</v>
      </c>
      <c r="DV53" s="17"/>
      <c r="DW53" s="17">
        <v>17.399999999999999</v>
      </c>
      <c r="DX53" s="17">
        <v>10.5</v>
      </c>
      <c r="DY53" s="17">
        <v>20.399999999999999</v>
      </c>
      <c r="DZ53" s="17">
        <v>20.399999999999999</v>
      </c>
      <c r="EA53" s="17">
        <v>20</v>
      </c>
      <c r="EB53" s="17">
        <v>3.9</v>
      </c>
      <c r="EC53" s="17">
        <v>24.1</v>
      </c>
      <c r="ED53" s="17">
        <v>0</v>
      </c>
      <c r="EE53" s="17">
        <v>51.1</v>
      </c>
      <c r="EF53" s="17">
        <v>75.5</v>
      </c>
      <c r="EG53" s="17">
        <v>2.2999999999999998</v>
      </c>
      <c r="EH53" s="17">
        <v>1.7</v>
      </c>
      <c r="EI53" s="17">
        <v>21</v>
      </c>
      <c r="EJ53" s="17">
        <v>8.5</v>
      </c>
      <c r="EK53" s="17">
        <v>5.4790000000000001</v>
      </c>
      <c r="EL53" s="17">
        <v>19.96</v>
      </c>
      <c r="EM53" s="17">
        <v>19.940000000000001</v>
      </c>
      <c r="EN53" s="17">
        <v>19.920000000000002</v>
      </c>
      <c r="EO53" s="17">
        <v>9.1</v>
      </c>
      <c r="EP53" s="17">
        <v>0</v>
      </c>
      <c r="EQ53" s="17">
        <v>0</v>
      </c>
      <c r="ER53" s="17">
        <v>0.6</v>
      </c>
      <c r="ES53" s="17">
        <v>15</v>
      </c>
      <c r="ET53" s="17">
        <v>9.5</v>
      </c>
      <c r="EU53" s="17">
        <v>0</v>
      </c>
      <c r="EV53" s="17">
        <v>0</v>
      </c>
      <c r="EW53" s="17">
        <v>7.8</v>
      </c>
      <c r="EX53" s="17">
        <v>20</v>
      </c>
      <c r="EY53" s="17">
        <v>10.4</v>
      </c>
      <c r="EZ53" s="17"/>
      <c r="FA53" s="17">
        <v>36.909999999999997</v>
      </c>
      <c r="FB53" s="17">
        <v>28.5</v>
      </c>
      <c r="FC53" s="17">
        <v>3.3</v>
      </c>
      <c r="FD53" s="17">
        <v>13.2</v>
      </c>
      <c r="FE53" s="17">
        <v>8.56</v>
      </c>
      <c r="FF53" s="17">
        <v>8</v>
      </c>
      <c r="FG53" s="17">
        <v>7532.3190000000004</v>
      </c>
      <c r="FH53" s="15"/>
      <c r="FI53" s="17">
        <v>23.910019999999999</v>
      </c>
      <c r="FJ53" s="17">
        <v>1.3</v>
      </c>
      <c r="FK53" s="17">
        <v>7.9779999999999998</v>
      </c>
      <c r="FL53" s="17">
        <v>6.1079999999999997</v>
      </c>
      <c r="FM53" s="17">
        <v>0</v>
      </c>
      <c r="FN53" s="17"/>
      <c r="FO53" s="17">
        <v>18.923089999999998</v>
      </c>
      <c r="FP53" s="17">
        <v>10</v>
      </c>
      <c r="FQ53" s="17">
        <v>15.9</v>
      </c>
      <c r="FR53" s="17">
        <v>84.119110000000006</v>
      </c>
    </row>
    <row r="54" spans="1:174" ht="24" customHeight="1" x14ac:dyDescent="0.25">
      <c r="A54" s="16" t="s">
        <v>47</v>
      </c>
      <c r="B54" s="16" t="s">
        <v>703</v>
      </c>
      <c r="C54" s="17">
        <v>1.1000000000000001</v>
      </c>
      <c r="D54" s="17">
        <v>1.7</v>
      </c>
      <c r="E54" s="17">
        <v>4.3</v>
      </c>
      <c r="F54" s="17">
        <v>650.29999999999995</v>
      </c>
      <c r="G54" s="17">
        <v>219.9</v>
      </c>
      <c r="H54" s="17"/>
      <c r="I54" s="17"/>
      <c r="J54" s="17">
        <v>89.9</v>
      </c>
      <c r="K54" s="17">
        <v>239.3</v>
      </c>
      <c r="L54" s="17"/>
      <c r="M54" s="17"/>
      <c r="N54" s="17">
        <v>167.57</v>
      </c>
      <c r="O54" s="17">
        <v>167.1</v>
      </c>
      <c r="P54" s="17">
        <v>167.6</v>
      </c>
      <c r="Q54" s="17">
        <v>259.02999999999997</v>
      </c>
      <c r="R54" s="17">
        <v>206.1</v>
      </c>
      <c r="S54" s="17">
        <v>107.96</v>
      </c>
      <c r="T54" s="17">
        <v>561.86</v>
      </c>
      <c r="U54" s="17">
        <v>10.58</v>
      </c>
      <c r="V54" s="17"/>
      <c r="W54" s="17"/>
      <c r="X54" s="17"/>
      <c r="Y54" s="17"/>
      <c r="Z54" s="17">
        <v>164.6</v>
      </c>
      <c r="AA54" s="17">
        <v>7.7</v>
      </c>
      <c r="AB54" s="17">
        <v>2.6</v>
      </c>
      <c r="AC54" s="17">
        <v>0</v>
      </c>
      <c r="AD54" s="17">
        <v>6.5</v>
      </c>
      <c r="AE54" s="17"/>
      <c r="AF54" s="17">
        <v>120.5</v>
      </c>
      <c r="AG54" s="17">
        <v>7.5</v>
      </c>
      <c r="AH54" s="17"/>
      <c r="AI54" s="17"/>
      <c r="AJ54" s="17"/>
      <c r="AK54" s="17">
        <v>111.2</v>
      </c>
      <c r="AL54" s="17">
        <v>223.8</v>
      </c>
      <c r="AM54" s="17"/>
      <c r="AN54" s="17"/>
      <c r="AO54" s="17"/>
      <c r="AP54" s="17">
        <v>6.5</v>
      </c>
      <c r="AQ54" s="17">
        <v>460.2</v>
      </c>
      <c r="AR54" s="17">
        <v>60.7</v>
      </c>
      <c r="AS54" s="17">
        <v>148.30000000000001</v>
      </c>
      <c r="AT54" s="17">
        <v>41.2</v>
      </c>
      <c r="AU54" s="17">
        <v>18.399999999999999</v>
      </c>
      <c r="AV54" s="17">
        <v>19.7</v>
      </c>
      <c r="AW54" s="17">
        <v>90.7</v>
      </c>
      <c r="AX54" s="17"/>
      <c r="AY54" s="17">
        <v>177.6</v>
      </c>
      <c r="AZ54" s="17">
        <v>89.8</v>
      </c>
      <c r="BA54" s="17">
        <v>109.3</v>
      </c>
      <c r="BB54" s="17">
        <v>8</v>
      </c>
      <c r="BC54" s="17">
        <v>0</v>
      </c>
      <c r="BD54" s="17">
        <v>45.9</v>
      </c>
      <c r="BE54" s="17">
        <v>47.2</v>
      </c>
      <c r="BF54" s="17">
        <v>3.8</v>
      </c>
      <c r="BG54" s="17">
        <v>30</v>
      </c>
      <c r="BH54" s="17">
        <v>174.9</v>
      </c>
      <c r="BI54" s="17">
        <v>47.3</v>
      </c>
      <c r="BJ54" s="17"/>
      <c r="BK54" s="17"/>
      <c r="BL54" s="17">
        <v>47</v>
      </c>
      <c r="BM54" s="17"/>
      <c r="BN54" s="17"/>
      <c r="BO54" s="17"/>
      <c r="BP54" s="17">
        <v>130.9</v>
      </c>
      <c r="BQ54" s="17"/>
      <c r="BR54" s="17">
        <v>157.5</v>
      </c>
      <c r="BS54" s="17"/>
      <c r="BT54" s="17">
        <v>66.5</v>
      </c>
      <c r="BU54" s="17">
        <v>0</v>
      </c>
      <c r="BV54" s="17"/>
      <c r="BW54" s="17"/>
      <c r="BX54" s="17"/>
      <c r="BY54" s="17"/>
      <c r="BZ54" s="17">
        <v>114.7</v>
      </c>
      <c r="CA54" s="17"/>
      <c r="CB54" s="17"/>
      <c r="CC54" s="17">
        <v>234.8</v>
      </c>
      <c r="CD54" s="17">
        <v>131.4</v>
      </c>
      <c r="CE54" s="17">
        <v>64.599999999999994</v>
      </c>
      <c r="CF54" s="17">
        <v>78.900000000000006</v>
      </c>
      <c r="CG54" s="17">
        <v>30.6</v>
      </c>
      <c r="CH54" s="17"/>
      <c r="CI54" s="17"/>
      <c r="CJ54" s="17"/>
      <c r="CK54" s="17">
        <v>141.6</v>
      </c>
      <c r="CL54" s="17">
        <v>141.30000000000001</v>
      </c>
      <c r="CM54" s="17">
        <v>146.69999999999999</v>
      </c>
      <c r="CN54" s="17"/>
      <c r="CO54" s="17"/>
      <c r="CP54" s="17"/>
      <c r="CQ54" s="17"/>
      <c r="CR54" s="17"/>
      <c r="CS54" s="17">
        <v>137.19999999999999</v>
      </c>
      <c r="CT54" s="17">
        <v>79.599999999999994</v>
      </c>
      <c r="CU54" s="17">
        <v>0</v>
      </c>
      <c r="CV54" s="17">
        <v>42.9</v>
      </c>
      <c r="CW54" s="17">
        <v>0</v>
      </c>
      <c r="CX54" s="17">
        <v>11.6</v>
      </c>
      <c r="CY54" s="17">
        <v>0</v>
      </c>
      <c r="CZ54" s="17">
        <v>19.899999999999999</v>
      </c>
      <c r="DA54" s="17">
        <v>9.9</v>
      </c>
      <c r="DB54" s="17">
        <v>5.4</v>
      </c>
      <c r="DC54" s="17">
        <v>3.6</v>
      </c>
      <c r="DD54" s="17">
        <v>5.0999999999999996</v>
      </c>
      <c r="DE54" s="17">
        <v>20.2</v>
      </c>
      <c r="DF54" s="17">
        <v>20</v>
      </c>
      <c r="DG54" s="17">
        <v>19.2</v>
      </c>
      <c r="DH54" s="17">
        <v>3.3</v>
      </c>
      <c r="DI54" s="17">
        <v>18.8</v>
      </c>
      <c r="DJ54" s="17">
        <v>0</v>
      </c>
      <c r="DK54" s="17">
        <v>0</v>
      </c>
      <c r="DL54" s="17">
        <v>13.3</v>
      </c>
      <c r="DM54" s="17">
        <v>35.700000000000003</v>
      </c>
      <c r="DN54" s="17">
        <v>4.7</v>
      </c>
      <c r="DO54" s="17">
        <v>1.4</v>
      </c>
      <c r="DP54" s="17">
        <v>1.2</v>
      </c>
      <c r="DQ54" s="17">
        <v>2.8</v>
      </c>
      <c r="DR54" s="17">
        <v>0</v>
      </c>
      <c r="DS54" s="17">
        <v>3.6</v>
      </c>
      <c r="DT54" s="17">
        <v>16.5</v>
      </c>
      <c r="DU54" s="17">
        <v>2</v>
      </c>
      <c r="DV54" s="17"/>
      <c r="DW54" s="17">
        <v>17.3</v>
      </c>
      <c r="DX54" s="17">
        <v>10.5</v>
      </c>
      <c r="DY54" s="17">
        <v>20.399999999999999</v>
      </c>
      <c r="DZ54" s="17">
        <v>20.399999999999999</v>
      </c>
      <c r="EA54" s="17">
        <v>20</v>
      </c>
      <c r="EB54" s="17">
        <v>3.9</v>
      </c>
      <c r="EC54" s="17">
        <v>16</v>
      </c>
      <c r="ED54" s="17">
        <v>0</v>
      </c>
      <c r="EE54" s="17">
        <v>47.6</v>
      </c>
      <c r="EF54" s="17">
        <v>71.400000000000006</v>
      </c>
      <c r="EG54" s="17">
        <v>2.9</v>
      </c>
      <c r="EH54" s="17">
        <v>2.2999999999999998</v>
      </c>
      <c r="EI54" s="17">
        <v>21</v>
      </c>
      <c r="EJ54" s="17">
        <v>8.5</v>
      </c>
      <c r="EK54" s="17">
        <v>5.8070000000000004</v>
      </c>
      <c r="EL54" s="17">
        <v>19.98</v>
      </c>
      <c r="EM54" s="17">
        <v>19.96</v>
      </c>
      <c r="EN54" s="17">
        <v>19.920000000000002</v>
      </c>
      <c r="EO54" s="17">
        <v>6.9</v>
      </c>
      <c r="EP54" s="17">
        <v>0</v>
      </c>
      <c r="EQ54" s="17">
        <v>0</v>
      </c>
      <c r="ER54" s="17">
        <v>0.6</v>
      </c>
      <c r="ES54" s="17">
        <v>21.8</v>
      </c>
      <c r="ET54" s="17">
        <v>16</v>
      </c>
      <c r="EU54" s="17">
        <v>0</v>
      </c>
      <c r="EV54" s="17">
        <v>0</v>
      </c>
      <c r="EW54" s="17">
        <v>7.8</v>
      </c>
      <c r="EX54" s="17">
        <v>20</v>
      </c>
      <c r="EY54" s="17">
        <v>10.1</v>
      </c>
      <c r="EZ54" s="17"/>
      <c r="FA54" s="17">
        <v>37.56</v>
      </c>
      <c r="FB54" s="17">
        <v>28.6</v>
      </c>
      <c r="FC54" s="17">
        <v>3.3</v>
      </c>
      <c r="FD54" s="17">
        <v>12.5</v>
      </c>
      <c r="FE54" s="17">
        <v>15.33</v>
      </c>
      <c r="FF54" s="17">
        <v>7.4</v>
      </c>
      <c r="FG54" s="17">
        <v>7558.357</v>
      </c>
      <c r="FH54" s="15"/>
      <c r="FI54" s="17">
        <v>24.107980000000001</v>
      </c>
      <c r="FJ54" s="17">
        <v>1.3</v>
      </c>
      <c r="FK54" s="17">
        <v>7.9980000000000002</v>
      </c>
      <c r="FL54" s="17">
        <v>6.11</v>
      </c>
      <c r="FM54" s="17">
        <v>0</v>
      </c>
      <c r="FN54" s="17"/>
      <c r="FO54" s="17">
        <v>18.923079999999999</v>
      </c>
      <c r="FP54" s="17">
        <v>10.1</v>
      </c>
      <c r="FQ54" s="17">
        <v>16</v>
      </c>
      <c r="FR54" s="17">
        <v>84.539060000000006</v>
      </c>
    </row>
    <row r="55" spans="1:174" ht="24" customHeight="1" x14ac:dyDescent="0.25">
      <c r="A55" s="16" t="s">
        <v>47</v>
      </c>
      <c r="B55" s="16" t="s">
        <v>704</v>
      </c>
      <c r="C55" s="17">
        <v>1.1000000000000001</v>
      </c>
      <c r="D55" s="17">
        <v>1.7</v>
      </c>
      <c r="E55" s="17">
        <v>4.3</v>
      </c>
      <c r="F55" s="17">
        <v>639.9</v>
      </c>
      <c r="G55" s="17">
        <v>218.1</v>
      </c>
      <c r="H55" s="17"/>
      <c r="I55" s="17"/>
      <c r="J55" s="17">
        <v>86.2</v>
      </c>
      <c r="K55" s="17">
        <v>232.4</v>
      </c>
      <c r="L55" s="17"/>
      <c r="M55" s="17"/>
      <c r="N55" s="17">
        <v>158.13</v>
      </c>
      <c r="O55" s="17">
        <v>157.86000000000001</v>
      </c>
      <c r="P55" s="17">
        <v>157.82</v>
      </c>
      <c r="Q55" s="17">
        <v>258.05</v>
      </c>
      <c r="R55" s="17">
        <v>204.26</v>
      </c>
      <c r="S55" s="17">
        <v>105.17</v>
      </c>
      <c r="T55" s="17">
        <v>548.98</v>
      </c>
      <c r="U55" s="17">
        <v>10.27</v>
      </c>
      <c r="V55" s="17"/>
      <c r="W55" s="17"/>
      <c r="X55" s="17"/>
      <c r="Y55" s="17"/>
      <c r="Z55" s="17">
        <v>163.80000000000001</v>
      </c>
      <c r="AA55" s="17">
        <v>6.8</v>
      </c>
      <c r="AB55" s="17">
        <v>2.4</v>
      </c>
      <c r="AC55" s="17">
        <v>0</v>
      </c>
      <c r="AD55" s="17">
        <v>6.4</v>
      </c>
      <c r="AE55" s="17"/>
      <c r="AF55" s="17">
        <v>118.3</v>
      </c>
      <c r="AG55" s="17">
        <v>3.3</v>
      </c>
      <c r="AH55" s="17"/>
      <c r="AI55" s="17"/>
      <c r="AJ55" s="17"/>
      <c r="AK55" s="17">
        <v>108.6</v>
      </c>
      <c r="AL55" s="17">
        <v>223</v>
      </c>
      <c r="AM55" s="17"/>
      <c r="AN55" s="17"/>
      <c r="AO55" s="17"/>
      <c r="AP55" s="17">
        <v>6.5</v>
      </c>
      <c r="AQ55" s="17">
        <v>456.4</v>
      </c>
      <c r="AR55" s="17">
        <v>60.2</v>
      </c>
      <c r="AS55" s="17">
        <v>138.9</v>
      </c>
      <c r="AT55" s="17">
        <v>39.799999999999997</v>
      </c>
      <c r="AU55" s="17">
        <v>18.399999999999999</v>
      </c>
      <c r="AV55" s="17">
        <v>19.7</v>
      </c>
      <c r="AW55" s="17">
        <v>88.5</v>
      </c>
      <c r="AX55" s="17"/>
      <c r="AY55" s="17">
        <v>169.4</v>
      </c>
      <c r="AZ55" s="17">
        <v>90.1</v>
      </c>
      <c r="BA55" s="17">
        <v>108.7</v>
      </c>
      <c r="BB55" s="17">
        <v>8</v>
      </c>
      <c r="BC55" s="17">
        <v>0</v>
      </c>
      <c r="BD55" s="17">
        <v>45.1</v>
      </c>
      <c r="BE55" s="17">
        <v>46.4</v>
      </c>
      <c r="BF55" s="17">
        <v>3.8</v>
      </c>
      <c r="BG55" s="17">
        <v>29.4</v>
      </c>
      <c r="BH55" s="17">
        <v>171.3</v>
      </c>
      <c r="BI55" s="17">
        <v>46</v>
      </c>
      <c r="BJ55" s="17"/>
      <c r="BK55" s="17"/>
      <c r="BL55" s="17">
        <v>47.7</v>
      </c>
      <c r="BM55" s="17"/>
      <c r="BN55" s="17"/>
      <c r="BO55" s="17"/>
      <c r="BP55" s="17">
        <v>127</v>
      </c>
      <c r="BQ55" s="17"/>
      <c r="BR55" s="17">
        <v>159</v>
      </c>
      <c r="BS55" s="17"/>
      <c r="BT55" s="17">
        <v>67.5</v>
      </c>
      <c r="BU55" s="17">
        <v>0</v>
      </c>
      <c r="BV55" s="17"/>
      <c r="BW55" s="17"/>
      <c r="BX55" s="17"/>
      <c r="BY55" s="17"/>
      <c r="BZ55" s="17">
        <v>113.1</v>
      </c>
      <c r="CA55" s="17"/>
      <c r="CB55" s="17"/>
      <c r="CC55" s="17">
        <v>182.5</v>
      </c>
      <c r="CD55" s="17">
        <v>122.8</v>
      </c>
      <c r="CE55" s="17">
        <v>61.7</v>
      </c>
      <c r="CF55" s="17">
        <v>78.900000000000006</v>
      </c>
      <c r="CG55" s="17">
        <v>29.7</v>
      </c>
      <c r="CH55" s="17"/>
      <c r="CI55" s="17"/>
      <c r="CJ55" s="17"/>
      <c r="CK55" s="17">
        <v>143.5</v>
      </c>
      <c r="CL55" s="17">
        <v>142.80000000000001</v>
      </c>
      <c r="CM55" s="17">
        <v>148.4</v>
      </c>
      <c r="CN55" s="17"/>
      <c r="CO55" s="17"/>
      <c r="CP55" s="17"/>
      <c r="CQ55" s="17"/>
      <c r="CR55" s="17"/>
      <c r="CS55" s="17">
        <v>137.19999999999999</v>
      </c>
      <c r="CT55" s="17">
        <v>79.7</v>
      </c>
      <c r="CU55" s="17">
        <v>0</v>
      </c>
      <c r="CV55" s="17">
        <v>47.7</v>
      </c>
      <c r="CW55" s="17">
        <v>0</v>
      </c>
      <c r="CX55" s="17">
        <v>7.9</v>
      </c>
      <c r="CY55" s="17">
        <v>0</v>
      </c>
      <c r="CZ55" s="17">
        <v>19.899999999999999</v>
      </c>
      <c r="DA55" s="17">
        <v>9.9</v>
      </c>
      <c r="DB55" s="17">
        <v>5.4</v>
      </c>
      <c r="DC55" s="17">
        <v>3.6</v>
      </c>
      <c r="DD55" s="17">
        <v>5.0999999999999996</v>
      </c>
      <c r="DE55" s="17">
        <v>19.899999999999999</v>
      </c>
      <c r="DF55" s="17">
        <v>20</v>
      </c>
      <c r="DG55" s="17">
        <v>19.2</v>
      </c>
      <c r="DH55" s="17">
        <v>3.3</v>
      </c>
      <c r="DI55" s="17">
        <v>18.8</v>
      </c>
      <c r="DJ55" s="17">
        <v>0</v>
      </c>
      <c r="DK55" s="17">
        <v>0</v>
      </c>
      <c r="DL55" s="17">
        <v>11.2</v>
      </c>
      <c r="DM55" s="17">
        <v>26</v>
      </c>
      <c r="DN55" s="17">
        <v>4.7</v>
      </c>
      <c r="DO55" s="17">
        <v>1.8</v>
      </c>
      <c r="DP55" s="17">
        <v>1.2</v>
      </c>
      <c r="DQ55" s="17">
        <v>2.8</v>
      </c>
      <c r="DR55" s="17">
        <v>0</v>
      </c>
      <c r="DS55" s="17">
        <v>3.6</v>
      </c>
      <c r="DT55" s="17">
        <v>16.7</v>
      </c>
      <c r="DU55" s="17">
        <v>2</v>
      </c>
      <c r="DV55" s="17"/>
      <c r="DW55" s="17">
        <v>16.899999999999999</v>
      </c>
      <c r="DX55" s="17">
        <v>10.3</v>
      </c>
      <c r="DY55" s="17">
        <v>20.2</v>
      </c>
      <c r="DZ55" s="17">
        <v>20.3</v>
      </c>
      <c r="EA55" s="17">
        <v>20</v>
      </c>
      <c r="EB55" s="17">
        <v>2.1</v>
      </c>
      <c r="EC55" s="17">
        <v>12.9</v>
      </c>
      <c r="ED55" s="17">
        <v>0</v>
      </c>
      <c r="EE55" s="17">
        <v>56.9</v>
      </c>
      <c r="EF55" s="17">
        <v>82</v>
      </c>
      <c r="EG55" s="17">
        <v>3.4</v>
      </c>
      <c r="EH55" s="17">
        <v>2.9</v>
      </c>
      <c r="EI55" s="17">
        <v>21</v>
      </c>
      <c r="EJ55" s="17">
        <v>8.5</v>
      </c>
      <c r="EK55" s="17">
        <v>5.5460000000000003</v>
      </c>
      <c r="EL55" s="17">
        <v>19.940000000000001</v>
      </c>
      <c r="EM55" s="17">
        <v>19.920000000000002</v>
      </c>
      <c r="EN55" s="17">
        <v>19.88</v>
      </c>
      <c r="EO55" s="17">
        <v>5</v>
      </c>
      <c r="EP55" s="17">
        <v>0</v>
      </c>
      <c r="EQ55" s="17">
        <v>0</v>
      </c>
      <c r="ER55" s="17">
        <v>0.6</v>
      </c>
      <c r="ES55" s="17">
        <v>17.2</v>
      </c>
      <c r="ET55" s="17">
        <v>15.2</v>
      </c>
      <c r="EU55" s="17">
        <v>0</v>
      </c>
      <c r="EV55" s="17">
        <v>0</v>
      </c>
      <c r="EW55" s="17">
        <v>7.8</v>
      </c>
      <c r="EX55" s="17">
        <v>20</v>
      </c>
      <c r="EY55" s="17">
        <v>9.6999999999999993</v>
      </c>
      <c r="EZ55" s="17"/>
      <c r="FA55" s="17">
        <v>38.340000000000003</v>
      </c>
      <c r="FB55" s="17">
        <v>28.6</v>
      </c>
      <c r="FC55" s="17">
        <v>3.4</v>
      </c>
      <c r="FD55" s="17">
        <v>12</v>
      </c>
      <c r="FE55" s="17">
        <v>16.27</v>
      </c>
      <c r="FF55" s="17">
        <v>7.3</v>
      </c>
      <c r="FG55" s="17">
        <v>7379.7359999999999</v>
      </c>
      <c r="FH55" s="15"/>
      <c r="FI55" s="17">
        <v>24.10567</v>
      </c>
      <c r="FJ55" s="17">
        <v>1.3</v>
      </c>
      <c r="FK55" s="17">
        <v>8.0020000000000007</v>
      </c>
      <c r="FL55" s="17">
        <v>6.11</v>
      </c>
      <c r="FM55" s="17">
        <v>0</v>
      </c>
      <c r="FN55" s="17"/>
      <c r="FO55" s="17">
        <v>18.923179999999999</v>
      </c>
      <c r="FP55" s="17">
        <v>10.199999999999999</v>
      </c>
      <c r="FQ55" s="17">
        <v>16</v>
      </c>
      <c r="FR55" s="17">
        <v>84.64085</v>
      </c>
    </row>
    <row r="56" spans="1:174" ht="24" customHeight="1" x14ac:dyDescent="0.25">
      <c r="A56" s="16" t="s">
        <v>47</v>
      </c>
      <c r="B56" s="16" t="s">
        <v>705</v>
      </c>
      <c r="C56" s="17">
        <v>1.1000000000000001</v>
      </c>
      <c r="D56" s="17">
        <v>1.7</v>
      </c>
      <c r="E56" s="17">
        <v>4.3</v>
      </c>
      <c r="F56" s="17">
        <v>638.1</v>
      </c>
      <c r="G56" s="17">
        <v>216.6</v>
      </c>
      <c r="H56" s="17"/>
      <c r="I56" s="17"/>
      <c r="J56" s="17">
        <v>89.2</v>
      </c>
      <c r="K56" s="17">
        <v>235.6</v>
      </c>
      <c r="L56" s="17"/>
      <c r="M56" s="17"/>
      <c r="N56" s="17">
        <v>107.86</v>
      </c>
      <c r="O56" s="17">
        <v>107.08</v>
      </c>
      <c r="P56" s="17">
        <v>106.89</v>
      </c>
      <c r="Q56" s="17">
        <v>221.34</v>
      </c>
      <c r="R56" s="17">
        <v>204.59</v>
      </c>
      <c r="S56" s="17">
        <v>107.68</v>
      </c>
      <c r="T56" s="17">
        <v>543.22</v>
      </c>
      <c r="U56" s="17">
        <v>10.51</v>
      </c>
      <c r="V56" s="17"/>
      <c r="W56" s="17"/>
      <c r="X56" s="17"/>
      <c r="Y56" s="17"/>
      <c r="Z56" s="17">
        <v>167.1</v>
      </c>
      <c r="AA56" s="17">
        <v>7.1</v>
      </c>
      <c r="AB56" s="17">
        <v>2.4</v>
      </c>
      <c r="AC56" s="17">
        <v>0</v>
      </c>
      <c r="AD56" s="17">
        <v>6.5</v>
      </c>
      <c r="AE56" s="17"/>
      <c r="AF56" s="17">
        <v>68.7</v>
      </c>
      <c r="AG56" s="17">
        <v>6</v>
      </c>
      <c r="AH56" s="17"/>
      <c r="AI56" s="17"/>
      <c r="AJ56" s="17"/>
      <c r="AK56" s="17">
        <v>109.8</v>
      </c>
      <c r="AL56" s="17">
        <v>221.1</v>
      </c>
      <c r="AM56" s="17"/>
      <c r="AN56" s="17"/>
      <c r="AO56" s="17"/>
      <c r="AP56" s="17">
        <v>6.5</v>
      </c>
      <c r="AQ56" s="17">
        <v>454.1</v>
      </c>
      <c r="AR56" s="17">
        <v>61</v>
      </c>
      <c r="AS56" s="17">
        <v>130.9</v>
      </c>
      <c r="AT56" s="17">
        <v>40.200000000000003</v>
      </c>
      <c r="AU56" s="17">
        <v>18.3</v>
      </c>
      <c r="AV56" s="17">
        <v>19.7</v>
      </c>
      <c r="AW56" s="17">
        <v>88.2</v>
      </c>
      <c r="AX56" s="17"/>
      <c r="AY56" s="17">
        <v>173.8</v>
      </c>
      <c r="AZ56" s="17">
        <v>87.9</v>
      </c>
      <c r="BA56" s="17">
        <v>108.3</v>
      </c>
      <c r="BB56" s="17">
        <v>8.1</v>
      </c>
      <c r="BC56" s="17">
        <v>0</v>
      </c>
      <c r="BD56" s="17">
        <v>45.1</v>
      </c>
      <c r="BE56" s="17">
        <v>46.2</v>
      </c>
      <c r="BF56" s="17">
        <v>3.8</v>
      </c>
      <c r="BG56" s="17">
        <v>29.3</v>
      </c>
      <c r="BH56" s="17">
        <v>172.3</v>
      </c>
      <c r="BI56" s="17">
        <v>46.6</v>
      </c>
      <c r="BJ56" s="17"/>
      <c r="BK56" s="17"/>
      <c r="BL56" s="17">
        <v>46.7</v>
      </c>
      <c r="BM56" s="17"/>
      <c r="BN56" s="17"/>
      <c r="BO56" s="17"/>
      <c r="BP56" s="17">
        <v>129.9</v>
      </c>
      <c r="BQ56" s="17"/>
      <c r="BR56" s="17">
        <v>156.80000000000001</v>
      </c>
      <c r="BS56" s="17"/>
      <c r="BT56" s="17">
        <v>67.3</v>
      </c>
      <c r="BU56" s="17">
        <v>0</v>
      </c>
      <c r="BV56" s="17"/>
      <c r="BW56" s="17"/>
      <c r="BX56" s="17"/>
      <c r="BY56" s="17"/>
      <c r="BZ56" s="17">
        <v>112.8</v>
      </c>
      <c r="CA56" s="17"/>
      <c r="CB56" s="17"/>
      <c r="CC56" s="17">
        <v>157.69999999999999</v>
      </c>
      <c r="CD56" s="17">
        <v>128.1</v>
      </c>
      <c r="CE56" s="17">
        <v>63.7</v>
      </c>
      <c r="CF56" s="17">
        <v>80.900000000000006</v>
      </c>
      <c r="CG56" s="17">
        <v>30.3</v>
      </c>
      <c r="CH56" s="17"/>
      <c r="CI56" s="17"/>
      <c r="CJ56" s="17"/>
      <c r="CK56" s="17">
        <v>141</v>
      </c>
      <c r="CL56" s="17">
        <v>140.30000000000001</v>
      </c>
      <c r="CM56" s="17">
        <v>145.5</v>
      </c>
      <c r="CN56" s="17"/>
      <c r="CO56" s="17"/>
      <c r="CP56" s="17"/>
      <c r="CQ56" s="17"/>
      <c r="CR56" s="17"/>
      <c r="CS56" s="17">
        <v>137.19999999999999</v>
      </c>
      <c r="CT56" s="17">
        <v>79.7</v>
      </c>
      <c r="CU56" s="17">
        <v>0</v>
      </c>
      <c r="CV56" s="17">
        <v>58.2</v>
      </c>
      <c r="CW56" s="17">
        <v>0</v>
      </c>
      <c r="CX56" s="17">
        <v>10.3</v>
      </c>
      <c r="CY56" s="17">
        <v>0</v>
      </c>
      <c r="CZ56" s="17">
        <v>20</v>
      </c>
      <c r="DA56" s="17">
        <v>9.9</v>
      </c>
      <c r="DB56" s="17">
        <v>5.3</v>
      </c>
      <c r="DC56" s="17">
        <v>3.6</v>
      </c>
      <c r="DD56" s="17">
        <v>5.0999999999999996</v>
      </c>
      <c r="DE56" s="17">
        <v>19.8</v>
      </c>
      <c r="DF56" s="17">
        <v>20</v>
      </c>
      <c r="DG56" s="17">
        <v>19.2</v>
      </c>
      <c r="DH56" s="17">
        <v>3.3</v>
      </c>
      <c r="DI56" s="17">
        <v>18.8</v>
      </c>
      <c r="DJ56" s="17">
        <v>0</v>
      </c>
      <c r="DK56" s="17">
        <v>0</v>
      </c>
      <c r="DL56" s="17">
        <v>10.6</v>
      </c>
      <c r="DM56" s="17">
        <v>34</v>
      </c>
      <c r="DN56" s="17">
        <v>4.7</v>
      </c>
      <c r="DO56" s="17">
        <v>2.1</v>
      </c>
      <c r="DP56" s="17">
        <v>1.2</v>
      </c>
      <c r="DQ56" s="17">
        <v>2.8</v>
      </c>
      <c r="DR56" s="17">
        <v>0</v>
      </c>
      <c r="DS56" s="17">
        <v>3.6</v>
      </c>
      <c r="DT56" s="17">
        <v>16.399999999999999</v>
      </c>
      <c r="DU56" s="17">
        <v>2</v>
      </c>
      <c r="DV56" s="17"/>
      <c r="DW56" s="17">
        <v>16.899999999999999</v>
      </c>
      <c r="DX56" s="17">
        <v>10.199999999999999</v>
      </c>
      <c r="DY56" s="17">
        <v>20.2</v>
      </c>
      <c r="DZ56" s="17">
        <v>20.3</v>
      </c>
      <c r="EA56" s="17">
        <v>19.8</v>
      </c>
      <c r="EB56" s="17">
        <v>2.5</v>
      </c>
      <c r="EC56" s="17">
        <v>12.1</v>
      </c>
      <c r="ED56" s="17">
        <v>0</v>
      </c>
      <c r="EE56" s="17">
        <v>60.7</v>
      </c>
      <c r="EF56" s="17">
        <v>85.2</v>
      </c>
      <c r="EG56" s="17">
        <v>6.2</v>
      </c>
      <c r="EH56" s="17">
        <v>2.2999999999999998</v>
      </c>
      <c r="EI56" s="17">
        <v>20.9</v>
      </c>
      <c r="EJ56" s="17">
        <v>8.5</v>
      </c>
      <c r="EK56" s="17">
        <v>5.5359999999999996</v>
      </c>
      <c r="EL56" s="17">
        <v>19.940000000000001</v>
      </c>
      <c r="EM56" s="17">
        <v>19.899999999999999</v>
      </c>
      <c r="EN56" s="17">
        <v>19.86</v>
      </c>
      <c r="EO56" s="17">
        <v>6.3</v>
      </c>
      <c r="EP56" s="17">
        <v>0</v>
      </c>
      <c r="EQ56" s="17">
        <v>0</v>
      </c>
      <c r="ER56" s="17">
        <v>0.6</v>
      </c>
      <c r="ES56" s="17">
        <v>12.6</v>
      </c>
      <c r="ET56" s="17">
        <v>15.9</v>
      </c>
      <c r="EU56" s="17">
        <v>0</v>
      </c>
      <c r="EV56" s="17">
        <v>0</v>
      </c>
      <c r="EW56" s="17">
        <v>7.8</v>
      </c>
      <c r="EX56" s="17">
        <v>19.8</v>
      </c>
      <c r="EY56" s="17">
        <v>9.6</v>
      </c>
      <c r="EZ56" s="17"/>
      <c r="FA56" s="17">
        <v>37.85</v>
      </c>
      <c r="FB56" s="17">
        <v>28.7</v>
      </c>
      <c r="FC56" s="17">
        <v>3.4</v>
      </c>
      <c r="FD56" s="17">
        <v>12.2</v>
      </c>
      <c r="FE56" s="17">
        <v>16.29</v>
      </c>
      <c r="FF56" s="17">
        <v>7</v>
      </c>
      <c r="FG56" s="17">
        <v>7142.6459999999997</v>
      </c>
      <c r="FH56" s="15"/>
      <c r="FI56" s="17">
        <v>24.10643</v>
      </c>
      <c r="FJ56" s="17">
        <v>1.3</v>
      </c>
      <c r="FK56" s="17">
        <v>8.0079999999999991</v>
      </c>
      <c r="FL56" s="17">
        <v>6.11</v>
      </c>
      <c r="FM56" s="17">
        <v>0</v>
      </c>
      <c r="FN56" s="17"/>
      <c r="FO56" s="17">
        <v>18.923200000000001</v>
      </c>
      <c r="FP56" s="17">
        <v>10.1</v>
      </c>
      <c r="FQ56" s="17">
        <v>15.9</v>
      </c>
      <c r="FR56" s="17">
        <v>84.447630000000004</v>
      </c>
    </row>
    <row r="57" spans="1:174" ht="24" customHeight="1" x14ac:dyDescent="0.25">
      <c r="A57" s="16" t="s">
        <v>47</v>
      </c>
      <c r="B57" s="16" t="s">
        <v>706</v>
      </c>
      <c r="C57" s="17">
        <v>1.1000000000000001</v>
      </c>
      <c r="D57" s="17">
        <v>1.7</v>
      </c>
      <c r="E57" s="17">
        <v>4.2</v>
      </c>
      <c r="F57" s="17">
        <v>644.4</v>
      </c>
      <c r="G57" s="17">
        <v>218.7</v>
      </c>
      <c r="H57" s="17"/>
      <c r="I57" s="17"/>
      <c r="J57" s="17">
        <v>90</v>
      </c>
      <c r="K57" s="17">
        <v>238.5</v>
      </c>
      <c r="L57" s="17"/>
      <c r="M57" s="17"/>
      <c r="N57" s="17">
        <v>107.8</v>
      </c>
      <c r="O57" s="17">
        <v>107.88</v>
      </c>
      <c r="P57" s="17">
        <v>107.97</v>
      </c>
      <c r="Q57" s="17">
        <v>209.85</v>
      </c>
      <c r="R57" s="17">
        <v>200.16</v>
      </c>
      <c r="S57" s="17">
        <v>107.52</v>
      </c>
      <c r="T57" s="17">
        <v>556.33000000000004</v>
      </c>
      <c r="U57" s="17">
        <v>10.51</v>
      </c>
      <c r="V57" s="17"/>
      <c r="W57" s="17"/>
      <c r="X57" s="17"/>
      <c r="Y57" s="17"/>
      <c r="Z57" s="17">
        <v>165.9</v>
      </c>
      <c r="AA57" s="17">
        <v>7.5</v>
      </c>
      <c r="AB57" s="17">
        <v>2.6</v>
      </c>
      <c r="AC57" s="17">
        <v>0</v>
      </c>
      <c r="AD57" s="17">
        <v>6.4</v>
      </c>
      <c r="AE57" s="17"/>
      <c r="AF57" s="17">
        <v>69.900000000000006</v>
      </c>
      <c r="AG57" s="17">
        <v>6.2</v>
      </c>
      <c r="AH57" s="17"/>
      <c r="AI57" s="17"/>
      <c r="AJ57" s="17"/>
      <c r="AK57" s="17">
        <v>110.7</v>
      </c>
      <c r="AL57" s="17">
        <v>158</v>
      </c>
      <c r="AM57" s="17"/>
      <c r="AN57" s="17"/>
      <c r="AO57" s="17"/>
      <c r="AP57" s="17">
        <v>6.5</v>
      </c>
      <c r="AQ57" s="17">
        <v>457</v>
      </c>
      <c r="AR57" s="17">
        <v>60.2</v>
      </c>
      <c r="AS57" s="17">
        <v>147.80000000000001</v>
      </c>
      <c r="AT57" s="17">
        <v>40.700000000000003</v>
      </c>
      <c r="AU57" s="17">
        <v>18.399999999999999</v>
      </c>
      <c r="AV57" s="17">
        <v>19.7</v>
      </c>
      <c r="AW57" s="17">
        <v>88.7</v>
      </c>
      <c r="AX57" s="17"/>
      <c r="AY57" s="17">
        <v>172.4</v>
      </c>
      <c r="AZ57" s="17">
        <v>88.6</v>
      </c>
      <c r="BA57" s="17">
        <v>108.5</v>
      </c>
      <c r="BB57" s="17">
        <v>8.1</v>
      </c>
      <c r="BC57" s="17">
        <v>0</v>
      </c>
      <c r="BD57" s="17">
        <v>45.7</v>
      </c>
      <c r="BE57" s="17">
        <v>46.7</v>
      </c>
      <c r="BF57" s="17">
        <v>3.8</v>
      </c>
      <c r="BG57" s="17">
        <v>30</v>
      </c>
      <c r="BH57" s="17">
        <v>173.7</v>
      </c>
      <c r="BI57" s="17">
        <v>47</v>
      </c>
      <c r="BJ57" s="17"/>
      <c r="BK57" s="17"/>
      <c r="BL57" s="17">
        <v>46.7</v>
      </c>
      <c r="BM57" s="17"/>
      <c r="BN57" s="17"/>
      <c r="BO57" s="17"/>
      <c r="BP57" s="17">
        <v>130.6</v>
      </c>
      <c r="BQ57" s="17"/>
      <c r="BR57" s="17">
        <v>157.30000000000001</v>
      </c>
      <c r="BS57" s="17"/>
      <c r="BT57" s="17">
        <v>67.3</v>
      </c>
      <c r="BU57" s="17">
        <v>0</v>
      </c>
      <c r="BV57" s="17"/>
      <c r="BW57" s="17"/>
      <c r="BX57" s="17"/>
      <c r="BY57" s="17"/>
      <c r="BZ57" s="17">
        <v>113.9</v>
      </c>
      <c r="CA57" s="17"/>
      <c r="CB57" s="17"/>
      <c r="CC57" s="17">
        <v>177.2</v>
      </c>
      <c r="CD57" s="17">
        <v>129.4</v>
      </c>
      <c r="CE57" s="17">
        <v>64.2</v>
      </c>
      <c r="CF57" s="17">
        <v>81.5</v>
      </c>
      <c r="CG57" s="17">
        <v>30.5</v>
      </c>
      <c r="CH57" s="17"/>
      <c r="CI57" s="17"/>
      <c r="CJ57" s="17"/>
      <c r="CK57" s="17">
        <v>102.9</v>
      </c>
      <c r="CL57" s="17">
        <v>103.1</v>
      </c>
      <c r="CM57" s="17">
        <v>120.2</v>
      </c>
      <c r="CN57" s="17"/>
      <c r="CO57" s="17"/>
      <c r="CP57" s="17"/>
      <c r="CQ57" s="17"/>
      <c r="CR57" s="17"/>
      <c r="CS57" s="17">
        <v>137.19999999999999</v>
      </c>
      <c r="CT57" s="17">
        <v>79.7</v>
      </c>
      <c r="CU57" s="17">
        <v>0</v>
      </c>
      <c r="CV57" s="17">
        <v>67.099999999999994</v>
      </c>
      <c r="CW57" s="17">
        <v>0</v>
      </c>
      <c r="CX57" s="17">
        <v>12.8</v>
      </c>
      <c r="CY57" s="17">
        <v>0</v>
      </c>
      <c r="CZ57" s="17">
        <v>20</v>
      </c>
      <c r="DA57" s="17">
        <v>9.9</v>
      </c>
      <c r="DB57" s="17">
        <v>5.3</v>
      </c>
      <c r="DC57" s="17">
        <v>3.6</v>
      </c>
      <c r="DD57" s="17">
        <v>5.0999999999999996</v>
      </c>
      <c r="DE57" s="17">
        <v>20.2</v>
      </c>
      <c r="DF57" s="17">
        <v>20</v>
      </c>
      <c r="DG57" s="17">
        <v>19.3</v>
      </c>
      <c r="DH57" s="17">
        <v>3.3</v>
      </c>
      <c r="DI57" s="17">
        <v>18.8</v>
      </c>
      <c r="DJ57" s="17">
        <v>0</v>
      </c>
      <c r="DK57" s="17">
        <v>0</v>
      </c>
      <c r="DL57" s="17">
        <v>16.3</v>
      </c>
      <c r="DM57" s="17">
        <v>46.5</v>
      </c>
      <c r="DN57" s="17">
        <v>4.7</v>
      </c>
      <c r="DO57" s="17">
        <v>1.5</v>
      </c>
      <c r="DP57" s="17">
        <v>1.2</v>
      </c>
      <c r="DQ57" s="17">
        <v>2.9</v>
      </c>
      <c r="DR57" s="17">
        <v>0</v>
      </c>
      <c r="DS57" s="17">
        <v>3.6</v>
      </c>
      <c r="DT57" s="17">
        <v>16.399999999999999</v>
      </c>
      <c r="DU57" s="17">
        <v>2</v>
      </c>
      <c r="DV57" s="17"/>
      <c r="DW57" s="17">
        <v>16.899999999999999</v>
      </c>
      <c r="DX57" s="17">
        <v>10.199999999999999</v>
      </c>
      <c r="DY57" s="17">
        <v>20.2</v>
      </c>
      <c r="DZ57" s="17">
        <v>20.399999999999999</v>
      </c>
      <c r="EA57" s="17">
        <v>19.8</v>
      </c>
      <c r="EB57" s="17">
        <v>3.8</v>
      </c>
      <c r="EC57" s="17">
        <v>16.3</v>
      </c>
      <c r="ED57" s="17">
        <v>0</v>
      </c>
      <c r="EE57" s="17">
        <v>55.4</v>
      </c>
      <c r="EF57" s="17">
        <v>84.5</v>
      </c>
      <c r="EG57" s="17">
        <v>3.3</v>
      </c>
      <c r="EH57" s="17">
        <v>1</v>
      </c>
      <c r="EI57" s="17">
        <v>21</v>
      </c>
      <c r="EJ57" s="17">
        <v>8.5</v>
      </c>
      <c r="EK57" s="17">
        <v>5.5419999999999998</v>
      </c>
      <c r="EL57" s="17">
        <v>19.84</v>
      </c>
      <c r="EM57" s="17">
        <v>19.8</v>
      </c>
      <c r="EN57" s="17">
        <v>19.8</v>
      </c>
      <c r="EO57" s="17">
        <v>8</v>
      </c>
      <c r="EP57" s="17">
        <v>0</v>
      </c>
      <c r="EQ57" s="17">
        <v>0</v>
      </c>
      <c r="ER57" s="17">
        <v>0.6</v>
      </c>
      <c r="ES57" s="17">
        <v>13.4</v>
      </c>
      <c r="ET57" s="17">
        <v>7.5</v>
      </c>
      <c r="EU57" s="17">
        <v>0</v>
      </c>
      <c r="EV57" s="17">
        <v>0</v>
      </c>
      <c r="EW57" s="17">
        <v>7.8</v>
      </c>
      <c r="EX57" s="17">
        <v>19.8</v>
      </c>
      <c r="EY57" s="17">
        <v>9.6999999999999993</v>
      </c>
      <c r="EZ57" s="17"/>
      <c r="FA57" s="17">
        <v>37.56</v>
      </c>
      <c r="FB57" s="17">
        <v>28.6</v>
      </c>
      <c r="FC57" s="17">
        <v>3.4</v>
      </c>
      <c r="FD57" s="17">
        <v>12.5</v>
      </c>
      <c r="FE57" s="17">
        <v>16.28</v>
      </c>
      <c r="FF57" s="17">
        <v>7.4</v>
      </c>
      <c r="FG57" s="17">
        <v>7058.3419999999996</v>
      </c>
      <c r="FH57" s="15"/>
      <c r="FI57" s="17">
        <v>24.11195</v>
      </c>
      <c r="FJ57" s="17">
        <v>1.3</v>
      </c>
      <c r="FK57" s="17">
        <v>8.0129999999999999</v>
      </c>
      <c r="FL57" s="17">
        <v>6.1070000000000002</v>
      </c>
      <c r="FM57" s="17">
        <v>0</v>
      </c>
      <c r="FN57" s="17"/>
      <c r="FO57" s="17">
        <v>18.923449999999999</v>
      </c>
      <c r="FP57" s="17">
        <v>10.1</v>
      </c>
      <c r="FQ57" s="17">
        <v>5.7</v>
      </c>
      <c r="FR57" s="17">
        <v>74.255399999999995</v>
      </c>
    </row>
    <row r="58" spans="1:174" ht="24" customHeight="1" x14ac:dyDescent="0.25">
      <c r="A58" s="18" t="s">
        <v>707</v>
      </c>
      <c r="B58" s="18" t="s">
        <v>48</v>
      </c>
      <c r="C58" s="19">
        <v>1.1000000000000001</v>
      </c>
      <c r="D58" s="19">
        <v>1.7</v>
      </c>
      <c r="E58" s="19">
        <v>4.3</v>
      </c>
      <c r="F58" s="19">
        <v>650.9</v>
      </c>
      <c r="G58" s="19">
        <v>219.7</v>
      </c>
      <c r="H58" s="19"/>
      <c r="I58" s="19"/>
      <c r="J58" s="19">
        <v>91</v>
      </c>
      <c r="K58" s="19">
        <v>240.4</v>
      </c>
      <c r="L58" s="19"/>
      <c r="M58" s="19"/>
      <c r="N58" s="19">
        <v>108.84</v>
      </c>
      <c r="O58" s="19">
        <v>108.13</v>
      </c>
      <c r="P58" s="19">
        <v>109.09</v>
      </c>
      <c r="Q58" s="19">
        <v>214.04</v>
      </c>
      <c r="R58" s="19">
        <v>108.31</v>
      </c>
      <c r="S58" s="19">
        <v>71.760000000000005</v>
      </c>
      <c r="T58" s="19">
        <v>558.91999999999996</v>
      </c>
      <c r="U58" s="19">
        <v>10.54</v>
      </c>
      <c r="V58" s="19"/>
      <c r="W58" s="19"/>
      <c r="X58" s="19"/>
      <c r="Y58" s="19"/>
      <c r="Z58" s="19">
        <v>165.6</v>
      </c>
      <c r="AA58" s="19">
        <v>8.1</v>
      </c>
      <c r="AB58" s="19">
        <v>2.7</v>
      </c>
      <c r="AC58" s="19">
        <v>0</v>
      </c>
      <c r="AD58" s="19">
        <v>6.4</v>
      </c>
      <c r="AE58" s="19"/>
      <c r="AF58" s="19">
        <v>72.8</v>
      </c>
      <c r="AG58" s="19">
        <v>6.2</v>
      </c>
      <c r="AH58" s="19"/>
      <c r="AI58" s="19"/>
      <c r="AJ58" s="19"/>
      <c r="AK58" s="19">
        <v>111.5</v>
      </c>
      <c r="AL58" s="19">
        <v>223.1</v>
      </c>
      <c r="AM58" s="19"/>
      <c r="AN58" s="19"/>
      <c r="AO58" s="19"/>
      <c r="AP58" s="19">
        <v>6.5</v>
      </c>
      <c r="AQ58" s="19">
        <v>461.5</v>
      </c>
      <c r="AR58" s="19">
        <v>59.8</v>
      </c>
      <c r="AS58" s="19">
        <v>130.30000000000001</v>
      </c>
      <c r="AT58" s="19">
        <v>41.6</v>
      </c>
      <c r="AU58" s="19">
        <v>18.399999999999999</v>
      </c>
      <c r="AV58" s="19">
        <v>19.7</v>
      </c>
      <c r="AW58" s="19">
        <v>93.2</v>
      </c>
      <c r="AX58" s="19"/>
      <c r="AY58" s="19">
        <v>125.9</v>
      </c>
      <c r="AZ58" s="19">
        <v>75.5</v>
      </c>
      <c r="BA58" s="19">
        <v>108.7</v>
      </c>
      <c r="BB58" s="19">
        <v>8.1</v>
      </c>
      <c r="BC58" s="19">
        <v>0</v>
      </c>
      <c r="BD58" s="19">
        <v>46</v>
      </c>
      <c r="BE58" s="19">
        <v>47.7</v>
      </c>
      <c r="BF58" s="19">
        <v>3.8</v>
      </c>
      <c r="BG58" s="19">
        <v>30.1</v>
      </c>
      <c r="BH58" s="19">
        <v>175</v>
      </c>
      <c r="BI58" s="19">
        <v>22.3</v>
      </c>
      <c r="BJ58" s="19"/>
      <c r="BK58" s="19"/>
      <c r="BL58" s="19">
        <v>36</v>
      </c>
      <c r="BM58" s="19"/>
      <c r="BN58" s="19"/>
      <c r="BO58" s="19"/>
      <c r="BP58" s="19">
        <v>131.69999999999999</v>
      </c>
      <c r="BQ58" s="19"/>
      <c r="BR58" s="19">
        <v>158.1</v>
      </c>
      <c r="BS58" s="19"/>
      <c r="BT58" s="19">
        <v>67.3</v>
      </c>
      <c r="BU58" s="19">
        <v>0</v>
      </c>
      <c r="BV58" s="19"/>
      <c r="BW58" s="19"/>
      <c r="BX58" s="19"/>
      <c r="BY58" s="19"/>
      <c r="BZ58" s="19">
        <v>115.3</v>
      </c>
      <c r="CA58" s="19"/>
      <c r="CB58" s="19"/>
      <c r="CC58" s="19">
        <v>130.1</v>
      </c>
      <c r="CD58" s="19">
        <v>118.5</v>
      </c>
      <c r="CE58" s="19">
        <v>65.400000000000006</v>
      </c>
      <c r="CF58" s="19">
        <v>81.900000000000006</v>
      </c>
      <c r="CG58" s="19">
        <v>30.6</v>
      </c>
      <c r="CH58" s="19"/>
      <c r="CI58" s="19"/>
      <c r="CJ58" s="19"/>
      <c r="CK58" s="19">
        <v>103.9</v>
      </c>
      <c r="CL58" s="19">
        <v>103.6</v>
      </c>
      <c r="CM58" s="19">
        <v>121.4</v>
      </c>
      <c r="CN58" s="19"/>
      <c r="CO58" s="19"/>
      <c r="CP58" s="19"/>
      <c r="CQ58" s="19"/>
      <c r="CR58" s="19"/>
      <c r="CS58" s="19">
        <v>137.19999999999999</v>
      </c>
      <c r="CT58" s="19">
        <v>79.7</v>
      </c>
      <c r="CU58" s="19">
        <v>0</v>
      </c>
      <c r="CV58" s="19">
        <v>71.5</v>
      </c>
      <c r="CW58" s="19">
        <v>0</v>
      </c>
      <c r="CX58" s="19">
        <v>12.4</v>
      </c>
      <c r="CY58" s="19">
        <v>0</v>
      </c>
      <c r="CZ58" s="19">
        <v>19.899999999999999</v>
      </c>
      <c r="DA58" s="19">
        <v>10</v>
      </c>
      <c r="DB58" s="19">
        <v>5.4</v>
      </c>
      <c r="DC58" s="19">
        <v>3.6</v>
      </c>
      <c r="DD58" s="19">
        <v>5.0999999999999996</v>
      </c>
      <c r="DE58" s="19">
        <v>20.5</v>
      </c>
      <c r="DF58" s="19">
        <v>20</v>
      </c>
      <c r="DG58" s="19">
        <v>19.3</v>
      </c>
      <c r="DH58" s="19">
        <v>3.4</v>
      </c>
      <c r="DI58" s="19">
        <v>18.8</v>
      </c>
      <c r="DJ58" s="19">
        <v>0</v>
      </c>
      <c r="DK58" s="19">
        <v>0</v>
      </c>
      <c r="DL58" s="19">
        <v>18</v>
      </c>
      <c r="DM58" s="19">
        <v>48.9</v>
      </c>
      <c r="DN58" s="19">
        <v>4.7</v>
      </c>
      <c r="DO58" s="19">
        <v>2.1</v>
      </c>
      <c r="DP58" s="19">
        <v>1.2</v>
      </c>
      <c r="DQ58" s="19">
        <v>2.9</v>
      </c>
      <c r="DR58" s="19">
        <v>0</v>
      </c>
      <c r="DS58" s="19">
        <v>3.6</v>
      </c>
      <c r="DT58" s="19">
        <v>14.3</v>
      </c>
      <c r="DU58" s="19">
        <v>2</v>
      </c>
      <c r="DV58" s="19"/>
      <c r="DW58" s="19">
        <v>16.899999999999999</v>
      </c>
      <c r="DX58" s="19">
        <v>10.199999999999999</v>
      </c>
      <c r="DY58" s="19">
        <v>20.399999999999999</v>
      </c>
      <c r="DZ58" s="19">
        <v>20.3</v>
      </c>
      <c r="EA58" s="19">
        <v>19.8</v>
      </c>
      <c r="EB58" s="19">
        <v>3.2</v>
      </c>
      <c r="EC58" s="19">
        <v>14.5</v>
      </c>
      <c r="ED58" s="19">
        <v>0</v>
      </c>
      <c r="EE58" s="19">
        <v>54.3</v>
      </c>
      <c r="EF58" s="19">
        <v>80.900000000000006</v>
      </c>
      <c r="EG58" s="19">
        <v>5</v>
      </c>
      <c r="EH58" s="19">
        <v>1.4</v>
      </c>
      <c r="EI58" s="19">
        <v>21</v>
      </c>
      <c r="EJ58" s="19">
        <v>8.5</v>
      </c>
      <c r="EK58" s="19">
        <v>5.5549999999999997</v>
      </c>
      <c r="EL58" s="19">
        <v>19.8</v>
      </c>
      <c r="EM58" s="19">
        <v>19.760000000000002</v>
      </c>
      <c r="EN58" s="19">
        <v>19.739999999999998</v>
      </c>
      <c r="EO58" s="19">
        <v>8.1</v>
      </c>
      <c r="EP58" s="19">
        <v>0</v>
      </c>
      <c r="EQ58" s="19">
        <v>0</v>
      </c>
      <c r="ER58" s="19">
        <v>0.6</v>
      </c>
      <c r="ES58" s="19">
        <v>13.2</v>
      </c>
      <c r="ET58" s="19">
        <v>8.1</v>
      </c>
      <c r="EU58" s="19">
        <v>0</v>
      </c>
      <c r="EV58" s="19">
        <v>0</v>
      </c>
      <c r="EW58" s="19">
        <v>7.8</v>
      </c>
      <c r="EX58" s="19">
        <v>19.8</v>
      </c>
      <c r="EY58" s="19">
        <v>9.9</v>
      </c>
      <c r="EZ58" s="19"/>
      <c r="FA58" s="19">
        <v>37.840000000000003</v>
      </c>
      <c r="FB58" s="19">
        <v>28.5</v>
      </c>
      <c r="FC58" s="19">
        <v>3.4</v>
      </c>
      <c r="FD58" s="19">
        <v>10.3</v>
      </c>
      <c r="FE58" s="19">
        <v>16.28</v>
      </c>
      <c r="FF58" s="19">
        <v>6.3</v>
      </c>
      <c r="FG58" s="19">
        <v>6868.9049999999997</v>
      </c>
      <c r="FH58" s="15"/>
      <c r="FI58" s="19">
        <v>24.220279999999999</v>
      </c>
      <c r="FJ58" s="19">
        <v>1.3</v>
      </c>
      <c r="FK58" s="19">
        <v>8.016</v>
      </c>
      <c r="FL58" s="19">
        <v>6.109</v>
      </c>
      <c r="FM58" s="19">
        <v>0</v>
      </c>
      <c r="FN58" s="19"/>
      <c r="FO58" s="19">
        <v>18.923210000000001</v>
      </c>
      <c r="FP58" s="19">
        <v>10.1</v>
      </c>
      <c r="FQ58" s="19">
        <v>5.7</v>
      </c>
      <c r="FR58" s="19">
        <v>74.368489999999994</v>
      </c>
    </row>
    <row r="59" spans="1:174" ht="24.95" customHeight="1" x14ac:dyDescent="0.25">
      <c r="A59" s="200" t="s">
        <v>708</v>
      </c>
      <c r="B59" s="201"/>
      <c r="C59" s="20">
        <v>25.95</v>
      </c>
      <c r="D59" s="20">
        <v>39.9</v>
      </c>
      <c r="E59" s="20">
        <v>103.05</v>
      </c>
      <c r="F59" s="20">
        <v>15516.2</v>
      </c>
      <c r="G59" s="20">
        <v>5256.55</v>
      </c>
      <c r="H59" s="20">
        <v>0</v>
      </c>
      <c r="I59" s="20">
        <v>0</v>
      </c>
      <c r="J59" s="20">
        <v>1944.35</v>
      </c>
      <c r="K59" s="20">
        <v>5719.4</v>
      </c>
      <c r="L59" s="20">
        <v>0</v>
      </c>
      <c r="M59" s="20">
        <v>0</v>
      </c>
      <c r="N59" s="20">
        <v>3178.0549999999998</v>
      </c>
      <c r="O59" s="20">
        <v>3191.855</v>
      </c>
      <c r="P59" s="20">
        <v>3188.08</v>
      </c>
      <c r="Q59" s="20">
        <v>5561.2150000000001</v>
      </c>
      <c r="R59" s="20">
        <v>4116.0600000000004</v>
      </c>
      <c r="S59" s="20">
        <v>2258.48</v>
      </c>
      <c r="T59" s="20">
        <v>13368.8</v>
      </c>
      <c r="U59" s="20">
        <v>232.89500000000001</v>
      </c>
      <c r="V59" s="20">
        <v>0</v>
      </c>
      <c r="W59" s="20">
        <v>0</v>
      </c>
      <c r="X59" s="20">
        <v>0</v>
      </c>
      <c r="Y59" s="20">
        <v>0</v>
      </c>
      <c r="Z59" s="20">
        <v>3994.2</v>
      </c>
      <c r="AA59" s="20">
        <v>183.4</v>
      </c>
      <c r="AB59" s="20">
        <v>62.6</v>
      </c>
      <c r="AC59" s="20">
        <v>100.05</v>
      </c>
      <c r="AD59" s="20">
        <v>155.5</v>
      </c>
      <c r="AE59" s="20">
        <v>0</v>
      </c>
      <c r="AF59" s="20">
        <v>1541.65</v>
      </c>
      <c r="AG59" s="20">
        <v>129.30000000000001</v>
      </c>
      <c r="AH59" s="20">
        <v>0</v>
      </c>
      <c r="AI59" s="20">
        <v>0</v>
      </c>
      <c r="AJ59" s="20">
        <v>0</v>
      </c>
      <c r="AK59" s="20">
        <v>2657.55</v>
      </c>
      <c r="AL59" s="20">
        <v>4929.3999999999996</v>
      </c>
      <c r="AM59" s="20">
        <v>0</v>
      </c>
      <c r="AN59" s="20">
        <v>0</v>
      </c>
      <c r="AO59" s="20">
        <v>0</v>
      </c>
      <c r="AP59" s="20">
        <v>156</v>
      </c>
      <c r="AQ59" s="20">
        <v>11015.05</v>
      </c>
      <c r="AR59" s="20">
        <v>1554.6</v>
      </c>
      <c r="AS59" s="20">
        <v>3343.9</v>
      </c>
      <c r="AT59" s="20">
        <v>993.8</v>
      </c>
      <c r="AU59" s="20">
        <v>441.25</v>
      </c>
      <c r="AV59" s="20">
        <v>469.25</v>
      </c>
      <c r="AW59" s="20">
        <v>2168.6</v>
      </c>
      <c r="AX59" s="20">
        <v>0</v>
      </c>
      <c r="AY59" s="20">
        <v>3759.5</v>
      </c>
      <c r="AZ59" s="20">
        <v>2006.6</v>
      </c>
      <c r="BA59" s="20">
        <v>2608.75</v>
      </c>
      <c r="BB59" s="20">
        <v>192.9</v>
      </c>
      <c r="BC59" s="20">
        <v>42.55</v>
      </c>
      <c r="BD59" s="20">
        <v>1022.2</v>
      </c>
      <c r="BE59" s="20">
        <v>739.35</v>
      </c>
      <c r="BF59" s="20">
        <v>91.2</v>
      </c>
      <c r="BG59" s="20">
        <v>732.2</v>
      </c>
      <c r="BH59" s="20">
        <v>4152.8</v>
      </c>
      <c r="BI59" s="20">
        <v>995.5</v>
      </c>
      <c r="BJ59" s="20">
        <v>0</v>
      </c>
      <c r="BK59" s="20">
        <v>0</v>
      </c>
      <c r="BL59" s="20">
        <v>1080.4000000000001</v>
      </c>
      <c r="BM59" s="20">
        <v>0</v>
      </c>
      <c r="BN59" s="20">
        <v>0</v>
      </c>
      <c r="BO59" s="20">
        <v>0</v>
      </c>
      <c r="BP59" s="20">
        <v>3123.2</v>
      </c>
      <c r="BQ59" s="20">
        <v>0</v>
      </c>
      <c r="BR59" s="20">
        <v>3784.6</v>
      </c>
      <c r="BS59" s="20">
        <v>0</v>
      </c>
      <c r="BT59" s="20">
        <v>1620.65</v>
      </c>
      <c r="BU59" s="20">
        <v>296.45</v>
      </c>
      <c r="BV59" s="20">
        <v>0</v>
      </c>
      <c r="BW59" s="20">
        <v>0</v>
      </c>
      <c r="BX59" s="20">
        <v>0</v>
      </c>
      <c r="BY59" s="20">
        <v>0</v>
      </c>
      <c r="BZ59" s="20">
        <v>2740.6</v>
      </c>
      <c r="CA59" s="20">
        <v>0</v>
      </c>
      <c r="CB59" s="20">
        <v>0</v>
      </c>
      <c r="CC59" s="20">
        <v>4042.75</v>
      </c>
      <c r="CD59" s="20">
        <v>3029.35</v>
      </c>
      <c r="CE59" s="20">
        <v>1527.05</v>
      </c>
      <c r="CF59" s="20">
        <v>1797.25</v>
      </c>
      <c r="CG59" s="20">
        <v>730.05</v>
      </c>
      <c r="CH59" s="20">
        <v>0</v>
      </c>
      <c r="CI59" s="20">
        <v>0</v>
      </c>
      <c r="CJ59" s="20">
        <v>0</v>
      </c>
      <c r="CK59" s="20">
        <v>3002.7</v>
      </c>
      <c r="CL59" s="20">
        <v>2992.95</v>
      </c>
      <c r="CM59" s="20">
        <v>3244.15</v>
      </c>
      <c r="CN59" s="20">
        <v>0</v>
      </c>
      <c r="CO59" s="20">
        <v>0</v>
      </c>
      <c r="CP59" s="20">
        <v>0</v>
      </c>
      <c r="CQ59" s="20">
        <v>0</v>
      </c>
      <c r="CR59" s="20">
        <v>0</v>
      </c>
      <c r="CS59" s="20">
        <v>2823.9</v>
      </c>
      <c r="CT59" s="20">
        <v>1453.8</v>
      </c>
      <c r="CU59" s="20">
        <v>5.95</v>
      </c>
      <c r="CV59" s="20">
        <v>1760.45</v>
      </c>
      <c r="CW59" s="20">
        <v>606.65</v>
      </c>
      <c r="CX59" s="20">
        <v>325.05</v>
      </c>
      <c r="CY59" s="20">
        <v>1.55</v>
      </c>
      <c r="CZ59" s="20">
        <v>478.3</v>
      </c>
      <c r="DA59" s="20">
        <v>237.95</v>
      </c>
      <c r="DB59" s="20">
        <v>120.95</v>
      </c>
      <c r="DC59" s="20">
        <v>86.3</v>
      </c>
      <c r="DD59" s="20">
        <v>121.45</v>
      </c>
      <c r="DE59" s="20">
        <v>484.4</v>
      </c>
      <c r="DF59" s="20">
        <v>479.65</v>
      </c>
      <c r="DG59" s="20">
        <v>450.5</v>
      </c>
      <c r="DH59" s="20">
        <v>80.75</v>
      </c>
      <c r="DI59" s="20">
        <v>450.35</v>
      </c>
      <c r="DJ59" s="20">
        <v>146.6</v>
      </c>
      <c r="DK59" s="20">
        <v>160.6</v>
      </c>
      <c r="DL59" s="20">
        <v>346.65</v>
      </c>
      <c r="DM59" s="20">
        <v>992.35</v>
      </c>
      <c r="DN59" s="20">
        <v>111.35</v>
      </c>
      <c r="DO59" s="20">
        <v>39.5</v>
      </c>
      <c r="DP59" s="20">
        <v>38.4</v>
      </c>
      <c r="DQ59" s="20">
        <v>66.349999999999994</v>
      </c>
      <c r="DR59" s="20">
        <v>113.9</v>
      </c>
      <c r="DS59" s="20">
        <v>77.95</v>
      </c>
      <c r="DT59" s="20">
        <v>384.4</v>
      </c>
      <c r="DU59" s="20">
        <v>48</v>
      </c>
      <c r="DV59" s="20">
        <v>0</v>
      </c>
      <c r="DW59" s="20">
        <v>431.55</v>
      </c>
      <c r="DX59" s="20">
        <v>235.1</v>
      </c>
      <c r="DY59" s="20">
        <v>481.5</v>
      </c>
      <c r="DZ59" s="20">
        <v>488.6</v>
      </c>
      <c r="EA59" s="20">
        <v>478.2</v>
      </c>
      <c r="EB59" s="20">
        <v>156.65</v>
      </c>
      <c r="EC59" s="20">
        <v>362.4</v>
      </c>
      <c r="ED59" s="20">
        <v>309.2</v>
      </c>
      <c r="EE59" s="20">
        <v>925.5</v>
      </c>
      <c r="EF59" s="20">
        <v>1332.3</v>
      </c>
      <c r="EG59" s="20">
        <v>72.25</v>
      </c>
      <c r="EH59" s="20">
        <v>67.099999999999994</v>
      </c>
      <c r="EI59" s="20">
        <v>503.75</v>
      </c>
      <c r="EJ59" s="20">
        <v>195.65</v>
      </c>
      <c r="EK59" s="20">
        <v>115.75749999999999</v>
      </c>
      <c r="EL59" s="20">
        <v>479.73</v>
      </c>
      <c r="EM59" s="20">
        <v>478.64</v>
      </c>
      <c r="EN59" s="20">
        <v>473.06</v>
      </c>
      <c r="EO59" s="20">
        <v>256.7</v>
      </c>
      <c r="EP59" s="20">
        <v>135.55000000000001</v>
      </c>
      <c r="EQ59" s="20">
        <v>1155.2</v>
      </c>
      <c r="ER59" s="20">
        <v>14.4</v>
      </c>
      <c r="ES59" s="20">
        <v>782.1</v>
      </c>
      <c r="ET59" s="20">
        <v>729.1</v>
      </c>
      <c r="EU59" s="20">
        <v>938.85</v>
      </c>
      <c r="EV59" s="20">
        <v>113.25</v>
      </c>
      <c r="EW59" s="20">
        <v>187.45</v>
      </c>
      <c r="EX59" s="20">
        <v>478.65</v>
      </c>
      <c r="EY59" s="20">
        <v>244.1</v>
      </c>
      <c r="EZ59" s="20">
        <v>0</v>
      </c>
      <c r="FA59" s="20">
        <v>889.505</v>
      </c>
      <c r="FB59" s="20">
        <v>681.45</v>
      </c>
      <c r="FC59" s="20">
        <v>79.400000000000006</v>
      </c>
      <c r="FD59" s="20">
        <v>304.10000000000002</v>
      </c>
      <c r="FE59" s="20">
        <v>342</v>
      </c>
      <c r="FF59" s="20">
        <v>177.4</v>
      </c>
      <c r="FG59" s="20">
        <v>174542.7825</v>
      </c>
      <c r="FH59" s="21"/>
      <c r="FI59" s="20">
        <v>576.96793500000001</v>
      </c>
      <c r="FJ59" s="20">
        <v>31.15</v>
      </c>
      <c r="FK59" s="20">
        <v>192.38399999999999</v>
      </c>
      <c r="FL59" s="20">
        <v>146.63874999999999</v>
      </c>
      <c r="FM59" s="20">
        <v>249.7</v>
      </c>
      <c r="FN59" s="20">
        <v>0</v>
      </c>
      <c r="FO59" s="20">
        <v>454.180635</v>
      </c>
      <c r="FP59" s="20">
        <v>213.65</v>
      </c>
      <c r="FQ59" s="20">
        <v>202.65</v>
      </c>
      <c r="FR59" s="20">
        <v>2067.32132</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709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434</v>
      </c>
      <c r="FI5" s="198"/>
      <c r="FJ5" s="198"/>
      <c r="FK5" s="198"/>
      <c r="FL5" s="198"/>
      <c r="FM5" s="198"/>
      <c r="FN5" s="198"/>
      <c r="FO5" s="198"/>
      <c r="FP5" s="198"/>
      <c r="FQ5" s="198"/>
    </row>
    <row r="6" spans="1:173" ht="21.95" hidden="1" customHeight="1" x14ac:dyDescent="0.25">
      <c r="A6" s="202" t="s">
        <v>43</v>
      </c>
      <c r="B6" s="202" t="s">
        <v>435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436</v>
      </c>
      <c r="FG6" s="1"/>
      <c r="FH6" s="10">
        <v>221</v>
      </c>
      <c r="FI6" s="10">
        <v>49607</v>
      </c>
      <c r="FJ6" s="10">
        <v>222</v>
      </c>
      <c r="FK6" s="10">
        <v>224</v>
      </c>
      <c r="FL6" s="10">
        <v>2187</v>
      </c>
      <c r="FM6" s="10">
        <v>227</v>
      </c>
      <c r="FN6" s="10">
        <v>49400</v>
      </c>
      <c r="FO6" s="10">
        <v>199</v>
      </c>
      <c r="FP6" s="10">
        <v>200</v>
      </c>
      <c r="FQ6" s="198" t="s">
        <v>437</v>
      </c>
    </row>
    <row r="7" spans="1:173" ht="15" hidden="1" customHeight="1" x14ac:dyDescent="0.25">
      <c r="A7" s="202"/>
      <c r="B7" s="202"/>
      <c r="C7" s="9" t="s">
        <v>438</v>
      </c>
      <c r="D7" s="9" t="s">
        <v>438</v>
      </c>
      <c r="E7" s="9" t="s">
        <v>439</v>
      </c>
      <c r="F7" s="9" t="s">
        <v>438</v>
      </c>
      <c r="G7" s="9" t="s">
        <v>438</v>
      </c>
      <c r="H7" s="9" t="s">
        <v>439</v>
      </c>
      <c r="I7" s="9" t="s">
        <v>439</v>
      </c>
      <c r="J7" s="9" t="s">
        <v>439</v>
      </c>
      <c r="K7" s="9" t="s">
        <v>439</v>
      </c>
      <c r="L7" s="9" t="s">
        <v>438</v>
      </c>
      <c r="M7" s="9" t="s">
        <v>438</v>
      </c>
      <c r="N7" s="9" t="s">
        <v>438</v>
      </c>
      <c r="O7" s="9" t="s">
        <v>438</v>
      </c>
      <c r="P7" s="9" t="s">
        <v>438</v>
      </c>
      <c r="Q7" s="9" t="s">
        <v>438</v>
      </c>
      <c r="R7" s="9" t="s">
        <v>438</v>
      </c>
      <c r="S7" s="9" t="s">
        <v>438</v>
      </c>
      <c r="T7" s="9" t="s">
        <v>438</v>
      </c>
      <c r="U7" s="9" t="s">
        <v>438</v>
      </c>
      <c r="V7" s="9" t="s">
        <v>438</v>
      </c>
      <c r="W7" s="9" t="s">
        <v>438</v>
      </c>
      <c r="X7" s="9" t="s">
        <v>438</v>
      </c>
      <c r="Y7" s="9" t="s">
        <v>438</v>
      </c>
      <c r="Z7" s="9" t="s">
        <v>440</v>
      </c>
      <c r="AA7" s="9" t="s">
        <v>440</v>
      </c>
      <c r="AB7" s="9" t="s">
        <v>438</v>
      </c>
      <c r="AC7" s="9" t="s">
        <v>440</v>
      </c>
      <c r="AD7" s="9" t="s">
        <v>440</v>
      </c>
      <c r="AE7" s="9" t="s">
        <v>440</v>
      </c>
      <c r="AF7" s="9" t="s">
        <v>440</v>
      </c>
      <c r="AG7" s="9" t="s">
        <v>440</v>
      </c>
      <c r="AH7" s="9" t="s">
        <v>440</v>
      </c>
      <c r="AI7" s="9" t="s">
        <v>440</v>
      </c>
      <c r="AJ7" s="9" t="s">
        <v>440</v>
      </c>
      <c r="AK7" s="9" t="s">
        <v>438</v>
      </c>
      <c r="AL7" s="9" t="s">
        <v>439</v>
      </c>
      <c r="AM7" s="9" t="s">
        <v>439</v>
      </c>
      <c r="AN7" s="9" t="s">
        <v>439</v>
      </c>
      <c r="AO7" s="9" t="s">
        <v>438</v>
      </c>
      <c r="AP7" s="9" t="s">
        <v>438</v>
      </c>
      <c r="AQ7" s="9" t="s">
        <v>438</v>
      </c>
      <c r="AR7" s="9" t="s">
        <v>438</v>
      </c>
      <c r="AS7" s="9" t="s">
        <v>438</v>
      </c>
      <c r="AT7" s="9" t="s">
        <v>438</v>
      </c>
      <c r="AU7" s="9" t="s">
        <v>438</v>
      </c>
      <c r="AV7" s="9" t="s">
        <v>440</v>
      </c>
      <c r="AW7" s="9" t="s">
        <v>438</v>
      </c>
      <c r="AX7" s="9" t="s">
        <v>438</v>
      </c>
      <c r="AY7" s="9" t="s">
        <v>438</v>
      </c>
      <c r="AZ7" s="9" t="s">
        <v>438</v>
      </c>
      <c r="BA7" s="9" t="s">
        <v>438</v>
      </c>
      <c r="BB7" s="9" t="s">
        <v>438</v>
      </c>
      <c r="BC7" s="9" t="s">
        <v>438</v>
      </c>
      <c r="BD7" s="9" t="s">
        <v>438</v>
      </c>
      <c r="BE7" s="9" t="s">
        <v>440</v>
      </c>
      <c r="BF7" s="9" t="s">
        <v>439</v>
      </c>
      <c r="BG7" s="9" t="s">
        <v>438</v>
      </c>
      <c r="BH7" s="9" t="s">
        <v>438</v>
      </c>
      <c r="BI7" s="9" t="s">
        <v>439</v>
      </c>
      <c r="BJ7" s="9" t="s">
        <v>439</v>
      </c>
      <c r="BK7" s="9" t="s">
        <v>439</v>
      </c>
      <c r="BL7" s="9" t="s">
        <v>440</v>
      </c>
      <c r="BM7" s="9" t="s">
        <v>440</v>
      </c>
      <c r="BN7" s="9" t="s">
        <v>440</v>
      </c>
      <c r="BO7" s="9" t="s">
        <v>438</v>
      </c>
      <c r="BP7" s="9" t="s">
        <v>438</v>
      </c>
      <c r="BQ7" s="9" t="s">
        <v>438</v>
      </c>
      <c r="BR7" s="9" t="s">
        <v>438</v>
      </c>
      <c r="BS7" s="9" t="s">
        <v>438</v>
      </c>
      <c r="BT7" s="9" t="s">
        <v>438</v>
      </c>
      <c r="BU7" s="9" t="s">
        <v>438</v>
      </c>
      <c r="BV7" s="9" t="s">
        <v>440</v>
      </c>
      <c r="BW7" s="9" t="s">
        <v>440</v>
      </c>
      <c r="BX7" s="9" t="s">
        <v>440</v>
      </c>
      <c r="BY7" s="9" t="s">
        <v>439</v>
      </c>
      <c r="BZ7" s="9" t="s">
        <v>440</v>
      </c>
      <c r="CA7" s="9" t="s">
        <v>438</v>
      </c>
      <c r="CB7" s="9" t="s">
        <v>438</v>
      </c>
      <c r="CC7" s="9" t="s">
        <v>438</v>
      </c>
      <c r="CD7" s="9" t="s">
        <v>438</v>
      </c>
      <c r="CE7" s="9" t="s">
        <v>438</v>
      </c>
      <c r="CF7" s="9" t="s">
        <v>438</v>
      </c>
      <c r="CG7" s="9" t="s">
        <v>438</v>
      </c>
      <c r="CH7" s="9" t="s">
        <v>438</v>
      </c>
      <c r="CI7" s="9" t="s">
        <v>438</v>
      </c>
      <c r="CJ7" s="9" t="s">
        <v>438</v>
      </c>
      <c r="CK7" s="9" t="s">
        <v>438</v>
      </c>
      <c r="CL7" s="9" t="s">
        <v>438</v>
      </c>
      <c r="CM7" s="9" t="s">
        <v>438</v>
      </c>
      <c r="CN7" s="9" t="s">
        <v>440</v>
      </c>
      <c r="CO7" s="9" t="s">
        <v>440</v>
      </c>
      <c r="CP7" s="9" t="s">
        <v>440</v>
      </c>
      <c r="CQ7" s="9" t="s">
        <v>440</v>
      </c>
      <c r="CR7" s="9" t="s">
        <v>438</v>
      </c>
      <c r="CS7" s="9" t="s">
        <v>438</v>
      </c>
      <c r="CT7" s="9" t="s">
        <v>438</v>
      </c>
      <c r="CU7" s="9" t="s">
        <v>438</v>
      </c>
      <c r="CV7" s="9" t="s">
        <v>440</v>
      </c>
      <c r="CW7" s="9" t="s">
        <v>439</v>
      </c>
      <c r="CX7" s="9" t="s">
        <v>439</v>
      </c>
      <c r="CY7" s="9" t="s">
        <v>439</v>
      </c>
      <c r="CZ7" s="9" t="s">
        <v>439</v>
      </c>
      <c r="DA7" s="9" t="s">
        <v>439</v>
      </c>
      <c r="DB7" s="9" t="s">
        <v>438</v>
      </c>
      <c r="DC7" s="9" t="s">
        <v>438</v>
      </c>
      <c r="DD7" s="9" t="s">
        <v>438</v>
      </c>
      <c r="DE7" s="9" t="s">
        <v>439</v>
      </c>
      <c r="DF7" s="9" t="s">
        <v>439</v>
      </c>
      <c r="DG7" s="9" t="s">
        <v>438</v>
      </c>
      <c r="DH7" s="9" t="s">
        <v>438</v>
      </c>
      <c r="DI7" s="9" t="s">
        <v>440</v>
      </c>
      <c r="DJ7" s="9" t="s">
        <v>440</v>
      </c>
      <c r="DK7" s="9" t="s">
        <v>438</v>
      </c>
      <c r="DL7" s="9" t="s">
        <v>438</v>
      </c>
      <c r="DM7" s="9" t="s">
        <v>438</v>
      </c>
      <c r="DN7" s="9" t="s">
        <v>438</v>
      </c>
      <c r="DO7" s="9" t="s">
        <v>438</v>
      </c>
      <c r="DP7" s="9" t="s">
        <v>438</v>
      </c>
      <c r="DQ7" s="9" t="s">
        <v>440</v>
      </c>
      <c r="DR7" s="9" t="s">
        <v>438</v>
      </c>
      <c r="DS7" s="9" t="s">
        <v>438</v>
      </c>
      <c r="DT7" s="9" t="s">
        <v>439</v>
      </c>
      <c r="DU7" s="9" t="s">
        <v>438</v>
      </c>
      <c r="DV7" s="9" t="s">
        <v>438</v>
      </c>
      <c r="DW7" s="9" t="s">
        <v>439</v>
      </c>
      <c r="DX7" s="9" t="s">
        <v>438</v>
      </c>
      <c r="DY7" s="9" t="s">
        <v>438</v>
      </c>
      <c r="DZ7" s="9" t="s">
        <v>438</v>
      </c>
      <c r="EA7" s="9" t="s">
        <v>439</v>
      </c>
      <c r="EB7" s="9" t="s">
        <v>439</v>
      </c>
      <c r="EC7" s="9" t="s">
        <v>440</v>
      </c>
      <c r="ED7" s="9" t="s">
        <v>438</v>
      </c>
      <c r="EE7" s="9" t="s">
        <v>438</v>
      </c>
      <c r="EF7" s="9" t="s">
        <v>438</v>
      </c>
      <c r="EG7" s="9" t="s">
        <v>438</v>
      </c>
      <c r="EH7" s="9" t="s">
        <v>438</v>
      </c>
      <c r="EI7" s="9" t="s">
        <v>438</v>
      </c>
      <c r="EJ7" s="9" t="s">
        <v>440</v>
      </c>
      <c r="EK7" s="9" t="s">
        <v>440</v>
      </c>
      <c r="EL7" s="9" t="s">
        <v>440</v>
      </c>
      <c r="EM7" s="9" t="s">
        <v>440</v>
      </c>
      <c r="EN7" s="9" t="s">
        <v>439</v>
      </c>
      <c r="EO7" s="9" t="s">
        <v>440</v>
      </c>
      <c r="EP7" s="9" t="s">
        <v>440</v>
      </c>
      <c r="EQ7" s="9" t="s">
        <v>438</v>
      </c>
      <c r="ER7" s="9" t="s">
        <v>438</v>
      </c>
      <c r="ES7" s="9" t="s">
        <v>438</v>
      </c>
      <c r="ET7" s="9" t="s">
        <v>440</v>
      </c>
      <c r="EU7" s="9" t="s">
        <v>440</v>
      </c>
      <c r="EV7" s="9" t="s">
        <v>439</v>
      </c>
      <c r="EW7" s="9" t="s">
        <v>438</v>
      </c>
      <c r="EX7" s="9" t="s">
        <v>439</v>
      </c>
      <c r="EY7" s="9" t="s">
        <v>439</v>
      </c>
      <c r="EZ7" s="9" t="s">
        <v>439</v>
      </c>
      <c r="FA7" s="9" t="s">
        <v>438</v>
      </c>
      <c r="FB7" s="9" t="s">
        <v>438</v>
      </c>
      <c r="FC7" s="9" t="s">
        <v>438</v>
      </c>
      <c r="FD7" s="9" t="s">
        <v>439</v>
      </c>
      <c r="FE7" s="9" t="s">
        <v>439</v>
      </c>
      <c r="FF7" s="202"/>
      <c r="FG7" s="1"/>
      <c r="FH7" s="10" t="s">
        <v>439</v>
      </c>
      <c r="FI7" s="10" t="s">
        <v>440</v>
      </c>
      <c r="FJ7" s="10" t="s">
        <v>438</v>
      </c>
      <c r="FK7" s="10" t="s">
        <v>439</v>
      </c>
      <c r="FL7" s="10" t="s">
        <v>439</v>
      </c>
      <c r="FM7" s="10" t="s">
        <v>439</v>
      </c>
      <c r="FN7" s="10" t="s">
        <v>439</v>
      </c>
      <c r="FO7" s="10" t="s">
        <v>439</v>
      </c>
      <c r="FP7" s="10" t="s">
        <v>439</v>
      </c>
      <c r="FQ7" s="198"/>
    </row>
    <row r="8" spans="1:173" ht="15" hidden="1" customHeight="1" x14ac:dyDescent="0.25">
      <c r="A8" s="202"/>
      <c r="B8" s="202"/>
      <c r="C8" s="9" t="s">
        <v>441</v>
      </c>
      <c r="D8" s="9" t="s">
        <v>441</v>
      </c>
      <c r="E8" s="9" t="s">
        <v>441</v>
      </c>
      <c r="F8" s="9" t="s">
        <v>441</v>
      </c>
      <c r="G8" s="9" t="s">
        <v>441</v>
      </c>
      <c r="H8" s="9" t="s">
        <v>442</v>
      </c>
      <c r="I8" s="9" t="s">
        <v>442</v>
      </c>
      <c r="J8" s="9" t="s">
        <v>441</v>
      </c>
      <c r="K8" s="9" t="s">
        <v>441</v>
      </c>
      <c r="L8" s="9" t="s">
        <v>442</v>
      </c>
      <c r="M8" s="9" t="s">
        <v>442</v>
      </c>
      <c r="N8" s="9" t="s">
        <v>442</v>
      </c>
      <c r="O8" s="9" t="s">
        <v>442</v>
      </c>
      <c r="P8" s="9" t="s">
        <v>442</v>
      </c>
      <c r="Q8" s="9" t="s">
        <v>442</v>
      </c>
      <c r="R8" s="9" t="s">
        <v>442</v>
      </c>
      <c r="S8" s="9" t="s">
        <v>442</v>
      </c>
      <c r="T8" s="9" t="s">
        <v>441</v>
      </c>
      <c r="U8" s="9" t="s">
        <v>441</v>
      </c>
      <c r="V8" s="9" t="s">
        <v>442</v>
      </c>
      <c r="W8" s="9" t="s">
        <v>442</v>
      </c>
      <c r="X8" s="9" t="s">
        <v>442</v>
      </c>
      <c r="Y8" s="9" t="s">
        <v>442</v>
      </c>
      <c r="Z8" s="9" t="s">
        <v>441</v>
      </c>
      <c r="AA8" s="9" t="s">
        <v>441</v>
      </c>
      <c r="AB8" s="9" t="s">
        <v>442</v>
      </c>
      <c r="AC8" s="9" t="s">
        <v>441</v>
      </c>
      <c r="AD8" s="9" t="s">
        <v>441</v>
      </c>
      <c r="AE8" s="9" t="s">
        <v>441</v>
      </c>
      <c r="AF8" s="9" t="s">
        <v>441</v>
      </c>
      <c r="AG8" s="9" t="s">
        <v>442</v>
      </c>
      <c r="AH8" s="9" t="s">
        <v>442</v>
      </c>
      <c r="AI8" s="9" t="s">
        <v>442</v>
      </c>
      <c r="AJ8" s="9" t="s">
        <v>441</v>
      </c>
      <c r="AK8" s="9" t="s">
        <v>441</v>
      </c>
      <c r="AL8" s="9" t="s">
        <v>442</v>
      </c>
      <c r="AM8" s="9" t="s">
        <v>442</v>
      </c>
      <c r="AN8" s="9" t="s">
        <v>442</v>
      </c>
      <c r="AO8" s="9" t="s">
        <v>441</v>
      </c>
      <c r="AP8" s="9" t="s">
        <v>441</v>
      </c>
      <c r="AQ8" s="9" t="s">
        <v>441</v>
      </c>
      <c r="AR8" s="9" t="s">
        <v>441</v>
      </c>
      <c r="AS8" s="9" t="s">
        <v>441</v>
      </c>
      <c r="AT8" s="9" t="s">
        <v>441</v>
      </c>
      <c r="AU8" s="9" t="s">
        <v>441</v>
      </c>
      <c r="AV8" s="9" t="s">
        <v>441</v>
      </c>
      <c r="AW8" s="9" t="s">
        <v>442</v>
      </c>
      <c r="AX8" s="9" t="s">
        <v>442</v>
      </c>
      <c r="AY8" s="9" t="s">
        <v>442</v>
      </c>
      <c r="AZ8" s="9" t="s">
        <v>441</v>
      </c>
      <c r="BA8" s="9" t="s">
        <v>441</v>
      </c>
      <c r="BB8" s="9" t="s">
        <v>441</v>
      </c>
      <c r="BC8" s="9" t="s">
        <v>441</v>
      </c>
      <c r="BD8" s="9" t="s">
        <v>441</v>
      </c>
      <c r="BE8" s="9" t="s">
        <v>441</v>
      </c>
      <c r="BF8" s="9" t="s">
        <v>441</v>
      </c>
      <c r="BG8" s="9" t="s">
        <v>441</v>
      </c>
      <c r="BH8" s="9" t="s">
        <v>441</v>
      </c>
      <c r="BI8" s="9" t="s">
        <v>442</v>
      </c>
      <c r="BJ8" s="9" t="s">
        <v>442</v>
      </c>
      <c r="BK8" s="9" t="s">
        <v>442</v>
      </c>
      <c r="BL8" s="9" t="s">
        <v>442</v>
      </c>
      <c r="BM8" s="9" t="s">
        <v>442</v>
      </c>
      <c r="BN8" s="9" t="s">
        <v>442</v>
      </c>
      <c r="BO8" s="9" t="s">
        <v>441</v>
      </c>
      <c r="BP8" s="9" t="s">
        <v>442</v>
      </c>
      <c r="BQ8" s="9" t="s">
        <v>442</v>
      </c>
      <c r="BR8" s="9" t="s">
        <v>442</v>
      </c>
      <c r="BS8" s="9" t="s">
        <v>442</v>
      </c>
      <c r="BT8" s="9" t="s">
        <v>442</v>
      </c>
      <c r="BU8" s="9" t="s">
        <v>442</v>
      </c>
      <c r="BV8" s="9" t="s">
        <v>442</v>
      </c>
      <c r="BW8" s="9" t="s">
        <v>442</v>
      </c>
      <c r="BX8" s="9" t="s">
        <v>442</v>
      </c>
      <c r="BY8" s="9" t="s">
        <v>441</v>
      </c>
      <c r="BZ8" s="9" t="s">
        <v>442</v>
      </c>
      <c r="CA8" s="9" t="s">
        <v>442</v>
      </c>
      <c r="CB8" s="9" t="s">
        <v>441</v>
      </c>
      <c r="CC8" s="9" t="s">
        <v>441</v>
      </c>
      <c r="CD8" s="9" t="s">
        <v>441</v>
      </c>
      <c r="CE8" s="9" t="s">
        <v>441</v>
      </c>
      <c r="CF8" s="9" t="s">
        <v>441</v>
      </c>
      <c r="CG8" s="9" t="s">
        <v>442</v>
      </c>
      <c r="CH8" s="9" t="s">
        <v>442</v>
      </c>
      <c r="CI8" s="9" t="s">
        <v>442</v>
      </c>
      <c r="CJ8" s="9" t="s">
        <v>442</v>
      </c>
      <c r="CK8" s="9" t="s">
        <v>442</v>
      </c>
      <c r="CL8" s="9" t="s">
        <v>442</v>
      </c>
      <c r="CM8" s="9" t="s">
        <v>442</v>
      </c>
      <c r="CN8" s="9" t="s">
        <v>442</v>
      </c>
      <c r="CO8" s="9" t="s">
        <v>442</v>
      </c>
      <c r="CP8" s="9" t="s">
        <v>442</v>
      </c>
      <c r="CQ8" s="9" t="s">
        <v>442</v>
      </c>
      <c r="CR8" s="9" t="s">
        <v>442</v>
      </c>
      <c r="CS8" s="9" t="s">
        <v>442</v>
      </c>
      <c r="CT8" s="9" t="s">
        <v>443</v>
      </c>
      <c r="CU8" s="9" t="s">
        <v>444</v>
      </c>
      <c r="CV8" s="9" t="s">
        <v>443</v>
      </c>
      <c r="CW8" s="9" t="s">
        <v>444</v>
      </c>
      <c r="CX8" s="9" t="s">
        <v>443</v>
      </c>
      <c r="CY8" s="9" t="s">
        <v>441</v>
      </c>
      <c r="CZ8" s="9" t="s">
        <v>441</v>
      </c>
      <c r="DA8" s="9" t="s">
        <v>441</v>
      </c>
      <c r="DB8" s="9" t="s">
        <v>441</v>
      </c>
      <c r="DC8" s="9" t="s">
        <v>441</v>
      </c>
      <c r="DD8" s="9" t="s">
        <v>441</v>
      </c>
      <c r="DE8" s="9" t="s">
        <v>441</v>
      </c>
      <c r="DF8" s="9" t="s">
        <v>441</v>
      </c>
      <c r="DG8" s="9" t="s">
        <v>441</v>
      </c>
      <c r="DH8" s="9" t="s">
        <v>441</v>
      </c>
      <c r="DI8" s="9" t="s">
        <v>443</v>
      </c>
      <c r="DJ8" s="9" t="s">
        <v>443</v>
      </c>
      <c r="DK8" s="9" t="s">
        <v>444</v>
      </c>
      <c r="DL8" s="9" t="s">
        <v>444</v>
      </c>
      <c r="DM8" s="9" t="s">
        <v>442</v>
      </c>
      <c r="DN8" s="9" t="s">
        <v>442</v>
      </c>
      <c r="DO8" s="9" t="s">
        <v>442</v>
      </c>
      <c r="DP8" s="9" t="s">
        <v>442</v>
      </c>
      <c r="DQ8" s="9" t="s">
        <v>443</v>
      </c>
      <c r="DR8" s="9" t="s">
        <v>441</v>
      </c>
      <c r="DS8" s="9" t="s">
        <v>441</v>
      </c>
      <c r="DT8" s="9" t="s">
        <v>441</v>
      </c>
      <c r="DU8" s="9" t="s">
        <v>441</v>
      </c>
      <c r="DV8" s="9" t="s">
        <v>441</v>
      </c>
      <c r="DW8" s="9" t="s">
        <v>441</v>
      </c>
      <c r="DX8" s="9" t="s">
        <v>441</v>
      </c>
      <c r="DY8" s="9" t="s">
        <v>441</v>
      </c>
      <c r="DZ8" s="9" t="s">
        <v>441</v>
      </c>
      <c r="EA8" s="9" t="s">
        <v>444</v>
      </c>
      <c r="EB8" s="9" t="s">
        <v>444</v>
      </c>
      <c r="EC8" s="9" t="s">
        <v>443</v>
      </c>
      <c r="ED8" s="9" t="s">
        <v>444</v>
      </c>
      <c r="EE8" s="9" t="s">
        <v>444</v>
      </c>
      <c r="EF8" s="9" t="s">
        <v>444</v>
      </c>
      <c r="EG8" s="9" t="s">
        <v>444</v>
      </c>
      <c r="EH8" s="9" t="s">
        <v>441</v>
      </c>
      <c r="EI8" s="9" t="s">
        <v>441</v>
      </c>
      <c r="EJ8" s="9" t="s">
        <v>441</v>
      </c>
      <c r="EK8" s="9" t="s">
        <v>441</v>
      </c>
      <c r="EL8" s="9" t="s">
        <v>441</v>
      </c>
      <c r="EM8" s="9" t="s">
        <v>441</v>
      </c>
      <c r="EN8" s="9" t="s">
        <v>444</v>
      </c>
      <c r="EO8" s="9" t="s">
        <v>443</v>
      </c>
      <c r="EP8" s="9" t="s">
        <v>443</v>
      </c>
      <c r="EQ8" s="9" t="s">
        <v>441</v>
      </c>
      <c r="ER8" s="9" t="s">
        <v>444</v>
      </c>
      <c r="ES8" s="9" t="s">
        <v>444</v>
      </c>
      <c r="ET8" s="9" t="s">
        <v>443</v>
      </c>
      <c r="EU8" s="9" t="s">
        <v>443</v>
      </c>
      <c r="EV8" s="9" t="s">
        <v>441</v>
      </c>
      <c r="EW8" s="9" t="s">
        <v>441</v>
      </c>
      <c r="EX8" s="9" t="s">
        <v>442</v>
      </c>
      <c r="EY8" s="9" t="s">
        <v>442</v>
      </c>
      <c r="EZ8" s="9" t="s">
        <v>442</v>
      </c>
      <c r="FA8" s="9" t="s">
        <v>442</v>
      </c>
      <c r="FB8" s="9" t="s">
        <v>442</v>
      </c>
      <c r="FC8" s="9" t="s">
        <v>442</v>
      </c>
      <c r="FD8" s="9" t="s">
        <v>442</v>
      </c>
      <c r="FE8" s="9" t="s">
        <v>442</v>
      </c>
      <c r="FF8" s="202"/>
      <c r="FG8" s="1"/>
      <c r="FH8" s="10" t="s">
        <v>441</v>
      </c>
      <c r="FI8" s="10" t="s">
        <v>441</v>
      </c>
      <c r="FJ8" s="10" t="s">
        <v>441</v>
      </c>
      <c r="FK8" s="10" t="s">
        <v>441</v>
      </c>
      <c r="FL8" s="10" t="s">
        <v>441</v>
      </c>
      <c r="FM8" s="10" t="s">
        <v>442</v>
      </c>
      <c r="FN8" s="10" t="s">
        <v>442</v>
      </c>
      <c r="FO8" s="10" t="s">
        <v>441</v>
      </c>
      <c r="FP8" s="10" t="s">
        <v>441</v>
      </c>
      <c r="FQ8" s="198"/>
    </row>
    <row r="9" spans="1:173" ht="39.950000000000003" customHeight="1" x14ac:dyDescent="0.25">
      <c r="A9" s="202"/>
      <c r="B9" s="202"/>
      <c r="C9" s="11" t="s">
        <v>445</v>
      </c>
      <c r="D9" s="11" t="s">
        <v>445</v>
      </c>
      <c r="E9" s="11" t="s">
        <v>251</v>
      </c>
      <c r="F9" s="11" t="s">
        <v>446</v>
      </c>
      <c r="G9" s="11" t="s">
        <v>446</v>
      </c>
      <c r="H9" s="11" t="s">
        <v>446</v>
      </c>
      <c r="I9" s="11" t="s">
        <v>446</v>
      </c>
      <c r="J9" s="11" t="s">
        <v>98</v>
      </c>
      <c r="K9" s="11" t="s">
        <v>98</v>
      </c>
      <c r="L9" s="11" t="s">
        <v>128</v>
      </c>
      <c r="M9" s="11" t="s">
        <v>128</v>
      </c>
      <c r="N9" s="11" t="s">
        <v>87</v>
      </c>
      <c r="O9" s="11" t="s">
        <v>87</v>
      </c>
      <c r="P9" s="11" t="s">
        <v>87</v>
      </c>
      <c r="Q9" s="11" t="s">
        <v>87</v>
      </c>
      <c r="R9" s="11" t="s">
        <v>87</v>
      </c>
      <c r="S9" s="11" t="s">
        <v>87</v>
      </c>
      <c r="T9" s="11" t="s">
        <v>87</v>
      </c>
      <c r="U9" s="11" t="s">
        <v>87</v>
      </c>
      <c r="V9" s="11" t="s">
        <v>447</v>
      </c>
      <c r="W9" s="11" t="s">
        <v>447</v>
      </c>
      <c r="X9" s="11" t="s">
        <v>447</v>
      </c>
      <c r="Y9" s="11" t="s">
        <v>447</v>
      </c>
      <c r="Z9" s="11" t="s">
        <v>448</v>
      </c>
      <c r="AA9" s="11" t="s">
        <v>207</v>
      </c>
      <c r="AB9" s="11" t="s">
        <v>207</v>
      </c>
      <c r="AC9" s="11" t="s">
        <v>55</v>
      </c>
      <c r="AD9" s="11" t="s">
        <v>55</v>
      </c>
      <c r="AE9" s="11" t="s">
        <v>55</v>
      </c>
      <c r="AF9" s="11" t="s">
        <v>55</v>
      </c>
      <c r="AG9" s="11" t="s">
        <v>55</v>
      </c>
      <c r="AH9" s="11" t="s">
        <v>55</v>
      </c>
      <c r="AI9" s="11" t="s">
        <v>55</v>
      </c>
      <c r="AJ9" s="11" t="s">
        <v>370</v>
      </c>
      <c r="AK9" s="11" t="s">
        <v>50</v>
      </c>
      <c r="AL9" s="11" t="s">
        <v>278</v>
      </c>
      <c r="AM9" s="11" t="s">
        <v>449</v>
      </c>
      <c r="AN9" s="11" t="s">
        <v>449</v>
      </c>
      <c r="AO9" s="11" t="s">
        <v>450</v>
      </c>
      <c r="AP9" s="11" t="s">
        <v>450</v>
      </c>
      <c r="AQ9" s="11" t="s">
        <v>451</v>
      </c>
      <c r="AR9" s="11" t="s">
        <v>452</v>
      </c>
      <c r="AS9" s="11" t="s">
        <v>452</v>
      </c>
      <c r="AT9" s="11" t="s">
        <v>453</v>
      </c>
      <c r="AU9" s="11" t="s">
        <v>454</v>
      </c>
      <c r="AV9" s="11" t="s">
        <v>455</v>
      </c>
      <c r="AW9" s="11" t="s">
        <v>79</v>
      </c>
      <c r="AX9" s="11" t="s">
        <v>79</v>
      </c>
      <c r="AY9" s="11" t="s">
        <v>79</v>
      </c>
      <c r="AZ9" s="11" t="s">
        <v>121</v>
      </c>
      <c r="BA9" s="11" t="s">
        <v>121</v>
      </c>
      <c r="BB9" s="11" t="s">
        <v>121</v>
      </c>
      <c r="BC9" s="11" t="s">
        <v>121</v>
      </c>
      <c r="BD9" s="11" t="s">
        <v>121</v>
      </c>
      <c r="BE9" s="11" t="s">
        <v>121</v>
      </c>
      <c r="BF9" s="11" t="s">
        <v>121</v>
      </c>
      <c r="BG9" s="11" t="s">
        <v>121</v>
      </c>
      <c r="BH9" s="11" t="s">
        <v>456</v>
      </c>
      <c r="BI9" s="11" t="s">
        <v>60</v>
      </c>
      <c r="BJ9" s="11" t="s">
        <v>60</v>
      </c>
      <c r="BK9" s="11" t="s">
        <v>60</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457</v>
      </c>
      <c r="CA9" s="11" t="s">
        <v>457</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118</v>
      </c>
      <c r="CO9" s="11" t="s">
        <v>118</v>
      </c>
      <c r="CP9" s="11" t="s">
        <v>118</v>
      </c>
      <c r="CQ9" s="11" t="s">
        <v>118</v>
      </c>
      <c r="CR9" s="11" t="s">
        <v>125</v>
      </c>
      <c r="CS9" s="11" t="s">
        <v>125</v>
      </c>
      <c r="CT9" s="11" t="s">
        <v>458</v>
      </c>
      <c r="CU9" s="11" t="s">
        <v>459</v>
      </c>
      <c r="CV9" s="11" t="s">
        <v>460</v>
      </c>
      <c r="CW9" s="11" t="s">
        <v>461</v>
      </c>
      <c r="CX9" s="11" t="s">
        <v>462</v>
      </c>
      <c r="CY9" s="11" t="s">
        <v>463</v>
      </c>
      <c r="CZ9" s="11" t="s">
        <v>98</v>
      </c>
      <c r="DA9" s="11" t="s">
        <v>98</v>
      </c>
      <c r="DB9" s="11" t="s">
        <v>464</v>
      </c>
      <c r="DC9" s="11" t="s">
        <v>465</v>
      </c>
      <c r="DD9" s="11" t="s">
        <v>466</v>
      </c>
      <c r="DE9" s="11" t="s">
        <v>467</v>
      </c>
      <c r="DF9" s="11" t="s">
        <v>468</v>
      </c>
      <c r="DG9" s="11" t="s">
        <v>469</v>
      </c>
      <c r="DH9" s="11" t="s">
        <v>470</v>
      </c>
      <c r="DI9" s="11" t="s">
        <v>471</v>
      </c>
      <c r="DJ9" s="11" t="s">
        <v>472</v>
      </c>
      <c r="DK9" s="11" t="s">
        <v>473</v>
      </c>
      <c r="DL9" s="11" t="s">
        <v>474</v>
      </c>
      <c r="DM9" s="11" t="s">
        <v>475</v>
      </c>
      <c r="DN9" s="11" t="s">
        <v>475</v>
      </c>
      <c r="DO9" s="11" t="s">
        <v>475</v>
      </c>
      <c r="DP9" s="11" t="s">
        <v>475</v>
      </c>
      <c r="DQ9" s="11" t="s">
        <v>476</v>
      </c>
      <c r="DR9" s="11" t="s">
        <v>477</v>
      </c>
      <c r="DS9" s="11" t="s">
        <v>478</v>
      </c>
      <c r="DT9" s="11" t="s">
        <v>479</v>
      </c>
      <c r="DU9" s="11" t="s">
        <v>181</v>
      </c>
      <c r="DV9" s="11" t="s">
        <v>203</v>
      </c>
      <c r="DW9" s="11" t="s">
        <v>203</v>
      </c>
      <c r="DX9" s="11" t="s">
        <v>203</v>
      </c>
      <c r="DY9" s="11" t="s">
        <v>203</v>
      </c>
      <c r="DZ9" s="11" t="s">
        <v>480</v>
      </c>
      <c r="EA9" s="11" t="s">
        <v>481</v>
      </c>
      <c r="EB9" s="11" t="s">
        <v>481</v>
      </c>
      <c r="EC9" s="11" t="s">
        <v>64</v>
      </c>
      <c r="ED9" s="11" t="s">
        <v>64</v>
      </c>
      <c r="EE9" s="11" t="s">
        <v>64</v>
      </c>
      <c r="EF9" s="11" t="s">
        <v>64</v>
      </c>
      <c r="EG9" s="11" t="s">
        <v>64</v>
      </c>
      <c r="EH9" s="11" t="s">
        <v>482</v>
      </c>
      <c r="EI9" s="11" t="s">
        <v>482</v>
      </c>
      <c r="EJ9" s="11" t="s">
        <v>22</v>
      </c>
      <c r="EK9" s="11" t="s">
        <v>22</v>
      </c>
      <c r="EL9" s="11" t="s">
        <v>22</v>
      </c>
      <c r="EM9" s="11" t="s">
        <v>22</v>
      </c>
      <c r="EN9" s="11" t="s">
        <v>483</v>
      </c>
      <c r="EO9" s="11" t="s">
        <v>484</v>
      </c>
      <c r="EP9" s="11" t="s">
        <v>103</v>
      </c>
      <c r="EQ9" s="11" t="s">
        <v>103</v>
      </c>
      <c r="ER9" s="11" t="s">
        <v>103</v>
      </c>
      <c r="ES9" s="11" t="s">
        <v>103</v>
      </c>
      <c r="ET9" s="11" t="s">
        <v>103</v>
      </c>
      <c r="EU9" s="11" t="s">
        <v>485</v>
      </c>
      <c r="EV9" s="11" t="s">
        <v>486</v>
      </c>
      <c r="EW9" s="11" t="s">
        <v>486</v>
      </c>
      <c r="EX9" s="11" t="s">
        <v>487</v>
      </c>
      <c r="EY9" s="11" t="s">
        <v>488</v>
      </c>
      <c r="EZ9" s="11" t="s">
        <v>488</v>
      </c>
      <c r="FA9" s="11" t="s">
        <v>489</v>
      </c>
      <c r="FB9" s="11" t="s">
        <v>489</v>
      </c>
      <c r="FC9" s="11" t="s">
        <v>490</v>
      </c>
      <c r="FD9" s="11" t="s">
        <v>491</v>
      </c>
      <c r="FE9" s="11" t="s">
        <v>492</v>
      </c>
      <c r="FF9" s="202"/>
      <c r="FG9" s="1"/>
      <c r="FH9" s="12" t="s">
        <v>493</v>
      </c>
      <c r="FI9" s="12" t="s">
        <v>370</v>
      </c>
      <c r="FJ9" s="12" t="s">
        <v>494</v>
      </c>
      <c r="FK9" s="12" t="s">
        <v>495</v>
      </c>
      <c r="FL9" s="12" t="s">
        <v>496</v>
      </c>
      <c r="FM9" s="12" t="s">
        <v>497</v>
      </c>
      <c r="FN9" s="12" t="s">
        <v>498</v>
      </c>
      <c r="FO9" s="12" t="s">
        <v>486</v>
      </c>
      <c r="FP9" s="12" t="s">
        <v>486</v>
      </c>
      <c r="FQ9" s="198"/>
    </row>
    <row r="10" spans="1:173" ht="39.950000000000003" customHeight="1" x14ac:dyDescent="0.25">
      <c r="A10" s="202"/>
      <c r="B10" s="202"/>
      <c r="C10" s="9" t="s">
        <v>499</v>
      </c>
      <c r="D10" s="9" t="s">
        <v>500</v>
      </c>
      <c r="E10" s="9" t="s">
        <v>501</v>
      </c>
      <c r="F10" s="9" t="s">
        <v>502</v>
      </c>
      <c r="G10" s="9" t="s">
        <v>503</v>
      </c>
      <c r="H10" s="9" t="s">
        <v>504</v>
      </c>
      <c r="I10" s="9" t="s">
        <v>505</v>
      </c>
      <c r="J10" s="9" t="s">
        <v>506</v>
      </c>
      <c r="K10" s="9" t="s">
        <v>507</v>
      </c>
      <c r="L10" s="9" t="s">
        <v>508</v>
      </c>
      <c r="M10" s="9" t="s">
        <v>509</v>
      </c>
      <c r="N10" s="9" t="s">
        <v>510</v>
      </c>
      <c r="O10" s="9" t="s">
        <v>511</v>
      </c>
      <c r="P10" s="9" t="s">
        <v>512</v>
      </c>
      <c r="Q10" s="9" t="s">
        <v>513</v>
      </c>
      <c r="R10" s="9" t="s">
        <v>514</v>
      </c>
      <c r="S10" s="9" t="s">
        <v>515</v>
      </c>
      <c r="T10" s="9" t="s">
        <v>516</v>
      </c>
      <c r="U10" s="9" t="s">
        <v>517</v>
      </c>
      <c r="V10" s="9" t="s">
        <v>518</v>
      </c>
      <c r="W10" s="9" t="s">
        <v>519</v>
      </c>
      <c r="X10" s="9" t="s">
        <v>520</v>
      </c>
      <c r="Y10" s="9" t="s">
        <v>521</v>
      </c>
      <c r="Z10" s="9" t="s">
        <v>522</v>
      </c>
      <c r="AA10" s="9" t="s">
        <v>523</v>
      </c>
      <c r="AB10" s="9" t="s">
        <v>208</v>
      </c>
      <c r="AC10" s="9" t="s">
        <v>525</v>
      </c>
      <c r="AD10" s="9" t="s">
        <v>190</v>
      </c>
      <c r="AE10" s="9" t="s">
        <v>526</v>
      </c>
      <c r="AF10" s="9" t="s">
        <v>527</v>
      </c>
      <c r="AG10" s="9" t="s">
        <v>528</v>
      </c>
      <c r="AH10" s="9" t="s">
        <v>529</v>
      </c>
      <c r="AI10" s="9" t="s">
        <v>530</v>
      </c>
      <c r="AJ10" s="9" t="s">
        <v>531</v>
      </c>
      <c r="AK10" s="9" t="s">
        <v>532</v>
      </c>
      <c r="AL10" s="9" t="s">
        <v>533</v>
      </c>
      <c r="AM10" s="9" t="s">
        <v>534</v>
      </c>
      <c r="AN10" s="9" t="s">
        <v>535</v>
      </c>
      <c r="AO10" s="9" t="s">
        <v>536</v>
      </c>
      <c r="AP10" s="9" t="s">
        <v>537</v>
      </c>
      <c r="AQ10" s="9" t="s">
        <v>451</v>
      </c>
      <c r="AR10" s="9" t="s">
        <v>538</v>
      </c>
      <c r="AS10" s="9" t="s">
        <v>539</v>
      </c>
      <c r="AT10" s="9" t="s">
        <v>540</v>
      </c>
      <c r="AU10" s="9" t="s">
        <v>541</v>
      </c>
      <c r="AV10" s="9" t="s">
        <v>542</v>
      </c>
      <c r="AW10" s="9" t="s">
        <v>543</v>
      </c>
      <c r="AX10" s="9" t="s">
        <v>544</v>
      </c>
      <c r="AY10" s="9" t="s">
        <v>545</v>
      </c>
      <c r="AZ10" s="9" t="s">
        <v>546</v>
      </c>
      <c r="BA10" s="9" t="s">
        <v>547</v>
      </c>
      <c r="BB10" s="9" t="s">
        <v>186</v>
      </c>
      <c r="BC10" s="9" t="s">
        <v>548</v>
      </c>
      <c r="BD10" s="9" t="s">
        <v>549</v>
      </c>
      <c r="BE10" s="9" t="s">
        <v>550</v>
      </c>
      <c r="BF10" s="9" t="s">
        <v>551</v>
      </c>
      <c r="BG10" s="9" t="s">
        <v>552</v>
      </c>
      <c r="BH10" s="9" t="s">
        <v>214</v>
      </c>
      <c r="BI10" s="9" t="s">
        <v>553</v>
      </c>
      <c r="BJ10" s="9" t="s">
        <v>554</v>
      </c>
      <c r="BK10" s="9" t="s">
        <v>555</v>
      </c>
      <c r="BL10" s="9" t="s">
        <v>556</v>
      </c>
      <c r="BM10" s="9" t="s">
        <v>557</v>
      </c>
      <c r="BN10" s="9" t="s">
        <v>558</v>
      </c>
      <c r="BO10" s="9" t="s">
        <v>559</v>
      </c>
      <c r="BP10" s="9" t="s">
        <v>560</v>
      </c>
      <c r="BQ10" s="9" t="s">
        <v>561</v>
      </c>
      <c r="BR10" s="9" t="s">
        <v>562</v>
      </c>
      <c r="BS10" s="9" t="s">
        <v>563</v>
      </c>
      <c r="BT10" s="9" t="s">
        <v>564</v>
      </c>
      <c r="BU10" s="9" t="s">
        <v>565</v>
      </c>
      <c r="BV10" s="9" t="s">
        <v>566</v>
      </c>
      <c r="BW10" s="9" t="s">
        <v>567</v>
      </c>
      <c r="BX10" s="9" t="s">
        <v>568</v>
      </c>
      <c r="BY10" s="9" t="s">
        <v>569</v>
      </c>
      <c r="BZ10" s="9" t="s">
        <v>570</v>
      </c>
      <c r="CA10" s="9" t="s">
        <v>571</v>
      </c>
      <c r="CB10" s="9" t="s">
        <v>572</v>
      </c>
      <c r="CC10" s="9" t="s">
        <v>573</v>
      </c>
      <c r="CD10" s="9" t="s">
        <v>574</v>
      </c>
      <c r="CE10" s="9" t="s">
        <v>575</v>
      </c>
      <c r="CF10" s="9" t="s">
        <v>576</v>
      </c>
      <c r="CG10" s="9" t="s">
        <v>577</v>
      </c>
      <c r="CH10" s="9" t="s">
        <v>578</v>
      </c>
      <c r="CI10" s="9" t="s">
        <v>579</v>
      </c>
      <c r="CJ10" s="9" t="s">
        <v>580</v>
      </c>
      <c r="CK10" s="9" t="s">
        <v>581</v>
      </c>
      <c r="CL10" s="9" t="s">
        <v>582</v>
      </c>
      <c r="CM10" s="9" t="s">
        <v>583</v>
      </c>
      <c r="CN10" s="9" t="s">
        <v>584</v>
      </c>
      <c r="CO10" s="9" t="s">
        <v>585</v>
      </c>
      <c r="CP10" s="9" t="s">
        <v>586</v>
      </c>
      <c r="CQ10" s="9" t="s">
        <v>587</v>
      </c>
      <c r="CR10" s="9" t="s">
        <v>588</v>
      </c>
      <c r="CS10" s="9" t="s">
        <v>589</v>
      </c>
      <c r="CT10" s="9" t="s">
        <v>590</v>
      </c>
      <c r="CU10" s="9" t="s">
        <v>349</v>
      </c>
      <c r="CV10" s="9" t="s">
        <v>591</v>
      </c>
      <c r="CW10" s="9" t="s">
        <v>592</v>
      </c>
      <c r="CX10" s="9" t="s">
        <v>593</v>
      </c>
      <c r="CY10" s="9" t="s">
        <v>594</v>
      </c>
      <c r="CZ10" s="9" t="s">
        <v>595</v>
      </c>
      <c r="DA10" s="9" t="s">
        <v>596</v>
      </c>
      <c r="DB10" s="9" t="s">
        <v>597</v>
      </c>
      <c r="DC10" s="9" t="s">
        <v>598</v>
      </c>
      <c r="DD10" s="9" t="s">
        <v>599</v>
      </c>
      <c r="DE10" s="9" t="s">
        <v>600</v>
      </c>
      <c r="DF10" s="9" t="s">
        <v>601</v>
      </c>
      <c r="DG10" s="9" t="s">
        <v>602</v>
      </c>
      <c r="DH10" s="9" t="s">
        <v>603</v>
      </c>
      <c r="DI10" s="9" t="s">
        <v>604</v>
      </c>
      <c r="DJ10" s="9" t="s">
        <v>605</v>
      </c>
      <c r="DK10" s="9" t="s">
        <v>606</v>
      </c>
      <c r="DL10" s="9" t="s">
        <v>607</v>
      </c>
      <c r="DM10" s="9" t="s">
        <v>608</v>
      </c>
      <c r="DN10" s="9" t="s">
        <v>609</v>
      </c>
      <c r="DO10" s="9" t="s">
        <v>610</v>
      </c>
      <c r="DP10" s="9" t="s">
        <v>611</v>
      </c>
      <c r="DQ10" s="9" t="s">
        <v>612</v>
      </c>
      <c r="DR10" s="9" t="s">
        <v>613</v>
      </c>
      <c r="DS10" s="9" t="s">
        <v>614</v>
      </c>
      <c r="DT10" s="9" t="s">
        <v>615</v>
      </c>
      <c r="DU10" s="9" t="s">
        <v>182</v>
      </c>
      <c r="DV10" s="9" t="s">
        <v>616</v>
      </c>
      <c r="DW10" s="9" t="s">
        <v>617</v>
      </c>
      <c r="DX10" s="9" t="s">
        <v>618</v>
      </c>
      <c r="DY10" s="9" t="s">
        <v>619</v>
      </c>
      <c r="DZ10" s="9" t="s">
        <v>620</v>
      </c>
      <c r="EA10" s="9" t="s">
        <v>621</v>
      </c>
      <c r="EB10" s="9" t="s">
        <v>622</v>
      </c>
      <c r="EC10" s="9" t="s">
        <v>623</v>
      </c>
      <c r="ED10" s="9" t="s">
        <v>624</v>
      </c>
      <c r="EE10" s="9" t="s">
        <v>625</v>
      </c>
      <c r="EF10" s="9" t="s">
        <v>626</v>
      </c>
      <c r="EG10" s="9" t="s">
        <v>627</v>
      </c>
      <c r="EH10" s="9" t="s">
        <v>628</v>
      </c>
      <c r="EI10" s="9" t="s">
        <v>629</v>
      </c>
      <c r="EJ10" s="9" t="s">
        <v>630</v>
      </c>
      <c r="EK10" s="9" t="s">
        <v>631</v>
      </c>
      <c r="EL10" s="9" t="s">
        <v>632</v>
      </c>
      <c r="EM10" s="9" t="s">
        <v>633</v>
      </c>
      <c r="EN10" s="9" t="s">
        <v>634</v>
      </c>
      <c r="EO10" s="9" t="s">
        <v>635</v>
      </c>
      <c r="EP10" s="9" t="s">
        <v>636</v>
      </c>
      <c r="EQ10" s="9" t="s">
        <v>637</v>
      </c>
      <c r="ER10" s="9" t="s">
        <v>638</v>
      </c>
      <c r="ES10" s="9" t="s">
        <v>296</v>
      </c>
      <c r="ET10" s="9" t="s">
        <v>639</v>
      </c>
      <c r="EU10" s="9" t="s">
        <v>344</v>
      </c>
      <c r="EV10" s="9" t="s">
        <v>640</v>
      </c>
      <c r="EW10" s="9" t="s">
        <v>641</v>
      </c>
      <c r="EX10" s="9" t="s">
        <v>642</v>
      </c>
      <c r="EY10" s="9" t="s">
        <v>643</v>
      </c>
      <c r="EZ10" s="9" t="s">
        <v>644</v>
      </c>
      <c r="FA10" s="9" t="s">
        <v>645</v>
      </c>
      <c r="FB10" s="9" t="s">
        <v>646</v>
      </c>
      <c r="FC10" s="9" t="s">
        <v>647</v>
      </c>
      <c r="FD10" s="9" t="s">
        <v>648</v>
      </c>
      <c r="FE10" s="9" t="s">
        <v>649</v>
      </c>
      <c r="FF10" s="202" t="s">
        <v>710</v>
      </c>
      <c r="FG10" s="1"/>
      <c r="FH10" s="10" t="s">
        <v>651</v>
      </c>
      <c r="FI10" s="10" t="s">
        <v>652</v>
      </c>
      <c r="FJ10" s="10" t="s">
        <v>653</v>
      </c>
      <c r="FK10" s="10" t="s">
        <v>654</v>
      </c>
      <c r="FL10" s="10" t="s">
        <v>655</v>
      </c>
      <c r="FM10" s="10" t="s">
        <v>656</v>
      </c>
      <c r="FN10" s="10" t="s">
        <v>657</v>
      </c>
      <c r="FO10" s="10" t="s">
        <v>658</v>
      </c>
      <c r="FP10" s="10" t="s">
        <v>659</v>
      </c>
      <c r="FQ10" s="198" t="s">
        <v>710</v>
      </c>
    </row>
    <row r="11" spans="1:173" ht="24" customHeight="1" x14ac:dyDescent="0.25">
      <c r="A11" s="13" t="s">
        <v>47</v>
      </c>
      <c r="B11" s="13" t="s">
        <v>660</v>
      </c>
      <c r="C11" s="14">
        <v>0.2</v>
      </c>
      <c r="D11" s="14">
        <v>0.1</v>
      </c>
      <c r="E11" s="14">
        <v>-0.2</v>
      </c>
      <c r="F11" s="14">
        <v>27.3</v>
      </c>
      <c r="G11" s="14">
        <v>16.899999999999999</v>
      </c>
      <c r="H11" s="14"/>
      <c r="I11" s="14"/>
      <c r="J11" s="14">
        <v>-12</v>
      </c>
      <c r="K11" s="14">
        <v>18.399999999999999</v>
      </c>
      <c r="L11" s="14"/>
      <c r="M11" s="14"/>
      <c r="N11" s="14">
        <v>-19</v>
      </c>
      <c r="O11" s="14">
        <v>-13.2</v>
      </c>
      <c r="P11" s="14">
        <v>-4.5999999999999996</v>
      </c>
      <c r="Q11" s="14">
        <v>28.2</v>
      </c>
      <c r="R11" s="14">
        <v>17.3</v>
      </c>
      <c r="S11" s="14">
        <v>8.6999999999999993</v>
      </c>
      <c r="T11" s="14">
        <v>100.4</v>
      </c>
      <c r="U11" s="14">
        <v>0</v>
      </c>
      <c r="V11" s="14"/>
      <c r="W11" s="14"/>
      <c r="X11" s="14"/>
      <c r="Y11" s="14"/>
      <c r="Z11" s="14">
        <v>10.9</v>
      </c>
      <c r="AA11" s="14">
        <v>1.6</v>
      </c>
      <c r="AB11" s="14">
        <v>0</v>
      </c>
      <c r="AC11" s="14">
        <v>-3.3</v>
      </c>
      <c r="AD11" s="14"/>
      <c r="AE11" s="14">
        <v>5.6</v>
      </c>
      <c r="AF11" s="14">
        <v>0.7</v>
      </c>
      <c r="AG11" s="14"/>
      <c r="AH11" s="14"/>
      <c r="AI11" s="14"/>
      <c r="AJ11" s="14">
        <v>12.7</v>
      </c>
      <c r="AK11" s="14">
        <v>15.4</v>
      </c>
      <c r="AL11" s="14"/>
      <c r="AM11" s="14"/>
      <c r="AN11" s="14"/>
      <c r="AO11" s="14">
        <v>-1.3</v>
      </c>
      <c r="AP11" s="14">
        <v>50.4</v>
      </c>
      <c r="AQ11" s="14">
        <v>7.8</v>
      </c>
      <c r="AR11" s="14">
        <v>13.7</v>
      </c>
      <c r="AS11" s="14">
        <v>4.3</v>
      </c>
      <c r="AT11" s="14">
        <v>0.6</v>
      </c>
      <c r="AU11" s="14">
        <v>2.7</v>
      </c>
      <c r="AV11" s="14">
        <v>0.1</v>
      </c>
      <c r="AW11" s="14"/>
      <c r="AX11" s="14">
        <v>-18</v>
      </c>
      <c r="AY11" s="14">
        <v>-47.3</v>
      </c>
      <c r="AZ11" s="14">
        <v>7.6</v>
      </c>
      <c r="BA11" s="14">
        <v>-0.9</v>
      </c>
      <c r="BB11" s="14">
        <v>0.2</v>
      </c>
      <c r="BC11" s="14">
        <v>-4.3</v>
      </c>
      <c r="BD11" s="14">
        <v>0</v>
      </c>
      <c r="BE11" s="14">
        <v>1</v>
      </c>
      <c r="BF11" s="14">
        <v>-0.1</v>
      </c>
      <c r="BG11" s="14">
        <v>11.6</v>
      </c>
      <c r="BH11" s="14">
        <v>5</v>
      </c>
      <c r="BI11" s="14"/>
      <c r="BJ11" s="14"/>
      <c r="BK11" s="14">
        <v>3.6</v>
      </c>
      <c r="BL11" s="14"/>
      <c r="BM11" s="14"/>
      <c r="BN11" s="14"/>
      <c r="BO11" s="14">
        <v>16.7</v>
      </c>
      <c r="BP11" s="14"/>
      <c r="BQ11" s="14"/>
      <c r="BR11" s="14"/>
      <c r="BS11" s="14">
        <v>-20.5</v>
      </c>
      <c r="BT11" s="14">
        <v>0</v>
      </c>
      <c r="BU11" s="14"/>
      <c r="BV11" s="14"/>
      <c r="BW11" s="14"/>
      <c r="BX11" s="14"/>
      <c r="BY11" s="14">
        <v>-2.4</v>
      </c>
      <c r="BZ11" s="14"/>
      <c r="CA11" s="14"/>
      <c r="CB11" s="14">
        <v>22.6</v>
      </c>
      <c r="CC11" s="14">
        <v>27.2</v>
      </c>
      <c r="CD11" s="14">
        <v>5.6</v>
      </c>
      <c r="CE11" s="14">
        <v>3.7</v>
      </c>
      <c r="CF11" s="14">
        <v>0.2</v>
      </c>
      <c r="CG11" s="14"/>
      <c r="CH11" s="14"/>
      <c r="CI11" s="14"/>
      <c r="CJ11" s="14">
        <v>11.6</v>
      </c>
      <c r="CK11" s="14">
        <v>12.1</v>
      </c>
      <c r="CL11" s="14">
        <v>-17.899999999999999</v>
      </c>
      <c r="CM11" s="14"/>
      <c r="CN11" s="14"/>
      <c r="CO11" s="14"/>
      <c r="CP11" s="14"/>
      <c r="CQ11" s="14"/>
      <c r="CR11" s="14">
        <v>0</v>
      </c>
      <c r="CS11" s="14">
        <v>0</v>
      </c>
      <c r="CT11" s="14"/>
      <c r="CU11" s="14">
        <v>-5.9</v>
      </c>
      <c r="CV11" s="14">
        <v>0</v>
      </c>
      <c r="CW11" s="14"/>
      <c r="CX11" s="14"/>
      <c r="CY11" s="14">
        <v>1.3</v>
      </c>
      <c r="CZ11" s="14">
        <v>0</v>
      </c>
      <c r="DA11" s="14">
        <v>-0.7</v>
      </c>
      <c r="DB11" s="14">
        <v>0</v>
      </c>
      <c r="DC11" s="14">
        <v>1.2</v>
      </c>
      <c r="DD11" s="14">
        <v>1.8</v>
      </c>
      <c r="DE11" s="14">
        <v>0.5</v>
      </c>
      <c r="DF11" s="14">
        <v>2.4</v>
      </c>
      <c r="DG11" s="14">
        <v>0.6</v>
      </c>
      <c r="DH11" s="14"/>
      <c r="DI11" s="14">
        <v>0</v>
      </c>
      <c r="DJ11" s="14">
        <v>0</v>
      </c>
      <c r="DK11" s="14">
        <v>-5.0999999999999996</v>
      </c>
      <c r="DL11" s="14">
        <v>-8.5</v>
      </c>
      <c r="DM11" s="14">
        <v>1.8</v>
      </c>
      <c r="DN11" s="14">
        <v>0.6</v>
      </c>
      <c r="DO11" s="14">
        <v>0.6</v>
      </c>
      <c r="DP11" s="14">
        <v>1.1000000000000001</v>
      </c>
      <c r="DQ11" s="14">
        <v>0</v>
      </c>
      <c r="DR11" s="14">
        <v>-0.1</v>
      </c>
      <c r="DS11" s="14">
        <v>-0.1</v>
      </c>
      <c r="DT11" s="14">
        <v>0.4</v>
      </c>
      <c r="DU11" s="14"/>
      <c r="DV11" s="14">
        <v>-4</v>
      </c>
      <c r="DW11" s="14">
        <v>0.5</v>
      </c>
      <c r="DX11" s="14">
        <v>2.8</v>
      </c>
      <c r="DY11" s="14">
        <v>2.5</v>
      </c>
      <c r="DZ11" s="14">
        <v>1.1000000000000001</v>
      </c>
      <c r="EA11" s="14">
        <v>0.8</v>
      </c>
      <c r="EB11" s="14">
        <v>4</v>
      </c>
      <c r="EC11" s="14">
        <v>0</v>
      </c>
      <c r="ED11" s="14">
        <v>-2.8</v>
      </c>
      <c r="EE11" s="14">
        <v>-3</v>
      </c>
      <c r="EF11" s="14"/>
      <c r="EG11" s="14">
        <v>10.4</v>
      </c>
      <c r="EH11" s="14">
        <v>2.6</v>
      </c>
      <c r="EI11" s="14">
        <v>-0.1</v>
      </c>
      <c r="EJ11" s="14">
        <v>0.501</v>
      </c>
      <c r="EK11" s="14">
        <v>0.2</v>
      </c>
      <c r="EL11" s="14">
        <v>0.2</v>
      </c>
      <c r="EM11" s="14">
        <v>0.2</v>
      </c>
      <c r="EN11" s="14"/>
      <c r="EO11" s="14">
        <v>0</v>
      </c>
      <c r="EP11" s="14">
        <v>0</v>
      </c>
      <c r="EQ11" s="14">
        <v>-0.2</v>
      </c>
      <c r="ER11" s="14">
        <v>0</v>
      </c>
      <c r="ES11" s="14">
        <v>3.7</v>
      </c>
      <c r="ET11" s="14">
        <v>0</v>
      </c>
      <c r="EU11" s="14">
        <v>0</v>
      </c>
      <c r="EV11" s="14">
        <v>0.2</v>
      </c>
      <c r="EW11" s="14">
        <v>1.4</v>
      </c>
      <c r="EX11" s="14">
        <v>2.4</v>
      </c>
      <c r="EY11" s="14"/>
      <c r="EZ11" s="14">
        <v>10.44</v>
      </c>
      <c r="FA11" s="14">
        <v>0.9</v>
      </c>
      <c r="FB11" s="14">
        <v>0.9</v>
      </c>
      <c r="FC11" s="14">
        <v>2.9</v>
      </c>
      <c r="FD11" s="14">
        <v>1.79</v>
      </c>
      <c r="FE11" s="14">
        <v>3.3</v>
      </c>
      <c r="FF11" s="14">
        <v>343.23099999999999</v>
      </c>
      <c r="FG11" s="15"/>
      <c r="FH11" s="14">
        <v>2.3077999999999999</v>
      </c>
      <c r="FI11" s="14"/>
      <c r="FJ11" s="14">
        <v>0.02</v>
      </c>
      <c r="FK11" s="14">
        <v>1.1180000000000001</v>
      </c>
      <c r="FL11" s="14">
        <v>1.7</v>
      </c>
      <c r="FM11" s="14"/>
      <c r="FN11" s="14">
        <v>2.6552099999999998</v>
      </c>
      <c r="FO11" s="14">
        <v>0.4</v>
      </c>
      <c r="FP11" s="14">
        <v>2.1</v>
      </c>
      <c r="FQ11" s="14">
        <v>10.30101</v>
      </c>
    </row>
    <row r="12" spans="1:173" ht="24" customHeight="1" x14ac:dyDescent="0.25">
      <c r="A12" s="16" t="s">
        <v>47</v>
      </c>
      <c r="B12" s="16" t="s">
        <v>661</v>
      </c>
      <c r="C12" s="17">
        <v>0.2</v>
      </c>
      <c r="D12" s="17">
        <v>0.1</v>
      </c>
      <c r="E12" s="17">
        <v>-0.2</v>
      </c>
      <c r="F12" s="17">
        <v>28.4</v>
      </c>
      <c r="G12" s="17">
        <v>16</v>
      </c>
      <c r="H12" s="17"/>
      <c r="I12" s="17"/>
      <c r="J12" s="17">
        <v>-10.9</v>
      </c>
      <c r="K12" s="17">
        <v>16.8</v>
      </c>
      <c r="L12" s="17"/>
      <c r="M12" s="17"/>
      <c r="N12" s="17">
        <v>-20.399999999999999</v>
      </c>
      <c r="O12" s="17">
        <v>-16.2</v>
      </c>
      <c r="P12" s="17">
        <v>-9</v>
      </c>
      <c r="Q12" s="17">
        <v>24.4</v>
      </c>
      <c r="R12" s="17">
        <v>16.3</v>
      </c>
      <c r="S12" s="17">
        <v>7.5</v>
      </c>
      <c r="T12" s="17">
        <v>98.1</v>
      </c>
      <c r="U12" s="17">
        <v>0</v>
      </c>
      <c r="V12" s="17"/>
      <c r="W12" s="17"/>
      <c r="X12" s="17"/>
      <c r="Y12" s="17"/>
      <c r="Z12" s="17">
        <v>11.2</v>
      </c>
      <c r="AA12" s="17">
        <v>0.8</v>
      </c>
      <c r="AB12" s="17">
        <v>0</v>
      </c>
      <c r="AC12" s="17">
        <v>-3.2</v>
      </c>
      <c r="AD12" s="17"/>
      <c r="AE12" s="17">
        <v>6.6</v>
      </c>
      <c r="AF12" s="17">
        <v>0.8</v>
      </c>
      <c r="AG12" s="17"/>
      <c r="AH12" s="17"/>
      <c r="AI12" s="17"/>
      <c r="AJ12" s="17">
        <v>11.4</v>
      </c>
      <c r="AK12" s="17">
        <v>14.3</v>
      </c>
      <c r="AL12" s="17"/>
      <c r="AM12" s="17"/>
      <c r="AN12" s="17"/>
      <c r="AO12" s="17">
        <v>-1.4</v>
      </c>
      <c r="AP12" s="17">
        <v>49.8</v>
      </c>
      <c r="AQ12" s="17">
        <v>7.4</v>
      </c>
      <c r="AR12" s="17">
        <v>11</v>
      </c>
      <c r="AS12" s="17">
        <v>1.6</v>
      </c>
      <c r="AT12" s="17">
        <v>0.8</v>
      </c>
      <c r="AU12" s="17">
        <v>2.7</v>
      </c>
      <c r="AV12" s="17">
        <v>0.9</v>
      </c>
      <c r="AW12" s="17"/>
      <c r="AX12" s="17">
        <v>-25.6</v>
      </c>
      <c r="AY12" s="17">
        <v>-51</v>
      </c>
      <c r="AZ12" s="17">
        <v>8.3000000000000007</v>
      </c>
      <c r="BA12" s="17">
        <v>-0.9</v>
      </c>
      <c r="BB12" s="17">
        <v>0.2</v>
      </c>
      <c r="BC12" s="17">
        <v>-4.3</v>
      </c>
      <c r="BD12" s="17">
        <v>0</v>
      </c>
      <c r="BE12" s="17">
        <v>1</v>
      </c>
      <c r="BF12" s="17">
        <v>0</v>
      </c>
      <c r="BG12" s="17">
        <v>8.4</v>
      </c>
      <c r="BH12" s="17">
        <v>4.3</v>
      </c>
      <c r="BI12" s="17"/>
      <c r="BJ12" s="17"/>
      <c r="BK12" s="17">
        <v>3.2</v>
      </c>
      <c r="BL12" s="17"/>
      <c r="BM12" s="17"/>
      <c r="BN12" s="17"/>
      <c r="BO12" s="17">
        <v>15</v>
      </c>
      <c r="BP12" s="17"/>
      <c r="BQ12" s="17"/>
      <c r="BR12" s="17"/>
      <c r="BS12" s="17">
        <v>-21.4</v>
      </c>
      <c r="BT12" s="17">
        <v>0</v>
      </c>
      <c r="BU12" s="17"/>
      <c r="BV12" s="17"/>
      <c r="BW12" s="17"/>
      <c r="BX12" s="17"/>
      <c r="BY12" s="17">
        <v>-2.4</v>
      </c>
      <c r="BZ12" s="17"/>
      <c r="CA12" s="17"/>
      <c r="CB12" s="17">
        <v>20.3</v>
      </c>
      <c r="CC12" s="17">
        <v>28.6</v>
      </c>
      <c r="CD12" s="17">
        <v>6.2</v>
      </c>
      <c r="CE12" s="17">
        <v>3.7</v>
      </c>
      <c r="CF12" s="17">
        <v>-0.1</v>
      </c>
      <c r="CG12" s="17"/>
      <c r="CH12" s="17"/>
      <c r="CI12" s="17"/>
      <c r="CJ12" s="17">
        <v>8.5</v>
      </c>
      <c r="CK12" s="17">
        <v>8.6</v>
      </c>
      <c r="CL12" s="17">
        <v>-22.9</v>
      </c>
      <c r="CM12" s="17"/>
      <c r="CN12" s="17"/>
      <c r="CO12" s="17"/>
      <c r="CP12" s="17"/>
      <c r="CQ12" s="17"/>
      <c r="CR12" s="17">
        <v>0</v>
      </c>
      <c r="CS12" s="17">
        <v>0</v>
      </c>
      <c r="CT12" s="17"/>
      <c r="CU12" s="17">
        <v>-5.9</v>
      </c>
      <c r="CV12" s="17">
        <v>0</v>
      </c>
      <c r="CW12" s="17"/>
      <c r="CX12" s="17"/>
      <c r="CY12" s="17">
        <v>1.3</v>
      </c>
      <c r="CZ12" s="17">
        <v>0</v>
      </c>
      <c r="DA12" s="17">
        <v>-0.8</v>
      </c>
      <c r="DB12" s="17">
        <v>0</v>
      </c>
      <c r="DC12" s="17">
        <v>1.2</v>
      </c>
      <c r="DD12" s="17">
        <v>1.8</v>
      </c>
      <c r="DE12" s="17">
        <v>0.7</v>
      </c>
      <c r="DF12" s="17">
        <v>2.5</v>
      </c>
      <c r="DG12" s="17">
        <v>0.6</v>
      </c>
      <c r="DH12" s="17"/>
      <c r="DI12" s="17">
        <v>0</v>
      </c>
      <c r="DJ12" s="17">
        <v>0</v>
      </c>
      <c r="DK12" s="17">
        <v>-5.0999999999999996</v>
      </c>
      <c r="DL12" s="17">
        <v>-8.1</v>
      </c>
      <c r="DM12" s="17">
        <v>1.8</v>
      </c>
      <c r="DN12" s="17">
        <v>0.6</v>
      </c>
      <c r="DO12" s="17">
        <v>0.6</v>
      </c>
      <c r="DP12" s="17">
        <v>1.1000000000000001</v>
      </c>
      <c r="DQ12" s="17">
        <v>0</v>
      </c>
      <c r="DR12" s="17">
        <v>-0.1</v>
      </c>
      <c r="DS12" s="17">
        <v>-0.1</v>
      </c>
      <c r="DT12" s="17">
        <v>0.4</v>
      </c>
      <c r="DU12" s="17"/>
      <c r="DV12" s="17">
        <v>-4.0999999999999996</v>
      </c>
      <c r="DW12" s="17">
        <v>0.9</v>
      </c>
      <c r="DX12" s="17">
        <v>2.7</v>
      </c>
      <c r="DY12" s="17">
        <v>2.4</v>
      </c>
      <c r="DZ12" s="17">
        <v>1.1000000000000001</v>
      </c>
      <c r="EA12" s="17">
        <v>0.8</v>
      </c>
      <c r="EB12" s="17">
        <v>2.5</v>
      </c>
      <c r="EC12" s="17">
        <v>0</v>
      </c>
      <c r="ED12" s="17">
        <v>-3.2</v>
      </c>
      <c r="EE12" s="17">
        <v>-4.4000000000000004</v>
      </c>
      <c r="EF12" s="17"/>
      <c r="EG12" s="17">
        <v>9.6</v>
      </c>
      <c r="EH12" s="17">
        <v>2.6</v>
      </c>
      <c r="EI12" s="17">
        <v>-0.1</v>
      </c>
      <c r="EJ12" s="17">
        <v>0.70399999999999996</v>
      </c>
      <c r="EK12" s="17">
        <v>0.2</v>
      </c>
      <c r="EL12" s="17">
        <v>0.2</v>
      </c>
      <c r="EM12" s="17">
        <v>0.2</v>
      </c>
      <c r="EN12" s="17"/>
      <c r="EO12" s="17">
        <v>0</v>
      </c>
      <c r="EP12" s="17">
        <v>0</v>
      </c>
      <c r="EQ12" s="17">
        <v>-0.2</v>
      </c>
      <c r="ER12" s="17">
        <v>0</v>
      </c>
      <c r="ES12" s="17">
        <v>3.7</v>
      </c>
      <c r="ET12" s="17">
        <v>0</v>
      </c>
      <c r="EU12" s="17">
        <v>0</v>
      </c>
      <c r="EV12" s="17">
        <v>0.2</v>
      </c>
      <c r="EW12" s="17">
        <v>1.4</v>
      </c>
      <c r="EX12" s="17">
        <v>2.2000000000000002</v>
      </c>
      <c r="EY12" s="17"/>
      <c r="EZ12" s="17">
        <v>9.61</v>
      </c>
      <c r="FA12" s="17">
        <v>0.9</v>
      </c>
      <c r="FB12" s="17">
        <v>0.8</v>
      </c>
      <c r="FC12" s="17">
        <v>2.4</v>
      </c>
      <c r="FD12" s="17">
        <v>2.71</v>
      </c>
      <c r="FE12" s="17">
        <v>3.1</v>
      </c>
      <c r="FF12" s="17">
        <v>284.92399999999998</v>
      </c>
      <c r="FG12" s="15"/>
      <c r="FH12" s="17">
        <v>2.2720799999999999</v>
      </c>
      <c r="FI12" s="17"/>
      <c r="FJ12" s="17">
        <v>-0.10199999999999999</v>
      </c>
      <c r="FK12" s="17">
        <v>1.1779999999999999</v>
      </c>
      <c r="FL12" s="17">
        <v>1.5</v>
      </c>
      <c r="FM12" s="17"/>
      <c r="FN12" s="17">
        <v>2.6703800000000002</v>
      </c>
      <c r="FO12" s="17">
        <v>0</v>
      </c>
      <c r="FP12" s="17">
        <v>1.9</v>
      </c>
      <c r="FQ12" s="17">
        <v>9.4184599999999996</v>
      </c>
    </row>
    <row r="13" spans="1:173" ht="24" customHeight="1" x14ac:dyDescent="0.25">
      <c r="A13" s="16" t="s">
        <v>47</v>
      </c>
      <c r="B13" s="16" t="s">
        <v>662</v>
      </c>
      <c r="C13" s="17">
        <v>0.2</v>
      </c>
      <c r="D13" s="17">
        <v>0.1</v>
      </c>
      <c r="E13" s="17">
        <v>-0.3</v>
      </c>
      <c r="F13" s="17">
        <v>38</v>
      </c>
      <c r="G13" s="17">
        <v>18.5</v>
      </c>
      <c r="H13" s="17"/>
      <c r="I13" s="17"/>
      <c r="J13" s="17">
        <v>-12</v>
      </c>
      <c r="K13" s="17">
        <v>14.3</v>
      </c>
      <c r="L13" s="17"/>
      <c r="M13" s="17"/>
      <c r="N13" s="17">
        <v>-19.100000000000001</v>
      </c>
      <c r="O13" s="17">
        <v>-15.5</v>
      </c>
      <c r="P13" s="17">
        <v>-4.5999999999999996</v>
      </c>
      <c r="Q13" s="17">
        <v>26.8</v>
      </c>
      <c r="R13" s="17">
        <v>6.9</v>
      </c>
      <c r="S13" s="17">
        <v>4.3</v>
      </c>
      <c r="T13" s="17">
        <v>101.2</v>
      </c>
      <c r="U13" s="17">
        <v>0.1</v>
      </c>
      <c r="V13" s="17"/>
      <c r="W13" s="17"/>
      <c r="X13" s="17"/>
      <c r="Y13" s="17"/>
      <c r="Z13" s="17">
        <v>9</v>
      </c>
      <c r="AA13" s="17">
        <v>1.4</v>
      </c>
      <c r="AB13" s="17">
        <v>0</v>
      </c>
      <c r="AC13" s="17">
        <v>-3.2</v>
      </c>
      <c r="AD13" s="17"/>
      <c r="AE13" s="17">
        <v>7</v>
      </c>
      <c r="AF13" s="17">
        <v>0.8</v>
      </c>
      <c r="AG13" s="17"/>
      <c r="AH13" s="17"/>
      <c r="AI13" s="17"/>
      <c r="AJ13" s="17">
        <v>13</v>
      </c>
      <c r="AK13" s="17">
        <v>4</v>
      </c>
      <c r="AL13" s="17"/>
      <c r="AM13" s="17"/>
      <c r="AN13" s="17"/>
      <c r="AO13" s="17">
        <v>-1.5</v>
      </c>
      <c r="AP13" s="17">
        <v>49.2</v>
      </c>
      <c r="AQ13" s="17">
        <v>7</v>
      </c>
      <c r="AR13" s="17">
        <v>11</v>
      </c>
      <c r="AS13" s="17">
        <v>2.2000000000000002</v>
      </c>
      <c r="AT13" s="17">
        <v>0.3</v>
      </c>
      <c r="AU13" s="17">
        <v>2.7</v>
      </c>
      <c r="AV13" s="17">
        <v>2</v>
      </c>
      <c r="AW13" s="17"/>
      <c r="AX13" s="17">
        <v>-26.4</v>
      </c>
      <c r="AY13" s="17">
        <v>-52</v>
      </c>
      <c r="AZ13" s="17">
        <v>16.899999999999999</v>
      </c>
      <c r="BA13" s="17">
        <v>-0.9</v>
      </c>
      <c r="BB13" s="17">
        <v>0.1</v>
      </c>
      <c r="BC13" s="17">
        <v>-2.2999999999999998</v>
      </c>
      <c r="BD13" s="17">
        <v>0</v>
      </c>
      <c r="BE13" s="17">
        <v>1</v>
      </c>
      <c r="BF13" s="17">
        <v>-0.1</v>
      </c>
      <c r="BG13" s="17">
        <v>10.6</v>
      </c>
      <c r="BH13" s="17">
        <v>3.7</v>
      </c>
      <c r="BI13" s="17"/>
      <c r="BJ13" s="17"/>
      <c r="BK13" s="17">
        <v>2.8</v>
      </c>
      <c r="BL13" s="17"/>
      <c r="BM13" s="17"/>
      <c r="BN13" s="17"/>
      <c r="BO13" s="17">
        <v>15.2</v>
      </c>
      <c r="BP13" s="17"/>
      <c r="BQ13" s="17"/>
      <c r="BR13" s="17"/>
      <c r="BS13" s="17">
        <v>-24.9</v>
      </c>
      <c r="BT13" s="17">
        <v>0</v>
      </c>
      <c r="BU13" s="17"/>
      <c r="BV13" s="17"/>
      <c r="BW13" s="17"/>
      <c r="BX13" s="17"/>
      <c r="BY13" s="17">
        <v>-1.1000000000000001</v>
      </c>
      <c r="BZ13" s="17"/>
      <c r="CA13" s="17"/>
      <c r="CB13" s="17">
        <v>19.5</v>
      </c>
      <c r="CC13" s="17">
        <v>28.4</v>
      </c>
      <c r="CD13" s="17">
        <v>5.2</v>
      </c>
      <c r="CE13" s="17">
        <v>3.8</v>
      </c>
      <c r="CF13" s="17">
        <v>0.1</v>
      </c>
      <c r="CG13" s="17"/>
      <c r="CH13" s="17"/>
      <c r="CI13" s="17"/>
      <c r="CJ13" s="17">
        <v>7.6</v>
      </c>
      <c r="CK13" s="17">
        <v>7.9</v>
      </c>
      <c r="CL13" s="17">
        <v>-24.4</v>
      </c>
      <c r="CM13" s="17"/>
      <c r="CN13" s="17"/>
      <c r="CO13" s="17"/>
      <c r="CP13" s="17"/>
      <c r="CQ13" s="17"/>
      <c r="CR13" s="17">
        <v>0</v>
      </c>
      <c r="CS13" s="17">
        <v>0</v>
      </c>
      <c r="CT13" s="17"/>
      <c r="CU13" s="17">
        <v>-5.6</v>
      </c>
      <c r="CV13" s="17">
        <v>0</v>
      </c>
      <c r="CW13" s="17"/>
      <c r="CX13" s="17"/>
      <c r="CY13" s="17">
        <v>1.3</v>
      </c>
      <c r="CZ13" s="17">
        <v>-0.1</v>
      </c>
      <c r="DA13" s="17">
        <v>-0.8</v>
      </c>
      <c r="DB13" s="17">
        <v>-0.2</v>
      </c>
      <c r="DC13" s="17">
        <v>1.2</v>
      </c>
      <c r="DD13" s="17">
        <v>1.8</v>
      </c>
      <c r="DE13" s="17">
        <v>0.3</v>
      </c>
      <c r="DF13" s="17">
        <v>2.5</v>
      </c>
      <c r="DG13" s="17">
        <v>0.5</v>
      </c>
      <c r="DH13" s="17"/>
      <c r="DI13" s="17">
        <v>0</v>
      </c>
      <c r="DJ13" s="17">
        <v>0</v>
      </c>
      <c r="DK13" s="17">
        <v>-5</v>
      </c>
      <c r="DL13" s="17">
        <v>-7.3</v>
      </c>
      <c r="DM13" s="17">
        <v>1.8</v>
      </c>
      <c r="DN13" s="17">
        <v>0.6</v>
      </c>
      <c r="DO13" s="17">
        <v>0.6</v>
      </c>
      <c r="DP13" s="17">
        <v>1.1000000000000001</v>
      </c>
      <c r="DQ13" s="17">
        <v>0</v>
      </c>
      <c r="DR13" s="17">
        <v>0.1</v>
      </c>
      <c r="DS13" s="17">
        <v>-0.1</v>
      </c>
      <c r="DT13" s="17">
        <v>0.4</v>
      </c>
      <c r="DU13" s="17"/>
      <c r="DV13" s="17">
        <v>-4.0999999999999996</v>
      </c>
      <c r="DW13" s="17">
        <v>0.7</v>
      </c>
      <c r="DX13" s="17">
        <v>2.7</v>
      </c>
      <c r="DY13" s="17">
        <v>2.2999999999999998</v>
      </c>
      <c r="DZ13" s="17">
        <v>1.1000000000000001</v>
      </c>
      <c r="EA13" s="17">
        <v>0.8</v>
      </c>
      <c r="EB13" s="17">
        <v>0.9</v>
      </c>
      <c r="EC13" s="17">
        <v>0</v>
      </c>
      <c r="ED13" s="17">
        <v>-2</v>
      </c>
      <c r="EE13" s="17">
        <v>-0.7</v>
      </c>
      <c r="EF13" s="17"/>
      <c r="EG13" s="17">
        <v>8.8000000000000007</v>
      </c>
      <c r="EH13" s="17">
        <v>2.6</v>
      </c>
      <c r="EI13" s="17">
        <v>-0.1</v>
      </c>
      <c r="EJ13" s="17">
        <v>0</v>
      </c>
      <c r="EK13" s="17">
        <v>0.2</v>
      </c>
      <c r="EL13" s="17">
        <v>0.2</v>
      </c>
      <c r="EM13" s="17">
        <v>0.2</v>
      </c>
      <c r="EN13" s="17"/>
      <c r="EO13" s="17">
        <v>0</v>
      </c>
      <c r="EP13" s="17">
        <v>0</v>
      </c>
      <c r="EQ13" s="17">
        <v>-0.2</v>
      </c>
      <c r="ER13" s="17">
        <v>0</v>
      </c>
      <c r="ES13" s="17">
        <v>3.7</v>
      </c>
      <c r="ET13" s="17">
        <v>0</v>
      </c>
      <c r="EU13" s="17">
        <v>0</v>
      </c>
      <c r="EV13" s="17">
        <v>0.2</v>
      </c>
      <c r="EW13" s="17">
        <v>1.4</v>
      </c>
      <c r="EX13" s="17">
        <v>2.1</v>
      </c>
      <c r="EY13" s="17"/>
      <c r="EZ13" s="17">
        <v>8.7799999999999994</v>
      </c>
      <c r="FA13" s="17">
        <v>0.9</v>
      </c>
      <c r="FB13" s="17">
        <v>0.6</v>
      </c>
      <c r="FC13" s="17">
        <v>3.8</v>
      </c>
      <c r="FD13" s="17">
        <v>2.5</v>
      </c>
      <c r="FE13" s="17">
        <v>3.3</v>
      </c>
      <c r="FF13" s="17">
        <v>288.27999999999997</v>
      </c>
      <c r="FG13" s="15"/>
      <c r="FH13" s="17">
        <v>2.1264699999999999</v>
      </c>
      <c r="FI13" s="17"/>
      <c r="FJ13" s="17">
        <v>-0.21</v>
      </c>
      <c r="FK13" s="17">
        <v>1.4159999999999999</v>
      </c>
      <c r="FL13" s="17">
        <v>1.5</v>
      </c>
      <c r="FM13" s="17"/>
      <c r="FN13" s="17">
        <v>2.6665700000000001</v>
      </c>
      <c r="FO13" s="17">
        <v>-0.2</v>
      </c>
      <c r="FP13" s="17">
        <v>1.9</v>
      </c>
      <c r="FQ13" s="17">
        <v>9.1990400000000001</v>
      </c>
    </row>
    <row r="14" spans="1:173" ht="24" customHeight="1" x14ac:dyDescent="0.25">
      <c r="A14" s="16" t="s">
        <v>47</v>
      </c>
      <c r="B14" s="16" t="s">
        <v>663</v>
      </c>
      <c r="C14" s="17">
        <v>0.2</v>
      </c>
      <c r="D14" s="17">
        <v>0.1</v>
      </c>
      <c r="E14" s="17">
        <v>-0.3</v>
      </c>
      <c r="F14" s="17">
        <v>17.8</v>
      </c>
      <c r="G14" s="17">
        <v>13.6</v>
      </c>
      <c r="H14" s="17"/>
      <c r="I14" s="17"/>
      <c r="J14" s="17">
        <v>-11.4</v>
      </c>
      <c r="K14" s="17">
        <v>15.9</v>
      </c>
      <c r="L14" s="17"/>
      <c r="M14" s="17"/>
      <c r="N14" s="17">
        <v>-23.8</v>
      </c>
      <c r="O14" s="17">
        <v>-22.6</v>
      </c>
      <c r="P14" s="17">
        <v>-15.5</v>
      </c>
      <c r="Q14" s="17">
        <v>19.5</v>
      </c>
      <c r="R14" s="17">
        <v>2.8</v>
      </c>
      <c r="S14" s="17">
        <v>2.4</v>
      </c>
      <c r="T14" s="17">
        <v>91.7</v>
      </c>
      <c r="U14" s="17">
        <v>0.1</v>
      </c>
      <c r="V14" s="17"/>
      <c r="W14" s="17"/>
      <c r="X14" s="17"/>
      <c r="Y14" s="17"/>
      <c r="Z14" s="17">
        <v>8.5</v>
      </c>
      <c r="AA14" s="17">
        <v>0.5</v>
      </c>
      <c r="AB14" s="17">
        <v>0</v>
      </c>
      <c r="AC14" s="17">
        <v>-3.3</v>
      </c>
      <c r="AD14" s="17"/>
      <c r="AE14" s="17">
        <v>5.7</v>
      </c>
      <c r="AF14" s="17">
        <v>0.6</v>
      </c>
      <c r="AG14" s="17"/>
      <c r="AH14" s="17"/>
      <c r="AI14" s="17"/>
      <c r="AJ14" s="17">
        <v>10.8</v>
      </c>
      <c r="AK14" s="17">
        <v>10.1</v>
      </c>
      <c r="AL14" s="17"/>
      <c r="AM14" s="17"/>
      <c r="AN14" s="17"/>
      <c r="AO14" s="17">
        <v>-1.5</v>
      </c>
      <c r="AP14" s="17">
        <v>48.6</v>
      </c>
      <c r="AQ14" s="17">
        <v>6.7</v>
      </c>
      <c r="AR14" s="17">
        <v>12.2</v>
      </c>
      <c r="AS14" s="17">
        <v>1.5</v>
      </c>
      <c r="AT14" s="17">
        <v>0.1</v>
      </c>
      <c r="AU14" s="17">
        <v>2.7</v>
      </c>
      <c r="AV14" s="17">
        <v>1</v>
      </c>
      <c r="AW14" s="17"/>
      <c r="AX14" s="17">
        <v>-31.2</v>
      </c>
      <c r="AY14" s="17">
        <v>-56.6</v>
      </c>
      <c r="AZ14" s="17">
        <v>12.7</v>
      </c>
      <c r="BA14" s="17">
        <v>-1</v>
      </c>
      <c r="BB14" s="17">
        <v>0</v>
      </c>
      <c r="BC14" s="17">
        <v>-5.7</v>
      </c>
      <c r="BD14" s="17">
        <v>0</v>
      </c>
      <c r="BE14" s="17">
        <v>1</v>
      </c>
      <c r="BF14" s="17">
        <v>-0.1</v>
      </c>
      <c r="BG14" s="17">
        <v>9.1</v>
      </c>
      <c r="BH14" s="17">
        <v>2.8</v>
      </c>
      <c r="BI14" s="17"/>
      <c r="BJ14" s="17"/>
      <c r="BK14" s="17">
        <v>2</v>
      </c>
      <c r="BL14" s="17"/>
      <c r="BM14" s="17"/>
      <c r="BN14" s="17"/>
      <c r="BO14" s="17">
        <v>14</v>
      </c>
      <c r="BP14" s="17"/>
      <c r="BQ14" s="17"/>
      <c r="BR14" s="17"/>
      <c r="BS14" s="17">
        <v>-27.8</v>
      </c>
      <c r="BT14" s="17">
        <v>0</v>
      </c>
      <c r="BU14" s="17"/>
      <c r="BV14" s="17"/>
      <c r="BW14" s="17"/>
      <c r="BX14" s="17"/>
      <c r="BY14" s="17">
        <v>-4.2</v>
      </c>
      <c r="BZ14" s="17"/>
      <c r="CA14" s="17"/>
      <c r="CB14" s="17">
        <v>10.5</v>
      </c>
      <c r="CC14" s="17">
        <v>29.3</v>
      </c>
      <c r="CD14" s="17">
        <v>6.6</v>
      </c>
      <c r="CE14" s="17">
        <v>4.8</v>
      </c>
      <c r="CF14" s="17">
        <v>0</v>
      </c>
      <c r="CG14" s="17"/>
      <c r="CH14" s="17"/>
      <c r="CI14" s="17"/>
      <c r="CJ14" s="17">
        <v>3.9</v>
      </c>
      <c r="CK14" s="17">
        <v>4.2</v>
      </c>
      <c r="CL14" s="17">
        <v>-30.3</v>
      </c>
      <c r="CM14" s="17"/>
      <c r="CN14" s="17"/>
      <c r="CO14" s="17"/>
      <c r="CP14" s="17"/>
      <c r="CQ14" s="17"/>
      <c r="CR14" s="17">
        <v>2</v>
      </c>
      <c r="CS14" s="17">
        <v>0</v>
      </c>
      <c r="CT14" s="17"/>
      <c r="CU14" s="17">
        <v>-5.6</v>
      </c>
      <c r="CV14" s="17">
        <v>0</v>
      </c>
      <c r="CW14" s="17"/>
      <c r="CX14" s="17"/>
      <c r="CY14" s="17">
        <v>1.3</v>
      </c>
      <c r="CZ14" s="17">
        <v>-0.1</v>
      </c>
      <c r="DA14" s="17">
        <v>-0.9</v>
      </c>
      <c r="DB14" s="17">
        <v>-0.2</v>
      </c>
      <c r="DC14" s="17">
        <v>1.2</v>
      </c>
      <c r="DD14" s="17">
        <v>1.8</v>
      </c>
      <c r="DE14" s="17">
        <v>0.7</v>
      </c>
      <c r="DF14" s="17">
        <v>2.5</v>
      </c>
      <c r="DG14" s="17">
        <v>0.6</v>
      </c>
      <c r="DH14" s="17"/>
      <c r="DI14" s="17">
        <v>0</v>
      </c>
      <c r="DJ14" s="17">
        <v>0</v>
      </c>
      <c r="DK14" s="17">
        <v>-5.9</v>
      </c>
      <c r="DL14" s="17">
        <v>-9.5</v>
      </c>
      <c r="DM14" s="17">
        <v>1.8</v>
      </c>
      <c r="DN14" s="17">
        <v>0.6</v>
      </c>
      <c r="DO14" s="17">
        <v>0.6</v>
      </c>
      <c r="DP14" s="17">
        <v>1.2</v>
      </c>
      <c r="DQ14" s="17">
        <v>0</v>
      </c>
      <c r="DR14" s="17">
        <v>0.2</v>
      </c>
      <c r="DS14" s="17">
        <v>0</v>
      </c>
      <c r="DT14" s="17">
        <v>0.4</v>
      </c>
      <c r="DU14" s="17"/>
      <c r="DV14" s="17">
        <v>-4.3</v>
      </c>
      <c r="DW14" s="17">
        <v>0.8</v>
      </c>
      <c r="DX14" s="17">
        <v>2.6</v>
      </c>
      <c r="DY14" s="17">
        <v>2.2999999999999998</v>
      </c>
      <c r="DZ14" s="17">
        <v>1.1000000000000001</v>
      </c>
      <c r="EA14" s="17">
        <v>0.8</v>
      </c>
      <c r="EB14" s="17">
        <v>0</v>
      </c>
      <c r="EC14" s="17">
        <v>0</v>
      </c>
      <c r="ED14" s="17">
        <v>-7.2</v>
      </c>
      <c r="EE14" s="17">
        <v>-8.5</v>
      </c>
      <c r="EF14" s="17"/>
      <c r="EG14" s="17">
        <v>8.5</v>
      </c>
      <c r="EH14" s="17">
        <v>2.6</v>
      </c>
      <c r="EI14" s="17">
        <v>-0.1</v>
      </c>
      <c r="EJ14" s="17">
        <v>0</v>
      </c>
      <c r="EK14" s="17">
        <v>0.2</v>
      </c>
      <c r="EL14" s="17">
        <v>0.2</v>
      </c>
      <c r="EM14" s="17">
        <v>0.2</v>
      </c>
      <c r="EN14" s="17"/>
      <c r="EO14" s="17">
        <v>0</v>
      </c>
      <c r="EP14" s="17">
        <v>0</v>
      </c>
      <c r="EQ14" s="17">
        <v>-0.2</v>
      </c>
      <c r="ER14" s="17">
        <v>0</v>
      </c>
      <c r="ES14" s="17">
        <v>3.7</v>
      </c>
      <c r="ET14" s="17">
        <v>0</v>
      </c>
      <c r="EU14" s="17">
        <v>0</v>
      </c>
      <c r="EV14" s="17">
        <v>0.2</v>
      </c>
      <c r="EW14" s="17">
        <v>1.4</v>
      </c>
      <c r="EX14" s="17">
        <v>2.2999999999999998</v>
      </c>
      <c r="EY14" s="17"/>
      <c r="EZ14" s="17">
        <v>8.5</v>
      </c>
      <c r="FA14" s="17">
        <v>0.9</v>
      </c>
      <c r="FB14" s="17">
        <v>0.6</v>
      </c>
      <c r="FC14" s="17">
        <v>3.3</v>
      </c>
      <c r="FD14" s="17">
        <v>2.23</v>
      </c>
      <c r="FE14" s="17">
        <v>2.9</v>
      </c>
      <c r="FF14" s="17">
        <v>156.43</v>
      </c>
      <c r="FG14" s="15"/>
      <c r="FH14" s="17">
        <v>2.1009500000000001</v>
      </c>
      <c r="FI14" s="17"/>
      <c r="FJ14" s="17">
        <v>-0.311</v>
      </c>
      <c r="FK14" s="17">
        <v>1.474</v>
      </c>
      <c r="FL14" s="17">
        <v>1.5</v>
      </c>
      <c r="FM14" s="17"/>
      <c r="FN14" s="17">
        <v>2.6720600000000001</v>
      </c>
      <c r="FO14" s="17">
        <v>-0.4</v>
      </c>
      <c r="FP14" s="17">
        <v>1.9</v>
      </c>
      <c r="FQ14" s="17">
        <v>8.9360099999999996</v>
      </c>
    </row>
    <row r="15" spans="1:173" ht="24" customHeight="1" x14ac:dyDescent="0.25">
      <c r="A15" s="16" t="s">
        <v>47</v>
      </c>
      <c r="B15" s="16" t="s">
        <v>664</v>
      </c>
      <c r="C15" s="17">
        <v>0.2</v>
      </c>
      <c r="D15" s="17">
        <v>0.1</v>
      </c>
      <c r="E15" s="17">
        <v>-0.2</v>
      </c>
      <c r="F15" s="17">
        <v>40.4</v>
      </c>
      <c r="G15" s="17">
        <v>17.899999999999999</v>
      </c>
      <c r="H15" s="17"/>
      <c r="I15" s="17"/>
      <c r="J15" s="17">
        <v>-12</v>
      </c>
      <c r="K15" s="17">
        <v>14.2</v>
      </c>
      <c r="L15" s="17"/>
      <c r="M15" s="17"/>
      <c r="N15" s="17">
        <v>-15.7</v>
      </c>
      <c r="O15" s="17">
        <v>-13.3</v>
      </c>
      <c r="P15" s="17">
        <v>-6.6</v>
      </c>
      <c r="Q15" s="17">
        <v>28.7</v>
      </c>
      <c r="R15" s="17">
        <v>5.7</v>
      </c>
      <c r="S15" s="17">
        <v>3.7</v>
      </c>
      <c r="T15" s="17">
        <v>100.2</v>
      </c>
      <c r="U15" s="17">
        <v>0</v>
      </c>
      <c r="V15" s="17"/>
      <c r="W15" s="17"/>
      <c r="X15" s="17"/>
      <c r="Y15" s="17"/>
      <c r="Z15" s="17">
        <v>12.2</v>
      </c>
      <c r="AA15" s="17">
        <v>1.4</v>
      </c>
      <c r="AB15" s="17">
        <v>0</v>
      </c>
      <c r="AC15" s="17">
        <v>-3.3</v>
      </c>
      <c r="AD15" s="17"/>
      <c r="AE15" s="17">
        <v>6.2</v>
      </c>
      <c r="AF15" s="17">
        <v>0.6</v>
      </c>
      <c r="AG15" s="17"/>
      <c r="AH15" s="17"/>
      <c r="AI15" s="17"/>
      <c r="AJ15" s="17">
        <v>11.7</v>
      </c>
      <c r="AK15" s="17">
        <v>15.5</v>
      </c>
      <c r="AL15" s="17"/>
      <c r="AM15" s="17"/>
      <c r="AN15" s="17"/>
      <c r="AO15" s="17">
        <v>-1.5</v>
      </c>
      <c r="AP15" s="17">
        <v>48.8</v>
      </c>
      <c r="AQ15" s="17">
        <v>7.3</v>
      </c>
      <c r="AR15" s="17">
        <v>11.5</v>
      </c>
      <c r="AS15" s="17">
        <v>1.4</v>
      </c>
      <c r="AT15" s="17">
        <v>0.3</v>
      </c>
      <c r="AU15" s="17">
        <v>2.7</v>
      </c>
      <c r="AV15" s="17">
        <v>0.2</v>
      </c>
      <c r="AW15" s="17"/>
      <c r="AX15" s="17">
        <v>-28.7</v>
      </c>
      <c r="AY15" s="17">
        <v>-54.1</v>
      </c>
      <c r="AZ15" s="17">
        <v>12.3</v>
      </c>
      <c r="BA15" s="17">
        <v>-0.9</v>
      </c>
      <c r="BB15" s="17">
        <v>0.1</v>
      </c>
      <c r="BC15" s="17">
        <v>-4</v>
      </c>
      <c r="BD15" s="17">
        <v>0</v>
      </c>
      <c r="BE15" s="17">
        <v>1</v>
      </c>
      <c r="BF15" s="17">
        <v>-0.1</v>
      </c>
      <c r="BG15" s="17">
        <v>8.8000000000000007</v>
      </c>
      <c r="BH15" s="17">
        <v>3.1</v>
      </c>
      <c r="BI15" s="17"/>
      <c r="BJ15" s="17"/>
      <c r="BK15" s="17">
        <v>1.7</v>
      </c>
      <c r="BL15" s="17"/>
      <c r="BM15" s="17"/>
      <c r="BN15" s="17"/>
      <c r="BO15" s="17">
        <v>14.9</v>
      </c>
      <c r="BP15" s="17"/>
      <c r="BQ15" s="17"/>
      <c r="BR15" s="17"/>
      <c r="BS15" s="17">
        <v>-25.5</v>
      </c>
      <c r="BT15" s="17">
        <v>0</v>
      </c>
      <c r="BU15" s="17"/>
      <c r="BV15" s="17"/>
      <c r="BW15" s="17"/>
      <c r="BX15" s="17"/>
      <c r="BY15" s="17">
        <v>-3.6</v>
      </c>
      <c r="BZ15" s="17"/>
      <c r="CA15" s="17"/>
      <c r="CB15" s="17">
        <v>10.199999999999999</v>
      </c>
      <c r="CC15" s="17">
        <v>28.8</v>
      </c>
      <c r="CD15" s="17">
        <v>6.2</v>
      </c>
      <c r="CE15" s="17">
        <v>3.6</v>
      </c>
      <c r="CF15" s="17">
        <v>0</v>
      </c>
      <c r="CG15" s="17"/>
      <c r="CH15" s="17"/>
      <c r="CI15" s="17"/>
      <c r="CJ15" s="17">
        <v>4.9000000000000004</v>
      </c>
      <c r="CK15" s="17">
        <v>5.2</v>
      </c>
      <c r="CL15" s="17">
        <v>-28.6</v>
      </c>
      <c r="CM15" s="17"/>
      <c r="CN15" s="17"/>
      <c r="CO15" s="17"/>
      <c r="CP15" s="17"/>
      <c r="CQ15" s="17"/>
      <c r="CR15" s="17">
        <v>2.6</v>
      </c>
      <c r="CS15" s="17">
        <v>0</v>
      </c>
      <c r="CT15" s="17"/>
      <c r="CU15" s="17">
        <v>-5.9</v>
      </c>
      <c r="CV15" s="17">
        <v>0</v>
      </c>
      <c r="CW15" s="17"/>
      <c r="CX15" s="17"/>
      <c r="CY15" s="17">
        <v>1.3</v>
      </c>
      <c r="CZ15" s="17">
        <v>0</v>
      </c>
      <c r="DA15" s="17">
        <v>-0.8</v>
      </c>
      <c r="DB15" s="17">
        <v>-0.2</v>
      </c>
      <c r="DC15" s="17">
        <v>1.2</v>
      </c>
      <c r="DD15" s="17">
        <v>1.7</v>
      </c>
      <c r="DE15" s="17">
        <v>0.6</v>
      </c>
      <c r="DF15" s="17">
        <v>2.4</v>
      </c>
      <c r="DG15" s="17">
        <v>0.6</v>
      </c>
      <c r="DH15" s="17"/>
      <c r="DI15" s="17">
        <v>0</v>
      </c>
      <c r="DJ15" s="17">
        <v>0</v>
      </c>
      <c r="DK15" s="17">
        <v>-4.8</v>
      </c>
      <c r="DL15" s="17">
        <v>-6.9</v>
      </c>
      <c r="DM15" s="17">
        <v>1.8</v>
      </c>
      <c r="DN15" s="17">
        <v>0.4</v>
      </c>
      <c r="DO15" s="17">
        <v>0.6</v>
      </c>
      <c r="DP15" s="17">
        <v>1.2</v>
      </c>
      <c r="DQ15" s="17">
        <v>0</v>
      </c>
      <c r="DR15" s="17">
        <v>0.1</v>
      </c>
      <c r="DS15" s="17">
        <v>0</v>
      </c>
      <c r="DT15" s="17">
        <v>0.4</v>
      </c>
      <c r="DU15" s="17"/>
      <c r="DV15" s="17">
        <v>-4.3</v>
      </c>
      <c r="DW15" s="17">
        <v>0.5</v>
      </c>
      <c r="DX15" s="17">
        <v>2.7</v>
      </c>
      <c r="DY15" s="17">
        <v>2.2999999999999998</v>
      </c>
      <c r="DZ15" s="17">
        <v>1.1000000000000001</v>
      </c>
      <c r="EA15" s="17">
        <v>0.8</v>
      </c>
      <c r="EB15" s="17">
        <v>0</v>
      </c>
      <c r="EC15" s="17">
        <v>0</v>
      </c>
      <c r="ED15" s="17">
        <v>-2.6</v>
      </c>
      <c r="EE15" s="17">
        <v>-2.9</v>
      </c>
      <c r="EF15" s="17"/>
      <c r="EG15" s="17">
        <v>8</v>
      </c>
      <c r="EH15" s="17">
        <v>2.6</v>
      </c>
      <c r="EI15" s="17">
        <v>-0.1</v>
      </c>
      <c r="EJ15" s="17">
        <v>0</v>
      </c>
      <c r="EK15" s="17">
        <v>0.2</v>
      </c>
      <c r="EL15" s="17">
        <v>0.2</v>
      </c>
      <c r="EM15" s="17">
        <v>0.2</v>
      </c>
      <c r="EN15" s="17"/>
      <c r="EO15" s="17">
        <v>0</v>
      </c>
      <c r="EP15" s="17">
        <v>0</v>
      </c>
      <c r="EQ15" s="17">
        <v>-0.2</v>
      </c>
      <c r="ER15" s="17">
        <v>0</v>
      </c>
      <c r="ES15" s="17">
        <v>3.7</v>
      </c>
      <c r="ET15" s="17">
        <v>0</v>
      </c>
      <c r="EU15" s="17">
        <v>0</v>
      </c>
      <c r="EV15" s="17">
        <v>0.2</v>
      </c>
      <c r="EW15" s="17">
        <v>1.4</v>
      </c>
      <c r="EX15" s="17">
        <v>1.6</v>
      </c>
      <c r="EY15" s="17"/>
      <c r="EZ15" s="17">
        <v>7.95</v>
      </c>
      <c r="FA15" s="17">
        <v>0.9</v>
      </c>
      <c r="FB15" s="17">
        <v>0.5</v>
      </c>
      <c r="FC15" s="17">
        <v>2.8</v>
      </c>
      <c r="FD15" s="17">
        <v>1.76</v>
      </c>
      <c r="FE15" s="17">
        <v>3.2</v>
      </c>
      <c r="FF15" s="17">
        <v>262.41000000000003</v>
      </c>
      <c r="FG15" s="15"/>
      <c r="FH15" s="17">
        <v>2.2991799999999998</v>
      </c>
      <c r="FI15" s="17"/>
      <c r="FJ15" s="17">
        <v>-0.216</v>
      </c>
      <c r="FK15" s="17">
        <v>1.4159999999999999</v>
      </c>
      <c r="FL15" s="17">
        <v>1.4</v>
      </c>
      <c r="FM15" s="17"/>
      <c r="FN15" s="17">
        <v>2.6835499999999999</v>
      </c>
      <c r="FO15" s="17">
        <v>-0.5</v>
      </c>
      <c r="FP15" s="17">
        <v>2.1</v>
      </c>
      <c r="FQ15" s="17">
        <v>9.1827299999999994</v>
      </c>
    </row>
    <row r="16" spans="1:173" ht="24" customHeight="1" x14ac:dyDescent="0.25">
      <c r="A16" s="16" t="s">
        <v>47</v>
      </c>
      <c r="B16" s="16" t="s">
        <v>665</v>
      </c>
      <c r="C16" s="17">
        <v>0.2</v>
      </c>
      <c r="D16" s="17">
        <v>0.1</v>
      </c>
      <c r="E16" s="17">
        <v>-0.2</v>
      </c>
      <c r="F16" s="17">
        <v>30.4</v>
      </c>
      <c r="G16" s="17">
        <v>16.600000000000001</v>
      </c>
      <c r="H16" s="17"/>
      <c r="I16" s="17"/>
      <c r="J16" s="17">
        <v>-12</v>
      </c>
      <c r="K16" s="17">
        <v>11.2</v>
      </c>
      <c r="L16" s="17"/>
      <c r="M16" s="17"/>
      <c r="N16" s="17">
        <v>-25</v>
      </c>
      <c r="O16" s="17">
        <v>-18.8</v>
      </c>
      <c r="P16" s="17">
        <v>-7.6</v>
      </c>
      <c r="Q16" s="17">
        <v>22.7</v>
      </c>
      <c r="R16" s="17">
        <v>1.7</v>
      </c>
      <c r="S16" s="17">
        <v>2.1</v>
      </c>
      <c r="T16" s="17">
        <v>94.1</v>
      </c>
      <c r="U16" s="17">
        <v>0.1</v>
      </c>
      <c r="V16" s="17"/>
      <c r="W16" s="17"/>
      <c r="X16" s="17"/>
      <c r="Y16" s="17"/>
      <c r="Z16" s="17">
        <v>10.199999999999999</v>
      </c>
      <c r="AA16" s="17">
        <v>1.7</v>
      </c>
      <c r="AB16" s="17">
        <v>0</v>
      </c>
      <c r="AC16" s="17">
        <v>-3.2</v>
      </c>
      <c r="AD16" s="17"/>
      <c r="AE16" s="17">
        <v>4.9000000000000004</v>
      </c>
      <c r="AF16" s="17">
        <v>0.8</v>
      </c>
      <c r="AG16" s="17"/>
      <c r="AH16" s="17"/>
      <c r="AI16" s="17"/>
      <c r="AJ16" s="17">
        <v>11.8</v>
      </c>
      <c r="AK16" s="17">
        <v>11.4</v>
      </c>
      <c r="AL16" s="17"/>
      <c r="AM16" s="17"/>
      <c r="AN16" s="17"/>
      <c r="AO16" s="17">
        <v>-1.6</v>
      </c>
      <c r="AP16" s="17">
        <v>47.4</v>
      </c>
      <c r="AQ16" s="17">
        <v>6.4</v>
      </c>
      <c r="AR16" s="17">
        <v>11.5</v>
      </c>
      <c r="AS16" s="17">
        <v>1.8</v>
      </c>
      <c r="AT16" s="17">
        <v>-0.1</v>
      </c>
      <c r="AU16" s="17">
        <v>2.7</v>
      </c>
      <c r="AV16" s="17">
        <v>1.6</v>
      </c>
      <c r="AW16" s="17"/>
      <c r="AX16" s="17">
        <v>-31.3</v>
      </c>
      <c r="AY16" s="17">
        <v>-56.7</v>
      </c>
      <c r="AZ16" s="17">
        <v>10</v>
      </c>
      <c r="BA16" s="17">
        <v>-1</v>
      </c>
      <c r="BB16" s="17">
        <v>0.1</v>
      </c>
      <c r="BC16" s="17">
        <v>-2.6</v>
      </c>
      <c r="BD16" s="17">
        <v>0</v>
      </c>
      <c r="BE16" s="17">
        <v>1</v>
      </c>
      <c r="BF16" s="17">
        <v>-0.1</v>
      </c>
      <c r="BG16" s="17">
        <v>12.7</v>
      </c>
      <c r="BH16" s="17">
        <v>2.4</v>
      </c>
      <c r="BI16" s="17"/>
      <c r="BJ16" s="17"/>
      <c r="BK16" s="17">
        <v>1.6</v>
      </c>
      <c r="BL16" s="17"/>
      <c r="BM16" s="17"/>
      <c r="BN16" s="17"/>
      <c r="BO16" s="17">
        <v>12.4</v>
      </c>
      <c r="BP16" s="17"/>
      <c r="BQ16" s="17"/>
      <c r="BR16" s="17"/>
      <c r="BS16" s="17">
        <v>-25.7</v>
      </c>
      <c r="BT16" s="17">
        <v>0</v>
      </c>
      <c r="BU16" s="17"/>
      <c r="BV16" s="17"/>
      <c r="BW16" s="17"/>
      <c r="BX16" s="17"/>
      <c r="BY16" s="17">
        <v>-0.2</v>
      </c>
      <c r="BZ16" s="17"/>
      <c r="CA16" s="17"/>
      <c r="CB16" s="17">
        <v>9.9</v>
      </c>
      <c r="CC16" s="17">
        <v>28.2</v>
      </c>
      <c r="CD16" s="17">
        <v>5.6</v>
      </c>
      <c r="CE16" s="17">
        <v>3.8</v>
      </c>
      <c r="CF16" s="17">
        <v>0</v>
      </c>
      <c r="CG16" s="17"/>
      <c r="CH16" s="17"/>
      <c r="CI16" s="17"/>
      <c r="CJ16" s="17">
        <v>2.5</v>
      </c>
      <c r="CK16" s="17">
        <v>2.9</v>
      </c>
      <c r="CL16" s="17">
        <v>-33.200000000000003</v>
      </c>
      <c r="CM16" s="17"/>
      <c r="CN16" s="17"/>
      <c r="CO16" s="17"/>
      <c r="CP16" s="17"/>
      <c r="CQ16" s="17"/>
      <c r="CR16" s="17">
        <v>2</v>
      </c>
      <c r="CS16" s="17">
        <v>0</v>
      </c>
      <c r="CT16" s="17"/>
      <c r="CU16" s="17">
        <v>-5.9</v>
      </c>
      <c r="CV16" s="17">
        <v>0</v>
      </c>
      <c r="CW16" s="17"/>
      <c r="CX16" s="17"/>
      <c r="CY16" s="17">
        <v>1.2</v>
      </c>
      <c r="CZ16" s="17">
        <v>-0.1</v>
      </c>
      <c r="DA16" s="17">
        <v>-0.8</v>
      </c>
      <c r="DB16" s="17">
        <v>-0.4</v>
      </c>
      <c r="DC16" s="17">
        <v>1.2</v>
      </c>
      <c r="DD16" s="17">
        <v>1.8</v>
      </c>
      <c r="DE16" s="17">
        <v>0.6</v>
      </c>
      <c r="DF16" s="17">
        <v>2.4</v>
      </c>
      <c r="DG16" s="17">
        <v>0.7</v>
      </c>
      <c r="DH16" s="17"/>
      <c r="DI16" s="17">
        <v>0</v>
      </c>
      <c r="DJ16" s="17">
        <v>0</v>
      </c>
      <c r="DK16" s="17">
        <v>-4.9000000000000004</v>
      </c>
      <c r="DL16" s="17">
        <v>-6.8</v>
      </c>
      <c r="DM16" s="17">
        <v>1.8</v>
      </c>
      <c r="DN16" s="17">
        <v>0.5</v>
      </c>
      <c r="DO16" s="17">
        <v>0.6</v>
      </c>
      <c r="DP16" s="17">
        <v>1.2</v>
      </c>
      <c r="DQ16" s="17">
        <v>0</v>
      </c>
      <c r="DR16" s="17">
        <v>0.1</v>
      </c>
      <c r="DS16" s="17">
        <v>0</v>
      </c>
      <c r="DT16" s="17">
        <v>0.4</v>
      </c>
      <c r="DU16" s="17"/>
      <c r="DV16" s="17">
        <v>-4.4000000000000004</v>
      </c>
      <c r="DW16" s="17">
        <v>0.5</v>
      </c>
      <c r="DX16" s="17">
        <v>2.6</v>
      </c>
      <c r="DY16" s="17">
        <v>2.2999999999999998</v>
      </c>
      <c r="DZ16" s="17">
        <v>0.9</v>
      </c>
      <c r="EA16" s="17">
        <v>0.8</v>
      </c>
      <c r="EB16" s="17">
        <v>0</v>
      </c>
      <c r="EC16" s="17">
        <v>0</v>
      </c>
      <c r="ED16" s="17">
        <v>-4.2</v>
      </c>
      <c r="EE16" s="17">
        <v>-4.7</v>
      </c>
      <c r="EF16" s="17"/>
      <c r="EG16" s="17">
        <v>8.1</v>
      </c>
      <c r="EH16" s="17">
        <v>2.6</v>
      </c>
      <c r="EI16" s="17">
        <v>-0.1</v>
      </c>
      <c r="EJ16" s="17">
        <v>0</v>
      </c>
      <c r="EK16" s="17">
        <v>0.2</v>
      </c>
      <c r="EL16" s="17">
        <v>0.2</v>
      </c>
      <c r="EM16" s="17">
        <v>0.2</v>
      </c>
      <c r="EN16" s="17"/>
      <c r="EO16" s="17">
        <v>0</v>
      </c>
      <c r="EP16" s="17">
        <v>0</v>
      </c>
      <c r="EQ16" s="17">
        <v>-0.2</v>
      </c>
      <c r="ER16" s="17">
        <v>0</v>
      </c>
      <c r="ES16" s="17">
        <v>3.7</v>
      </c>
      <c r="ET16" s="17">
        <v>0</v>
      </c>
      <c r="EU16" s="17">
        <v>0</v>
      </c>
      <c r="EV16" s="17">
        <v>0.2</v>
      </c>
      <c r="EW16" s="17">
        <v>1.2</v>
      </c>
      <c r="EX16" s="17">
        <v>1.6</v>
      </c>
      <c r="EY16" s="17"/>
      <c r="EZ16" s="17">
        <v>8.06</v>
      </c>
      <c r="FA16" s="17">
        <v>0.9</v>
      </c>
      <c r="FB16" s="17">
        <v>0.4</v>
      </c>
      <c r="FC16" s="17">
        <v>2.5</v>
      </c>
      <c r="FD16" s="17">
        <v>1.41</v>
      </c>
      <c r="FE16" s="17">
        <v>3.3</v>
      </c>
      <c r="FF16" s="17">
        <v>188.87</v>
      </c>
      <c r="FG16" s="15"/>
      <c r="FH16" s="17">
        <v>2.1170900000000001</v>
      </c>
      <c r="FI16" s="17"/>
      <c r="FJ16" s="17">
        <v>-0.371</v>
      </c>
      <c r="FK16" s="17">
        <v>1.3160000000000001</v>
      </c>
      <c r="FL16" s="17">
        <v>1.7</v>
      </c>
      <c r="FM16" s="17"/>
      <c r="FN16" s="17">
        <v>2.6869900000000002</v>
      </c>
      <c r="FO16" s="17">
        <v>-0.7</v>
      </c>
      <c r="FP16" s="17">
        <v>2</v>
      </c>
      <c r="FQ16" s="17">
        <v>8.7490799999999993</v>
      </c>
    </row>
    <row r="17" spans="1:173" ht="24" customHeight="1" x14ac:dyDescent="0.25">
      <c r="A17" s="16" t="s">
        <v>47</v>
      </c>
      <c r="B17" s="16" t="s">
        <v>666</v>
      </c>
      <c r="C17" s="17">
        <v>0.2</v>
      </c>
      <c r="D17" s="17">
        <v>0.1</v>
      </c>
      <c r="E17" s="17">
        <v>-0.2</v>
      </c>
      <c r="F17" s="17">
        <v>32.5</v>
      </c>
      <c r="G17" s="17">
        <v>15.8</v>
      </c>
      <c r="H17" s="17"/>
      <c r="I17" s="17"/>
      <c r="J17" s="17">
        <v>-12.8</v>
      </c>
      <c r="K17" s="17">
        <v>5.8</v>
      </c>
      <c r="L17" s="17"/>
      <c r="M17" s="17"/>
      <c r="N17" s="17">
        <v>-19.8</v>
      </c>
      <c r="O17" s="17">
        <v>-20.3</v>
      </c>
      <c r="P17" s="17">
        <v>-13.3</v>
      </c>
      <c r="Q17" s="17">
        <v>24.9</v>
      </c>
      <c r="R17" s="17">
        <v>3.8</v>
      </c>
      <c r="S17" s="17">
        <v>2.9</v>
      </c>
      <c r="T17" s="17">
        <v>96.7</v>
      </c>
      <c r="U17" s="17">
        <v>0</v>
      </c>
      <c r="V17" s="17"/>
      <c r="W17" s="17"/>
      <c r="X17" s="17"/>
      <c r="Y17" s="17"/>
      <c r="Z17" s="17">
        <v>11.1</v>
      </c>
      <c r="AA17" s="17">
        <v>1.7</v>
      </c>
      <c r="AB17" s="17">
        <v>0</v>
      </c>
      <c r="AC17" s="17">
        <v>-3.2</v>
      </c>
      <c r="AD17" s="17"/>
      <c r="AE17" s="17">
        <v>6.7</v>
      </c>
      <c r="AF17" s="17">
        <v>1.1000000000000001</v>
      </c>
      <c r="AG17" s="17"/>
      <c r="AH17" s="17"/>
      <c r="AI17" s="17"/>
      <c r="AJ17" s="17">
        <v>11.5</v>
      </c>
      <c r="AK17" s="17">
        <v>8.3000000000000007</v>
      </c>
      <c r="AL17" s="17"/>
      <c r="AM17" s="17"/>
      <c r="AN17" s="17"/>
      <c r="AO17" s="17">
        <v>-1.6</v>
      </c>
      <c r="AP17" s="17">
        <v>47.3</v>
      </c>
      <c r="AQ17" s="17">
        <v>6.4</v>
      </c>
      <c r="AR17" s="17">
        <v>12.5</v>
      </c>
      <c r="AS17" s="17">
        <v>2.2999999999999998</v>
      </c>
      <c r="AT17" s="17">
        <v>0.3</v>
      </c>
      <c r="AU17" s="17">
        <v>2.7</v>
      </c>
      <c r="AV17" s="17">
        <v>1.2</v>
      </c>
      <c r="AW17" s="17"/>
      <c r="AX17" s="17">
        <v>-29.8</v>
      </c>
      <c r="AY17" s="17">
        <v>-55.3</v>
      </c>
      <c r="AZ17" s="17">
        <v>10.9</v>
      </c>
      <c r="BA17" s="17">
        <v>-0.8</v>
      </c>
      <c r="BB17" s="17">
        <v>0.1</v>
      </c>
      <c r="BC17" s="17">
        <v>-6.1</v>
      </c>
      <c r="BD17" s="17">
        <v>0</v>
      </c>
      <c r="BE17" s="17">
        <v>1</v>
      </c>
      <c r="BF17" s="17">
        <v>-0.1</v>
      </c>
      <c r="BG17" s="17">
        <v>6.3</v>
      </c>
      <c r="BH17" s="17">
        <v>2.1</v>
      </c>
      <c r="BI17" s="17"/>
      <c r="BJ17" s="17"/>
      <c r="BK17" s="17">
        <v>0.9</v>
      </c>
      <c r="BL17" s="17"/>
      <c r="BM17" s="17"/>
      <c r="BN17" s="17"/>
      <c r="BO17" s="17">
        <v>16</v>
      </c>
      <c r="BP17" s="17"/>
      <c r="BQ17" s="17"/>
      <c r="BR17" s="17"/>
      <c r="BS17" s="17">
        <v>-26.9</v>
      </c>
      <c r="BT17" s="17">
        <v>0</v>
      </c>
      <c r="BU17" s="17"/>
      <c r="BV17" s="17"/>
      <c r="BW17" s="17"/>
      <c r="BX17" s="17"/>
      <c r="BY17" s="17">
        <v>-9</v>
      </c>
      <c r="BZ17" s="17"/>
      <c r="CA17" s="17"/>
      <c r="CB17" s="17">
        <v>9.8000000000000007</v>
      </c>
      <c r="CC17" s="17">
        <v>29.4</v>
      </c>
      <c r="CD17" s="17">
        <v>6.6</v>
      </c>
      <c r="CE17" s="17">
        <v>3.7</v>
      </c>
      <c r="CF17" s="17">
        <v>0</v>
      </c>
      <c r="CG17" s="17"/>
      <c r="CH17" s="17"/>
      <c r="CI17" s="17"/>
      <c r="CJ17" s="17">
        <v>3.4</v>
      </c>
      <c r="CK17" s="17">
        <v>3.6</v>
      </c>
      <c r="CL17" s="17">
        <v>-30.8</v>
      </c>
      <c r="CM17" s="17"/>
      <c r="CN17" s="17"/>
      <c r="CO17" s="17"/>
      <c r="CP17" s="17"/>
      <c r="CQ17" s="17"/>
      <c r="CR17" s="17">
        <v>1.6</v>
      </c>
      <c r="CS17" s="17">
        <v>0</v>
      </c>
      <c r="CT17" s="17"/>
      <c r="CU17" s="17">
        <v>-5.9</v>
      </c>
      <c r="CV17" s="17">
        <v>0</v>
      </c>
      <c r="CW17" s="17"/>
      <c r="CX17" s="17"/>
      <c r="CY17" s="17">
        <v>1.3</v>
      </c>
      <c r="CZ17" s="17">
        <v>0</v>
      </c>
      <c r="DA17" s="17">
        <v>-0.8</v>
      </c>
      <c r="DB17" s="17">
        <v>-0.3</v>
      </c>
      <c r="DC17" s="17">
        <v>1.2</v>
      </c>
      <c r="DD17" s="17">
        <v>1.9</v>
      </c>
      <c r="DE17" s="17">
        <v>0.1</v>
      </c>
      <c r="DF17" s="17">
        <v>2.4</v>
      </c>
      <c r="DG17" s="17">
        <v>0.6</v>
      </c>
      <c r="DH17" s="17"/>
      <c r="DI17" s="17">
        <v>0</v>
      </c>
      <c r="DJ17" s="17">
        <v>0</v>
      </c>
      <c r="DK17" s="17">
        <v>-4.5</v>
      </c>
      <c r="DL17" s="17">
        <v>-6.1</v>
      </c>
      <c r="DM17" s="17">
        <v>1.8</v>
      </c>
      <c r="DN17" s="17">
        <v>0.5</v>
      </c>
      <c r="DO17" s="17">
        <v>0.6</v>
      </c>
      <c r="DP17" s="17">
        <v>1.2</v>
      </c>
      <c r="DQ17" s="17">
        <v>0</v>
      </c>
      <c r="DR17" s="17">
        <v>-0.2</v>
      </c>
      <c r="DS17" s="17">
        <v>-0.1</v>
      </c>
      <c r="DT17" s="17">
        <v>0.4</v>
      </c>
      <c r="DU17" s="17"/>
      <c r="DV17" s="17">
        <v>-4.4000000000000004</v>
      </c>
      <c r="DW17" s="17">
        <v>0.7</v>
      </c>
      <c r="DX17" s="17">
        <v>2.5</v>
      </c>
      <c r="DY17" s="17">
        <v>2.2999999999999998</v>
      </c>
      <c r="DZ17" s="17">
        <v>0.9</v>
      </c>
      <c r="EA17" s="17">
        <v>0.8</v>
      </c>
      <c r="EB17" s="17">
        <v>0</v>
      </c>
      <c r="EC17" s="17">
        <v>0</v>
      </c>
      <c r="ED17" s="17">
        <v>-2.2999999999999998</v>
      </c>
      <c r="EE17" s="17">
        <v>-4.3</v>
      </c>
      <c r="EF17" s="17"/>
      <c r="EG17" s="17">
        <v>7.9</v>
      </c>
      <c r="EH17" s="17">
        <v>2.6</v>
      </c>
      <c r="EI17" s="17">
        <v>-0.1</v>
      </c>
      <c r="EJ17" s="17">
        <v>0</v>
      </c>
      <c r="EK17" s="17">
        <v>0.2</v>
      </c>
      <c r="EL17" s="17">
        <v>0.2</v>
      </c>
      <c r="EM17" s="17">
        <v>0.2</v>
      </c>
      <c r="EN17" s="17"/>
      <c r="EO17" s="17">
        <v>0</v>
      </c>
      <c r="EP17" s="17">
        <v>0</v>
      </c>
      <c r="EQ17" s="17">
        <v>-0.2</v>
      </c>
      <c r="ER17" s="17">
        <v>0</v>
      </c>
      <c r="ES17" s="17">
        <v>3.6</v>
      </c>
      <c r="ET17" s="17">
        <v>0</v>
      </c>
      <c r="EU17" s="17">
        <v>0</v>
      </c>
      <c r="EV17" s="17">
        <v>0.2</v>
      </c>
      <c r="EW17" s="17">
        <v>1.2</v>
      </c>
      <c r="EX17" s="17">
        <v>1.6</v>
      </c>
      <c r="EY17" s="17"/>
      <c r="EZ17" s="17">
        <v>7.85</v>
      </c>
      <c r="FA17" s="17">
        <v>0.9</v>
      </c>
      <c r="FB17" s="17">
        <v>0.3</v>
      </c>
      <c r="FC17" s="17">
        <v>3.4</v>
      </c>
      <c r="FD17" s="17">
        <v>0.96</v>
      </c>
      <c r="FE17" s="17">
        <v>3</v>
      </c>
      <c r="FF17" s="17">
        <v>185.31</v>
      </c>
      <c r="FG17" s="15"/>
      <c r="FH17" s="17">
        <v>2.1691600000000002</v>
      </c>
      <c r="FI17" s="17"/>
      <c r="FJ17" s="17">
        <v>-0.53200000000000003</v>
      </c>
      <c r="FK17" s="17">
        <v>1.3939999999999999</v>
      </c>
      <c r="FL17" s="17">
        <v>1.7</v>
      </c>
      <c r="FM17" s="17"/>
      <c r="FN17" s="17">
        <v>2.6885699999999999</v>
      </c>
      <c r="FO17" s="17">
        <v>-0.7</v>
      </c>
      <c r="FP17" s="17">
        <v>2</v>
      </c>
      <c r="FQ17" s="17">
        <v>8.7197300000000002</v>
      </c>
    </row>
    <row r="18" spans="1:173" ht="24" customHeight="1" x14ac:dyDescent="0.25">
      <c r="A18" s="18" t="s">
        <v>47</v>
      </c>
      <c r="B18" s="18" t="s">
        <v>667</v>
      </c>
      <c r="C18" s="19">
        <v>0.2</v>
      </c>
      <c r="D18" s="19">
        <v>0.1</v>
      </c>
      <c r="E18" s="19">
        <v>-0.3</v>
      </c>
      <c r="F18" s="19">
        <v>33</v>
      </c>
      <c r="G18" s="19">
        <v>16.899999999999999</v>
      </c>
      <c r="H18" s="19"/>
      <c r="I18" s="19"/>
      <c r="J18" s="19">
        <v>-10.9</v>
      </c>
      <c r="K18" s="19">
        <v>3.9</v>
      </c>
      <c r="L18" s="19"/>
      <c r="M18" s="19"/>
      <c r="N18" s="19">
        <v>-20.7</v>
      </c>
      <c r="O18" s="19">
        <v>-18.8</v>
      </c>
      <c r="P18" s="19">
        <v>-11</v>
      </c>
      <c r="Q18" s="19">
        <v>24.7</v>
      </c>
      <c r="R18" s="19">
        <v>1.6</v>
      </c>
      <c r="S18" s="19">
        <v>1.2</v>
      </c>
      <c r="T18" s="19">
        <v>93.6</v>
      </c>
      <c r="U18" s="19">
        <v>0</v>
      </c>
      <c r="V18" s="19"/>
      <c r="W18" s="19"/>
      <c r="X18" s="19"/>
      <c r="Y18" s="19"/>
      <c r="Z18" s="19">
        <v>11.9</v>
      </c>
      <c r="AA18" s="19">
        <v>2.1</v>
      </c>
      <c r="AB18" s="19">
        <v>0</v>
      </c>
      <c r="AC18" s="19">
        <v>-3.1</v>
      </c>
      <c r="AD18" s="19"/>
      <c r="AE18" s="19">
        <v>6.5</v>
      </c>
      <c r="AF18" s="19">
        <v>1.1000000000000001</v>
      </c>
      <c r="AG18" s="19"/>
      <c r="AH18" s="19"/>
      <c r="AI18" s="19"/>
      <c r="AJ18" s="19">
        <v>11.6</v>
      </c>
      <c r="AK18" s="19">
        <v>1.8</v>
      </c>
      <c r="AL18" s="19"/>
      <c r="AM18" s="19"/>
      <c r="AN18" s="19"/>
      <c r="AO18" s="19">
        <v>-1.6</v>
      </c>
      <c r="AP18" s="19">
        <v>46.9</v>
      </c>
      <c r="AQ18" s="19">
        <v>6.6</v>
      </c>
      <c r="AR18" s="19">
        <v>12.2</v>
      </c>
      <c r="AS18" s="19">
        <v>2.6</v>
      </c>
      <c r="AT18" s="19">
        <v>-0.2</v>
      </c>
      <c r="AU18" s="19">
        <v>2.7</v>
      </c>
      <c r="AV18" s="19">
        <v>2.9</v>
      </c>
      <c r="AW18" s="19"/>
      <c r="AX18" s="19">
        <v>-34.700000000000003</v>
      </c>
      <c r="AY18" s="19">
        <v>-60.1</v>
      </c>
      <c r="AZ18" s="19">
        <v>11.8</v>
      </c>
      <c r="BA18" s="19">
        <v>-1.1000000000000001</v>
      </c>
      <c r="BB18" s="19">
        <v>-0.1</v>
      </c>
      <c r="BC18" s="19">
        <v>-3.8</v>
      </c>
      <c r="BD18" s="19">
        <v>0</v>
      </c>
      <c r="BE18" s="19">
        <v>1</v>
      </c>
      <c r="BF18" s="19">
        <v>-0.1</v>
      </c>
      <c r="BG18" s="19">
        <v>11</v>
      </c>
      <c r="BH18" s="19">
        <v>1.7</v>
      </c>
      <c r="BI18" s="19"/>
      <c r="BJ18" s="19"/>
      <c r="BK18" s="19">
        <v>2.2999999999999998</v>
      </c>
      <c r="BL18" s="19"/>
      <c r="BM18" s="19"/>
      <c r="BN18" s="19"/>
      <c r="BO18" s="19">
        <v>13.3</v>
      </c>
      <c r="BP18" s="19"/>
      <c r="BQ18" s="19"/>
      <c r="BR18" s="19"/>
      <c r="BS18" s="19">
        <v>-27.9</v>
      </c>
      <c r="BT18" s="19">
        <v>0</v>
      </c>
      <c r="BU18" s="19"/>
      <c r="BV18" s="19"/>
      <c r="BW18" s="19"/>
      <c r="BX18" s="19"/>
      <c r="BY18" s="19">
        <v>-4.9000000000000004</v>
      </c>
      <c r="BZ18" s="19"/>
      <c r="CA18" s="19"/>
      <c r="CB18" s="19">
        <v>10.1</v>
      </c>
      <c r="CC18" s="19">
        <v>28.5</v>
      </c>
      <c r="CD18" s="19">
        <v>5.6</v>
      </c>
      <c r="CE18" s="19">
        <v>3.5</v>
      </c>
      <c r="CF18" s="19">
        <v>0.1</v>
      </c>
      <c r="CG18" s="19"/>
      <c r="CH18" s="19"/>
      <c r="CI18" s="19"/>
      <c r="CJ18" s="19">
        <v>3.9</v>
      </c>
      <c r="CK18" s="19">
        <v>4.4000000000000004</v>
      </c>
      <c r="CL18" s="19">
        <v>-30.2</v>
      </c>
      <c r="CM18" s="19"/>
      <c r="CN18" s="19"/>
      <c r="CO18" s="19"/>
      <c r="CP18" s="19"/>
      <c r="CQ18" s="19"/>
      <c r="CR18" s="19">
        <v>-3.2</v>
      </c>
      <c r="CS18" s="19">
        <v>0</v>
      </c>
      <c r="CT18" s="19"/>
      <c r="CU18" s="19">
        <v>-5.3</v>
      </c>
      <c r="CV18" s="19">
        <v>0</v>
      </c>
      <c r="CW18" s="19"/>
      <c r="CX18" s="19"/>
      <c r="CY18" s="19">
        <v>1.3</v>
      </c>
      <c r="CZ18" s="19">
        <v>-0.1</v>
      </c>
      <c r="DA18" s="19">
        <v>-0.8</v>
      </c>
      <c r="DB18" s="19">
        <v>-0.2</v>
      </c>
      <c r="DC18" s="19">
        <v>1.2</v>
      </c>
      <c r="DD18" s="19">
        <v>1.8</v>
      </c>
      <c r="DE18" s="19">
        <v>0.3</v>
      </c>
      <c r="DF18" s="19">
        <v>2.4</v>
      </c>
      <c r="DG18" s="19">
        <v>0.5</v>
      </c>
      <c r="DH18" s="19"/>
      <c r="DI18" s="19">
        <v>0</v>
      </c>
      <c r="DJ18" s="19">
        <v>0</v>
      </c>
      <c r="DK18" s="19">
        <v>-5.6</v>
      </c>
      <c r="DL18" s="19">
        <v>-9.3000000000000007</v>
      </c>
      <c r="DM18" s="19">
        <v>1.8</v>
      </c>
      <c r="DN18" s="19">
        <v>0.5</v>
      </c>
      <c r="DO18" s="19">
        <v>0.6</v>
      </c>
      <c r="DP18" s="19">
        <v>1.2</v>
      </c>
      <c r="DQ18" s="19">
        <v>0</v>
      </c>
      <c r="DR18" s="19">
        <v>-0.1</v>
      </c>
      <c r="DS18" s="19">
        <v>0</v>
      </c>
      <c r="DT18" s="19">
        <v>0.4</v>
      </c>
      <c r="DU18" s="19"/>
      <c r="DV18" s="19">
        <v>-4.3</v>
      </c>
      <c r="DW18" s="19">
        <v>0.3</v>
      </c>
      <c r="DX18" s="19">
        <v>2.5</v>
      </c>
      <c r="DY18" s="19">
        <v>2.4</v>
      </c>
      <c r="DZ18" s="19">
        <v>0.9</v>
      </c>
      <c r="EA18" s="19">
        <v>0.8</v>
      </c>
      <c r="EB18" s="19">
        <v>0</v>
      </c>
      <c r="EC18" s="19">
        <v>0</v>
      </c>
      <c r="ED18" s="19">
        <v>-4.0999999999999996</v>
      </c>
      <c r="EE18" s="19">
        <v>-3.9</v>
      </c>
      <c r="EF18" s="19"/>
      <c r="EG18" s="19">
        <v>8.4</v>
      </c>
      <c r="EH18" s="19">
        <v>2.6</v>
      </c>
      <c r="EI18" s="19">
        <v>-0.1</v>
      </c>
      <c r="EJ18" s="19">
        <v>0.52900000000000003</v>
      </c>
      <c r="EK18" s="19">
        <v>0.2</v>
      </c>
      <c r="EL18" s="19">
        <v>0.2</v>
      </c>
      <c r="EM18" s="19">
        <v>0.2</v>
      </c>
      <c r="EN18" s="19"/>
      <c r="EO18" s="19">
        <v>0</v>
      </c>
      <c r="EP18" s="19">
        <v>0</v>
      </c>
      <c r="EQ18" s="19">
        <v>-0.2</v>
      </c>
      <c r="ER18" s="19">
        <v>0</v>
      </c>
      <c r="ES18" s="19">
        <v>3.7</v>
      </c>
      <c r="ET18" s="19">
        <v>0</v>
      </c>
      <c r="EU18" s="19">
        <v>0</v>
      </c>
      <c r="EV18" s="19">
        <v>0.2</v>
      </c>
      <c r="EW18" s="19">
        <v>1.2</v>
      </c>
      <c r="EX18" s="19">
        <v>1.6</v>
      </c>
      <c r="EY18" s="19"/>
      <c r="EZ18" s="19">
        <v>8.3800000000000008</v>
      </c>
      <c r="FA18" s="19">
        <v>0.8</v>
      </c>
      <c r="FB18" s="19">
        <v>0.4</v>
      </c>
      <c r="FC18" s="19">
        <v>3.7</v>
      </c>
      <c r="FD18" s="19">
        <v>1.53</v>
      </c>
      <c r="FE18" s="19">
        <v>3.5</v>
      </c>
      <c r="FF18" s="19">
        <v>170.63900000000001</v>
      </c>
      <c r="FG18" s="15"/>
      <c r="FH18" s="19">
        <v>2.1693199999999999</v>
      </c>
      <c r="FI18" s="19"/>
      <c r="FJ18" s="19">
        <v>-0.53300000000000003</v>
      </c>
      <c r="FK18" s="19">
        <v>1.3620000000000001</v>
      </c>
      <c r="FL18" s="19">
        <v>1.7</v>
      </c>
      <c r="FM18" s="19"/>
      <c r="FN18" s="19">
        <v>2.6871700000000001</v>
      </c>
      <c r="FO18" s="19">
        <v>-0.6</v>
      </c>
      <c r="FP18" s="19">
        <v>2</v>
      </c>
      <c r="FQ18" s="19">
        <v>8.7854899999999994</v>
      </c>
    </row>
    <row r="19" spans="1:173" ht="24" customHeight="1" x14ac:dyDescent="0.25">
      <c r="A19" s="13" t="s">
        <v>47</v>
      </c>
      <c r="B19" s="13" t="s">
        <v>668</v>
      </c>
      <c r="C19" s="14">
        <v>0.2</v>
      </c>
      <c r="D19" s="14">
        <v>0.1</v>
      </c>
      <c r="E19" s="14">
        <v>-0.3</v>
      </c>
      <c r="F19" s="14">
        <v>5.0999999999999996</v>
      </c>
      <c r="G19" s="14">
        <v>12.2</v>
      </c>
      <c r="H19" s="14"/>
      <c r="I19" s="14"/>
      <c r="J19" s="14">
        <v>-12</v>
      </c>
      <c r="K19" s="14">
        <v>1.9</v>
      </c>
      <c r="L19" s="14"/>
      <c r="M19" s="14"/>
      <c r="N19" s="14">
        <v>-26.8</v>
      </c>
      <c r="O19" s="14">
        <v>-25.1</v>
      </c>
      <c r="P19" s="14">
        <v>-17.100000000000001</v>
      </c>
      <c r="Q19" s="14">
        <v>16.5</v>
      </c>
      <c r="R19" s="14">
        <v>-1.5</v>
      </c>
      <c r="S19" s="14">
        <v>-0.9</v>
      </c>
      <c r="T19" s="14">
        <v>85.4</v>
      </c>
      <c r="U19" s="14">
        <v>0.1</v>
      </c>
      <c r="V19" s="14"/>
      <c r="W19" s="14"/>
      <c r="X19" s="14"/>
      <c r="Y19" s="14"/>
      <c r="Z19" s="14">
        <v>8</v>
      </c>
      <c r="AA19" s="14">
        <v>2.1</v>
      </c>
      <c r="AB19" s="14">
        <v>0</v>
      </c>
      <c r="AC19" s="14">
        <v>-3.1</v>
      </c>
      <c r="AD19" s="14"/>
      <c r="AE19" s="14">
        <v>5.8</v>
      </c>
      <c r="AF19" s="14">
        <v>1.1000000000000001</v>
      </c>
      <c r="AG19" s="14"/>
      <c r="AH19" s="14"/>
      <c r="AI19" s="14"/>
      <c r="AJ19" s="14">
        <v>10</v>
      </c>
      <c r="AK19" s="14">
        <v>3.3</v>
      </c>
      <c r="AL19" s="14"/>
      <c r="AM19" s="14"/>
      <c r="AN19" s="14"/>
      <c r="AO19" s="14">
        <v>-1.7</v>
      </c>
      <c r="AP19" s="14">
        <v>44</v>
      </c>
      <c r="AQ19" s="14">
        <v>1.7</v>
      </c>
      <c r="AR19" s="14">
        <v>12.2</v>
      </c>
      <c r="AS19" s="14">
        <v>1.7</v>
      </c>
      <c r="AT19" s="14">
        <v>-0.6</v>
      </c>
      <c r="AU19" s="14">
        <v>2.7</v>
      </c>
      <c r="AV19" s="14">
        <v>1.1000000000000001</v>
      </c>
      <c r="AW19" s="14"/>
      <c r="AX19" s="14">
        <v>-37.799999999999997</v>
      </c>
      <c r="AY19" s="14">
        <v>-63.1</v>
      </c>
      <c r="AZ19" s="14">
        <v>9.1</v>
      </c>
      <c r="BA19" s="14">
        <v>-1</v>
      </c>
      <c r="BB19" s="14">
        <v>-0.1</v>
      </c>
      <c r="BC19" s="14">
        <v>-6.4</v>
      </c>
      <c r="BD19" s="14">
        <v>0</v>
      </c>
      <c r="BE19" s="14">
        <v>1</v>
      </c>
      <c r="BF19" s="14">
        <v>-0.1</v>
      </c>
      <c r="BG19" s="14">
        <v>7.7</v>
      </c>
      <c r="BH19" s="14">
        <v>1.6</v>
      </c>
      <c r="BI19" s="14"/>
      <c r="BJ19" s="14"/>
      <c r="BK19" s="14">
        <v>2</v>
      </c>
      <c r="BL19" s="14"/>
      <c r="BM19" s="14"/>
      <c r="BN19" s="14"/>
      <c r="BO19" s="14">
        <v>11.6</v>
      </c>
      <c r="BP19" s="14"/>
      <c r="BQ19" s="14"/>
      <c r="BR19" s="14"/>
      <c r="BS19" s="14">
        <v>-31.5</v>
      </c>
      <c r="BT19" s="14">
        <v>0</v>
      </c>
      <c r="BU19" s="14"/>
      <c r="BV19" s="14"/>
      <c r="BW19" s="14"/>
      <c r="BX19" s="14"/>
      <c r="BY19" s="14">
        <v>-5.5</v>
      </c>
      <c r="BZ19" s="14"/>
      <c r="CA19" s="14"/>
      <c r="CB19" s="14">
        <v>10.199999999999999</v>
      </c>
      <c r="CC19" s="14">
        <v>28.2</v>
      </c>
      <c r="CD19" s="14">
        <v>6.1</v>
      </c>
      <c r="CE19" s="14">
        <v>3.1</v>
      </c>
      <c r="CF19" s="14">
        <v>0</v>
      </c>
      <c r="CG19" s="14"/>
      <c r="CH19" s="14"/>
      <c r="CI19" s="14"/>
      <c r="CJ19" s="14">
        <v>2.1</v>
      </c>
      <c r="CK19" s="14">
        <v>2.2999999999999998</v>
      </c>
      <c r="CL19" s="14">
        <v>-32.799999999999997</v>
      </c>
      <c r="CM19" s="14"/>
      <c r="CN19" s="14"/>
      <c r="CO19" s="14"/>
      <c r="CP19" s="14"/>
      <c r="CQ19" s="14"/>
      <c r="CR19" s="14">
        <v>-4</v>
      </c>
      <c r="CS19" s="14">
        <v>0</v>
      </c>
      <c r="CT19" s="14"/>
      <c r="CU19" s="14">
        <v>-4.5999999999999996</v>
      </c>
      <c r="CV19" s="14">
        <v>0</v>
      </c>
      <c r="CW19" s="14"/>
      <c r="CX19" s="14"/>
      <c r="CY19" s="14">
        <v>1.3</v>
      </c>
      <c r="CZ19" s="14">
        <v>-0.1</v>
      </c>
      <c r="DA19" s="14">
        <v>-0.9</v>
      </c>
      <c r="DB19" s="14">
        <v>-0.4</v>
      </c>
      <c r="DC19" s="14">
        <v>1.1000000000000001</v>
      </c>
      <c r="DD19" s="14">
        <v>1.8</v>
      </c>
      <c r="DE19" s="14">
        <v>0</v>
      </c>
      <c r="DF19" s="14">
        <v>2.4</v>
      </c>
      <c r="DG19" s="14">
        <v>0.6</v>
      </c>
      <c r="DH19" s="14"/>
      <c r="DI19" s="14">
        <v>0</v>
      </c>
      <c r="DJ19" s="14">
        <v>0</v>
      </c>
      <c r="DK19" s="14">
        <v>-7.5</v>
      </c>
      <c r="DL19" s="14">
        <v>-12.9</v>
      </c>
      <c r="DM19" s="14">
        <v>1.8</v>
      </c>
      <c r="DN19" s="14">
        <v>0.5</v>
      </c>
      <c r="DO19" s="14">
        <v>0.6</v>
      </c>
      <c r="DP19" s="14">
        <v>1.2</v>
      </c>
      <c r="DQ19" s="14">
        <v>0</v>
      </c>
      <c r="DR19" s="14">
        <v>-0.1</v>
      </c>
      <c r="DS19" s="14">
        <v>0</v>
      </c>
      <c r="DT19" s="14">
        <v>0.4</v>
      </c>
      <c r="DU19" s="14"/>
      <c r="DV19" s="14">
        <v>-4.4000000000000004</v>
      </c>
      <c r="DW19" s="14">
        <v>0.5</v>
      </c>
      <c r="DX19" s="14">
        <v>2.5</v>
      </c>
      <c r="DY19" s="14">
        <v>2.2999999999999998</v>
      </c>
      <c r="DZ19" s="14">
        <v>0.9</v>
      </c>
      <c r="EA19" s="14">
        <v>0.8</v>
      </c>
      <c r="EB19" s="14">
        <v>1.4</v>
      </c>
      <c r="EC19" s="14">
        <v>0</v>
      </c>
      <c r="ED19" s="14">
        <v>-6.5</v>
      </c>
      <c r="EE19" s="14">
        <v>-10.5</v>
      </c>
      <c r="EF19" s="14"/>
      <c r="EG19" s="14">
        <v>8.8000000000000007</v>
      </c>
      <c r="EH19" s="14">
        <v>2.6</v>
      </c>
      <c r="EI19" s="14">
        <v>-0.1</v>
      </c>
      <c r="EJ19" s="14">
        <v>0.84399999999999997</v>
      </c>
      <c r="EK19" s="14">
        <v>0.2</v>
      </c>
      <c r="EL19" s="14">
        <v>0.2</v>
      </c>
      <c r="EM19" s="14">
        <v>0.2</v>
      </c>
      <c r="EN19" s="14"/>
      <c r="EO19" s="14">
        <v>0</v>
      </c>
      <c r="EP19" s="14">
        <v>0</v>
      </c>
      <c r="EQ19" s="14">
        <v>-0.2</v>
      </c>
      <c r="ER19" s="14">
        <v>0</v>
      </c>
      <c r="ES19" s="14">
        <v>3.7</v>
      </c>
      <c r="ET19" s="14">
        <v>0</v>
      </c>
      <c r="EU19" s="14">
        <v>0</v>
      </c>
      <c r="EV19" s="14">
        <v>0.2</v>
      </c>
      <c r="EW19" s="14">
        <v>1.2</v>
      </c>
      <c r="EX19" s="14">
        <v>1.6</v>
      </c>
      <c r="EY19" s="14"/>
      <c r="EZ19" s="14">
        <v>8.84</v>
      </c>
      <c r="FA19" s="14">
        <v>0.9</v>
      </c>
      <c r="FB19" s="14">
        <v>0.4</v>
      </c>
      <c r="FC19" s="14">
        <v>3.1</v>
      </c>
      <c r="FD19" s="14">
        <v>1.81</v>
      </c>
      <c r="FE19" s="14">
        <v>3.4</v>
      </c>
      <c r="FF19" s="14">
        <v>38.694000000000003</v>
      </c>
      <c r="FG19" s="15"/>
      <c r="FH19" s="14">
        <v>1.6121300000000001</v>
      </c>
      <c r="FI19" s="14"/>
      <c r="FJ19" s="14">
        <v>-0.56999999999999995</v>
      </c>
      <c r="FK19" s="14">
        <v>1.4239999999999999</v>
      </c>
      <c r="FL19" s="14">
        <v>1.6</v>
      </c>
      <c r="FM19" s="14"/>
      <c r="FN19" s="14">
        <v>2.6840600000000001</v>
      </c>
      <c r="FO19" s="14">
        <v>-0.4</v>
      </c>
      <c r="FP19" s="14">
        <v>2</v>
      </c>
      <c r="FQ19" s="14">
        <v>8.3501899999999996</v>
      </c>
    </row>
    <row r="20" spans="1:173" ht="24" customHeight="1" x14ac:dyDescent="0.25">
      <c r="A20" s="16" t="s">
        <v>47</v>
      </c>
      <c r="B20" s="16" t="s">
        <v>669</v>
      </c>
      <c r="C20" s="17">
        <v>0.2</v>
      </c>
      <c r="D20" s="17">
        <v>0.1</v>
      </c>
      <c r="E20" s="17">
        <v>-0.4</v>
      </c>
      <c r="F20" s="17">
        <v>19.100000000000001</v>
      </c>
      <c r="G20" s="17">
        <v>14.4</v>
      </c>
      <c r="H20" s="17"/>
      <c r="I20" s="17"/>
      <c r="J20" s="17">
        <v>-9.6</v>
      </c>
      <c r="K20" s="17">
        <v>9.1</v>
      </c>
      <c r="L20" s="17"/>
      <c r="M20" s="17"/>
      <c r="N20" s="17">
        <v>-24.6</v>
      </c>
      <c r="O20" s="17">
        <v>-20.100000000000001</v>
      </c>
      <c r="P20" s="17">
        <v>-13.1</v>
      </c>
      <c r="Q20" s="17">
        <v>18.600000000000001</v>
      </c>
      <c r="R20" s="17">
        <v>-1.5</v>
      </c>
      <c r="S20" s="17">
        <v>-0.6</v>
      </c>
      <c r="T20" s="17">
        <v>85.2</v>
      </c>
      <c r="U20" s="17">
        <v>0</v>
      </c>
      <c r="V20" s="17"/>
      <c r="W20" s="17"/>
      <c r="X20" s="17"/>
      <c r="Y20" s="17"/>
      <c r="Z20" s="17">
        <v>7.7</v>
      </c>
      <c r="AA20" s="17">
        <v>1.5</v>
      </c>
      <c r="AB20" s="17">
        <v>0</v>
      </c>
      <c r="AC20" s="17">
        <v>-3.1</v>
      </c>
      <c r="AD20" s="17"/>
      <c r="AE20" s="17">
        <v>6.1</v>
      </c>
      <c r="AF20" s="17">
        <v>1.1000000000000001</v>
      </c>
      <c r="AG20" s="17"/>
      <c r="AH20" s="17"/>
      <c r="AI20" s="17"/>
      <c r="AJ20" s="17">
        <v>11.1</v>
      </c>
      <c r="AK20" s="17">
        <v>-1.9</v>
      </c>
      <c r="AL20" s="17"/>
      <c r="AM20" s="17"/>
      <c r="AN20" s="17"/>
      <c r="AO20" s="17">
        <v>-1.6</v>
      </c>
      <c r="AP20" s="17">
        <v>46.2</v>
      </c>
      <c r="AQ20" s="17">
        <v>6.5</v>
      </c>
      <c r="AR20" s="17">
        <v>12.4</v>
      </c>
      <c r="AS20" s="17">
        <v>2</v>
      </c>
      <c r="AT20" s="17">
        <v>-0.7</v>
      </c>
      <c r="AU20" s="17">
        <v>2.7</v>
      </c>
      <c r="AV20" s="17">
        <v>1.9</v>
      </c>
      <c r="AW20" s="17"/>
      <c r="AX20" s="17">
        <v>-38.6</v>
      </c>
      <c r="AY20" s="17">
        <v>-54.3</v>
      </c>
      <c r="AZ20" s="17">
        <v>9.4</v>
      </c>
      <c r="BA20" s="17">
        <v>-1</v>
      </c>
      <c r="BB20" s="17">
        <v>0</v>
      </c>
      <c r="BC20" s="17">
        <v>-3.8</v>
      </c>
      <c r="BD20" s="17">
        <v>0</v>
      </c>
      <c r="BE20" s="17">
        <v>1</v>
      </c>
      <c r="BF20" s="17">
        <v>-0.1</v>
      </c>
      <c r="BG20" s="17">
        <v>9.9</v>
      </c>
      <c r="BH20" s="17">
        <v>1.9</v>
      </c>
      <c r="BI20" s="17"/>
      <c r="BJ20" s="17"/>
      <c r="BK20" s="17">
        <v>3.6</v>
      </c>
      <c r="BL20" s="17"/>
      <c r="BM20" s="17"/>
      <c r="BN20" s="17"/>
      <c r="BO20" s="17">
        <v>11.8</v>
      </c>
      <c r="BP20" s="17"/>
      <c r="BQ20" s="17"/>
      <c r="BR20" s="17"/>
      <c r="BS20" s="17">
        <v>-30.8</v>
      </c>
      <c r="BT20" s="17">
        <v>0</v>
      </c>
      <c r="BU20" s="17"/>
      <c r="BV20" s="17"/>
      <c r="BW20" s="17"/>
      <c r="BX20" s="17"/>
      <c r="BY20" s="17">
        <v>-3.3</v>
      </c>
      <c r="BZ20" s="17"/>
      <c r="CA20" s="17"/>
      <c r="CB20" s="17">
        <v>9.5</v>
      </c>
      <c r="CC20" s="17">
        <v>26.9</v>
      </c>
      <c r="CD20" s="17">
        <v>6</v>
      </c>
      <c r="CE20" s="17">
        <v>2.9</v>
      </c>
      <c r="CF20" s="17">
        <v>-0.1</v>
      </c>
      <c r="CG20" s="17"/>
      <c r="CH20" s="17"/>
      <c r="CI20" s="17"/>
      <c r="CJ20" s="17">
        <v>2.5</v>
      </c>
      <c r="CK20" s="17">
        <v>2.9</v>
      </c>
      <c r="CL20" s="17">
        <v>-32.6</v>
      </c>
      <c r="CM20" s="17"/>
      <c r="CN20" s="17"/>
      <c r="CO20" s="17"/>
      <c r="CP20" s="17"/>
      <c r="CQ20" s="17"/>
      <c r="CR20" s="17">
        <v>-5.4</v>
      </c>
      <c r="CS20" s="17">
        <v>0</v>
      </c>
      <c r="CT20" s="17"/>
      <c r="CU20" s="17">
        <v>-4.8</v>
      </c>
      <c r="CV20" s="17">
        <v>0</v>
      </c>
      <c r="CW20" s="17"/>
      <c r="CX20" s="17"/>
      <c r="CY20" s="17">
        <v>1.3</v>
      </c>
      <c r="CZ20" s="17">
        <v>-0.1</v>
      </c>
      <c r="DA20" s="17">
        <v>-0.8</v>
      </c>
      <c r="DB20" s="17">
        <v>-0.4</v>
      </c>
      <c r="DC20" s="17">
        <v>1.1000000000000001</v>
      </c>
      <c r="DD20" s="17">
        <v>1.8</v>
      </c>
      <c r="DE20" s="17">
        <v>0.4</v>
      </c>
      <c r="DF20" s="17">
        <v>2.4</v>
      </c>
      <c r="DG20" s="17">
        <v>0.5</v>
      </c>
      <c r="DH20" s="17"/>
      <c r="DI20" s="17">
        <v>0</v>
      </c>
      <c r="DJ20" s="17">
        <v>0</v>
      </c>
      <c r="DK20" s="17">
        <v>-7.5</v>
      </c>
      <c r="DL20" s="17">
        <v>-14.2</v>
      </c>
      <c r="DM20" s="17">
        <v>1.8</v>
      </c>
      <c r="DN20" s="17">
        <v>0.5</v>
      </c>
      <c r="DO20" s="17">
        <v>0.6</v>
      </c>
      <c r="DP20" s="17">
        <v>1.2</v>
      </c>
      <c r="DQ20" s="17">
        <v>0.2</v>
      </c>
      <c r="DR20" s="17">
        <v>0</v>
      </c>
      <c r="DS20" s="17">
        <v>0</v>
      </c>
      <c r="DT20" s="17">
        <v>0.4</v>
      </c>
      <c r="DU20" s="17"/>
      <c r="DV20" s="17">
        <v>-4.4000000000000004</v>
      </c>
      <c r="DW20" s="17">
        <v>0.5</v>
      </c>
      <c r="DX20" s="17">
        <v>2.5</v>
      </c>
      <c r="DY20" s="17">
        <v>2.2999999999999998</v>
      </c>
      <c r="DZ20" s="17">
        <v>1.1000000000000001</v>
      </c>
      <c r="EA20" s="17">
        <v>0.8</v>
      </c>
      <c r="EB20" s="17">
        <v>1.9</v>
      </c>
      <c r="EC20" s="17">
        <v>0.4</v>
      </c>
      <c r="ED20" s="17">
        <v>-4.9000000000000004</v>
      </c>
      <c r="EE20" s="17">
        <v>-7.4</v>
      </c>
      <c r="EF20" s="17"/>
      <c r="EG20" s="17">
        <v>9.1</v>
      </c>
      <c r="EH20" s="17">
        <v>2.6</v>
      </c>
      <c r="EI20" s="17">
        <v>-0.1</v>
      </c>
      <c r="EJ20" s="17">
        <v>0.89700000000000002</v>
      </c>
      <c r="EK20" s="17">
        <v>0.2</v>
      </c>
      <c r="EL20" s="17">
        <v>0.2</v>
      </c>
      <c r="EM20" s="17">
        <v>0.2</v>
      </c>
      <c r="EN20" s="17"/>
      <c r="EO20" s="17">
        <v>0</v>
      </c>
      <c r="EP20" s="17">
        <v>0</v>
      </c>
      <c r="EQ20" s="17">
        <v>-0.2</v>
      </c>
      <c r="ER20" s="17">
        <v>0</v>
      </c>
      <c r="ES20" s="17">
        <v>3.7</v>
      </c>
      <c r="ET20" s="17">
        <v>0</v>
      </c>
      <c r="EU20" s="17">
        <v>0</v>
      </c>
      <c r="EV20" s="17">
        <v>0.2</v>
      </c>
      <c r="EW20" s="17">
        <v>1.4</v>
      </c>
      <c r="EX20" s="17">
        <v>1.8</v>
      </c>
      <c r="EY20" s="17"/>
      <c r="EZ20" s="17">
        <v>9.11</v>
      </c>
      <c r="FA20" s="17">
        <v>0.8</v>
      </c>
      <c r="FB20" s="17">
        <v>0.4</v>
      </c>
      <c r="FC20" s="17">
        <v>2.9</v>
      </c>
      <c r="FD20" s="17">
        <v>2.4</v>
      </c>
      <c r="FE20" s="17">
        <v>3.3</v>
      </c>
      <c r="FF20" s="17">
        <v>103.107</v>
      </c>
      <c r="FG20" s="15"/>
      <c r="FH20" s="17">
        <v>2.1714699999999998</v>
      </c>
      <c r="FI20" s="17"/>
      <c r="FJ20" s="17">
        <v>-0.49</v>
      </c>
      <c r="FK20" s="17">
        <v>1.27</v>
      </c>
      <c r="FL20" s="17">
        <v>1.6</v>
      </c>
      <c r="FM20" s="17"/>
      <c r="FN20" s="17">
        <v>2.6926899999999998</v>
      </c>
      <c r="FO20" s="17">
        <v>-0.2</v>
      </c>
      <c r="FP20" s="17">
        <v>2.1</v>
      </c>
      <c r="FQ20" s="17">
        <v>9.1441599999999994</v>
      </c>
    </row>
    <row r="21" spans="1:173" ht="24" customHeight="1" x14ac:dyDescent="0.25">
      <c r="A21" s="16" t="s">
        <v>47</v>
      </c>
      <c r="B21" s="16" t="s">
        <v>670</v>
      </c>
      <c r="C21" s="17">
        <v>0.2</v>
      </c>
      <c r="D21" s="17">
        <v>0.1</v>
      </c>
      <c r="E21" s="17">
        <v>-0.2</v>
      </c>
      <c r="F21" s="17">
        <v>18</v>
      </c>
      <c r="G21" s="17">
        <v>13.4</v>
      </c>
      <c r="H21" s="17"/>
      <c r="I21" s="17"/>
      <c r="J21" s="17">
        <v>-9.1999999999999993</v>
      </c>
      <c r="K21" s="17">
        <v>17.899999999999999</v>
      </c>
      <c r="L21" s="17"/>
      <c r="M21" s="17"/>
      <c r="N21" s="17">
        <v>-20.5</v>
      </c>
      <c r="O21" s="17">
        <v>-17.600000000000001</v>
      </c>
      <c r="P21" s="17">
        <v>-10.4</v>
      </c>
      <c r="Q21" s="17">
        <v>23.7</v>
      </c>
      <c r="R21" s="17">
        <v>1.3</v>
      </c>
      <c r="S21" s="17">
        <v>1.2</v>
      </c>
      <c r="T21" s="17">
        <v>88.8</v>
      </c>
      <c r="U21" s="17">
        <v>0</v>
      </c>
      <c r="V21" s="17"/>
      <c r="W21" s="17"/>
      <c r="X21" s="17"/>
      <c r="Y21" s="17"/>
      <c r="Z21" s="17">
        <v>7.7</v>
      </c>
      <c r="AA21" s="17">
        <v>1.7</v>
      </c>
      <c r="AB21" s="17">
        <v>0</v>
      </c>
      <c r="AC21" s="17">
        <v>-3.2</v>
      </c>
      <c r="AD21" s="17"/>
      <c r="AE21" s="17">
        <v>6.4</v>
      </c>
      <c r="AF21" s="17">
        <v>1</v>
      </c>
      <c r="AG21" s="17"/>
      <c r="AH21" s="17"/>
      <c r="AI21" s="17"/>
      <c r="AJ21" s="17">
        <v>10.6</v>
      </c>
      <c r="AK21" s="17">
        <v>2.1</v>
      </c>
      <c r="AL21" s="17"/>
      <c r="AM21" s="17"/>
      <c r="AN21" s="17"/>
      <c r="AO21" s="17">
        <v>-1.6</v>
      </c>
      <c r="AP21" s="17">
        <v>46.8</v>
      </c>
      <c r="AQ21" s="17">
        <v>6.9</v>
      </c>
      <c r="AR21" s="17">
        <v>12.3</v>
      </c>
      <c r="AS21" s="17">
        <v>1.8</v>
      </c>
      <c r="AT21" s="17">
        <v>-0.5</v>
      </c>
      <c r="AU21" s="17">
        <v>2.7</v>
      </c>
      <c r="AV21" s="17">
        <v>0.8</v>
      </c>
      <c r="AW21" s="17"/>
      <c r="AX21" s="17">
        <v>-35.5</v>
      </c>
      <c r="AY21" s="17">
        <v>-51</v>
      </c>
      <c r="AZ21" s="17">
        <v>10</v>
      </c>
      <c r="BA21" s="17">
        <v>-0.7</v>
      </c>
      <c r="BB21" s="17">
        <v>0</v>
      </c>
      <c r="BC21" s="17">
        <v>-4.2</v>
      </c>
      <c r="BD21" s="17">
        <v>0</v>
      </c>
      <c r="BE21" s="17">
        <v>1</v>
      </c>
      <c r="BF21" s="17">
        <v>-0.1</v>
      </c>
      <c r="BG21" s="17">
        <v>6.4</v>
      </c>
      <c r="BH21" s="17">
        <v>2.5</v>
      </c>
      <c r="BI21" s="17"/>
      <c r="BJ21" s="17"/>
      <c r="BK21" s="17">
        <v>3.9</v>
      </c>
      <c r="BL21" s="17"/>
      <c r="BM21" s="17"/>
      <c r="BN21" s="17"/>
      <c r="BO21" s="17">
        <v>13.8</v>
      </c>
      <c r="BP21" s="17"/>
      <c r="BQ21" s="17"/>
      <c r="BR21" s="17"/>
      <c r="BS21" s="17">
        <v>-28.5</v>
      </c>
      <c r="BT21" s="17">
        <v>0</v>
      </c>
      <c r="BU21" s="17"/>
      <c r="BV21" s="17"/>
      <c r="BW21" s="17"/>
      <c r="BX21" s="17"/>
      <c r="BY21" s="17">
        <v>-3.8</v>
      </c>
      <c r="BZ21" s="17"/>
      <c r="CA21" s="17"/>
      <c r="CB21" s="17">
        <v>10.6</v>
      </c>
      <c r="CC21" s="17">
        <v>28.6</v>
      </c>
      <c r="CD21" s="17">
        <v>6.4</v>
      </c>
      <c r="CE21" s="17">
        <v>3.1</v>
      </c>
      <c r="CF21" s="17">
        <v>-0.1</v>
      </c>
      <c r="CG21" s="17"/>
      <c r="CH21" s="17"/>
      <c r="CI21" s="17"/>
      <c r="CJ21" s="17">
        <v>5.9</v>
      </c>
      <c r="CK21" s="17">
        <v>6</v>
      </c>
      <c r="CL21" s="17">
        <v>-27.6</v>
      </c>
      <c r="CM21" s="17"/>
      <c r="CN21" s="17"/>
      <c r="CO21" s="17"/>
      <c r="CP21" s="17"/>
      <c r="CQ21" s="17"/>
      <c r="CR21" s="17">
        <v>-3.8</v>
      </c>
      <c r="CS21" s="17">
        <v>0</v>
      </c>
      <c r="CT21" s="17"/>
      <c r="CU21" s="17">
        <v>-5</v>
      </c>
      <c r="CV21" s="17">
        <v>0</v>
      </c>
      <c r="CW21" s="17"/>
      <c r="CX21" s="17"/>
      <c r="CY21" s="17">
        <v>1.3</v>
      </c>
      <c r="CZ21" s="17">
        <v>-0.1</v>
      </c>
      <c r="DA21" s="17">
        <v>-0.6</v>
      </c>
      <c r="DB21" s="17">
        <v>-0.4</v>
      </c>
      <c r="DC21" s="17">
        <v>1.2</v>
      </c>
      <c r="DD21" s="17">
        <v>1.9</v>
      </c>
      <c r="DE21" s="17">
        <v>-0.6</v>
      </c>
      <c r="DF21" s="17">
        <v>2.4</v>
      </c>
      <c r="DG21" s="17">
        <v>0.5</v>
      </c>
      <c r="DH21" s="17"/>
      <c r="DI21" s="17">
        <v>0</v>
      </c>
      <c r="DJ21" s="17">
        <v>0</v>
      </c>
      <c r="DK21" s="17">
        <v>-7</v>
      </c>
      <c r="DL21" s="17">
        <v>-13.6</v>
      </c>
      <c r="DM21" s="17">
        <v>1.8</v>
      </c>
      <c r="DN21" s="17">
        <v>0.5</v>
      </c>
      <c r="DO21" s="17">
        <v>0.6</v>
      </c>
      <c r="DP21" s="17">
        <v>1.2</v>
      </c>
      <c r="DQ21" s="17">
        <v>0.2</v>
      </c>
      <c r="DR21" s="17">
        <v>-0.1</v>
      </c>
      <c r="DS21" s="17">
        <v>0</v>
      </c>
      <c r="DT21" s="17">
        <v>0.4</v>
      </c>
      <c r="DU21" s="17"/>
      <c r="DV21" s="17">
        <v>-4.3</v>
      </c>
      <c r="DW21" s="17">
        <v>0.6</v>
      </c>
      <c r="DX21" s="17">
        <v>2.7</v>
      </c>
      <c r="DY21" s="17">
        <v>2.4</v>
      </c>
      <c r="DZ21" s="17">
        <v>1.1000000000000001</v>
      </c>
      <c r="EA21" s="17">
        <v>0.8</v>
      </c>
      <c r="EB21" s="17">
        <v>4</v>
      </c>
      <c r="EC21" s="17">
        <v>0.3</v>
      </c>
      <c r="ED21" s="17">
        <v>-6</v>
      </c>
      <c r="EE21" s="17">
        <v>-9</v>
      </c>
      <c r="EF21" s="17"/>
      <c r="EG21" s="17">
        <v>9.8000000000000007</v>
      </c>
      <c r="EH21" s="17">
        <v>2.6</v>
      </c>
      <c r="EI21" s="17">
        <v>-0.1</v>
      </c>
      <c r="EJ21" s="17">
        <v>0.98199999999999998</v>
      </c>
      <c r="EK21" s="17">
        <v>0.2</v>
      </c>
      <c r="EL21" s="17">
        <v>0.2</v>
      </c>
      <c r="EM21" s="17">
        <v>0.2</v>
      </c>
      <c r="EN21" s="17"/>
      <c r="EO21" s="17">
        <v>0</v>
      </c>
      <c r="EP21" s="17">
        <v>0</v>
      </c>
      <c r="EQ21" s="17">
        <v>-0.2</v>
      </c>
      <c r="ER21" s="17">
        <v>-10.1</v>
      </c>
      <c r="ES21" s="17">
        <v>3.6</v>
      </c>
      <c r="ET21" s="17">
        <v>1.2</v>
      </c>
      <c r="EU21" s="17">
        <v>0</v>
      </c>
      <c r="EV21" s="17">
        <v>0.2</v>
      </c>
      <c r="EW21" s="17">
        <v>1.4</v>
      </c>
      <c r="EX21" s="17">
        <v>1.7</v>
      </c>
      <c r="EY21" s="17"/>
      <c r="EZ21" s="17">
        <v>9.82</v>
      </c>
      <c r="FA21" s="17">
        <v>0.9</v>
      </c>
      <c r="FB21" s="17">
        <v>0.5</v>
      </c>
      <c r="FC21" s="17">
        <v>2.1</v>
      </c>
      <c r="FD21" s="17">
        <v>2.93</v>
      </c>
      <c r="FE21" s="17">
        <v>3.3</v>
      </c>
      <c r="FF21" s="17">
        <v>153.53200000000001</v>
      </c>
      <c r="FG21" s="15"/>
      <c r="FH21" s="17">
        <v>2.3860800000000002</v>
      </c>
      <c r="FI21" s="17"/>
      <c r="FJ21" s="17">
        <v>-0.46300000000000002</v>
      </c>
      <c r="FK21" s="17">
        <v>1.1100000000000001</v>
      </c>
      <c r="FL21" s="17">
        <v>1.6</v>
      </c>
      <c r="FM21" s="17"/>
      <c r="FN21" s="17">
        <v>2.6823899999999998</v>
      </c>
      <c r="FO21" s="17">
        <v>0</v>
      </c>
      <c r="FP21" s="17">
        <v>2</v>
      </c>
      <c r="FQ21" s="17">
        <v>9.3154699999999995</v>
      </c>
    </row>
    <row r="22" spans="1:173" ht="24" customHeight="1" x14ac:dyDescent="0.25">
      <c r="A22" s="16" t="s">
        <v>47</v>
      </c>
      <c r="B22" s="16" t="s">
        <v>671</v>
      </c>
      <c r="C22" s="17">
        <v>0.2</v>
      </c>
      <c r="D22" s="17">
        <v>0.1</v>
      </c>
      <c r="E22" s="17">
        <v>-0.3</v>
      </c>
      <c r="F22" s="17">
        <v>0.9</v>
      </c>
      <c r="G22" s="17">
        <v>11.4</v>
      </c>
      <c r="H22" s="17"/>
      <c r="I22" s="17"/>
      <c r="J22" s="17">
        <v>-11.8</v>
      </c>
      <c r="K22" s="17">
        <v>2.1</v>
      </c>
      <c r="L22" s="17"/>
      <c r="M22" s="17"/>
      <c r="N22" s="17">
        <v>-24.5</v>
      </c>
      <c r="O22" s="17">
        <v>-23.6</v>
      </c>
      <c r="P22" s="17">
        <v>-14.8</v>
      </c>
      <c r="Q22" s="17">
        <v>20.7</v>
      </c>
      <c r="R22" s="17">
        <v>-0.2</v>
      </c>
      <c r="S22" s="17">
        <v>-0.7</v>
      </c>
      <c r="T22" s="17">
        <v>83.7</v>
      </c>
      <c r="U22" s="17">
        <v>0</v>
      </c>
      <c r="V22" s="17"/>
      <c r="W22" s="17"/>
      <c r="X22" s="17"/>
      <c r="Y22" s="17"/>
      <c r="Z22" s="17">
        <v>3.3</v>
      </c>
      <c r="AA22" s="17">
        <v>1.8</v>
      </c>
      <c r="AB22" s="17">
        <v>0</v>
      </c>
      <c r="AC22" s="17">
        <v>-3.3</v>
      </c>
      <c r="AD22" s="17"/>
      <c r="AE22" s="17">
        <v>5.6</v>
      </c>
      <c r="AF22" s="17">
        <v>1</v>
      </c>
      <c r="AG22" s="17"/>
      <c r="AH22" s="17"/>
      <c r="AI22" s="17"/>
      <c r="AJ22" s="17">
        <v>9.6999999999999993</v>
      </c>
      <c r="AK22" s="17">
        <v>6.1</v>
      </c>
      <c r="AL22" s="17"/>
      <c r="AM22" s="17"/>
      <c r="AN22" s="17"/>
      <c r="AO22" s="17">
        <v>-1.6</v>
      </c>
      <c r="AP22" s="17">
        <v>46</v>
      </c>
      <c r="AQ22" s="17">
        <v>7.1</v>
      </c>
      <c r="AR22" s="17">
        <v>11.3</v>
      </c>
      <c r="AS22" s="17">
        <v>1.6</v>
      </c>
      <c r="AT22" s="17">
        <v>-0.8</v>
      </c>
      <c r="AU22" s="17">
        <v>2.7</v>
      </c>
      <c r="AV22" s="17">
        <v>1.5</v>
      </c>
      <c r="AW22" s="17"/>
      <c r="AX22" s="17">
        <v>-37.200000000000003</v>
      </c>
      <c r="AY22" s="17">
        <v>-52.8</v>
      </c>
      <c r="AZ22" s="17">
        <v>10.3</v>
      </c>
      <c r="BA22" s="17">
        <v>-0.5</v>
      </c>
      <c r="BB22" s="17">
        <v>0.1</v>
      </c>
      <c r="BC22" s="17">
        <v>-3</v>
      </c>
      <c r="BD22" s="17">
        <v>0</v>
      </c>
      <c r="BE22" s="17">
        <v>1</v>
      </c>
      <c r="BF22" s="17">
        <v>-0.1</v>
      </c>
      <c r="BG22" s="17">
        <v>8.1999999999999993</v>
      </c>
      <c r="BH22" s="17">
        <v>2.1</v>
      </c>
      <c r="BI22" s="17"/>
      <c r="BJ22" s="17"/>
      <c r="BK22" s="17">
        <v>4</v>
      </c>
      <c r="BL22" s="17"/>
      <c r="BM22" s="17"/>
      <c r="BN22" s="17"/>
      <c r="BO22" s="17">
        <v>12</v>
      </c>
      <c r="BP22" s="17"/>
      <c r="BQ22" s="17"/>
      <c r="BR22" s="17"/>
      <c r="BS22" s="17">
        <v>-30.7</v>
      </c>
      <c r="BT22" s="17">
        <v>0</v>
      </c>
      <c r="BU22" s="17"/>
      <c r="BV22" s="17"/>
      <c r="BW22" s="17"/>
      <c r="BX22" s="17"/>
      <c r="BY22" s="17">
        <v>-5.9</v>
      </c>
      <c r="BZ22" s="17"/>
      <c r="CA22" s="17"/>
      <c r="CB22" s="17">
        <v>10.5</v>
      </c>
      <c r="CC22" s="17">
        <v>27.6</v>
      </c>
      <c r="CD22" s="17">
        <v>5.6</v>
      </c>
      <c r="CE22" s="17">
        <v>4</v>
      </c>
      <c r="CF22" s="17">
        <v>0</v>
      </c>
      <c r="CG22" s="17"/>
      <c r="CH22" s="17"/>
      <c r="CI22" s="17"/>
      <c r="CJ22" s="17">
        <v>2.7</v>
      </c>
      <c r="CK22" s="17">
        <v>3.1</v>
      </c>
      <c r="CL22" s="17">
        <v>-31.9</v>
      </c>
      <c r="CM22" s="17"/>
      <c r="CN22" s="17"/>
      <c r="CO22" s="17"/>
      <c r="CP22" s="17"/>
      <c r="CQ22" s="17"/>
      <c r="CR22" s="17">
        <v>-2.6</v>
      </c>
      <c r="CS22" s="17">
        <v>0</v>
      </c>
      <c r="CT22" s="17"/>
      <c r="CU22" s="17">
        <v>-4.5</v>
      </c>
      <c r="CV22" s="17">
        <v>3</v>
      </c>
      <c r="CW22" s="17"/>
      <c r="CX22" s="17"/>
      <c r="CY22" s="17">
        <v>1.2</v>
      </c>
      <c r="CZ22" s="17">
        <v>-0.1</v>
      </c>
      <c r="DA22" s="17">
        <v>-0.8</v>
      </c>
      <c r="DB22" s="17">
        <v>-0.4</v>
      </c>
      <c r="DC22" s="17">
        <v>1.2</v>
      </c>
      <c r="DD22" s="17">
        <v>1.8</v>
      </c>
      <c r="DE22" s="17">
        <v>-0.9</v>
      </c>
      <c r="DF22" s="17">
        <v>2.4</v>
      </c>
      <c r="DG22" s="17">
        <v>0.6</v>
      </c>
      <c r="DH22" s="17"/>
      <c r="DI22" s="17">
        <v>-0.2</v>
      </c>
      <c r="DJ22" s="17">
        <v>-0.1</v>
      </c>
      <c r="DK22" s="17">
        <v>-7.6</v>
      </c>
      <c r="DL22" s="17">
        <v>-14.7</v>
      </c>
      <c r="DM22" s="17">
        <v>1.8</v>
      </c>
      <c r="DN22" s="17">
        <v>0.5</v>
      </c>
      <c r="DO22" s="17">
        <v>0.6</v>
      </c>
      <c r="DP22" s="17">
        <v>1.2</v>
      </c>
      <c r="DQ22" s="17">
        <v>2.2000000000000002</v>
      </c>
      <c r="DR22" s="17">
        <v>-0.2</v>
      </c>
      <c r="DS22" s="17">
        <v>-0.2</v>
      </c>
      <c r="DT22" s="17">
        <v>0.4</v>
      </c>
      <c r="DU22" s="17"/>
      <c r="DV22" s="17">
        <v>-4.3</v>
      </c>
      <c r="DW22" s="17">
        <v>0.6</v>
      </c>
      <c r="DX22" s="17">
        <v>2.6</v>
      </c>
      <c r="DY22" s="17">
        <v>2.4</v>
      </c>
      <c r="DZ22" s="17">
        <v>1.1000000000000001</v>
      </c>
      <c r="EA22" s="17">
        <v>0.8</v>
      </c>
      <c r="EB22" s="17">
        <v>3.9</v>
      </c>
      <c r="EC22" s="17">
        <v>-0.2</v>
      </c>
      <c r="ED22" s="17">
        <v>-6.8</v>
      </c>
      <c r="EE22" s="17">
        <v>-10.9</v>
      </c>
      <c r="EF22" s="17"/>
      <c r="EG22" s="17">
        <v>10.4</v>
      </c>
      <c r="EH22" s="17">
        <v>2.6</v>
      </c>
      <c r="EI22" s="17">
        <v>-0.1</v>
      </c>
      <c r="EJ22" s="17">
        <v>0.996</v>
      </c>
      <c r="EK22" s="17">
        <v>0.2</v>
      </c>
      <c r="EL22" s="17">
        <v>0.2</v>
      </c>
      <c r="EM22" s="17">
        <v>0.2</v>
      </c>
      <c r="EN22" s="17"/>
      <c r="EO22" s="17">
        <v>0</v>
      </c>
      <c r="EP22" s="17">
        <v>0.2</v>
      </c>
      <c r="EQ22" s="17">
        <v>-0.2</v>
      </c>
      <c r="ER22" s="17">
        <v>-12</v>
      </c>
      <c r="ES22" s="17">
        <v>3.6</v>
      </c>
      <c r="ET22" s="17">
        <v>1.2</v>
      </c>
      <c r="EU22" s="17">
        <v>0</v>
      </c>
      <c r="EV22" s="17">
        <v>0.2</v>
      </c>
      <c r="EW22" s="17">
        <v>1.4</v>
      </c>
      <c r="EX22" s="17">
        <v>1.7</v>
      </c>
      <c r="EY22" s="17"/>
      <c r="EZ22" s="17">
        <v>10.41</v>
      </c>
      <c r="FA22" s="17">
        <v>0.9</v>
      </c>
      <c r="FB22" s="17">
        <v>2.5</v>
      </c>
      <c r="FC22" s="17">
        <v>1.5</v>
      </c>
      <c r="FD22" s="17">
        <v>2.93</v>
      </c>
      <c r="FE22" s="17">
        <v>3.3</v>
      </c>
      <c r="FF22" s="17">
        <v>70.236000000000004</v>
      </c>
      <c r="FG22" s="15"/>
      <c r="FH22" s="17">
        <v>2.3748200000000002</v>
      </c>
      <c r="FI22" s="17"/>
      <c r="FJ22" s="17">
        <v>-0.72799999999999998</v>
      </c>
      <c r="FK22" s="17">
        <v>1.1679999999999999</v>
      </c>
      <c r="FL22" s="17">
        <v>1.8</v>
      </c>
      <c r="FM22" s="17"/>
      <c r="FN22" s="17">
        <v>2.6526100000000001</v>
      </c>
      <c r="FO22" s="17">
        <v>0.3</v>
      </c>
      <c r="FP22" s="17">
        <v>2</v>
      </c>
      <c r="FQ22" s="17">
        <v>9.5674299999999999</v>
      </c>
    </row>
    <row r="23" spans="1:173" ht="24" customHeight="1" x14ac:dyDescent="0.25">
      <c r="A23" s="16" t="s">
        <v>47</v>
      </c>
      <c r="B23" s="16" t="s">
        <v>672</v>
      </c>
      <c r="C23" s="17">
        <v>0.2</v>
      </c>
      <c r="D23" s="17">
        <v>0</v>
      </c>
      <c r="E23" s="17">
        <v>-0.3</v>
      </c>
      <c r="F23" s="17">
        <v>10.4</v>
      </c>
      <c r="G23" s="17">
        <v>12.8</v>
      </c>
      <c r="H23" s="17"/>
      <c r="I23" s="17"/>
      <c r="J23" s="17">
        <v>-7.8</v>
      </c>
      <c r="K23" s="17">
        <v>14.4</v>
      </c>
      <c r="L23" s="17"/>
      <c r="M23" s="17"/>
      <c r="N23" s="17">
        <v>-21.6</v>
      </c>
      <c r="O23" s="17">
        <v>-21.2</v>
      </c>
      <c r="P23" s="17">
        <v>-12.4</v>
      </c>
      <c r="Q23" s="17">
        <v>23.2</v>
      </c>
      <c r="R23" s="17">
        <v>1</v>
      </c>
      <c r="S23" s="17">
        <v>0.6</v>
      </c>
      <c r="T23" s="17">
        <v>83.9</v>
      </c>
      <c r="U23" s="17">
        <v>0</v>
      </c>
      <c r="V23" s="17"/>
      <c r="W23" s="17"/>
      <c r="X23" s="17"/>
      <c r="Y23" s="17"/>
      <c r="Z23" s="17">
        <v>5.2</v>
      </c>
      <c r="AA23" s="17">
        <v>1.4</v>
      </c>
      <c r="AB23" s="17">
        <v>0</v>
      </c>
      <c r="AC23" s="17">
        <v>-3.2</v>
      </c>
      <c r="AD23" s="17"/>
      <c r="AE23" s="17">
        <v>6.6</v>
      </c>
      <c r="AF23" s="17">
        <v>1.4</v>
      </c>
      <c r="AG23" s="17"/>
      <c r="AH23" s="17"/>
      <c r="AI23" s="17"/>
      <c r="AJ23" s="17">
        <v>11.4</v>
      </c>
      <c r="AK23" s="17">
        <v>-2.4</v>
      </c>
      <c r="AL23" s="17"/>
      <c r="AM23" s="17"/>
      <c r="AN23" s="17"/>
      <c r="AO23" s="17">
        <v>-1.7</v>
      </c>
      <c r="AP23" s="17">
        <v>42.7</v>
      </c>
      <c r="AQ23" s="17">
        <v>6.7</v>
      </c>
      <c r="AR23" s="17">
        <v>12</v>
      </c>
      <c r="AS23" s="17">
        <v>2</v>
      </c>
      <c r="AT23" s="17">
        <v>-0.8</v>
      </c>
      <c r="AU23" s="17">
        <v>2.7</v>
      </c>
      <c r="AV23" s="17">
        <v>0.6</v>
      </c>
      <c r="AW23" s="17"/>
      <c r="AX23" s="17">
        <v>-36.1</v>
      </c>
      <c r="AY23" s="17">
        <v>-51.8</v>
      </c>
      <c r="AZ23" s="17">
        <v>9.3000000000000007</v>
      </c>
      <c r="BA23" s="17">
        <v>-0.5</v>
      </c>
      <c r="BB23" s="17">
        <v>0.2</v>
      </c>
      <c r="BC23" s="17">
        <v>-0.4</v>
      </c>
      <c r="BD23" s="17">
        <v>0</v>
      </c>
      <c r="BE23" s="17">
        <v>1</v>
      </c>
      <c r="BF23" s="17">
        <v>-0.1</v>
      </c>
      <c r="BG23" s="17">
        <v>9.1</v>
      </c>
      <c r="BH23" s="17">
        <v>2.7</v>
      </c>
      <c r="BI23" s="17"/>
      <c r="BJ23" s="17"/>
      <c r="BK23" s="17">
        <v>3.7</v>
      </c>
      <c r="BL23" s="17"/>
      <c r="BM23" s="17"/>
      <c r="BN23" s="17"/>
      <c r="BO23" s="17">
        <v>12.6</v>
      </c>
      <c r="BP23" s="17"/>
      <c r="BQ23" s="17"/>
      <c r="BR23" s="17"/>
      <c r="BS23" s="17">
        <v>-30.1</v>
      </c>
      <c r="BT23" s="17">
        <v>0</v>
      </c>
      <c r="BU23" s="17"/>
      <c r="BV23" s="17"/>
      <c r="BW23" s="17"/>
      <c r="BX23" s="17"/>
      <c r="BY23" s="17">
        <v>-4.7</v>
      </c>
      <c r="BZ23" s="17"/>
      <c r="CA23" s="17"/>
      <c r="CB23" s="17">
        <v>19.2</v>
      </c>
      <c r="CC23" s="17">
        <v>27</v>
      </c>
      <c r="CD23" s="17">
        <v>6.1</v>
      </c>
      <c r="CE23" s="17">
        <v>4</v>
      </c>
      <c r="CF23" s="17">
        <v>0.1</v>
      </c>
      <c r="CG23" s="17"/>
      <c r="CH23" s="17"/>
      <c r="CI23" s="17"/>
      <c r="CJ23" s="17">
        <v>4.4000000000000004</v>
      </c>
      <c r="CK23" s="17">
        <v>4.7</v>
      </c>
      <c r="CL23" s="17">
        <v>-29.4</v>
      </c>
      <c r="CM23" s="17"/>
      <c r="CN23" s="17"/>
      <c r="CO23" s="17"/>
      <c r="CP23" s="17"/>
      <c r="CQ23" s="17"/>
      <c r="CR23" s="17">
        <v>-5.5</v>
      </c>
      <c r="CS23" s="17">
        <v>0</v>
      </c>
      <c r="CT23" s="17"/>
      <c r="CU23" s="17">
        <v>-5</v>
      </c>
      <c r="CV23" s="17">
        <v>0</v>
      </c>
      <c r="CW23" s="17"/>
      <c r="CX23" s="17"/>
      <c r="CY23" s="17">
        <v>1.2</v>
      </c>
      <c r="CZ23" s="17">
        <v>-0.1</v>
      </c>
      <c r="DA23" s="17">
        <v>-0.7</v>
      </c>
      <c r="DB23" s="17">
        <v>-0.2</v>
      </c>
      <c r="DC23" s="17">
        <v>1.2</v>
      </c>
      <c r="DD23" s="17">
        <v>1.8</v>
      </c>
      <c r="DE23" s="17">
        <v>-1.5</v>
      </c>
      <c r="DF23" s="17">
        <v>2.4</v>
      </c>
      <c r="DG23" s="17">
        <v>0.6</v>
      </c>
      <c r="DH23" s="17"/>
      <c r="DI23" s="17">
        <v>-0.5</v>
      </c>
      <c r="DJ23" s="17">
        <v>-0.9</v>
      </c>
      <c r="DK23" s="17">
        <v>-8</v>
      </c>
      <c r="DL23" s="17">
        <v>-15.9</v>
      </c>
      <c r="DM23" s="17">
        <v>1.8</v>
      </c>
      <c r="DN23" s="17">
        <v>0.5</v>
      </c>
      <c r="DO23" s="17">
        <v>0.6</v>
      </c>
      <c r="DP23" s="17">
        <v>1.2</v>
      </c>
      <c r="DQ23" s="17">
        <v>2</v>
      </c>
      <c r="DR23" s="17">
        <v>0</v>
      </c>
      <c r="DS23" s="17">
        <v>0</v>
      </c>
      <c r="DT23" s="17">
        <v>0.4</v>
      </c>
      <c r="DU23" s="17"/>
      <c r="DV23" s="17">
        <v>-4.3</v>
      </c>
      <c r="DW23" s="17">
        <v>0.7</v>
      </c>
      <c r="DX23" s="17">
        <v>2.7</v>
      </c>
      <c r="DY23" s="17">
        <v>2.4</v>
      </c>
      <c r="DZ23" s="17">
        <v>1.1000000000000001</v>
      </c>
      <c r="EA23" s="17">
        <v>0.8</v>
      </c>
      <c r="EB23" s="17">
        <v>4</v>
      </c>
      <c r="EC23" s="17">
        <v>-0.1</v>
      </c>
      <c r="ED23" s="17">
        <v>-4.7</v>
      </c>
      <c r="EE23" s="17">
        <v>-8</v>
      </c>
      <c r="EF23" s="17"/>
      <c r="EG23" s="17">
        <v>10.5</v>
      </c>
      <c r="EH23" s="17">
        <v>2.6</v>
      </c>
      <c r="EI23" s="17">
        <v>-0.1</v>
      </c>
      <c r="EJ23" s="17">
        <v>0.98699999999999999</v>
      </c>
      <c r="EK23" s="17">
        <v>0.2</v>
      </c>
      <c r="EL23" s="17">
        <v>0.2</v>
      </c>
      <c r="EM23" s="17">
        <v>0.2</v>
      </c>
      <c r="EN23" s="17"/>
      <c r="EO23" s="17">
        <v>0</v>
      </c>
      <c r="EP23" s="17">
        <v>0.8</v>
      </c>
      <c r="EQ23" s="17">
        <v>-0.2</v>
      </c>
      <c r="ER23" s="17">
        <v>-13</v>
      </c>
      <c r="ES23" s="17">
        <v>3.6</v>
      </c>
      <c r="ET23" s="17">
        <v>0.4</v>
      </c>
      <c r="EU23" s="17">
        <v>0</v>
      </c>
      <c r="EV23" s="17">
        <v>0.2</v>
      </c>
      <c r="EW23" s="17">
        <v>1.4</v>
      </c>
      <c r="EX23" s="17">
        <v>1.5</v>
      </c>
      <c r="EY23" s="17"/>
      <c r="EZ23" s="17">
        <v>10.52</v>
      </c>
      <c r="FA23" s="17">
        <v>0.9</v>
      </c>
      <c r="FB23" s="17">
        <v>2.2999999999999998</v>
      </c>
      <c r="FC23" s="17">
        <v>3.5</v>
      </c>
      <c r="FD23" s="17">
        <v>2.56</v>
      </c>
      <c r="FE23" s="17">
        <v>2.2999999999999998</v>
      </c>
      <c r="FF23" s="17">
        <v>120.167</v>
      </c>
      <c r="FG23" s="15"/>
      <c r="FH23" s="17">
        <v>2.2895099999999999</v>
      </c>
      <c r="FI23" s="17"/>
      <c r="FJ23" s="17">
        <v>-0.56999999999999995</v>
      </c>
      <c r="FK23" s="17">
        <v>0.42799999999999999</v>
      </c>
      <c r="FL23" s="17">
        <v>1.4</v>
      </c>
      <c r="FM23" s="17"/>
      <c r="FN23" s="17">
        <v>2.6458400000000002</v>
      </c>
      <c r="FO23" s="17">
        <v>0.5</v>
      </c>
      <c r="FP23" s="17">
        <v>2.1</v>
      </c>
      <c r="FQ23" s="17">
        <v>8.7933500000000002</v>
      </c>
    </row>
    <row r="24" spans="1:173" ht="24" customHeight="1" x14ac:dyDescent="0.25">
      <c r="A24" s="16" t="s">
        <v>47</v>
      </c>
      <c r="B24" s="16" t="s">
        <v>673</v>
      </c>
      <c r="C24" s="17">
        <v>0.2</v>
      </c>
      <c r="D24" s="17">
        <v>0.1</v>
      </c>
      <c r="E24" s="17">
        <v>-0.2</v>
      </c>
      <c r="F24" s="17">
        <v>68.099999999999994</v>
      </c>
      <c r="G24" s="17">
        <v>22.7</v>
      </c>
      <c r="H24" s="17"/>
      <c r="I24" s="17"/>
      <c r="J24" s="17">
        <v>-5.5</v>
      </c>
      <c r="K24" s="17">
        <v>11.6</v>
      </c>
      <c r="L24" s="17"/>
      <c r="M24" s="17"/>
      <c r="N24" s="17">
        <v>-24.6</v>
      </c>
      <c r="O24" s="17">
        <v>-15.8</v>
      </c>
      <c r="P24" s="17">
        <v>-10</v>
      </c>
      <c r="Q24" s="17">
        <v>19.2</v>
      </c>
      <c r="R24" s="17">
        <v>1.1000000000000001</v>
      </c>
      <c r="S24" s="17">
        <v>0.2</v>
      </c>
      <c r="T24" s="17">
        <v>56.2</v>
      </c>
      <c r="U24" s="17">
        <v>0</v>
      </c>
      <c r="V24" s="17"/>
      <c r="W24" s="17"/>
      <c r="X24" s="17"/>
      <c r="Y24" s="17"/>
      <c r="Z24" s="17">
        <v>4.3</v>
      </c>
      <c r="AA24" s="17">
        <v>0.9</v>
      </c>
      <c r="AB24" s="17">
        <v>0</v>
      </c>
      <c r="AC24" s="17">
        <v>-3.3</v>
      </c>
      <c r="AD24" s="17"/>
      <c r="AE24" s="17">
        <v>7.7</v>
      </c>
      <c r="AF24" s="17">
        <v>1.3</v>
      </c>
      <c r="AG24" s="17"/>
      <c r="AH24" s="17"/>
      <c r="AI24" s="17"/>
      <c r="AJ24" s="17">
        <v>12.1</v>
      </c>
      <c r="AK24" s="17">
        <v>-2.9</v>
      </c>
      <c r="AL24" s="17"/>
      <c r="AM24" s="17"/>
      <c r="AN24" s="17"/>
      <c r="AO24" s="17">
        <v>-1.6</v>
      </c>
      <c r="AP24" s="17">
        <v>39.4</v>
      </c>
      <c r="AQ24" s="17">
        <v>5.8</v>
      </c>
      <c r="AR24" s="17">
        <v>13.3</v>
      </c>
      <c r="AS24" s="17">
        <v>2.2000000000000002</v>
      </c>
      <c r="AT24" s="17">
        <v>-0.7</v>
      </c>
      <c r="AU24" s="17">
        <v>2.7</v>
      </c>
      <c r="AV24" s="17">
        <v>1.1000000000000001</v>
      </c>
      <c r="AW24" s="17"/>
      <c r="AX24" s="17">
        <v>-36</v>
      </c>
      <c r="AY24" s="17">
        <v>-51.5</v>
      </c>
      <c r="AZ24" s="17">
        <v>8.4</v>
      </c>
      <c r="BA24" s="17">
        <v>-0.5</v>
      </c>
      <c r="BB24" s="17">
        <v>0.2</v>
      </c>
      <c r="BC24" s="17">
        <v>3.5</v>
      </c>
      <c r="BD24" s="17">
        <v>0</v>
      </c>
      <c r="BE24" s="17">
        <v>1</v>
      </c>
      <c r="BF24" s="17">
        <v>-0.1</v>
      </c>
      <c r="BG24" s="17">
        <v>11.8</v>
      </c>
      <c r="BH24" s="17">
        <v>1.7</v>
      </c>
      <c r="BI24" s="17"/>
      <c r="BJ24" s="17"/>
      <c r="BK24" s="17">
        <v>5</v>
      </c>
      <c r="BL24" s="17"/>
      <c r="BM24" s="17"/>
      <c r="BN24" s="17"/>
      <c r="BO24" s="17">
        <v>6.5</v>
      </c>
      <c r="BP24" s="17"/>
      <c r="BQ24" s="17"/>
      <c r="BR24" s="17"/>
      <c r="BS24" s="17">
        <v>-29</v>
      </c>
      <c r="BT24" s="17">
        <v>0</v>
      </c>
      <c r="BU24" s="17"/>
      <c r="BV24" s="17"/>
      <c r="BW24" s="17"/>
      <c r="BX24" s="17"/>
      <c r="BY24" s="17">
        <v>1.4</v>
      </c>
      <c r="BZ24" s="17"/>
      <c r="CA24" s="17"/>
      <c r="CB24" s="17">
        <v>24.7</v>
      </c>
      <c r="CC24" s="17">
        <v>28.6</v>
      </c>
      <c r="CD24" s="17">
        <v>6</v>
      </c>
      <c r="CE24" s="17">
        <v>3</v>
      </c>
      <c r="CF24" s="17">
        <v>-0.2</v>
      </c>
      <c r="CG24" s="17"/>
      <c r="CH24" s="17"/>
      <c r="CI24" s="17"/>
      <c r="CJ24" s="17">
        <v>3.6</v>
      </c>
      <c r="CK24" s="17">
        <v>3.8</v>
      </c>
      <c r="CL24" s="17">
        <v>-30.9</v>
      </c>
      <c r="CM24" s="17"/>
      <c r="CN24" s="17"/>
      <c r="CO24" s="17"/>
      <c r="CP24" s="17"/>
      <c r="CQ24" s="17"/>
      <c r="CR24" s="17">
        <v>-18.600000000000001</v>
      </c>
      <c r="CS24" s="17">
        <v>-3.1</v>
      </c>
      <c r="CT24" s="17"/>
      <c r="CU24" s="17">
        <v>-5.5</v>
      </c>
      <c r="CV24" s="17">
        <v>0.3</v>
      </c>
      <c r="CW24" s="17"/>
      <c r="CX24" s="17"/>
      <c r="CY24" s="17">
        <v>1.3</v>
      </c>
      <c r="CZ24" s="17">
        <v>0</v>
      </c>
      <c r="DA24" s="17">
        <v>-0.7</v>
      </c>
      <c r="DB24" s="17">
        <v>-0.2</v>
      </c>
      <c r="DC24" s="17">
        <v>1.2</v>
      </c>
      <c r="DD24" s="17">
        <v>1.7</v>
      </c>
      <c r="DE24" s="17">
        <v>-1.5</v>
      </c>
      <c r="DF24" s="17">
        <v>2.4</v>
      </c>
      <c r="DG24" s="17">
        <v>0.6</v>
      </c>
      <c r="DH24" s="17"/>
      <c r="DI24" s="17">
        <v>-0.7</v>
      </c>
      <c r="DJ24" s="17">
        <v>-1.5</v>
      </c>
      <c r="DK24" s="17">
        <v>-8.4</v>
      </c>
      <c r="DL24" s="17">
        <v>-17.100000000000001</v>
      </c>
      <c r="DM24" s="17">
        <v>1.8</v>
      </c>
      <c r="DN24" s="17">
        <v>0.5</v>
      </c>
      <c r="DO24" s="17">
        <v>0.6</v>
      </c>
      <c r="DP24" s="17">
        <v>1.2</v>
      </c>
      <c r="DQ24" s="17">
        <v>6.6</v>
      </c>
      <c r="DR24" s="17">
        <v>0.2</v>
      </c>
      <c r="DS24" s="17">
        <v>0</v>
      </c>
      <c r="DT24" s="17">
        <v>0.4</v>
      </c>
      <c r="DU24" s="17"/>
      <c r="DV24" s="17">
        <v>-4.4000000000000004</v>
      </c>
      <c r="DW24" s="17">
        <v>0.8</v>
      </c>
      <c r="DX24" s="17">
        <v>2.6</v>
      </c>
      <c r="DY24" s="17">
        <v>2.1</v>
      </c>
      <c r="DZ24" s="17">
        <v>1.1000000000000001</v>
      </c>
      <c r="EA24" s="17">
        <v>0.8</v>
      </c>
      <c r="EB24" s="17">
        <v>2.4</v>
      </c>
      <c r="EC24" s="17">
        <v>0.6</v>
      </c>
      <c r="ED24" s="17">
        <v>-5.6</v>
      </c>
      <c r="EE24" s="17">
        <v>-11.1</v>
      </c>
      <c r="EF24" s="17"/>
      <c r="EG24" s="17">
        <v>10.199999999999999</v>
      </c>
      <c r="EH24" s="17">
        <v>2.6</v>
      </c>
      <c r="EI24" s="17">
        <v>0</v>
      </c>
      <c r="EJ24" s="17">
        <v>1.03</v>
      </c>
      <c r="EK24" s="17">
        <v>0.2</v>
      </c>
      <c r="EL24" s="17">
        <v>0.2</v>
      </c>
      <c r="EM24" s="17">
        <v>0.2</v>
      </c>
      <c r="EN24" s="17"/>
      <c r="EO24" s="17">
        <v>0</v>
      </c>
      <c r="EP24" s="17">
        <v>0.6</v>
      </c>
      <c r="EQ24" s="17">
        <v>-0.2</v>
      </c>
      <c r="ER24" s="17">
        <v>0</v>
      </c>
      <c r="ES24" s="17">
        <v>3.7</v>
      </c>
      <c r="ET24" s="17">
        <v>0.5</v>
      </c>
      <c r="EU24" s="17">
        <v>0</v>
      </c>
      <c r="EV24" s="17">
        <v>0.2</v>
      </c>
      <c r="EW24" s="17">
        <v>1.4</v>
      </c>
      <c r="EX24" s="17">
        <v>1.8</v>
      </c>
      <c r="EY24" s="17"/>
      <c r="EZ24" s="17">
        <v>10.18</v>
      </c>
      <c r="FA24" s="17">
        <v>0.9</v>
      </c>
      <c r="FB24" s="17">
        <v>2</v>
      </c>
      <c r="FC24" s="17">
        <v>4</v>
      </c>
      <c r="FD24" s="17">
        <v>3.44</v>
      </c>
      <c r="FE24" s="17">
        <v>2.2999999999999998</v>
      </c>
      <c r="FF24" s="17">
        <v>162.65</v>
      </c>
      <c r="FG24" s="15"/>
      <c r="FH24" s="17">
        <v>1.9519500000000001</v>
      </c>
      <c r="FI24" s="17"/>
      <c r="FJ24" s="17">
        <v>-0.187</v>
      </c>
      <c r="FK24" s="17">
        <v>1.0780000000000001</v>
      </c>
      <c r="FL24" s="17">
        <v>1.7</v>
      </c>
      <c r="FM24" s="17"/>
      <c r="FN24" s="17">
        <v>2.6647099999999999</v>
      </c>
      <c r="FO24" s="17">
        <v>0.4</v>
      </c>
      <c r="FP24" s="17">
        <v>2.1</v>
      </c>
      <c r="FQ24" s="17">
        <v>9.7076600000000006</v>
      </c>
    </row>
    <row r="25" spans="1:173" ht="24" customHeight="1" x14ac:dyDescent="0.25">
      <c r="A25" s="16" t="s">
        <v>47</v>
      </c>
      <c r="B25" s="16" t="s">
        <v>674</v>
      </c>
      <c r="C25" s="17">
        <v>0.2</v>
      </c>
      <c r="D25" s="17">
        <v>0.1</v>
      </c>
      <c r="E25" s="17">
        <v>-0.2</v>
      </c>
      <c r="F25" s="17">
        <v>61.6</v>
      </c>
      <c r="G25" s="17">
        <v>20.8</v>
      </c>
      <c r="H25" s="17"/>
      <c r="I25" s="17"/>
      <c r="J25" s="17">
        <v>-5</v>
      </c>
      <c r="K25" s="17">
        <v>3.6</v>
      </c>
      <c r="L25" s="17"/>
      <c r="M25" s="17"/>
      <c r="N25" s="17">
        <v>-17.2</v>
      </c>
      <c r="O25" s="17">
        <v>-12.8</v>
      </c>
      <c r="P25" s="17">
        <v>-5.2</v>
      </c>
      <c r="Q25" s="17">
        <v>27.3</v>
      </c>
      <c r="R25" s="17">
        <v>5.7</v>
      </c>
      <c r="S25" s="17">
        <v>3.9</v>
      </c>
      <c r="T25" s="17">
        <v>56.2</v>
      </c>
      <c r="U25" s="17">
        <v>0.1</v>
      </c>
      <c r="V25" s="17"/>
      <c r="W25" s="17"/>
      <c r="X25" s="17"/>
      <c r="Y25" s="17"/>
      <c r="Z25" s="17">
        <v>-2.2000000000000002</v>
      </c>
      <c r="AA25" s="17">
        <v>1.3</v>
      </c>
      <c r="AB25" s="17">
        <v>0</v>
      </c>
      <c r="AC25" s="17">
        <v>-3.3</v>
      </c>
      <c r="AD25" s="17"/>
      <c r="AE25" s="17">
        <v>8.6</v>
      </c>
      <c r="AF25" s="17">
        <v>1.3</v>
      </c>
      <c r="AG25" s="17"/>
      <c r="AH25" s="17"/>
      <c r="AI25" s="17"/>
      <c r="AJ25" s="17">
        <v>10.6</v>
      </c>
      <c r="AK25" s="17">
        <v>8.8000000000000007</v>
      </c>
      <c r="AL25" s="17"/>
      <c r="AM25" s="17"/>
      <c r="AN25" s="17"/>
      <c r="AO25" s="17">
        <v>-1.3</v>
      </c>
      <c r="AP25" s="17">
        <v>44.8</v>
      </c>
      <c r="AQ25" s="17">
        <v>7.2</v>
      </c>
      <c r="AR25" s="17">
        <v>12.3</v>
      </c>
      <c r="AS25" s="17">
        <v>1.7</v>
      </c>
      <c r="AT25" s="17">
        <v>-0.6</v>
      </c>
      <c r="AU25" s="17">
        <v>2.7</v>
      </c>
      <c r="AV25" s="17">
        <v>1</v>
      </c>
      <c r="AW25" s="17"/>
      <c r="AX25" s="17">
        <v>-28.1</v>
      </c>
      <c r="AY25" s="17">
        <v>-43.8</v>
      </c>
      <c r="AZ25" s="17">
        <v>10.7</v>
      </c>
      <c r="BA25" s="17">
        <v>-0.3</v>
      </c>
      <c r="BB25" s="17">
        <v>0.2</v>
      </c>
      <c r="BC25" s="17">
        <v>3.5</v>
      </c>
      <c r="BD25" s="17">
        <v>0</v>
      </c>
      <c r="BE25" s="17">
        <v>1</v>
      </c>
      <c r="BF25" s="17">
        <v>0</v>
      </c>
      <c r="BG25" s="17">
        <v>8.6</v>
      </c>
      <c r="BH25" s="17">
        <v>4.7</v>
      </c>
      <c r="BI25" s="17"/>
      <c r="BJ25" s="17"/>
      <c r="BK25" s="17">
        <v>6.7</v>
      </c>
      <c r="BL25" s="17"/>
      <c r="BM25" s="17"/>
      <c r="BN25" s="17"/>
      <c r="BO25" s="17">
        <v>9</v>
      </c>
      <c r="BP25" s="17"/>
      <c r="BQ25" s="17"/>
      <c r="BR25" s="17"/>
      <c r="BS25" s="17">
        <v>-25</v>
      </c>
      <c r="BT25" s="17">
        <v>0</v>
      </c>
      <c r="BU25" s="17"/>
      <c r="BV25" s="17"/>
      <c r="BW25" s="17"/>
      <c r="BX25" s="17"/>
      <c r="BY25" s="17">
        <v>-0.1</v>
      </c>
      <c r="BZ25" s="17"/>
      <c r="CA25" s="17"/>
      <c r="CB25" s="17">
        <v>44.4</v>
      </c>
      <c r="CC25" s="17">
        <v>27.1</v>
      </c>
      <c r="CD25" s="17">
        <v>6</v>
      </c>
      <c r="CE25" s="17">
        <v>3.3</v>
      </c>
      <c r="CF25" s="17">
        <v>0.1</v>
      </c>
      <c r="CG25" s="17"/>
      <c r="CH25" s="17"/>
      <c r="CI25" s="17"/>
      <c r="CJ25" s="17">
        <v>13.7</v>
      </c>
      <c r="CK25" s="17">
        <v>13.9</v>
      </c>
      <c r="CL25" s="17">
        <v>-15.5</v>
      </c>
      <c r="CM25" s="17"/>
      <c r="CN25" s="17"/>
      <c r="CO25" s="17"/>
      <c r="CP25" s="17"/>
      <c r="CQ25" s="17"/>
      <c r="CR25" s="17">
        <v>-15.9</v>
      </c>
      <c r="CS25" s="17">
        <v>-12.7</v>
      </c>
      <c r="CT25" s="17"/>
      <c r="CU25" s="17">
        <v>-5.2</v>
      </c>
      <c r="CV25" s="17">
        <v>1.2</v>
      </c>
      <c r="CW25" s="17"/>
      <c r="CX25" s="17"/>
      <c r="CY25" s="17">
        <v>1.3</v>
      </c>
      <c r="CZ25" s="17">
        <v>-0.1</v>
      </c>
      <c r="DA25" s="17">
        <v>-0.8</v>
      </c>
      <c r="DB25" s="17">
        <v>-0.2</v>
      </c>
      <c r="DC25" s="17">
        <v>1.4</v>
      </c>
      <c r="DD25" s="17">
        <v>1.7</v>
      </c>
      <c r="DE25" s="17">
        <v>-1.1000000000000001</v>
      </c>
      <c r="DF25" s="17">
        <v>2.4</v>
      </c>
      <c r="DG25" s="17">
        <v>0.6</v>
      </c>
      <c r="DH25" s="17"/>
      <c r="DI25" s="17">
        <v>-0.8</v>
      </c>
      <c r="DJ25" s="17">
        <v>-1.8</v>
      </c>
      <c r="DK25" s="17">
        <v>-8.6999999999999993</v>
      </c>
      <c r="DL25" s="17">
        <v>-17.600000000000001</v>
      </c>
      <c r="DM25" s="17">
        <v>1.8</v>
      </c>
      <c r="DN25" s="17">
        <v>0.6</v>
      </c>
      <c r="DO25" s="17">
        <v>0.6</v>
      </c>
      <c r="DP25" s="17">
        <v>1.2</v>
      </c>
      <c r="DQ25" s="17">
        <v>9.6999999999999993</v>
      </c>
      <c r="DR25" s="17">
        <v>0.2</v>
      </c>
      <c r="DS25" s="17">
        <v>-0.3</v>
      </c>
      <c r="DT25" s="17">
        <v>0.4</v>
      </c>
      <c r="DU25" s="17"/>
      <c r="DV25" s="17">
        <v>-4.5</v>
      </c>
      <c r="DW25" s="17">
        <v>0.6</v>
      </c>
      <c r="DX25" s="17">
        <v>2.8</v>
      </c>
      <c r="DY25" s="17">
        <v>2.1</v>
      </c>
      <c r="DZ25" s="17">
        <v>1.5</v>
      </c>
      <c r="EA25" s="17">
        <v>0.8</v>
      </c>
      <c r="EB25" s="17">
        <v>2.7</v>
      </c>
      <c r="EC25" s="17">
        <v>2.5</v>
      </c>
      <c r="ED25" s="17">
        <v>-3.4</v>
      </c>
      <c r="EE25" s="17">
        <v>-9.5</v>
      </c>
      <c r="EF25" s="17"/>
      <c r="EG25" s="17">
        <v>11.9</v>
      </c>
      <c r="EH25" s="17">
        <v>2.6</v>
      </c>
      <c r="EI25" s="17">
        <v>0</v>
      </c>
      <c r="EJ25" s="17">
        <v>1.1080000000000001</v>
      </c>
      <c r="EK25" s="17">
        <v>0.2</v>
      </c>
      <c r="EL25" s="17">
        <v>0.2</v>
      </c>
      <c r="EM25" s="17">
        <v>0.2</v>
      </c>
      <c r="EN25" s="17"/>
      <c r="EO25" s="17">
        <v>0</v>
      </c>
      <c r="EP25" s="17">
        <v>13.5</v>
      </c>
      <c r="EQ25" s="17">
        <v>-0.2</v>
      </c>
      <c r="ER25" s="17">
        <v>0</v>
      </c>
      <c r="ES25" s="17">
        <v>3.7</v>
      </c>
      <c r="ET25" s="17">
        <v>-3</v>
      </c>
      <c r="EU25" s="17">
        <v>0</v>
      </c>
      <c r="EV25" s="17">
        <v>1.6</v>
      </c>
      <c r="EW25" s="17">
        <v>1.8</v>
      </c>
      <c r="EX25" s="17">
        <v>1.8</v>
      </c>
      <c r="EY25" s="17"/>
      <c r="EZ25" s="17">
        <v>11.88</v>
      </c>
      <c r="FA25" s="17">
        <v>0.9</v>
      </c>
      <c r="FB25" s="17">
        <v>1.6</v>
      </c>
      <c r="FC25" s="17">
        <v>4</v>
      </c>
      <c r="FD25" s="17">
        <v>4.03</v>
      </c>
      <c r="FE25" s="17">
        <v>2.6</v>
      </c>
      <c r="FF25" s="17">
        <v>286.01799999999997</v>
      </c>
      <c r="FG25" s="15"/>
      <c r="FH25" s="17">
        <v>2.43987</v>
      </c>
      <c r="FI25" s="17"/>
      <c r="FJ25" s="17">
        <v>-0.8</v>
      </c>
      <c r="FK25" s="17">
        <v>0.85399999999999998</v>
      </c>
      <c r="FL25" s="17">
        <v>1.8</v>
      </c>
      <c r="FM25" s="17"/>
      <c r="FN25" s="17">
        <v>2.6666699999999999</v>
      </c>
      <c r="FO25" s="17">
        <v>1</v>
      </c>
      <c r="FP25" s="17">
        <v>2</v>
      </c>
      <c r="FQ25" s="17">
        <v>9.9605399999999999</v>
      </c>
    </row>
    <row r="26" spans="1:173" ht="24" customHeight="1" x14ac:dyDescent="0.25">
      <c r="A26" s="18" t="s">
        <v>47</v>
      </c>
      <c r="B26" s="18" t="s">
        <v>675</v>
      </c>
      <c r="C26" s="19">
        <v>0.2</v>
      </c>
      <c r="D26" s="19">
        <v>0.1</v>
      </c>
      <c r="E26" s="19">
        <v>-0.2</v>
      </c>
      <c r="F26" s="19">
        <v>99.8</v>
      </c>
      <c r="G26" s="19">
        <v>27.9</v>
      </c>
      <c r="H26" s="19"/>
      <c r="I26" s="19"/>
      <c r="J26" s="19">
        <v>-5.8</v>
      </c>
      <c r="K26" s="19">
        <v>18.2</v>
      </c>
      <c r="L26" s="19"/>
      <c r="M26" s="19"/>
      <c r="N26" s="19">
        <v>-6.1</v>
      </c>
      <c r="O26" s="19">
        <v>1.6</v>
      </c>
      <c r="P26" s="19">
        <v>8.4</v>
      </c>
      <c r="Q26" s="19">
        <v>40.6</v>
      </c>
      <c r="R26" s="19">
        <v>12.6</v>
      </c>
      <c r="S26" s="19">
        <v>8.9</v>
      </c>
      <c r="T26" s="19">
        <v>67.400000000000006</v>
      </c>
      <c r="U26" s="19">
        <v>0</v>
      </c>
      <c r="V26" s="19"/>
      <c r="W26" s="19"/>
      <c r="X26" s="19"/>
      <c r="Y26" s="19"/>
      <c r="Z26" s="19">
        <v>-0.4</v>
      </c>
      <c r="AA26" s="19">
        <v>1.3</v>
      </c>
      <c r="AB26" s="19">
        <v>0</v>
      </c>
      <c r="AC26" s="19">
        <v>-3.3</v>
      </c>
      <c r="AD26" s="19"/>
      <c r="AE26" s="19">
        <v>9.6999999999999993</v>
      </c>
      <c r="AF26" s="19">
        <v>1.7</v>
      </c>
      <c r="AG26" s="19"/>
      <c r="AH26" s="19"/>
      <c r="AI26" s="19"/>
      <c r="AJ26" s="19">
        <v>14.5</v>
      </c>
      <c r="AK26" s="19">
        <v>12.6</v>
      </c>
      <c r="AL26" s="19"/>
      <c r="AM26" s="19"/>
      <c r="AN26" s="19"/>
      <c r="AO26" s="19">
        <v>-1.2</v>
      </c>
      <c r="AP26" s="19">
        <v>48.4</v>
      </c>
      <c r="AQ26" s="19">
        <v>8.6</v>
      </c>
      <c r="AR26" s="19">
        <v>11.6</v>
      </c>
      <c r="AS26" s="19">
        <v>2</v>
      </c>
      <c r="AT26" s="19">
        <v>-0.7</v>
      </c>
      <c r="AU26" s="19">
        <v>2.7</v>
      </c>
      <c r="AV26" s="19">
        <v>0.7</v>
      </c>
      <c r="AW26" s="19"/>
      <c r="AX26" s="19">
        <v>-18.899999999999999</v>
      </c>
      <c r="AY26" s="19">
        <v>-35.1</v>
      </c>
      <c r="AZ26" s="19">
        <v>10.5</v>
      </c>
      <c r="BA26" s="19">
        <v>-0.2</v>
      </c>
      <c r="BB26" s="19">
        <v>0.3</v>
      </c>
      <c r="BC26" s="19">
        <v>6</v>
      </c>
      <c r="BD26" s="19">
        <v>0</v>
      </c>
      <c r="BE26" s="19">
        <v>1</v>
      </c>
      <c r="BF26" s="19">
        <v>0</v>
      </c>
      <c r="BG26" s="19">
        <v>11.3</v>
      </c>
      <c r="BH26" s="19">
        <v>9</v>
      </c>
      <c r="BI26" s="19"/>
      <c r="BJ26" s="19"/>
      <c r="BK26" s="19">
        <v>1.6</v>
      </c>
      <c r="BL26" s="19"/>
      <c r="BM26" s="19"/>
      <c r="BN26" s="19"/>
      <c r="BO26" s="19">
        <v>14.8</v>
      </c>
      <c r="BP26" s="19"/>
      <c r="BQ26" s="19"/>
      <c r="BR26" s="19"/>
      <c r="BS26" s="19">
        <v>-16.600000000000001</v>
      </c>
      <c r="BT26" s="19">
        <v>0</v>
      </c>
      <c r="BU26" s="19"/>
      <c r="BV26" s="19"/>
      <c r="BW26" s="19"/>
      <c r="BX26" s="19"/>
      <c r="BY26" s="19">
        <v>3.8</v>
      </c>
      <c r="BZ26" s="19"/>
      <c r="CA26" s="19"/>
      <c r="CB26" s="19">
        <v>48.1</v>
      </c>
      <c r="CC26" s="19">
        <v>27</v>
      </c>
      <c r="CD26" s="19">
        <v>5.7</v>
      </c>
      <c r="CE26" s="19">
        <v>2.9</v>
      </c>
      <c r="CF26" s="19">
        <v>-0.1</v>
      </c>
      <c r="CG26" s="19"/>
      <c r="CH26" s="19"/>
      <c r="CI26" s="19"/>
      <c r="CJ26" s="19">
        <v>24.8</v>
      </c>
      <c r="CK26" s="19">
        <v>25.5</v>
      </c>
      <c r="CL26" s="19">
        <v>0.2</v>
      </c>
      <c r="CM26" s="19"/>
      <c r="CN26" s="19"/>
      <c r="CO26" s="19"/>
      <c r="CP26" s="19"/>
      <c r="CQ26" s="19"/>
      <c r="CR26" s="19">
        <v>-12.1</v>
      </c>
      <c r="CS26" s="19">
        <v>-9.6999999999999993</v>
      </c>
      <c r="CT26" s="19"/>
      <c r="CU26" s="19">
        <v>-4.9000000000000004</v>
      </c>
      <c r="CV26" s="19">
        <v>2</v>
      </c>
      <c r="CW26" s="19"/>
      <c r="CX26" s="19"/>
      <c r="CY26" s="19">
        <v>1.3</v>
      </c>
      <c r="CZ26" s="19">
        <v>0</v>
      </c>
      <c r="DA26" s="19">
        <v>-0.7</v>
      </c>
      <c r="DB26" s="19">
        <v>-0.2</v>
      </c>
      <c r="DC26" s="19">
        <v>1.4</v>
      </c>
      <c r="DD26" s="19">
        <v>1.8</v>
      </c>
      <c r="DE26" s="19">
        <v>-1.1000000000000001</v>
      </c>
      <c r="DF26" s="19">
        <v>2.4</v>
      </c>
      <c r="DG26" s="19">
        <v>0.6</v>
      </c>
      <c r="DH26" s="19"/>
      <c r="DI26" s="19">
        <v>-0.8</v>
      </c>
      <c r="DJ26" s="19">
        <v>-2</v>
      </c>
      <c r="DK26" s="19">
        <v>-10.4</v>
      </c>
      <c r="DL26" s="19">
        <v>-23.2</v>
      </c>
      <c r="DM26" s="19">
        <v>1.8</v>
      </c>
      <c r="DN26" s="19">
        <v>0.5</v>
      </c>
      <c r="DO26" s="19">
        <v>0.6</v>
      </c>
      <c r="DP26" s="19">
        <v>1.2</v>
      </c>
      <c r="DQ26" s="19">
        <v>10.3</v>
      </c>
      <c r="DR26" s="19">
        <v>0.3</v>
      </c>
      <c r="DS26" s="19">
        <v>0.3</v>
      </c>
      <c r="DT26" s="19">
        <v>0.4</v>
      </c>
      <c r="DU26" s="19"/>
      <c r="DV26" s="19">
        <v>-4.5</v>
      </c>
      <c r="DW26" s="19">
        <v>0.8</v>
      </c>
      <c r="DX26" s="19">
        <v>2.8</v>
      </c>
      <c r="DY26" s="19">
        <v>2.2999999999999998</v>
      </c>
      <c r="DZ26" s="19">
        <v>1.7</v>
      </c>
      <c r="EA26" s="19">
        <v>0.8</v>
      </c>
      <c r="EB26" s="19">
        <v>0</v>
      </c>
      <c r="EC26" s="19">
        <v>2.9</v>
      </c>
      <c r="ED26" s="19">
        <v>-0.9</v>
      </c>
      <c r="EE26" s="19">
        <v>-2.2000000000000002</v>
      </c>
      <c r="EF26" s="19"/>
      <c r="EG26" s="19">
        <v>8</v>
      </c>
      <c r="EH26" s="19">
        <v>2.6</v>
      </c>
      <c r="EI26" s="19">
        <v>0</v>
      </c>
      <c r="EJ26" s="19">
        <v>1.0209999999999999</v>
      </c>
      <c r="EK26" s="19">
        <v>0.2</v>
      </c>
      <c r="EL26" s="19">
        <v>0.2</v>
      </c>
      <c r="EM26" s="19">
        <v>0.2</v>
      </c>
      <c r="EN26" s="19"/>
      <c r="EO26" s="19">
        <v>0.4</v>
      </c>
      <c r="EP26" s="19">
        <v>15</v>
      </c>
      <c r="EQ26" s="19">
        <v>-0.2</v>
      </c>
      <c r="ER26" s="19">
        <v>0</v>
      </c>
      <c r="ES26" s="19">
        <v>3.7</v>
      </c>
      <c r="ET26" s="19">
        <v>-5.8</v>
      </c>
      <c r="EU26" s="19">
        <v>0</v>
      </c>
      <c r="EV26" s="19">
        <v>1.6</v>
      </c>
      <c r="EW26" s="19">
        <v>2</v>
      </c>
      <c r="EX26" s="19">
        <v>1.7</v>
      </c>
      <c r="EY26" s="19"/>
      <c r="EZ26" s="19">
        <v>8.02</v>
      </c>
      <c r="FA26" s="19">
        <v>0.9</v>
      </c>
      <c r="FB26" s="19">
        <v>1.6</v>
      </c>
      <c r="FC26" s="19">
        <v>4.9000000000000004</v>
      </c>
      <c r="FD26" s="19">
        <v>2.12</v>
      </c>
      <c r="FE26" s="19">
        <v>3.3</v>
      </c>
      <c r="FF26" s="19">
        <v>518.36099999999999</v>
      </c>
      <c r="FG26" s="15"/>
      <c r="FH26" s="19">
        <v>2.7634599999999998</v>
      </c>
      <c r="FI26" s="19"/>
      <c r="FJ26" s="19">
        <v>-0.99099999999999999</v>
      </c>
      <c r="FK26" s="19">
        <v>1.254</v>
      </c>
      <c r="FL26" s="19">
        <v>1.6</v>
      </c>
      <c r="FM26" s="19"/>
      <c r="FN26" s="19">
        <v>2.6648999999999998</v>
      </c>
      <c r="FO26" s="19">
        <v>0</v>
      </c>
      <c r="FP26" s="19">
        <v>1.1000000000000001</v>
      </c>
      <c r="FQ26" s="19">
        <v>8.3913600000000006</v>
      </c>
    </row>
    <row r="27" spans="1:173" ht="24" customHeight="1" x14ac:dyDescent="0.25">
      <c r="A27" s="13" t="s">
        <v>47</v>
      </c>
      <c r="B27" s="13" t="s">
        <v>676</v>
      </c>
      <c r="C27" s="14">
        <v>0.2</v>
      </c>
      <c r="D27" s="14">
        <v>0.1</v>
      </c>
      <c r="E27" s="14">
        <v>1.3</v>
      </c>
      <c r="F27" s="14">
        <v>84.6</v>
      </c>
      <c r="G27" s="14">
        <v>25.4</v>
      </c>
      <c r="H27" s="14"/>
      <c r="I27" s="14"/>
      <c r="J27" s="14">
        <v>-4.3</v>
      </c>
      <c r="K27" s="14">
        <v>24.8</v>
      </c>
      <c r="L27" s="14"/>
      <c r="M27" s="14"/>
      <c r="N27" s="14">
        <v>-4</v>
      </c>
      <c r="O27" s="14">
        <v>3.1</v>
      </c>
      <c r="P27" s="14">
        <v>12.5</v>
      </c>
      <c r="Q27" s="14">
        <v>44.9</v>
      </c>
      <c r="R27" s="14">
        <v>19.600000000000001</v>
      </c>
      <c r="S27" s="14">
        <v>11</v>
      </c>
      <c r="T27" s="14">
        <v>59.5</v>
      </c>
      <c r="U27" s="14">
        <v>0</v>
      </c>
      <c r="V27" s="14"/>
      <c r="W27" s="14"/>
      <c r="X27" s="14"/>
      <c r="Y27" s="14"/>
      <c r="Z27" s="14">
        <v>-0.2</v>
      </c>
      <c r="AA27" s="14">
        <v>1.3</v>
      </c>
      <c r="AB27" s="14">
        <v>0</v>
      </c>
      <c r="AC27" s="14">
        <v>-3.2</v>
      </c>
      <c r="AD27" s="14"/>
      <c r="AE27" s="14">
        <v>9</v>
      </c>
      <c r="AF27" s="14">
        <v>1.8</v>
      </c>
      <c r="AG27" s="14"/>
      <c r="AH27" s="14"/>
      <c r="AI27" s="14"/>
      <c r="AJ27" s="14">
        <v>14.7</v>
      </c>
      <c r="AK27" s="14">
        <v>19.7</v>
      </c>
      <c r="AL27" s="14"/>
      <c r="AM27" s="14"/>
      <c r="AN27" s="14"/>
      <c r="AO27" s="14">
        <v>-0.8</v>
      </c>
      <c r="AP27" s="14">
        <v>51.2</v>
      </c>
      <c r="AQ27" s="14">
        <v>9</v>
      </c>
      <c r="AR27" s="14">
        <v>18.600000000000001</v>
      </c>
      <c r="AS27" s="14">
        <v>1.6</v>
      </c>
      <c r="AT27" s="14">
        <v>0.1</v>
      </c>
      <c r="AU27" s="14">
        <v>2.7</v>
      </c>
      <c r="AV27" s="14">
        <v>1.9</v>
      </c>
      <c r="AW27" s="14"/>
      <c r="AX27" s="14">
        <v>-17.600000000000001</v>
      </c>
      <c r="AY27" s="14">
        <v>-33.6</v>
      </c>
      <c r="AZ27" s="14">
        <v>11.5</v>
      </c>
      <c r="BA27" s="14">
        <v>-0.2</v>
      </c>
      <c r="BB27" s="14">
        <v>0.3</v>
      </c>
      <c r="BC27" s="14">
        <v>2.1</v>
      </c>
      <c r="BD27" s="14">
        <v>5.6</v>
      </c>
      <c r="BE27" s="14">
        <v>1</v>
      </c>
      <c r="BF27" s="14">
        <v>0.1</v>
      </c>
      <c r="BG27" s="14">
        <v>9.6999999999999993</v>
      </c>
      <c r="BH27" s="14">
        <v>8.6</v>
      </c>
      <c r="BI27" s="14"/>
      <c r="BJ27" s="14"/>
      <c r="BK27" s="14">
        <v>5.3</v>
      </c>
      <c r="BL27" s="14"/>
      <c r="BM27" s="14"/>
      <c r="BN27" s="14"/>
      <c r="BO27" s="14">
        <v>16.2</v>
      </c>
      <c r="BP27" s="14"/>
      <c r="BQ27" s="14"/>
      <c r="BR27" s="14"/>
      <c r="BS27" s="14">
        <v>-12.5</v>
      </c>
      <c r="BT27" s="14">
        <v>0</v>
      </c>
      <c r="BU27" s="14"/>
      <c r="BV27" s="14"/>
      <c r="BW27" s="14"/>
      <c r="BX27" s="14"/>
      <c r="BY27" s="14">
        <v>6.6</v>
      </c>
      <c r="BZ27" s="14"/>
      <c r="CA27" s="14"/>
      <c r="CB27" s="14">
        <v>112.9</v>
      </c>
      <c r="CC27" s="14">
        <v>42.2</v>
      </c>
      <c r="CD27" s="14">
        <v>12.7</v>
      </c>
      <c r="CE27" s="14">
        <v>9.5</v>
      </c>
      <c r="CF27" s="14">
        <v>0.1</v>
      </c>
      <c r="CG27" s="14"/>
      <c r="CH27" s="14"/>
      <c r="CI27" s="14"/>
      <c r="CJ27" s="14">
        <v>71.7</v>
      </c>
      <c r="CK27" s="14">
        <v>71.900000000000006</v>
      </c>
      <c r="CL27" s="14">
        <v>5</v>
      </c>
      <c r="CM27" s="14"/>
      <c r="CN27" s="14"/>
      <c r="CO27" s="14"/>
      <c r="CP27" s="14"/>
      <c r="CQ27" s="14"/>
      <c r="CR27" s="14">
        <v>-9.9</v>
      </c>
      <c r="CS27" s="14">
        <v>-8.1999999999999993</v>
      </c>
      <c r="CT27" s="14"/>
      <c r="CU27" s="14">
        <v>-4.7</v>
      </c>
      <c r="CV27" s="14">
        <v>8.6999999999999993</v>
      </c>
      <c r="CW27" s="14"/>
      <c r="CX27" s="14"/>
      <c r="CY27" s="14">
        <v>1.2</v>
      </c>
      <c r="CZ27" s="14">
        <v>-0.1</v>
      </c>
      <c r="DA27" s="14">
        <v>-0.2</v>
      </c>
      <c r="DB27" s="14">
        <v>-0.4</v>
      </c>
      <c r="DC27" s="14">
        <v>1.6</v>
      </c>
      <c r="DD27" s="14">
        <v>1.8</v>
      </c>
      <c r="DE27" s="14">
        <v>0.6</v>
      </c>
      <c r="DF27" s="14">
        <v>2.4</v>
      </c>
      <c r="DG27" s="14">
        <v>0.6</v>
      </c>
      <c r="DH27" s="14"/>
      <c r="DI27" s="14">
        <v>-0.8</v>
      </c>
      <c r="DJ27" s="14">
        <v>-2.1</v>
      </c>
      <c r="DK27" s="14">
        <v>-10.8</v>
      </c>
      <c r="DL27" s="14">
        <v>-23.7</v>
      </c>
      <c r="DM27" s="14">
        <v>1.8</v>
      </c>
      <c r="DN27" s="14">
        <v>0.3</v>
      </c>
      <c r="DO27" s="14">
        <v>0.4</v>
      </c>
      <c r="DP27" s="14">
        <v>1.2</v>
      </c>
      <c r="DQ27" s="14">
        <v>18.2</v>
      </c>
      <c r="DR27" s="14">
        <v>-0.1</v>
      </c>
      <c r="DS27" s="14">
        <v>0.4</v>
      </c>
      <c r="DT27" s="14">
        <v>0.4</v>
      </c>
      <c r="DU27" s="14"/>
      <c r="DV27" s="14">
        <v>-4.4000000000000004</v>
      </c>
      <c r="DW27" s="14">
        <v>0.9</v>
      </c>
      <c r="DX27" s="14">
        <v>2.8</v>
      </c>
      <c r="DY27" s="14">
        <v>2.4</v>
      </c>
      <c r="DZ27" s="14">
        <v>1.5</v>
      </c>
      <c r="EA27" s="14">
        <v>0.1</v>
      </c>
      <c r="EB27" s="14">
        <v>0</v>
      </c>
      <c r="EC27" s="14">
        <v>3.2</v>
      </c>
      <c r="ED27" s="14">
        <v>-1.4</v>
      </c>
      <c r="EE27" s="14">
        <v>-5.6</v>
      </c>
      <c r="EF27" s="14"/>
      <c r="EG27" s="14">
        <v>10.5</v>
      </c>
      <c r="EH27" s="14">
        <v>2.6</v>
      </c>
      <c r="EI27" s="14">
        <v>-0.1</v>
      </c>
      <c r="EJ27" s="14">
        <v>1.05</v>
      </c>
      <c r="EK27" s="14">
        <v>0.2</v>
      </c>
      <c r="EL27" s="14">
        <v>0.2</v>
      </c>
      <c r="EM27" s="14">
        <v>0.2</v>
      </c>
      <c r="EN27" s="14"/>
      <c r="EO27" s="14">
        <v>1</v>
      </c>
      <c r="EP27" s="14">
        <v>14.2</v>
      </c>
      <c r="EQ27" s="14">
        <v>-0.2</v>
      </c>
      <c r="ER27" s="14">
        <v>0</v>
      </c>
      <c r="ES27" s="14">
        <v>3.7</v>
      </c>
      <c r="ET27" s="14">
        <v>-5.9</v>
      </c>
      <c r="EU27" s="14">
        <v>0.3</v>
      </c>
      <c r="EV27" s="14">
        <v>1.6</v>
      </c>
      <c r="EW27" s="14">
        <v>1.8</v>
      </c>
      <c r="EX27" s="14">
        <v>1.7</v>
      </c>
      <c r="EY27" s="14"/>
      <c r="EZ27" s="14">
        <v>10.52</v>
      </c>
      <c r="FA27" s="14">
        <v>0.9</v>
      </c>
      <c r="FB27" s="14">
        <v>1</v>
      </c>
      <c r="FC27" s="14">
        <v>0.9</v>
      </c>
      <c r="FD27" s="14">
        <v>1.95</v>
      </c>
      <c r="FE27" s="14">
        <v>3.1</v>
      </c>
      <c r="FF27" s="14">
        <v>764.52</v>
      </c>
      <c r="FG27" s="15"/>
      <c r="FH27" s="14">
        <v>2.8057400000000001</v>
      </c>
      <c r="FI27" s="14"/>
      <c r="FJ27" s="14">
        <v>-0.307</v>
      </c>
      <c r="FK27" s="14">
        <v>1.61</v>
      </c>
      <c r="FL27" s="14">
        <v>1.7</v>
      </c>
      <c r="FM27" s="14"/>
      <c r="FN27" s="14">
        <v>2.6537099999999998</v>
      </c>
      <c r="FO27" s="14">
        <v>1.3</v>
      </c>
      <c r="FP27" s="14">
        <v>1.6</v>
      </c>
      <c r="FQ27" s="14">
        <v>11.362450000000001</v>
      </c>
    </row>
    <row r="28" spans="1:173" ht="24" customHeight="1" x14ac:dyDescent="0.25">
      <c r="A28" s="16" t="s">
        <v>47</v>
      </c>
      <c r="B28" s="16" t="s">
        <v>677</v>
      </c>
      <c r="C28" s="17">
        <v>0.2</v>
      </c>
      <c r="D28" s="17">
        <v>0.1</v>
      </c>
      <c r="E28" s="17">
        <v>-0.2</v>
      </c>
      <c r="F28" s="17">
        <v>93.2</v>
      </c>
      <c r="G28" s="17">
        <v>26.9</v>
      </c>
      <c r="H28" s="17"/>
      <c r="I28" s="17"/>
      <c r="J28" s="17">
        <v>-6.5</v>
      </c>
      <c r="K28" s="17">
        <v>3</v>
      </c>
      <c r="L28" s="17"/>
      <c r="M28" s="17"/>
      <c r="N28" s="17">
        <v>-0.5</v>
      </c>
      <c r="O28" s="17">
        <v>8.4</v>
      </c>
      <c r="P28" s="17">
        <v>15</v>
      </c>
      <c r="Q28" s="17">
        <v>47.4</v>
      </c>
      <c r="R28" s="17">
        <v>19.399999999999999</v>
      </c>
      <c r="S28" s="17">
        <v>10</v>
      </c>
      <c r="T28" s="17">
        <v>57.3</v>
      </c>
      <c r="U28" s="17">
        <v>0</v>
      </c>
      <c r="V28" s="17"/>
      <c r="W28" s="17"/>
      <c r="X28" s="17"/>
      <c r="Y28" s="17"/>
      <c r="Z28" s="17">
        <v>2.1</v>
      </c>
      <c r="AA28" s="17">
        <v>1.3</v>
      </c>
      <c r="AB28" s="17">
        <v>0</v>
      </c>
      <c r="AC28" s="17">
        <v>-3.2</v>
      </c>
      <c r="AD28" s="17"/>
      <c r="AE28" s="17">
        <v>12.8</v>
      </c>
      <c r="AF28" s="17">
        <v>1.3</v>
      </c>
      <c r="AG28" s="17"/>
      <c r="AH28" s="17"/>
      <c r="AI28" s="17"/>
      <c r="AJ28" s="17">
        <v>16.100000000000001</v>
      </c>
      <c r="AK28" s="17">
        <v>19.2</v>
      </c>
      <c r="AL28" s="17"/>
      <c r="AM28" s="17"/>
      <c r="AN28" s="17"/>
      <c r="AO28" s="17">
        <v>-1.1000000000000001</v>
      </c>
      <c r="AP28" s="17">
        <v>52</v>
      </c>
      <c r="AQ28" s="17">
        <v>8.4</v>
      </c>
      <c r="AR28" s="17">
        <v>18.899999999999999</v>
      </c>
      <c r="AS28" s="17">
        <v>1.5</v>
      </c>
      <c r="AT28" s="17">
        <v>-0.2</v>
      </c>
      <c r="AU28" s="17">
        <v>2.7</v>
      </c>
      <c r="AV28" s="17">
        <v>0.2</v>
      </c>
      <c r="AW28" s="17"/>
      <c r="AX28" s="17">
        <v>-18.399999999999999</v>
      </c>
      <c r="AY28" s="17">
        <v>-53.5</v>
      </c>
      <c r="AZ28" s="17">
        <v>12.4</v>
      </c>
      <c r="BA28" s="17">
        <v>-0.3</v>
      </c>
      <c r="BB28" s="17">
        <v>0.3</v>
      </c>
      <c r="BC28" s="17">
        <v>2.7</v>
      </c>
      <c r="BD28" s="17">
        <v>5.4</v>
      </c>
      <c r="BE28" s="17">
        <v>1</v>
      </c>
      <c r="BF28" s="17">
        <v>0.1</v>
      </c>
      <c r="BG28" s="17">
        <v>9.1999999999999993</v>
      </c>
      <c r="BH28" s="17">
        <v>9.1999999999999993</v>
      </c>
      <c r="BI28" s="17"/>
      <c r="BJ28" s="17"/>
      <c r="BK28" s="17">
        <v>4.7</v>
      </c>
      <c r="BL28" s="17"/>
      <c r="BM28" s="17"/>
      <c r="BN28" s="17"/>
      <c r="BO28" s="17">
        <v>14.9</v>
      </c>
      <c r="BP28" s="17"/>
      <c r="BQ28" s="17"/>
      <c r="BR28" s="17"/>
      <c r="BS28" s="17">
        <v>15.9</v>
      </c>
      <c r="BT28" s="17">
        <v>0</v>
      </c>
      <c r="BU28" s="17"/>
      <c r="BV28" s="17"/>
      <c r="BW28" s="17"/>
      <c r="BX28" s="17"/>
      <c r="BY28" s="17">
        <v>5.2</v>
      </c>
      <c r="BZ28" s="17"/>
      <c r="CA28" s="17"/>
      <c r="CB28" s="17">
        <v>112.5</v>
      </c>
      <c r="CC28" s="17">
        <v>42.7</v>
      </c>
      <c r="CD28" s="17">
        <v>11.7</v>
      </c>
      <c r="CE28" s="17">
        <v>11.1</v>
      </c>
      <c r="CF28" s="17">
        <v>3.7</v>
      </c>
      <c r="CG28" s="17"/>
      <c r="CH28" s="17"/>
      <c r="CI28" s="17"/>
      <c r="CJ28" s="17">
        <v>74.2</v>
      </c>
      <c r="CK28" s="17">
        <v>74.3</v>
      </c>
      <c r="CL28" s="17">
        <v>8.9</v>
      </c>
      <c r="CM28" s="17"/>
      <c r="CN28" s="17"/>
      <c r="CO28" s="17"/>
      <c r="CP28" s="17"/>
      <c r="CQ28" s="17"/>
      <c r="CR28" s="17">
        <v>-6.3</v>
      </c>
      <c r="CS28" s="17">
        <v>-6</v>
      </c>
      <c r="CT28" s="17"/>
      <c r="CU28" s="17">
        <v>-4.9000000000000004</v>
      </c>
      <c r="CV28" s="17">
        <v>7.9</v>
      </c>
      <c r="CW28" s="17"/>
      <c r="CX28" s="17"/>
      <c r="CY28" s="17">
        <v>1.2</v>
      </c>
      <c r="CZ28" s="17">
        <v>-0.1</v>
      </c>
      <c r="DA28" s="17">
        <v>-0.2</v>
      </c>
      <c r="DB28" s="17">
        <v>-0.2</v>
      </c>
      <c r="DC28" s="17">
        <v>1.6</v>
      </c>
      <c r="DD28" s="17">
        <v>1.8</v>
      </c>
      <c r="DE28" s="17">
        <v>0</v>
      </c>
      <c r="DF28" s="17">
        <v>2.4</v>
      </c>
      <c r="DG28" s="17">
        <v>0.6</v>
      </c>
      <c r="DH28" s="17"/>
      <c r="DI28" s="17">
        <v>-0.8</v>
      </c>
      <c r="DJ28" s="17">
        <v>-2.2000000000000002</v>
      </c>
      <c r="DK28" s="17">
        <v>-9.6</v>
      </c>
      <c r="DL28" s="17">
        <v>-26.6</v>
      </c>
      <c r="DM28" s="17">
        <v>1.7</v>
      </c>
      <c r="DN28" s="17">
        <v>0.3</v>
      </c>
      <c r="DO28" s="17">
        <v>0.4</v>
      </c>
      <c r="DP28" s="17">
        <v>1</v>
      </c>
      <c r="DQ28" s="17">
        <v>17.600000000000001</v>
      </c>
      <c r="DR28" s="17">
        <v>-0.1</v>
      </c>
      <c r="DS28" s="17">
        <v>0.6</v>
      </c>
      <c r="DT28" s="17">
        <v>0.4</v>
      </c>
      <c r="DU28" s="17"/>
      <c r="DV28" s="17">
        <v>-4.3</v>
      </c>
      <c r="DW28" s="17">
        <v>0.5</v>
      </c>
      <c r="DX28" s="17">
        <v>2.9</v>
      </c>
      <c r="DY28" s="17">
        <v>2.7</v>
      </c>
      <c r="DZ28" s="17">
        <v>1.7</v>
      </c>
      <c r="EA28" s="17">
        <v>0</v>
      </c>
      <c r="EB28" s="17">
        <v>0</v>
      </c>
      <c r="EC28" s="17">
        <v>3.9</v>
      </c>
      <c r="ED28" s="17">
        <v>-1.4</v>
      </c>
      <c r="EE28" s="17">
        <v>-3.4</v>
      </c>
      <c r="EF28" s="17"/>
      <c r="EG28" s="17">
        <v>10.7</v>
      </c>
      <c r="EH28" s="17">
        <v>2.6</v>
      </c>
      <c r="EI28" s="17">
        <v>-0.2</v>
      </c>
      <c r="EJ28" s="17">
        <v>1.052</v>
      </c>
      <c r="EK28" s="17">
        <v>0.2</v>
      </c>
      <c r="EL28" s="17">
        <v>0.2</v>
      </c>
      <c r="EM28" s="17">
        <v>0.2</v>
      </c>
      <c r="EN28" s="17"/>
      <c r="EO28" s="17">
        <v>1.2</v>
      </c>
      <c r="EP28" s="17">
        <v>15</v>
      </c>
      <c r="EQ28" s="17">
        <v>-0.2</v>
      </c>
      <c r="ER28" s="17">
        <v>0</v>
      </c>
      <c r="ES28" s="17">
        <v>3.7</v>
      </c>
      <c r="ET28" s="17">
        <v>-6.3</v>
      </c>
      <c r="EU28" s="17">
        <v>0.8</v>
      </c>
      <c r="EV28" s="17">
        <v>1.6</v>
      </c>
      <c r="EW28" s="17">
        <v>2</v>
      </c>
      <c r="EX28" s="17">
        <v>1.6</v>
      </c>
      <c r="EY28" s="17"/>
      <c r="EZ28" s="17">
        <v>10.74</v>
      </c>
      <c r="FA28" s="17">
        <v>0.9</v>
      </c>
      <c r="FB28" s="17">
        <v>1.7</v>
      </c>
      <c r="FC28" s="17">
        <v>3.8</v>
      </c>
      <c r="FD28" s="17">
        <v>2.4</v>
      </c>
      <c r="FE28" s="17">
        <v>4.5999999999999996</v>
      </c>
      <c r="FF28" s="17">
        <v>794.99199999999996</v>
      </c>
      <c r="FG28" s="15"/>
      <c r="FH28" s="17">
        <v>2.8303600000000002</v>
      </c>
      <c r="FI28" s="17"/>
      <c r="FJ28" s="17">
        <v>-0.187</v>
      </c>
      <c r="FK28" s="17">
        <v>1.6180000000000001</v>
      </c>
      <c r="FL28" s="17">
        <v>1.6</v>
      </c>
      <c r="FM28" s="17"/>
      <c r="FN28" s="17">
        <v>2.66927</v>
      </c>
      <c r="FO28" s="17">
        <v>0.2</v>
      </c>
      <c r="FP28" s="17">
        <v>1.4</v>
      </c>
      <c r="FQ28" s="17">
        <v>10.13063</v>
      </c>
    </row>
    <row r="29" spans="1:173" ht="24" customHeight="1" x14ac:dyDescent="0.25">
      <c r="A29" s="16" t="s">
        <v>47</v>
      </c>
      <c r="B29" s="16" t="s">
        <v>678</v>
      </c>
      <c r="C29" s="17">
        <v>0.2</v>
      </c>
      <c r="D29" s="17">
        <v>0.1</v>
      </c>
      <c r="E29" s="17">
        <v>-0.2</v>
      </c>
      <c r="F29" s="17">
        <v>115.3</v>
      </c>
      <c r="G29" s="17">
        <v>35.9</v>
      </c>
      <c r="H29" s="17"/>
      <c r="I29" s="17"/>
      <c r="J29" s="17">
        <v>-2.9</v>
      </c>
      <c r="K29" s="17">
        <v>18.100000000000001</v>
      </c>
      <c r="L29" s="17"/>
      <c r="M29" s="17"/>
      <c r="N29" s="17">
        <v>42.6</v>
      </c>
      <c r="O29" s="17">
        <v>20.5</v>
      </c>
      <c r="P29" s="17">
        <v>3.7</v>
      </c>
      <c r="Q29" s="17">
        <v>69.8</v>
      </c>
      <c r="R29" s="17">
        <v>11.3</v>
      </c>
      <c r="S29" s="17">
        <v>6.1</v>
      </c>
      <c r="T29" s="17">
        <v>42.2</v>
      </c>
      <c r="U29" s="17">
        <v>0</v>
      </c>
      <c r="V29" s="17"/>
      <c r="W29" s="17"/>
      <c r="X29" s="17"/>
      <c r="Y29" s="17"/>
      <c r="Z29" s="17">
        <v>3.5</v>
      </c>
      <c r="AA29" s="17">
        <v>1.9</v>
      </c>
      <c r="AB29" s="17">
        <v>0</v>
      </c>
      <c r="AC29" s="17">
        <v>-3.2</v>
      </c>
      <c r="AD29" s="17"/>
      <c r="AE29" s="17">
        <v>14.7</v>
      </c>
      <c r="AF29" s="17">
        <v>1.3</v>
      </c>
      <c r="AG29" s="17"/>
      <c r="AH29" s="17"/>
      <c r="AI29" s="17"/>
      <c r="AJ29" s="17">
        <v>17.100000000000001</v>
      </c>
      <c r="AK29" s="17">
        <v>27.1</v>
      </c>
      <c r="AL29" s="17"/>
      <c r="AM29" s="17"/>
      <c r="AN29" s="17"/>
      <c r="AO29" s="17">
        <v>-1.4</v>
      </c>
      <c r="AP29" s="17">
        <v>50.2</v>
      </c>
      <c r="AQ29" s="17">
        <v>8.6</v>
      </c>
      <c r="AR29" s="17">
        <v>21.5</v>
      </c>
      <c r="AS29" s="17">
        <v>2.2999999999999998</v>
      </c>
      <c r="AT29" s="17">
        <v>-0.1</v>
      </c>
      <c r="AU29" s="17">
        <v>2.7</v>
      </c>
      <c r="AV29" s="17">
        <v>1.1000000000000001</v>
      </c>
      <c r="AW29" s="17"/>
      <c r="AX29" s="17">
        <v>-17.100000000000001</v>
      </c>
      <c r="AY29" s="17">
        <v>-55.8</v>
      </c>
      <c r="AZ29" s="17">
        <v>12.9</v>
      </c>
      <c r="BA29" s="17">
        <v>-0.3</v>
      </c>
      <c r="BB29" s="17">
        <v>0.2</v>
      </c>
      <c r="BC29" s="17">
        <v>-0.6</v>
      </c>
      <c r="BD29" s="17">
        <v>3.4</v>
      </c>
      <c r="BE29" s="17">
        <v>1</v>
      </c>
      <c r="BF29" s="17">
        <v>0.1</v>
      </c>
      <c r="BG29" s="17">
        <v>4</v>
      </c>
      <c r="BH29" s="17">
        <v>5.6</v>
      </c>
      <c r="BI29" s="17"/>
      <c r="BJ29" s="17"/>
      <c r="BK29" s="17">
        <v>9.1</v>
      </c>
      <c r="BL29" s="17"/>
      <c r="BM29" s="17"/>
      <c r="BN29" s="17"/>
      <c r="BO29" s="17">
        <v>16.399999999999999</v>
      </c>
      <c r="BP29" s="17"/>
      <c r="BQ29" s="17"/>
      <c r="BR29" s="17"/>
      <c r="BS29" s="17">
        <v>27.6</v>
      </c>
      <c r="BT29" s="17">
        <v>0</v>
      </c>
      <c r="BU29" s="17"/>
      <c r="BV29" s="17"/>
      <c r="BW29" s="17"/>
      <c r="BX29" s="17"/>
      <c r="BY29" s="17">
        <v>-1.8</v>
      </c>
      <c r="BZ29" s="17"/>
      <c r="CA29" s="17"/>
      <c r="CB29" s="17">
        <v>134.19999999999999</v>
      </c>
      <c r="CC29" s="17">
        <v>43</v>
      </c>
      <c r="CD29" s="17">
        <v>13.5</v>
      </c>
      <c r="CE29" s="17">
        <v>9.5</v>
      </c>
      <c r="CF29" s="17">
        <v>4</v>
      </c>
      <c r="CG29" s="17"/>
      <c r="CH29" s="17"/>
      <c r="CI29" s="17"/>
      <c r="CJ29" s="17">
        <v>71.900000000000006</v>
      </c>
      <c r="CK29" s="17">
        <v>72.2</v>
      </c>
      <c r="CL29" s="17">
        <v>11.7</v>
      </c>
      <c r="CM29" s="17"/>
      <c r="CN29" s="17"/>
      <c r="CO29" s="17"/>
      <c r="CP29" s="17"/>
      <c r="CQ29" s="17"/>
      <c r="CR29" s="17">
        <v>2.2999999999999998</v>
      </c>
      <c r="CS29" s="17">
        <v>-2.1</v>
      </c>
      <c r="CT29" s="17"/>
      <c r="CU29" s="17">
        <v>-5.3</v>
      </c>
      <c r="CV29" s="17">
        <v>7.6</v>
      </c>
      <c r="CW29" s="17"/>
      <c r="CX29" s="17"/>
      <c r="CY29" s="17">
        <v>1.2</v>
      </c>
      <c r="CZ29" s="17">
        <v>-0.1</v>
      </c>
      <c r="DA29" s="17">
        <v>0</v>
      </c>
      <c r="DB29" s="17">
        <v>0</v>
      </c>
      <c r="DC29" s="17">
        <v>1.5</v>
      </c>
      <c r="DD29" s="17">
        <v>1.8</v>
      </c>
      <c r="DE29" s="17">
        <v>0.2</v>
      </c>
      <c r="DF29" s="17">
        <v>2.4</v>
      </c>
      <c r="DG29" s="17">
        <v>0.6</v>
      </c>
      <c r="DH29" s="17"/>
      <c r="DI29" s="17">
        <v>-0.8</v>
      </c>
      <c r="DJ29" s="17">
        <v>-2.2000000000000002</v>
      </c>
      <c r="DK29" s="17">
        <v>-9</v>
      </c>
      <c r="DL29" s="17">
        <v>-24.4</v>
      </c>
      <c r="DM29" s="17">
        <v>1.7</v>
      </c>
      <c r="DN29" s="17">
        <v>0.3</v>
      </c>
      <c r="DO29" s="17">
        <v>0.4</v>
      </c>
      <c r="DP29" s="17">
        <v>1</v>
      </c>
      <c r="DQ29" s="17">
        <v>-3.4</v>
      </c>
      <c r="DR29" s="17">
        <v>0.1</v>
      </c>
      <c r="DS29" s="17">
        <v>0.5</v>
      </c>
      <c r="DT29" s="17">
        <v>0.4</v>
      </c>
      <c r="DU29" s="17"/>
      <c r="DV29" s="17">
        <v>-4.5</v>
      </c>
      <c r="DW29" s="17">
        <v>0.7</v>
      </c>
      <c r="DX29" s="17">
        <v>2.7</v>
      </c>
      <c r="DY29" s="17">
        <v>3</v>
      </c>
      <c r="DZ29" s="17">
        <v>1.9</v>
      </c>
      <c r="EA29" s="17">
        <v>0.7</v>
      </c>
      <c r="EB29" s="17">
        <v>0</v>
      </c>
      <c r="EC29" s="17">
        <v>1.3</v>
      </c>
      <c r="ED29" s="17">
        <v>-6.1</v>
      </c>
      <c r="EE29" s="17">
        <v>-5.3</v>
      </c>
      <c r="EF29" s="17"/>
      <c r="EG29" s="17">
        <v>12.9</v>
      </c>
      <c r="EH29" s="17">
        <v>2.6</v>
      </c>
      <c r="EI29" s="17">
        <v>-0.1</v>
      </c>
      <c r="EJ29" s="17">
        <v>1.056</v>
      </c>
      <c r="EK29" s="17">
        <v>0.2</v>
      </c>
      <c r="EL29" s="17">
        <v>0.2</v>
      </c>
      <c r="EM29" s="17">
        <v>0.2</v>
      </c>
      <c r="EN29" s="17"/>
      <c r="EO29" s="17">
        <v>1.7</v>
      </c>
      <c r="EP29" s="17">
        <v>15.2</v>
      </c>
      <c r="EQ29" s="17">
        <v>-0.2</v>
      </c>
      <c r="ER29" s="17">
        <v>0</v>
      </c>
      <c r="ES29" s="17">
        <v>3.6</v>
      </c>
      <c r="ET29" s="17">
        <v>-6.5</v>
      </c>
      <c r="EU29" s="17">
        <v>1.7</v>
      </c>
      <c r="EV29" s="17">
        <v>1.6</v>
      </c>
      <c r="EW29" s="17">
        <v>2.2000000000000002</v>
      </c>
      <c r="EX29" s="17">
        <v>1.6</v>
      </c>
      <c r="EY29" s="17"/>
      <c r="EZ29" s="17">
        <v>12.87</v>
      </c>
      <c r="FA29" s="17">
        <v>0.9</v>
      </c>
      <c r="FB29" s="17">
        <v>1.1000000000000001</v>
      </c>
      <c r="FC29" s="17">
        <v>1.8</v>
      </c>
      <c r="FD29" s="17">
        <v>2.17</v>
      </c>
      <c r="FE29" s="17">
        <v>4.2</v>
      </c>
      <c r="FF29" s="17">
        <v>904.79600000000005</v>
      </c>
      <c r="FG29" s="15"/>
      <c r="FH29" s="17">
        <v>2.7552099999999999</v>
      </c>
      <c r="FI29" s="17"/>
      <c r="FJ29" s="17">
        <v>-5.1999999999999998E-2</v>
      </c>
      <c r="FK29" s="17">
        <v>1.36</v>
      </c>
      <c r="FL29" s="17">
        <v>1.7</v>
      </c>
      <c r="FM29" s="17"/>
      <c r="FN29" s="17">
        <v>2.6420499999999998</v>
      </c>
      <c r="FO29" s="17">
        <v>0.9</v>
      </c>
      <c r="FP29" s="17">
        <v>1.7</v>
      </c>
      <c r="FQ29" s="17">
        <v>11.00526</v>
      </c>
    </row>
    <row r="30" spans="1:173" ht="24" customHeight="1" x14ac:dyDescent="0.25">
      <c r="A30" s="16" t="s">
        <v>47</v>
      </c>
      <c r="B30" s="16" t="s">
        <v>679</v>
      </c>
      <c r="C30" s="17">
        <v>0.2</v>
      </c>
      <c r="D30" s="17">
        <v>0.1</v>
      </c>
      <c r="E30" s="17">
        <v>-0.2</v>
      </c>
      <c r="F30" s="17">
        <v>111.4</v>
      </c>
      <c r="G30" s="17">
        <v>36.1</v>
      </c>
      <c r="H30" s="17"/>
      <c r="I30" s="17"/>
      <c r="J30" s="17">
        <v>-6.6</v>
      </c>
      <c r="K30" s="17">
        <v>12.6</v>
      </c>
      <c r="L30" s="17"/>
      <c r="M30" s="17"/>
      <c r="N30" s="17">
        <v>39.6</v>
      </c>
      <c r="O30" s="17">
        <v>25.2</v>
      </c>
      <c r="P30" s="17">
        <v>12.3</v>
      </c>
      <c r="Q30" s="17">
        <v>65.099999999999994</v>
      </c>
      <c r="R30" s="17">
        <v>10.4</v>
      </c>
      <c r="S30" s="17">
        <v>4.2</v>
      </c>
      <c r="T30" s="17">
        <v>48.2</v>
      </c>
      <c r="U30" s="17">
        <v>0.1</v>
      </c>
      <c r="V30" s="17"/>
      <c r="W30" s="17"/>
      <c r="X30" s="17"/>
      <c r="Y30" s="17"/>
      <c r="Z30" s="17">
        <v>1.4</v>
      </c>
      <c r="AA30" s="17">
        <v>1.5</v>
      </c>
      <c r="AB30" s="17">
        <v>0.5</v>
      </c>
      <c r="AC30" s="17">
        <v>-3.1</v>
      </c>
      <c r="AD30" s="17"/>
      <c r="AE30" s="17">
        <v>15.6</v>
      </c>
      <c r="AF30" s="17">
        <v>1.1000000000000001</v>
      </c>
      <c r="AG30" s="17"/>
      <c r="AH30" s="17"/>
      <c r="AI30" s="17"/>
      <c r="AJ30" s="17">
        <v>18.600000000000001</v>
      </c>
      <c r="AK30" s="17">
        <v>23.3</v>
      </c>
      <c r="AL30" s="17"/>
      <c r="AM30" s="17"/>
      <c r="AN30" s="17"/>
      <c r="AO30" s="17">
        <v>-1.3</v>
      </c>
      <c r="AP30" s="17">
        <v>50</v>
      </c>
      <c r="AQ30" s="17">
        <v>7.6</v>
      </c>
      <c r="AR30" s="17">
        <v>18.2</v>
      </c>
      <c r="AS30" s="17">
        <v>2.2000000000000002</v>
      </c>
      <c r="AT30" s="17">
        <v>0.1</v>
      </c>
      <c r="AU30" s="17">
        <v>2.7</v>
      </c>
      <c r="AV30" s="17">
        <v>1.3</v>
      </c>
      <c r="AW30" s="17"/>
      <c r="AX30" s="17">
        <v>-13.1</v>
      </c>
      <c r="AY30" s="17">
        <v>-56.6</v>
      </c>
      <c r="AZ30" s="17">
        <v>12.2</v>
      </c>
      <c r="BA30" s="17">
        <v>-0.6</v>
      </c>
      <c r="BB30" s="17">
        <v>0.2</v>
      </c>
      <c r="BC30" s="17">
        <v>-0.8</v>
      </c>
      <c r="BD30" s="17">
        <v>4.5</v>
      </c>
      <c r="BE30" s="17">
        <v>1</v>
      </c>
      <c r="BF30" s="17">
        <v>0.1</v>
      </c>
      <c r="BG30" s="17">
        <v>9.6999999999999993</v>
      </c>
      <c r="BH30" s="17">
        <v>6.1</v>
      </c>
      <c r="BI30" s="17"/>
      <c r="BJ30" s="17"/>
      <c r="BK30" s="17">
        <v>6.4</v>
      </c>
      <c r="BL30" s="17"/>
      <c r="BM30" s="17"/>
      <c r="BN30" s="17"/>
      <c r="BO30" s="17">
        <v>13</v>
      </c>
      <c r="BP30" s="17"/>
      <c r="BQ30" s="17"/>
      <c r="BR30" s="17"/>
      <c r="BS30" s="17">
        <v>26.4</v>
      </c>
      <c r="BT30" s="17">
        <v>0</v>
      </c>
      <c r="BU30" s="17"/>
      <c r="BV30" s="17"/>
      <c r="BW30" s="17"/>
      <c r="BX30" s="17"/>
      <c r="BY30" s="17">
        <v>5.7</v>
      </c>
      <c r="BZ30" s="17"/>
      <c r="CA30" s="17"/>
      <c r="CB30" s="17">
        <v>136.80000000000001</v>
      </c>
      <c r="CC30" s="17">
        <v>40</v>
      </c>
      <c r="CD30" s="17">
        <v>10.7</v>
      </c>
      <c r="CE30" s="17">
        <v>9.5</v>
      </c>
      <c r="CF30" s="17">
        <v>4</v>
      </c>
      <c r="CG30" s="17"/>
      <c r="CH30" s="17"/>
      <c r="CI30" s="17"/>
      <c r="CJ30" s="17">
        <v>71.7</v>
      </c>
      <c r="CK30" s="17">
        <v>78.099999999999994</v>
      </c>
      <c r="CL30" s="17">
        <v>13.2</v>
      </c>
      <c r="CM30" s="17"/>
      <c r="CN30" s="17"/>
      <c r="CO30" s="17"/>
      <c r="CP30" s="17"/>
      <c r="CQ30" s="17"/>
      <c r="CR30" s="17">
        <v>6.5</v>
      </c>
      <c r="CS30" s="17">
        <v>-0.6</v>
      </c>
      <c r="CT30" s="17"/>
      <c r="CU30" s="17">
        <v>-4.9000000000000004</v>
      </c>
      <c r="CV30" s="17">
        <v>8.5</v>
      </c>
      <c r="CW30" s="17"/>
      <c r="CX30" s="17"/>
      <c r="CY30" s="17">
        <v>1.2</v>
      </c>
      <c r="CZ30" s="17">
        <v>-0.1</v>
      </c>
      <c r="DA30" s="17">
        <v>0</v>
      </c>
      <c r="DB30" s="17">
        <v>0</v>
      </c>
      <c r="DC30" s="17">
        <v>1.3</v>
      </c>
      <c r="DD30" s="17">
        <v>1.8</v>
      </c>
      <c r="DE30" s="17">
        <v>0.9</v>
      </c>
      <c r="DF30" s="17">
        <v>2.4</v>
      </c>
      <c r="DG30" s="17">
        <v>0.6</v>
      </c>
      <c r="DH30" s="17"/>
      <c r="DI30" s="17">
        <v>-0.8</v>
      </c>
      <c r="DJ30" s="17">
        <v>-2.2999999999999998</v>
      </c>
      <c r="DK30" s="17">
        <v>-9.1</v>
      </c>
      <c r="DL30" s="17">
        <v>-25.1</v>
      </c>
      <c r="DM30" s="17">
        <v>1.7</v>
      </c>
      <c r="DN30" s="17">
        <v>0.3</v>
      </c>
      <c r="DO30" s="17">
        <v>0.4</v>
      </c>
      <c r="DP30" s="17">
        <v>1</v>
      </c>
      <c r="DQ30" s="17">
        <v>-3.9</v>
      </c>
      <c r="DR30" s="17">
        <v>0.1</v>
      </c>
      <c r="DS30" s="17">
        <v>0.6</v>
      </c>
      <c r="DT30" s="17">
        <v>0.4</v>
      </c>
      <c r="DU30" s="17"/>
      <c r="DV30" s="17">
        <v>-4.5</v>
      </c>
      <c r="DW30" s="17">
        <v>0.7</v>
      </c>
      <c r="DX30" s="17">
        <v>2.7</v>
      </c>
      <c r="DY30" s="17">
        <v>3</v>
      </c>
      <c r="DZ30" s="17">
        <v>1.7</v>
      </c>
      <c r="EA30" s="17">
        <v>0.8</v>
      </c>
      <c r="EB30" s="17">
        <v>0</v>
      </c>
      <c r="EC30" s="17">
        <v>3.5</v>
      </c>
      <c r="ED30" s="17">
        <v>-6.1</v>
      </c>
      <c r="EE30" s="17">
        <v>-7.1</v>
      </c>
      <c r="EF30" s="17"/>
      <c r="EG30" s="17">
        <v>11.5</v>
      </c>
      <c r="EH30" s="17">
        <v>2.6</v>
      </c>
      <c r="EI30" s="17">
        <v>-0.1</v>
      </c>
      <c r="EJ30" s="17">
        <v>1.0669999999999999</v>
      </c>
      <c r="EK30" s="17">
        <v>0.2</v>
      </c>
      <c r="EL30" s="17">
        <v>0.2</v>
      </c>
      <c r="EM30" s="17">
        <v>0.2</v>
      </c>
      <c r="EN30" s="17"/>
      <c r="EO30" s="17">
        <v>2.2000000000000002</v>
      </c>
      <c r="EP30" s="17">
        <v>15.2</v>
      </c>
      <c r="EQ30" s="17">
        <v>-0.2</v>
      </c>
      <c r="ER30" s="17">
        <v>0</v>
      </c>
      <c r="ES30" s="17">
        <v>3.6</v>
      </c>
      <c r="ET30" s="17">
        <v>-6.5</v>
      </c>
      <c r="EU30" s="17">
        <v>2.1</v>
      </c>
      <c r="EV30" s="17">
        <v>1.6</v>
      </c>
      <c r="EW30" s="17">
        <v>2</v>
      </c>
      <c r="EX30" s="17">
        <v>1.6</v>
      </c>
      <c r="EY30" s="17"/>
      <c r="EZ30" s="17">
        <v>11.53</v>
      </c>
      <c r="FA30" s="17">
        <v>0.9</v>
      </c>
      <c r="FB30" s="17">
        <v>1.5</v>
      </c>
      <c r="FC30" s="17">
        <v>2.5</v>
      </c>
      <c r="FD30" s="17">
        <v>3.47</v>
      </c>
      <c r="FE30" s="17">
        <v>3.5</v>
      </c>
      <c r="FF30" s="17">
        <v>912.86699999999996</v>
      </c>
      <c r="FG30" s="15"/>
      <c r="FH30" s="17">
        <v>2.3905799999999999</v>
      </c>
      <c r="FI30" s="17"/>
      <c r="FJ30" s="17">
        <v>-0.28899999999999998</v>
      </c>
      <c r="FK30" s="17">
        <v>1.64</v>
      </c>
      <c r="FL30" s="17">
        <v>1.8</v>
      </c>
      <c r="FM30" s="17"/>
      <c r="FN30" s="17">
        <v>2.6493699999999998</v>
      </c>
      <c r="FO30" s="17">
        <v>0.4</v>
      </c>
      <c r="FP30" s="17">
        <v>1.9</v>
      </c>
      <c r="FQ30" s="17">
        <v>10.49095</v>
      </c>
    </row>
    <row r="31" spans="1:173" ht="24" customHeight="1" x14ac:dyDescent="0.25">
      <c r="A31" s="16" t="s">
        <v>47</v>
      </c>
      <c r="B31" s="16" t="s">
        <v>680</v>
      </c>
      <c r="C31" s="17">
        <v>0.2</v>
      </c>
      <c r="D31" s="17">
        <v>0.1</v>
      </c>
      <c r="E31" s="17">
        <v>-0.2</v>
      </c>
      <c r="F31" s="17">
        <v>127.7</v>
      </c>
      <c r="G31" s="17">
        <v>38.700000000000003</v>
      </c>
      <c r="H31" s="17"/>
      <c r="I31" s="17"/>
      <c r="J31" s="17">
        <v>-3</v>
      </c>
      <c r="K31" s="17">
        <v>23.1</v>
      </c>
      <c r="L31" s="17"/>
      <c r="M31" s="17"/>
      <c r="N31" s="17">
        <v>4.7</v>
      </c>
      <c r="O31" s="17">
        <v>39.1</v>
      </c>
      <c r="P31" s="17">
        <v>25.2</v>
      </c>
      <c r="Q31" s="17">
        <v>81</v>
      </c>
      <c r="R31" s="17">
        <v>15.9</v>
      </c>
      <c r="S31" s="17">
        <v>8.1</v>
      </c>
      <c r="T31" s="17">
        <v>58.8</v>
      </c>
      <c r="U31" s="17">
        <v>0</v>
      </c>
      <c r="V31" s="17"/>
      <c r="W31" s="17"/>
      <c r="X31" s="17"/>
      <c r="Y31" s="17"/>
      <c r="Z31" s="17">
        <v>7.6</v>
      </c>
      <c r="AA31" s="17">
        <v>1.3</v>
      </c>
      <c r="AB31" s="17">
        <v>0.7</v>
      </c>
      <c r="AC31" s="17">
        <v>-3.1</v>
      </c>
      <c r="AD31" s="17"/>
      <c r="AE31" s="17">
        <v>16.399999999999999</v>
      </c>
      <c r="AF31" s="17">
        <v>1.2</v>
      </c>
      <c r="AG31" s="17"/>
      <c r="AH31" s="17"/>
      <c r="AI31" s="17"/>
      <c r="AJ31" s="17">
        <v>18.5</v>
      </c>
      <c r="AK31" s="17">
        <v>26.9</v>
      </c>
      <c r="AL31" s="17"/>
      <c r="AM31" s="17"/>
      <c r="AN31" s="17"/>
      <c r="AO31" s="17">
        <v>-1</v>
      </c>
      <c r="AP31" s="17">
        <v>52.6</v>
      </c>
      <c r="AQ31" s="17">
        <v>7.7</v>
      </c>
      <c r="AR31" s="17">
        <v>19.3</v>
      </c>
      <c r="AS31" s="17">
        <v>2.2000000000000002</v>
      </c>
      <c r="AT31" s="17">
        <v>-0.1</v>
      </c>
      <c r="AU31" s="17">
        <v>2.7</v>
      </c>
      <c r="AV31" s="17">
        <v>0.5</v>
      </c>
      <c r="AW31" s="17"/>
      <c r="AX31" s="17">
        <v>-7</v>
      </c>
      <c r="AY31" s="17">
        <v>-50.6</v>
      </c>
      <c r="AZ31" s="17">
        <v>13.3</v>
      </c>
      <c r="BA31" s="17">
        <v>-0.6</v>
      </c>
      <c r="BB31" s="17">
        <v>0.2</v>
      </c>
      <c r="BC31" s="17">
        <v>-0.8</v>
      </c>
      <c r="BD31" s="17">
        <v>5.5</v>
      </c>
      <c r="BE31" s="17">
        <v>1</v>
      </c>
      <c r="BF31" s="17">
        <v>0.1</v>
      </c>
      <c r="BG31" s="17">
        <v>8.4</v>
      </c>
      <c r="BH31" s="17">
        <v>8.3000000000000007</v>
      </c>
      <c r="BI31" s="17"/>
      <c r="BJ31" s="17"/>
      <c r="BK31" s="17">
        <v>8.6</v>
      </c>
      <c r="BL31" s="17"/>
      <c r="BM31" s="17"/>
      <c r="BN31" s="17"/>
      <c r="BO31" s="17">
        <v>15.5</v>
      </c>
      <c r="BP31" s="17"/>
      <c r="BQ31" s="17"/>
      <c r="BR31" s="17"/>
      <c r="BS31" s="17">
        <v>32.799999999999997</v>
      </c>
      <c r="BT31" s="17">
        <v>0</v>
      </c>
      <c r="BU31" s="17"/>
      <c r="BV31" s="17"/>
      <c r="BW31" s="17"/>
      <c r="BX31" s="17"/>
      <c r="BY31" s="17">
        <v>6.5</v>
      </c>
      <c r="BZ31" s="17"/>
      <c r="CA31" s="17"/>
      <c r="CB31" s="17">
        <v>136</v>
      </c>
      <c r="CC31" s="17">
        <v>62.2</v>
      </c>
      <c r="CD31" s="17">
        <v>11.7</v>
      </c>
      <c r="CE31" s="17">
        <v>12.9</v>
      </c>
      <c r="CF31" s="17">
        <v>4.2</v>
      </c>
      <c r="CG31" s="17"/>
      <c r="CH31" s="17"/>
      <c r="CI31" s="17"/>
      <c r="CJ31" s="17">
        <v>71.8</v>
      </c>
      <c r="CK31" s="17">
        <v>78.3</v>
      </c>
      <c r="CL31" s="17">
        <v>23.1</v>
      </c>
      <c r="CM31" s="17"/>
      <c r="CN31" s="17"/>
      <c r="CO31" s="17"/>
      <c r="CP31" s="17"/>
      <c r="CQ31" s="17"/>
      <c r="CR31" s="17">
        <v>11.3</v>
      </c>
      <c r="CS31" s="17">
        <v>2.1</v>
      </c>
      <c r="CT31" s="17"/>
      <c r="CU31" s="17">
        <v>-4.5</v>
      </c>
      <c r="CV31" s="17">
        <v>8.8000000000000007</v>
      </c>
      <c r="CW31" s="17"/>
      <c r="CX31" s="17"/>
      <c r="CY31" s="17">
        <v>1.2</v>
      </c>
      <c r="CZ31" s="17">
        <v>-0.1</v>
      </c>
      <c r="DA31" s="17">
        <v>0</v>
      </c>
      <c r="DB31" s="17">
        <v>0</v>
      </c>
      <c r="DC31" s="17">
        <v>1.3</v>
      </c>
      <c r="DD31" s="17">
        <v>1.8</v>
      </c>
      <c r="DE31" s="17">
        <v>0.7</v>
      </c>
      <c r="DF31" s="17">
        <v>2.2999999999999998</v>
      </c>
      <c r="DG31" s="17">
        <v>0.6</v>
      </c>
      <c r="DH31" s="17"/>
      <c r="DI31" s="17">
        <v>-0.8</v>
      </c>
      <c r="DJ31" s="17">
        <v>-2.4</v>
      </c>
      <c r="DK31" s="17">
        <v>-10.1</v>
      </c>
      <c r="DL31" s="17">
        <v>-22.4</v>
      </c>
      <c r="DM31" s="17">
        <v>1.7</v>
      </c>
      <c r="DN31" s="17">
        <v>0.3</v>
      </c>
      <c r="DO31" s="17">
        <v>0.4</v>
      </c>
      <c r="DP31" s="17">
        <v>1</v>
      </c>
      <c r="DQ31" s="17">
        <v>-4.0999999999999996</v>
      </c>
      <c r="DR31" s="17">
        <v>0</v>
      </c>
      <c r="DS31" s="17">
        <v>0.6</v>
      </c>
      <c r="DT31" s="17">
        <v>0.4</v>
      </c>
      <c r="DU31" s="17"/>
      <c r="DV31" s="17">
        <v>-4.5</v>
      </c>
      <c r="DW31" s="17">
        <v>0.6</v>
      </c>
      <c r="DX31" s="17">
        <v>2.8</v>
      </c>
      <c r="DY31" s="17">
        <v>3</v>
      </c>
      <c r="DZ31" s="17">
        <v>1.9</v>
      </c>
      <c r="EA31" s="17">
        <v>0.8</v>
      </c>
      <c r="EB31" s="17">
        <v>0.1</v>
      </c>
      <c r="EC31" s="17">
        <v>3.5</v>
      </c>
      <c r="ED31" s="17">
        <v>-2.2000000000000002</v>
      </c>
      <c r="EE31" s="17">
        <v>-3.1</v>
      </c>
      <c r="EF31" s="17"/>
      <c r="EG31" s="17">
        <v>12.9</v>
      </c>
      <c r="EH31" s="17">
        <v>2.6</v>
      </c>
      <c r="EI31" s="17">
        <v>-0.1</v>
      </c>
      <c r="EJ31" s="17">
        <v>1.3129999999999999</v>
      </c>
      <c r="EK31" s="17">
        <v>0.2</v>
      </c>
      <c r="EL31" s="17">
        <v>0.2</v>
      </c>
      <c r="EM31" s="17">
        <v>0.2</v>
      </c>
      <c r="EN31" s="17"/>
      <c r="EO31" s="17">
        <v>2.7</v>
      </c>
      <c r="EP31" s="17">
        <v>14.7</v>
      </c>
      <c r="EQ31" s="17">
        <v>-0.2</v>
      </c>
      <c r="ER31" s="17">
        <v>0</v>
      </c>
      <c r="ES31" s="17">
        <v>3.5</v>
      </c>
      <c r="ET31" s="17">
        <v>-6.2</v>
      </c>
      <c r="EU31" s="17">
        <v>2.5</v>
      </c>
      <c r="EV31" s="17">
        <v>1.6</v>
      </c>
      <c r="EW31" s="17">
        <v>2.2000000000000002</v>
      </c>
      <c r="EX31" s="17">
        <v>1.6</v>
      </c>
      <c r="EY31" s="17"/>
      <c r="EZ31" s="17">
        <v>12.86</v>
      </c>
      <c r="FA31" s="17">
        <v>0.9</v>
      </c>
      <c r="FB31" s="17">
        <v>1.7</v>
      </c>
      <c r="FC31" s="17">
        <v>1.8</v>
      </c>
      <c r="FD31" s="17">
        <v>2.02</v>
      </c>
      <c r="FE31" s="17">
        <v>4.2</v>
      </c>
      <c r="FF31" s="17">
        <v>1070.393</v>
      </c>
      <c r="FG31" s="15"/>
      <c r="FH31" s="17">
        <v>2.49952</v>
      </c>
      <c r="FI31" s="17"/>
      <c r="FJ31" s="17">
        <v>-0.40300000000000002</v>
      </c>
      <c r="FK31" s="17">
        <v>1.3180000000000001</v>
      </c>
      <c r="FL31" s="17">
        <v>1.8</v>
      </c>
      <c r="FM31" s="17"/>
      <c r="FN31" s="17">
        <v>2.64052</v>
      </c>
      <c r="FO31" s="17">
        <v>0.7</v>
      </c>
      <c r="FP31" s="17">
        <v>1.7</v>
      </c>
      <c r="FQ31" s="17">
        <v>10.255039999999999</v>
      </c>
    </row>
    <row r="32" spans="1:173" ht="24" customHeight="1" x14ac:dyDescent="0.25">
      <c r="A32" s="16" t="s">
        <v>47</v>
      </c>
      <c r="B32" s="16" t="s">
        <v>681</v>
      </c>
      <c r="C32" s="17">
        <v>0.2</v>
      </c>
      <c r="D32" s="17">
        <v>0.1</v>
      </c>
      <c r="E32" s="17">
        <v>-0.2</v>
      </c>
      <c r="F32" s="17">
        <v>123.5</v>
      </c>
      <c r="G32" s="17">
        <v>38.1</v>
      </c>
      <c r="H32" s="17"/>
      <c r="I32" s="17"/>
      <c r="J32" s="17">
        <v>-2</v>
      </c>
      <c r="K32" s="17">
        <v>16.3</v>
      </c>
      <c r="L32" s="17"/>
      <c r="M32" s="17"/>
      <c r="N32" s="17">
        <v>7.8</v>
      </c>
      <c r="O32" s="17">
        <v>35</v>
      </c>
      <c r="P32" s="17">
        <v>19.8</v>
      </c>
      <c r="Q32" s="17">
        <v>82.1</v>
      </c>
      <c r="R32" s="17">
        <v>18.100000000000001</v>
      </c>
      <c r="S32" s="17">
        <v>10.3</v>
      </c>
      <c r="T32" s="17">
        <v>55.4</v>
      </c>
      <c r="U32" s="17">
        <v>-0.3</v>
      </c>
      <c r="V32" s="17"/>
      <c r="W32" s="17"/>
      <c r="X32" s="17"/>
      <c r="Y32" s="17"/>
      <c r="Z32" s="17">
        <v>5</v>
      </c>
      <c r="AA32" s="17">
        <v>1.4</v>
      </c>
      <c r="AB32" s="17">
        <v>0.8</v>
      </c>
      <c r="AC32" s="17">
        <v>-3.1</v>
      </c>
      <c r="AD32" s="17"/>
      <c r="AE32" s="17">
        <v>18.8</v>
      </c>
      <c r="AF32" s="17">
        <v>1.5</v>
      </c>
      <c r="AG32" s="17"/>
      <c r="AH32" s="17"/>
      <c r="AI32" s="17"/>
      <c r="AJ32" s="17">
        <v>18.100000000000001</v>
      </c>
      <c r="AK32" s="17">
        <v>28.5</v>
      </c>
      <c r="AL32" s="17"/>
      <c r="AM32" s="17"/>
      <c r="AN32" s="17"/>
      <c r="AO32" s="17">
        <v>-0.9</v>
      </c>
      <c r="AP32" s="17">
        <v>53.2</v>
      </c>
      <c r="AQ32" s="17">
        <v>7.7</v>
      </c>
      <c r="AR32" s="17">
        <v>19.7</v>
      </c>
      <c r="AS32" s="17">
        <v>1.2</v>
      </c>
      <c r="AT32" s="17">
        <v>0</v>
      </c>
      <c r="AU32" s="17">
        <v>2.7</v>
      </c>
      <c r="AV32" s="17">
        <v>-0.2</v>
      </c>
      <c r="AW32" s="17"/>
      <c r="AX32" s="17">
        <v>-4.7</v>
      </c>
      <c r="AY32" s="17">
        <v>-47.9</v>
      </c>
      <c r="AZ32" s="17">
        <v>12.2</v>
      </c>
      <c r="BA32" s="17">
        <v>-0.6</v>
      </c>
      <c r="BB32" s="17">
        <v>0.3</v>
      </c>
      <c r="BC32" s="17">
        <v>-3.5</v>
      </c>
      <c r="BD32" s="17">
        <v>4.0999999999999996</v>
      </c>
      <c r="BE32" s="17">
        <v>1</v>
      </c>
      <c r="BF32" s="17">
        <v>0.1</v>
      </c>
      <c r="BG32" s="17">
        <v>3.9</v>
      </c>
      <c r="BH32" s="17">
        <v>8.9</v>
      </c>
      <c r="BI32" s="17"/>
      <c r="BJ32" s="17"/>
      <c r="BK32" s="17">
        <v>5.2</v>
      </c>
      <c r="BL32" s="17"/>
      <c r="BM32" s="17"/>
      <c r="BN32" s="17"/>
      <c r="BO32" s="17">
        <v>16.3</v>
      </c>
      <c r="BP32" s="17"/>
      <c r="BQ32" s="17"/>
      <c r="BR32" s="17"/>
      <c r="BS32" s="17">
        <v>34.700000000000003</v>
      </c>
      <c r="BT32" s="17">
        <v>0</v>
      </c>
      <c r="BU32" s="17"/>
      <c r="BV32" s="17"/>
      <c r="BW32" s="17"/>
      <c r="BX32" s="17"/>
      <c r="BY32" s="17">
        <v>1.4</v>
      </c>
      <c r="BZ32" s="17"/>
      <c r="CA32" s="17"/>
      <c r="CB32" s="17">
        <v>130.5</v>
      </c>
      <c r="CC32" s="17">
        <v>63.8</v>
      </c>
      <c r="CD32" s="17">
        <v>12.9</v>
      </c>
      <c r="CE32" s="17">
        <v>12.7</v>
      </c>
      <c r="CF32" s="17">
        <v>3.9</v>
      </c>
      <c r="CG32" s="17"/>
      <c r="CH32" s="17"/>
      <c r="CI32" s="17"/>
      <c r="CJ32" s="17">
        <v>74.099999999999994</v>
      </c>
      <c r="CK32" s="17">
        <v>81</v>
      </c>
      <c r="CL32" s="17">
        <v>25.7</v>
      </c>
      <c r="CM32" s="17"/>
      <c r="CN32" s="17"/>
      <c r="CO32" s="17"/>
      <c r="CP32" s="17"/>
      <c r="CQ32" s="17"/>
      <c r="CR32" s="17">
        <v>20.2</v>
      </c>
      <c r="CS32" s="17">
        <v>6.4</v>
      </c>
      <c r="CT32" s="17"/>
      <c r="CU32" s="17">
        <v>-4.8</v>
      </c>
      <c r="CV32" s="17">
        <v>8.6999999999999993</v>
      </c>
      <c r="CW32" s="17"/>
      <c r="CX32" s="17"/>
      <c r="CY32" s="17">
        <v>1.2</v>
      </c>
      <c r="CZ32" s="17">
        <v>-0.2</v>
      </c>
      <c r="DA32" s="17">
        <v>0</v>
      </c>
      <c r="DB32" s="17">
        <v>-0.2</v>
      </c>
      <c r="DC32" s="17">
        <v>1.3</v>
      </c>
      <c r="DD32" s="17">
        <v>1.8</v>
      </c>
      <c r="DE32" s="17">
        <v>0.5</v>
      </c>
      <c r="DF32" s="17">
        <v>2.2999999999999998</v>
      </c>
      <c r="DG32" s="17">
        <v>0.6</v>
      </c>
      <c r="DH32" s="17"/>
      <c r="DI32" s="17">
        <v>-0.8</v>
      </c>
      <c r="DJ32" s="17">
        <v>-2.4</v>
      </c>
      <c r="DK32" s="17">
        <v>-10.3</v>
      </c>
      <c r="DL32" s="17">
        <v>-29</v>
      </c>
      <c r="DM32" s="17">
        <v>1.7</v>
      </c>
      <c r="DN32" s="17">
        <v>0.3</v>
      </c>
      <c r="DO32" s="17">
        <v>0.4</v>
      </c>
      <c r="DP32" s="17">
        <v>1</v>
      </c>
      <c r="DQ32" s="17">
        <v>-4.0999999999999996</v>
      </c>
      <c r="DR32" s="17">
        <v>0.1</v>
      </c>
      <c r="DS32" s="17">
        <v>0.5</v>
      </c>
      <c r="DT32" s="17">
        <v>0.4</v>
      </c>
      <c r="DU32" s="17"/>
      <c r="DV32" s="17">
        <v>-4.5</v>
      </c>
      <c r="DW32" s="17">
        <v>0.7</v>
      </c>
      <c r="DX32" s="17">
        <v>2.8</v>
      </c>
      <c r="DY32" s="17">
        <v>3</v>
      </c>
      <c r="DZ32" s="17">
        <v>1.9</v>
      </c>
      <c r="EA32" s="17">
        <v>0.8</v>
      </c>
      <c r="EB32" s="17">
        <v>3.9</v>
      </c>
      <c r="EC32" s="17">
        <v>3.6</v>
      </c>
      <c r="ED32" s="17">
        <v>-2.2000000000000002</v>
      </c>
      <c r="EE32" s="17">
        <v>-2.4</v>
      </c>
      <c r="EF32" s="17"/>
      <c r="EG32" s="17">
        <v>7.2</v>
      </c>
      <c r="EH32" s="17">
        <v>2.6</v>
      </c>
      <c r="EI32" s="17">
        <v>-0.1</v>
      </c>
      <c r="EJ32" s="17">
        <v>1.3120000000000001</v>
      </c>
      <c r="EK32" s="17">
        <v>0.2</v>
      </c>
      <c r="EL32" s="17">
        <v>0.2</v>
      </c>
      <c r="EM32" s="17">
        <v>0.2</v>
      </c>
      <c r="EN32" s="17"/>
      <c r="EO32" s="17">
        <v>3.1</v>
      </c>
      <c r="EP32" s="17">
        <v>16.600000000000001</v>
      </c>
      <c r="EQ32" s="17">
        <v>-0.2</v>
      </c>
      <c r="ER32" s="17">
        <v>0</v>
      </c>
      <c r="ES32" s="17">
        <v>3.6</v>
      </c>
      <c r="ET32" s="17">
        <v>-7.1</v>
      </c>
      <c r="EU32" s="17">
        <v>2.9</v>
      </c>
      <c r="EV32" s="17">
        <v>1.6</v>
      </c>
      <c r="EW32" s="17">
        <v>2.2000000000000002</v>
      </c>
      <c r="EX32" s="17">
        <v>1.7</v>
      </c>
      <c r="EY32" s="17"/>
      <c r="EZ32" s="17">
        <v>7.18</v>
      </c>
      <c r="FA32" s="17">
        <v>0.9</v>
      </c>
      <c r="FB32" s="17">
        <v>1.7</v>
      </c>
      <c r="FC32" s="17">
        <v>1.7</v>
      </c>
      <c r="FD32" s="17">
        <v>2.31</v>
      </c>
      <c r="FE32" s="17">
        <v>4.5</v>
      </c>
      <c r="FF32" s="17">
        <v>1052.1020000000001</v>
      </c>
      <c r="FG32" s="15"/>
      <c r="FH32" s="17">
        <v>2.52251</v>
      </c>
      <c r="FI32" s="17"/>
      <c r="FJ32" s="17">
        <v>-0.14599999999999999</v>
      </c>
      <c r="FK32" s="17">
        <v>1.6419999999999999</v>
      </c>
      <c r="FL32" s="17">
        <v>1.8</v>
      </c>
      <c r="FM32" s="17"/>
      <c r="FN32" s="17">
        <v>2.641</v>
      </c>
      <c r="FO32" s="17">
        <v>0.7</v>
      </c>
      <c r="FP32" s="17">
        <v>1.8</v>
      </c>
      <c r="FQ32" s="17">
        <v>10.95951</v>
      </c>
    </row>
    <row r="33" spans="1:173" ht="24" customHeight="1" x14ac:dyDescent="0.25">
      <c r="A33" s="16" t="s">
        <v>47</v>
      </c>
      <c r="B33" s="16" t="s">
        <v>682</v>
      </c>
      <c r="C33" s="17">
        <v>0.2</v>
      </c>
      <c r="D33" s="17">
        <v>0.1</v>
      </c>
      <c r="E33" s="17">
        <v>-0.2</v>
      </c>
      <c r="F33" s="17">
        <v>133.5</v>
      </c>
      <c r="G33" s="17">
        <v>39.6</v>
      </c>
      <c r="H33" s="17"/>
      <c r="I33" s="17"/>
      <c r="J33" s="17">
        <v>-1</v>
      </c>
      <c r="K33" s="17">
        <v>12.1</v>
      </c>
      <c r="L33" s="17"/>
      <c r="M33" s="17"/>
      <c r="N33" s="17">
        <v>4.7</v>
      </c>
      <c r="O33" s="17">
        <v>45.7</v>
      </c>
      <c r="P33" s="17">
        <v>32.200000000000003</v>
      </c>
      <c r="Q33" s="17">
        <v>82.9</v>
      </c>
      <c r="R33" s="17">
        <v>17.899999999999999</v>
      </c>
      <c r="S33" s="17">
        <v>10.7</v>
      </c>
      <c r="T33" s="17">
        <v>57</v>
      </c>
      <c r="U33" s="17">
        <v>0.3</v>
      </c>
      <c r="V33" s="17"/>
      <c r="W33" s="17"/>
      <c r="X33" s="17"/>
      <c r="Y33" s="17"/>
      <c r="Z33" s="17">
        <v>8.1999999999999993</v>
      </c>
      <c r="AA33" s="17">
        <v>1.9</v>
      </c>
      <c r="AB33" s="17">
        <v>1.9</v>
      </c>
      <c r="AC33" s="17">
        <v>-3.3</v>
      </c>
      <c r="AD33" s="17"/>
      <c r="AE33" s="17">
        <v>19.2</v>
      </c>
      <c r="AF33" s="17">
        <v>1.5</v>
      </c>
      <c r="AG33" s="17"/>
      <c r="AH33" s="17"/>
      <c r="AI33" s="17"/>
      <c r="AJ33" s="17">
        <v>20.3</v>
      </c>
      <c r="AK33" s="17">
        <v>28.9</v>
      </c>
      <c r="AL33" s="17"/>
      <c r="AM33" s="17"/>
      <c r="AN33" s="17"/>
      <c r="AO33" s="17">
        <v>-0.8</v>
      </c>
      <c r="AP33" s="17">
        <v>54.6</v>
      </c>
      <c r="AQ33" s="17">
        <v>7.7</v>
      </c>
      <c r="AR33" s="17">
        <v>19.600000000000001</v>
      </c>
      <c r="AS33" s="17">
        <v>1.9</v>
      </c>
      <c r="AT33" s="17">
        <v>0.1</v>
      </c>
      <c r="AU33" s="17">
        <v>2.7</v>
      </c>
      <c r="AV33" s="17">
        <v>1.8</v>
      </c>
      <c r="AW33" s="17"/>
      <c r="AX33" s="17">
        <v>-8.5</v>
      </c>
      <c r="AY33" s="17">
        <v>-47.3</v>
      </c>
      <c r="AZ33" s="17">
        <v>14</v>
      </c>
      <c r="BA33" s="17">
        <v>-0.8</v>
      </c>
      <c r="BB33" s="17">
        <v>0.3</v>
      </c>
      <c r="BC33" s="17">
        <v>2</v>
      </c>
      <c r="BD33" s="17">
        <v>4.3</v>
      </c>
      <c r="BE33" s="17">
        <v>1</v>
      </c>
      <c r="BF33" s="17">
        <v>-0.1</v>
      </c>
      <c r="BG33" s="17">
        <v>11.9</v>
      </c>
      <c r="BH33" s="17">
        <v>9.9</v>
      </c>
      <c r="BI33" s="17"/>
      <c r="BJ33" s="17"/>
      <c r="BK33" s="17">
        <v>7.4</v>
      </c>
      <c r="BL33" s="17"/>
      <c r="BM33" s="17"/>
      <c r="BN33" s="17"/>
      <c r="BO33" s="17">
        <v>14.5</v>
      </c>
      <c r="BP33" s="17"/>
      <c r="BQ33" s="17"/>
      <c r="BR33" s="17"/>
      <c r="BS33" s="17">
        <v>33.4</v>
      </c>
      <c r="BT33" s="17">
        <v>0</v>
      </c>
      <c r="BU33" s="17"/>
      <c r="BV33" s="17"/>
      <c r="BW33" s="17"/>
      <c r="BX33" s="17"/>
      <c r="BY33" s="17">
        <v>11.3</v>
      </c>
      <c r="BZ33" s="17"/>
      <c r="CA33" s="17"/>
      <c r="CB33" s="17">
        <v>128.69999999999999</v>
      </c>
      <c r="CC33" s="17">
        <v>62.9</v>
      </c>
      <c r="CD33" s="17">
        <v>11.3</v>
      </c>
      <c r="CE33" s="17">
        <v>13.4</v>
      </c>
      <c r="CF33" s="17">
        <v>4</v>
      </c>
      <c r="CG33" s="17"/>
      <c r="CH33" s="17"/>
      <c r="CI33" s="17"/>
      <c r="CJ33" s="17">
        <v>70</v>
      </c>
      <c r="CK33" s="17">
        <v>76.400000000000006</v>
      </c>
      <c r="CL33" s="17">
        <v>29.3</v>
      </c>
      <c r="CM33" s="17"/>
      <c r="CN33" s="17"/>
      <c r="CO33" s="17"/>
      <c r="CP33" s="17"/>
      <c r="CQ33" s="17"/>
      <c r="CR33" s="17">
        <v>21.5</v>
      </c>
      <c r="CS33" s="17">
        <v>7.3</v>
      </c>
      <c r="CT33" s="17"/>
      <c r="CU33" s="17">
        <v>-4.5</v>
      </c>
      <c r="CV33" s="17">
        <v>9.1</v>
      </c>
      <c r="CW33" s="17"/>
      <c r="CX33" s="17"/>
      <c r="CY33" s="17">
        <v>1.2</v>
      </c>
      <c r="CZ33" s="17">
        <v>-0.1</v>
      </c>
      <c r="DA33" s="17">
        <v>0</v>
      </c>
      <c r="DB33" s="17">
        <v>-0.2</v>
      </c>
      <c r="DC33" s="17">
        <v>1.3</v>
      </c>
      <c r="DD33" s="17">
        <v>1.7</v>
      </c>
      <c r="DE33" s="17">
        <v>1.3</v>
      </c>
      <c r="DF33" s="17">
        <v>2.2999999999999998</v>
      </c>
      <c r="DG33" s="17">
        <v>0.6</v>
      </c>
      <c r="DH33" s="17"/>
      <c r="DI33" s="17">
        <v>-0.8</v>
      </c>
      <c r="DJ33" s="17">
        <v>-2.2999999999999998</v>
      </c>
      <c r="DK33" s="17">
        <v>-0.5</v>
      </c>
      <c r="DL33" s="17">
        <v>-0.5</v>
      </c>
      <c r="DM33" s="17">
        <v>1.7</v>
      </c>
      <c r="DN33" s="17">
        <v>0.3</v>
      </c>
      <c r="DO33" s="17">
        <v>0.4</v>
      </c>
      <c r="DP33" s="17">
        <v>1</v>
      </c>
      <c r="DQ33" s="17">
        <v>-4.2</v>
      </c>
      <c r="DR33" s="17">
        <v>0.2</v>
      </c>
      <c r="DS33" s="17">
        <v>0.6</v>
      </c>
      <c r="DT33" s="17">
        <v>0.4</v>
      </c>
      <c r="DU33" s="17"/>
      <c r="DV33" s="17">
        <v>-4.5</v>
      </c>
      <c r="DW33" s="17">
        <v>0.5</v>
      </c>
      <c r="DX33" s="17">
        <v>2.8</v>
      </c>
      <c r="DY33" s="17">
        <v>3</v>
      </c>
      <c r="DZ33" s="17">
        <v>1.7</v>
      </c>
      <c r="EA33" s="17">
        <v>0.8</v>
      </c>
      <c r="EB33" s="17">
        <v>4</v>
      </c>
      <c r="EC33" s="17">
        <v>3.9</v>
      </c>
      <c r="ED33" s="17">
        <v>-3.1</v>
      </c>
      <c r="EE33" s="17">
        <v>-4.2</v>
      </c>
      <c r="EF33" s="17"/>
      <c r="EG33" s="17">
        <v>7.8</v>
      </c>
      <c r="EH33" s="17">
        <v>2.6</v>
      </c>
      <c r="EI33" s="17">
        <v>-0.2</v>
      </c>
      <c r="EJ33" s="17">
        <v>1.4710000000000001</v>
      </c>
      <c r="EK33" s="17">
        <v>0.2</v>
      </c>
      <c r="EL33" s="17">
        <v>0.2</v>
      </c>
      <c r="EM33" s="17">
        <v>0.2</v>
      </c>
      <c r="EN33" s="17"/>
      <c r="EO33" s="17">
        <v>3.2</v>
      </c>
      <c r="EP33" s="17">
        <v>16.3</v>
      </c>
      <c r="EQ33" s="17">
        <v>-0.2</v>
      </c>
      <c r="ER33" s="17">
        <v>0</v>
      </c>
      <c r="ES33" s="17">
        <v>3.5</v>
      </c>
      <c r="ET33" s="17">
        <v>-7.3</v>
      </c>
      <c r="EU33" s="17">
        <v>3.2</v>
      </c>
      <c r="EV33" s="17">
        <v>1.6</v>
      </c>
      <c r="EW33" s="17">
        <v>2.2000000000000002</v>
      </c>
      <c r="EX33" s="17">
        <v>1.6</v>
      </c>
      <c r="EY33" s="17"/>
      <c r="EZ33" s="17">
        <v>7.82</v>
      </c>
      <c r="FA33" s="17">
        <v>0.9</v>
      </c>
      <c r="FB33" s="17">
        <v>1.7</v>
      </c>
      <c r="FC33" s="17">
        <v>0.1</v>
      </c>
      <c r="FD33" s="17">
        <v>2.25</v>
      </c>
      <c r="FE33" s="17">
        <v>3.9</v>
      </c>
      <c r="FF33" s="17">
        <v>1146.941</v>
      </c>
      <c r="FG33" s="15"/>
      <c r="FH33" s="17">
        <v>2.5633900000000001</v>
      </c>
      <c r="FI33" s="17"/>
      <c r="FJ33" s="17">
        <v>0.27700000000000002</v>
      </c>
      <c r="FK33" s="17">
        <v>1.6240000000000001</v>
      </c>
      <c r="FL33" s="17">
        <v>1.8</v>
      </c>
      <c r="FM33" s="17"/>
      <c r="FN33" s="17">
        <v>2.6488100000000001</v>
      </c>
      <c r="FO33" s="17">
        <v>0.8</v>
      </c>
      <c r="FP33" s="17">
        <v>1.6</v>
      </c>
      <c r="FQ33" s="17">
        <v>11.3132</v>
      </c>
    </row>
    <row r="34" spans="1:173" ht="24" customHeight="1" x14ac:dyDescent="0.25">
      <c r="A34" s="18" t="s">
        <v>47</v>
      </c>
      <c r="B34" s="18" t="s">
        <v>683</v>
      </c>
      <c r="C34" s="19">
        <v>0.2</v>
      </c>
      <c r="D34" s="19">
        <v>0.1</v>
      </c>
      <c r="E34" s="19">
        <v>-0.2</v>
      </c>
      <c r="F34" s="19">
        <v>113.2</v>
      </c>
      <c r="G34" s="19">
        <v>36.299999999999997</v>
      </c>
      <c r="H34" s="19"/>
      <c r="I34" s="19"/>
      <c r="J34" s="19">
        <v>-4.4000000000000004</v>
      </c>
      <c r="K34" s="19">
        <v>10.199999999999999</v>
      </c>
      <c r="L34" s="19"/>
      <c r="M34" s="19"/>
      <c r="N34" s="19">
        <v>-6.8</v>
      </c>
      <c r="O34" s="19">
        <v>33.700000000000003</v>
      </c>
      <c r="P34" s="19">
        <v>19.5</v>
      </c>
      <c r="Q34" s="19">
        <v>74.3</v>
      </c>
      <c r="R34" s="19">
        <v>14.8</v>
      </c>
      <c r="S34" s="19">
        <v>7.9</v>
      </c>
      <c r="T34" s="19">
        <v>51.3</v>
      </c>
      <c r="U34" s="19">
        <v>0.1</v>
      </c>
      <c r="V34" s="19"/>
      <c r="W34" s="19"/>
      <c r="X34" s="19"/>
      <c r="Y34" s="19"/>
      <c r="Z34" s="19">
        <v>5.5</v>
      </c>
      <c r="AA34" s="19">
        <v>1.3</v>
      </c>
      <c r="AB34" s="19">
        <v>1.9</v>
      </c>
      <c r="AC34" s="19">
        <v>-3.3</v>
      </c>
      <c r="AD34" s="19"/>
      <c r="AE34" s="19">
        <v>18.2</v>
      </c>
      <c r="AF34" s="19">
        <v>1.2</v>
      </c>
      <c r="AG34" s="19"/>
      <c r="AH34" s="19"/>
      <c r="AI34" s="19"/>
      <c r="AJ34" s="19">
        <v>17.399999999999999</v>
      </c>
      <c r="AK34" s="19">
        <v>28.1</v>
      </c>
      <c r="AL34" s="19"/>
      <c r="AM34" s="19"/>
      <c r="AN34" s="19"/>
      <c r="AO34" s="19">
        <v>-1.2</v>
      </c>
      <c r="AP34" s="19">
        <v>52.7</v>
      </c>
      <c r="AQ34" s="19">
        <v>7.4</v>
      </c>
      <c r="AR34" s="19">
        <v>19.600000000000001</v>
      </c>
      <c r="AS34" s="19">
        <v>1.3</v>
      </c>
      <c r="AT34" s="19">
        <v>0</v>
      </c>
      <c r="AU34" s="19">
        <v>2.7</v>
      </c>
      <c r="AV34" s="19">
        <v>1.9</v>
      </c>
      <c r="AW34" s="19"/>
      <c r="AX34" s="19">
        <v>-11.7</v>
      </c>
      <c r="AY34" s="19">
        <v>-50.4</v>
      </c>
      <c r="AZ34" s="19">
        <v>12.1</v>
      </c>
      <c r="BA34" s="19">
        <v>-0.8</v>
      </c>
      <c r="BB34" s="19">
        <v>0.2</v>
      </c>
      <c r="BC34" s="19">
        <v>-1.2</v>
      </c>
      <c r="BD34" s="19">
        <v>1.6</v>
      </c>
      <c r="BE34" s="19">
        <v>1</v>
      </c>
      <c r="BF34" s="19">
        <v>0.1</v>
      </c>
      <c r="BG34" s="19">
        <v>8.6999999999999993</v>
      </c>
      <c r="BH34" s="19">
        <v>9</v>
      </c>
      <c r="BI34" s="19"/>
      <c r="BJ34" s="19"/>
      <c r="BK34" s="19">
        <v>-2.4</v>
      </c>
      <c r="BL34" s="19"/>
      <c r="BM34" s="19"/>
      <c r="BN34" s="19"/>
      <c r="BO34" s="19">
        <v>13.6</v>
      </c>
      <c r="BP34" s="19"/>
      <c r="BQ34" s="19"/>
      <c r="BR34" s="19"/>
      <c r="BS34" s="19">
        <v>31.4</v>
      </c>
      <c r="BT34" s="19">
        <v>9.6</v>
      </c>
      <c r="BU34" s="19"/>
      <c r="BV34" s="19"/>
      <c r="BW34" s="19"/>
      <c r="BX34" s="19"/>
      <c r="BY34" s="19">
        <v>6.3</v>
      </c>
      <c r="BZ34" s="19"/>
      <c r="CA34" s="19"/>
      <c r="CB34" s="19">
        <v>130.19999999999999</v>
      </c>
      <c r="CC34" s="19">
        <v>62.6</v>
      </c>
      <c r="CD34" s="19">
        <v>11.6</v>
      </c>
      <c r="CE34" s="19">
        <v>14.3</v>
      </c>
      <c r="CF34" s="19">
        <v>4</v>
      </c>
      <c r="CG34" s="19"/>
      <c r="CH34" s="19"/>
      <c r="CI34" s="19"/>
      <c r="CJ34" s="19">
        <v>66.900000000000006</v>
      </c>
      <c r="CK34" s="19">
        <v>73.5</v>
      </c>
      <c r="CL34" s="19">
        <v>25.6</v>
      </c>
      <c r="CM34" s="19"/>
      <c r="CN34" s="19"/>
      <c r="CO34" s="19"/>
      <c r="CP34" s="19"/>
      <c r="CQ34" s="19"/>
      <c r="CR34" s="19">
        <v>18.899999999999999</v>
      </c>
      <c r="CS34" s="19">
        <v>5.8</v>
      </c>
      <c r="CT34" s="19"/>
      <c r="CU34" s="19">
        <v>-4.4000000000000004</v>
      </c>
      <c r="CV34" s="19">
        <v>8.5</v>
      </c>
      <c r="CW34" s="19"/>
      <c r="CX34" s="19"/>
      <c r="CY34" s="19">
        <v>1.2</v>
      </c>
      <c r="CZ34" s="19">
        <v>-0.1</v>
      </c>
      <c r="DA34" s="19">
        <v>0</v>
      </c>
      <c r="DB34" s="19">
        <v>-0.2</v>
      </c>
      <c r="DC34" s="19">
        <v>1.3</v>
      </c>
      <c r="DD34" s="19">
        <v>1.8</v>
      </c>
      <c r="DE34" s="19">
        <v>1.4</v>
      </c>
      <c r="DF34" s="19">
        <v>2.2999999999999998</v>
      </c>
      <c r="DG34" s="19">
        <v>0.6</v>
      </c>
      <c r="DH34" s="19"/>
      <c r="DI34" s="19">
        <v>-0.8</v>
      </c>
      <c r="DJ34" s="19">
        <v>-2.2000000000000002</v>
      </c>
      <c r="DK34" s="19">
        <v>-1.5</v>
      </c>
      <c r="DL34" s="19">
        <v>-2.9</v>
      </c>
      <c r="DM34" s="19">
        <v>1.7</v>
      </c>
      <c r="DN34" s="19">
        <v>0.3</v>
      </c>
      <c r="DO34" s="19">
        <v>0.4</v>
      </c>
      <c r="DP34" s="19">
        <v>1</v>
      </c>
      <c r="DQ34" s="19">
        <v>-4.2</v>
      </c>
      <c r="DR34" s="19">
        <v>0</v>
      </c>
      <c r="DS34" s="19">
        <v>0.5</v>
      </c>
      <c r="DT34" s="19">
        <v>0.4</v>
      </c>
      <c r="DU34" s="19"/>
      <c r="DV34" s="19">
        <v>-4.3</v>
      </c>
      <c r="DW34" s="19">
        <v>0.7</v>
      </c>
      <c r="DX34" s="19">
        <v>2.8</v>
      </c>
      <c r="DY34" s="19">
        <v>3</v>
      </c>
      <c r="DZ34" s="19">
        <v>1.5</v>
      </c>
      <c r="EA34" s="19">
        <v>0.8</v>
      </c>
      <c r="EB34" s="19">
        <v>4</v>
      </c>
      <c r="EC34" s="19">
        <v>3.9</v>
      </c>
      <c r="ED34" s="19">
        <v>-7.6</v>
      </c>
      <c r="EE34" s="19">
        <v>-8.3000000000000007</v>
      </c>
      <c r="EF34" s="19"/>
      <c r="EG34" s="19">
        <v>6.5</v>
      </c>
      <c r="EH34" s="19">
        <v>2.6</v>
      </c>
      <c r="EI34" s="19">
        <v>-0.1</v>
      </c>
      <c r="EJ34" s="19">
        <v>1.446</v>
      </c>
      <c r="EK34" s="19">
        <v>0.2</v>
      </c>
      <c r="EL34" s="19">
        <v>0.2</v>
      </c>
      <c r="EM34" s="19">
        <v>0.2</v>
      </c>
      <c r="EN34" s="19"/>
      <c r="EO34" s="19">
        <v>3.3</v>
      </c>
      <c r="EP34" s="19">
        <v>16.399999999999999</v>
      </c>
      <c r="EQ34" s="19">
        <v>-0.2</v>
      </c>
      <c r="ER34" s="19">
        <v>0</v>
      </c>
      <c r="ES34" s="19">
        <v>3.4</v>
      </c>
      <c r="ET34" s="19">
        <v>-7.4</v>
      </c>
      <c r="EU34" s="19">
        <v>3.3</v>
      </c>
      <c r="EV34" s="19">
        <v>1.6</v>
      </c>
      <c r="EW34" s="19">
        <v>1.9</v>
      </c>
      <c r="EX34" s="19">
        <v>1.7</v>
      </c>
      <c r="EY34" s="19"/>
      <c r="EZ34" s="19">
        <v>6.45</v>
      </c>
      <c r="FA34" s="19">
        <v>0.9</v>
      </c>
      <c r="FB34" s="19">
        <v>1.7</v>
      </c>
      <c r="FC34" s="19">
        <v>0.2</v>
      </c>
      <c r="FD34" s="19">
        <v>1.08</v>
      </c>
      <c r="FE34" s="19">
        <v>4.0999999999999996</v>
      </c>
      <c r="FF34" s="19">
        <v>996.476</v>
      </c>
      <c r="FG34" s="15"/>
      <c r="FH34" s="19">
        <v>2.3848600000000002</v>
      </c>
      <c r="FI34" s="19"/>
      <c r="FJ34" s="19">
        <v>-0.75700000000000001</v>
      </c>
      <c r="FK34" s="19">
        <v>1.6259999999999999</v>
      </c>
      <c r="FL34" s="19">
        <v>1.6</v>
      </c>
      <c r="FM34" s="19"/>
      <c r="FN34" s="19">
        <v>2.6458599999999999</v>
      </c>
      <c r="FO34" s="19">
        <v>0.3</v>
      </c>
      <c r="FP34" s="19">
        <v>1.8</v>
      </c>
      <c r="FQ34" s="19">
        <v>9.5997199999999996</v>
      </c>
    </row>
    <row r="35" spans="1:173" ht="24" customHeight="1" x14ac:dyDescent="0.25">
      <c r="A35" s="13" t="s">
        <v>47</v>
      </c>
      <c r="B35" s="13" t="s">
        <v>684</v>
      </c>
      <c r="C35" s="14">
        <v>0.2</v>
      </c>
      <c r="D35" s="14">
        <v>0.1</v>
      </c>
      <c r="E35" s="14">
        <v>-0.2</v>
      </c>
      <c r="F35" s="14">
        <v>130.30000000000001</v>
      </c>
      <c r="G35" s="14">
        <v>39.1</v>
      </c>
      <c r="H35" s="14"/>
      <c r="I35" s="14"/>
      <c r="J35" s="14">
        <v>-3.6</v>
      </c>
      <c r="K35" s="14">
        <v>20.3</v>
      </c>
      <c r="L35" s="14"/>
      <c r="M35" s="14"/>
      <c r="N35" s="14">
        <v>0.9</v>
      </c>
      <c r="O35" s="14">
        <v>35.9</v>
      </c>
      <c r="P35" s="14">
        <v>21</v>
      </c>
      <c r="Q35" s="14">
        <v>81.8</v>
      </c>
      <c r="R35" s="14">
        <v>18.2</v>
      </c>
      <c r="S35" s="14">
        <v>10.6</v>
      </c>
      <c r="T35" s="14">
        <v>60.9</v>
      </c>
      <c r="U35" s="14">
        <v>-0.2</v>
      </c>
      <c r="V35" s="14"/>
      <c r="W35" s="14"/>
      <c r="X35" s="14"/>
      <c r="Y35" s="14"/>
      <c r="Z35" s="14">
        <v>3.2</v>
      </c>
      <c r="AA35" s="14">
        <v>1.3</v>
      </c>
      <c r="AB35" s="14">
        <v>1.7</v>
      </c>
      <c r="AC35" s="14">
        <v>-3.3</v>
      </c>
      <c r="AD35" s="14"/>
      <c r="AE35" s="14">
        <v>16.899999999999999</v>
      </c>
      <c r="AF35" s="14">
        <v>1.2</v>
      </c>
      <c r="AG35" s="14"/>
      <c r="AH35" s="14"/>
      <c r="AI35" s="14"/>
      <c r="AJ35" s="14">
        <v>16.399999999999999</v>
      </c>
      <c r="AK35" s="14">
        <v>29.5</v>
      </c>
      <c r="AL35" s="14"/>
      <c r="AM35" s="14"/>
      <c r="AN35" s="14"/>
      <c r="AO35" s="14">
        <v>-1.4</v>
      </c>
      <c r="AP35" s="14">
        <v>53</v>
      </c>
      <c r="AQ35" s="14">
        <v>6.9</v>
      </c>
      <c r="AR35" s="14">
        <v>19.600000000000001</v>
      </c>
      <c r="AS35" s="14">
        <v>1.8</v>
      </c>
      <c r="AT35" s="14">
        <v>-0.1</v>
      </c>
      <c r="AU35" s="14">
        <v>2.7</v>
      </c>
      <c r="AV35" s="14">
        <v>1</v>
      </c>
      <c r="AW35" s="14"/>
      <c r="AX35" s="14">
        <v>-5.8</v>
      </c>
      <c r="AY35" s="14">
        <v>-44.5</v>
      </c>
      <c r="AZ35" s="14">
        <v>13.2</v>
      </c>
      <c r="BA35" s="14">
        <v>-0.7</v>
      </c>
      <c r="BB35" s="14">
        <v>0.2</v>
      </c>
      <c r="BC35" s="14">
        <v>-2.2999999999999998</v>
      </c>
      <c r="BD35" s="14">
        <v>1.1000000000000001</v>
      </c>
      <c r="BE35" s="14">
        <v>1</v>
      </c>
      <c r="BF35" s="14">
        <v>0.1</v>
      </c>
      <c r="BG35" s="14">
        <v>7.7</v>
      </c>
      <c r="BH35" s="14">
        <v>10.6</v>
      </c>
      <c r="BI35" s="14"/>
      <c r="BJ35" s="14"/>
      <c r="BK35" s="14">
        <v>-0.9</v>
      </c>
      <c r="BL35" s="14"/>
      <c r="BM35" s="14"/>
      <c r="BN35" s="14"/>
      <c r="BO35" s="14">
        <v>17.899999999999999</v>
      </c>
      <c r="BP35" s="14"/>
      <c r="BQ35" s="14"/>
      <c r="BR35" s="14"/>
      <c r="BS35" s="14">
        <v>35.200000000000003</v>
      </c>
      <c r="BT35" s="14">
        <v>9.6999999999999993</v>
      </c>
      <c r="BU35" s="14"/>
      <c r="BV35" s="14"/>
      <c r="BW35" s="14"/>
      <c r="BX35" s="14"/>
      <c r="BY35" s="14">
        <v>3.6</v>
      </c>
      <c r="BZ35" s="14"/>
      <c r="CA35" s="14"/>
      <c r="CB35" s="14">
        <v>61.5</v>
      </c>
      <c r="CC35" s="14">
        <v>31.7</v>
      </c>
      <c r="CD35" s="14">
        <v>12.9</v>
      </c>
      <c r="CE35" s="14">
        <v>6.5</v>
      </c>
      <c r="CF35" s="14">
        <v>8</v>
      </c>
      <c r="CG35" s="14"/>
      <c r="CH35" s="14"/>
      <c r="CI35" s="14"/>
      <c r="CJ35" s="14">
        <v>74.3</v>
      </c>
      <c r="CK35" s="14">
        <v>80.900000000000006</v>
      </c>
      <c r="CL35" s="14">
        <v>35.9</v>
      </c>
      <c r="CM35" s="14"/>
      <c r="CN35" s="14"/>
      <c r="CO35" s="14"/>
      <c r="CP35" s="14"/>
      <c r="CQ35" s="14"/>
      <c r="CR35" s="14">
        <v>21.8</v>
      </c>
      <c r="CS35" s="14">
        <v>7.5</v>
      </c>
      <c r="CT35" s="14"/>
      <c r="CU35" s="14">
        <v>-4.5999999999999996</v>
      </c>
      <c r="CV35" s="14">
        <v>8.6999999999999993</v>
      </c>
      <c r="CW35" s="14"/>
      <c r="CX35" s="14"/>
      <c r="CY35" s="14">
        <v>1.2</v>
      </c>
      <c r="CZ35" s="14">
        <v>-0.2</v>
      </c>
      <c r="DA35" s="14">
        <v>0</v>
      </c>
      <c r="DB35" s="14">
        <v>-0.2</v>
      </c>
      <c r="DC35" s="14">
        <v>1.3</v>
      </c>
      <c r="DD35" s="14">
        <v>1.8</v>
      </c>
      <c r="DE35" s="14">
        <v>0.2</v>
      </c>
      <c r="DF35" s="14">
        <v>2.2000000000000002</v>
      </c>
      <c r="DG35" s="14">
        <v>0.6</v>
      </c>
      <c r="DH35" s="14"/>
      <c r="DI35" s="14">
        <v>-0.8</v>
      </c>
      <c r="DJ35" s="14">
        <v>-2.4</v>
      </c>
      <c r="DK35" s="14">
        <v>-7.4</v>
      </c>
      <c r="DL35" s="14">
        <v>-14.7</v>
      </c>
      <c r="DM35" s="14">
        <v>1.7</v>
      </c>
      <c r="DN35" s="14">
        <v>0.3</v>
      </c>
      <c r="DO35" s="14">
        <v>0.4</v>
      </c>
      <c r="DP35" s="14">
        <v>1</v>
      </c>
      <c r="DQ35" s="14">
        <v>-4.0999999999999996</v>
      </c>
      <c r="DR35" s="14">
        <v>0</v>
      </c>
      <c r="DS35" s="14">
        <v>0.6</v>
      </c>
      <c r="DT35" s="14">
        <v>0.4</v>
      </c>
      <c r="DU35" s="14"/>
      <c r="DV35" s="14">
        <v>-4.3</v>
      </c>
      <c r="DW35" s="14">
        <v>0.7</v>
      </c>
      <c r="DX35" s="14">
        <v>2.8</v>
      </c>
      <c r="DY35" s="14">
        <v>3</v>
      </c>
      <c r="DZ35" s="14">
        <v>1.3</v>
      </c>
      <c r="EA35" s="14">
        <v>0.8</v>
      </c>
      <c r="EB35" s="14">
        <v>4</v>
      </c>
      <c r="EC35" s="14">
        <v>0.7</v>
      </c>
      <c r="ED35" s="14">
        <v>-2.5</v>
      </c>
      <c r="EE35" s="14">
        <v>-2.5</v>
      </c>
      <c r="EF35" s="14"/>
      <c r="EG35" s="14">
        <v>7.3</v>
      </c>
      <c r="EH35" s="14">
        <v>2.6</v>
      </c>
      <c r="EI35" s="14">
        <v>-0.1</v>
      </c>
      <c r="EJ35" s="14">
        <v>1.55</v>
      </c>
      <c r="EK35" s="14">
        <v>0.2</v>
      </c>
      <c r="EL35" s="14">
        <v>0.2</v>
      </c>
      <c r="EM35" s="14">
        <v>0.2</v>
      </c>
      <c r="EN35" s="14"/>
      <c r="EO35" s="14">
        <v>3</v>
      </c>
      <c r="EP35" s="14">
        <v>16.2</v>
      </c>
      <c r="EQ35" s="14">
        <v>-0.2</v>
      </c>
      <c r="ER35" s="14">
        <v>-8.1999999999999993</v>
      </c>
      <c r="ES35" s="14">
        <v>2</v>
      </c>
      <c r="ET35" s="14">
        <v>-7.3</v>
      </c>
      <c r="EU35" s="14">
        <v>3.3</v>
      </c>
      <c r="EV35" s="14">
        <v>1.6</v>
      </c>
      <c r="EW35" s="14">
        <v>1.8</v>
      </c>
      <c r="EX35" s="14">
        <v>1.6</v>
      </c>
      <c r="EY35" s="14"/>
      <c r="EZ35" s="14">
        <v>7.25</v>
      </c>
      <c r="FA35" s="14">
        <v>0.9</v>
      </c>
      <c r="FB35" s="14">
        <v>1.3</v>
      </c>
      <c r="FC35" s="14">
        <v>1.6</v>
      </c>
      <c r="FD35" s="14">
        <v>1.46</v>
      </c>
      <c r="FE35" s="14">
        <v>4.5</v>
      </c>
      <c r="FF35" s="14">
        <v>985.56</v>
      </c>
      <c r="FG35" s="15"/>
      <c r="FH35" s="14">
        <v>2.2697799999999999</v>
      </c>
      <c r="FI35" s="14"/>
      <c r="FJ35" s="14">
        <v>-1.3240000000000001</v>
      </c>
      <c r="FK35" s="14">
        <v>1.524</v>
      </c>
      <c r="FL35" s="14">
        <v>1.7</v>
      </c>
      <c r="FM35" s="14"/>
      <c r="FN35" s="14">
        <v>2.6465200000000002</v>
      </c>
      <c r="FO35" s="14">
        <v>0.6</v>
      </c>
      <c r="FP35" s="14">
        <v>1.9</v>
      </c>
      <c r="FQ35" s="14">
        <v>9.3163</v>
      </c>
    </row>
    <row r="36" spans="1:173" ht="24" customHeight="1" x14ac:dyDescent="0.25">
      <c r="A36" s="16" t="s">
        <v>47</v>
      </c>
      <c r="B36" s="16" t="s">
        <v>685</v>
      </c>
      <c r="C36" s="17">
        <v>0.2</v>
      </c>
      <c r="D36" s="17">
        <v>0.1</v>
      </c>
      <c r="E36" s="17">
        <v>-0.2</v>
      </c>
      <c r="F36" s="17">
        <v>116.8</v>
      </c>
      <c r="G36" s="17">
        <v>35.700000000000003</v>
      </c>
      <c r="H36" s="17"/>
      <c r="I36" s="17"/>
      <c r="J36" s="17">
        <v>-7.3</v>
      </c>
      <c r="K36" s="17">
        <v>4.4000000000000004</v>
      </c>
      <c r="L36" s="17"/>
      <c r="M36" s="17"/>
      <c r="N36" s="17">
        <v>-6.8</v>
      </c>
      <c r="O36" s="17">
        <v>32.6</v>
      </c>
      <c r="P36" s="17">
        <v>17.2</v>
      </c>
      <c r="Q36" s="17">
        <v>71.2</v>
      </c>
      <c r="R36" s="17">
        <v>13.7</v>
      </c>
      <c r="S36" s="17">
        <v>8</v>
      </c>
      <c r="T36" s="17">
        <v>51.9</v>
      </c>
      <c r="U36" s="17">
        <v>-0.1</v>
      </c>
      <c r="V36" s="17"/>
      <c r="W36" s="17"/>
      <c r="X36" s="17"/>
      <c r="Y36" s="17"/>
      <c r="Z36" s="17">
        <v>-0.5</v>
      </c>
      <c r="AA36" s="17">
        <v>1.1000000000000001</v>
      </c>
      <c r="AB36" s="17">
        <v>1.9</v>
      </c>
      <c r="AC36" s="17">
        <v>-3.2</v>
      </c>
      <c r="AD36" s="17"/>
      <c r="AE36" s="17">
        <v>15.6</v>
      </c>
      <c r="AF36" s="17">
        <v>1</v>
      </c>
      <c r="AG36" s="17"/>
      <c r="AH36" s="17"/>
      <c r="AI36" s="17"/>
      <c r="AJ36" s="17">
        <v>15.4</v>
      </c>
      <c r="AK36" s="17">
        <v>28.5</v>
      </c>
      <c r="AL36" s="17"/>
      <c r="AM36" s="17"/>
      <c r="AN36" s="17"/>
      <c r="AO36" s="17">
        <v>-1.5</v>
      </c>
      <c r="AP36" s="17">
        <v>51.9</v>
      </c>
      <c r="AQ36" s="17">
        <v>6.8</v>
      </c>
      <c r="AR36" s="17">
        <v>20.6</v>
      </c>
      <c r="AS36" s="17">
        <v>2</v>
      </c>
      <c r="AT36" s="17">
        <v>-0.2</v>
      </c>
      <c r="AU36" s="17">
        <v>2.7</v>
      </c>
      <c r="AV36" s="17">
        <v>0.8</v>
      </c>
      <c r="AW36" s="17"/>
      <c r="AX36" s="17">
        <v>-12.5</v>
      </c>
      <c r="AY36" s="17">
        <v>-51.1</v>
      </c>
      <c r="AZ36" s="17">
        <v>11.5</v>
      </c>
      <c r="BA36" s="17">
        <v>-0.7</v>
      </c>
      <c r="BB36" s="17">
        <v>0.2</v>
      </c>
      <c r="BC36" s="17">
        <v>-2.2999999999999998</v>
      </c>
      <c r="BD36" s="17">
        <v>0.6</v>
      </c>
      <c r="BE36" s="17">
        <v>1</v>
      </c>
      <c r="BF36" s="17">
        <v>0.1</v>
      </c>
      <c r="BG36" s="17">
        <v>8.5</v>
      </c>
      <c r="BH36" s="17">
        <v>8.6</v>
      </c>
      <c r="BI36" s="17"/>
      <c r="BJ36" s="17"/>
      <c r="BK36" s="17">
        <v>-5.4</v>
      </c>
      <c r="BL36" s="17"/>
      <c r="BM36" s="17"/>
      <c r="BN36" s="17"/>
      <c r="BO36" s="17">
        <v>14.3</v>
      </c>
      <c r="BP36" s="17"/>
      <c r="BQ36" s="17"/>
      <c r="BR36" s="17"/>
      <c r="BS36" s="17">
        <v>28.1</v>
      </c>
      <c r="BT36" s="17">
        <v>7.9</v>
      </c>
      <c r="BU36" s="17"/>
      <c r="BV36" s="17"/>
      <c r="BW36" s="17"/>
      <c r="BX36" s="17"/>
      <c r="BY36" s="17">
        <v>2.6</v>
      </c>
      <c r="BZ36" s="17"/>
      <c r="CA36" s="17"/>
      <c r="CB36" s="17">
        <v>60.1</v>
      </c>
      <c r="CC36" s="17">
        <v>31.7</v>
      </c>
      <c r="CD36" s="17">
        <v>12.9</v>
      </c>
      <c r="CE36" s="17">
        <v>6.5</v>
      </c>
      <c r="CF36" s="17">
        <v>7.8</v>
      </c>
      <c r="CG36" s="17"/>
      <c r="CH36" s="17"/>
      <c r="CI36" s="17"/>
      <c r="CJ36" s="17">
        <v>67.400000000000006</v>
      </c>
      <c r="CK36" s="17">
        <v>73.7</v>
      </c>
      <c r="CL36" s="17">
        <v>26.3</v>
      </c>
      <c r="CM36" s="17"/>
      <c r="CN36" s="17"/>
      <c r="CO36" s="17"/>
      <c r="CP36" s="17"/>
      <c r="CQ36" s="17"/>
      <c r="CR36" s="17">
        <v>18.3</v>
      </c>
      <c r="CS36" s="17">
        <v>5.5</v>
      </c>
      <c r="CT36" s="17"/>
      <c r="CU36" s="17">
        <v>-4.0999999999999996</v>
      </c>
      <c r="CV36" s="17">
        <v>8.6999999999999993</v>
      </c>
      <c r="CW36" s="17"/>
      <c r="CX36" s="17"/>
      <c r="CY36" s="17">
        <v>1.2</v>
      </c>
      <c r="CZ36" s="17">
        <v>-0.1</v>
      </c>
      <c r="DA36" s="17">
        <v>0</v>
      </c>
      <c r="DB36" s="17">
        <v>-0.2</v>
      </c>
      <c r="DC36" s="17">
        <v>1.3</v>
      </c>
      <c r="DD36" s="17">
        <v>1.8</v>
      </c>
      <c r="DE36" s="17">
        <v>-0.7</v>
      </c>
      <c r="DF36" s="17">
        <v>2.2000000000000002</v>
      </c>
      <c r="DG36" s="17">
        <v>0.6</v>
      </c>
      <c r="DH36" s="17"/>
      <c r="DI36" s="17">
        <v>-0.7</v>
      </c>
      <c r="DJ36" s="17">
        <v>-1.9</v>
      </c>
      <c r="DK36" s="17">
        <v>-7.8</v>
      </c>
      <c r="DL36" s="17">
        <v>-15.2</v>
      </c>
      <c r="DM36" s="17">
        <v>1.7</v>
      </c>
      <c r="DN36" s="17">
        <v>0.3</v>
      </c>
      <c r="DO36" s="17">
        <v>0.4</v>
      </c>
      <c r="DP36" s="17">
        <v>1</v>
      </c>
      <c r="DQ36" s="17">
        <v>-4</v>
      </c>
      <c r="DR36" s="17">
        <v>0</v>
      </c>
      <c r="DS36" s="17">
        <v>0.5</v>
      </c>
      <c r="DT36" s="17">
        <v>0.4</v>
      </c>
      <c r="DU36" s="17"/>
      <c r="DV36" s="17">
        <v>-4.2</v>
      </c>
      <c r="DW36" s="17">
        <v>0.6</v>
      </c>
      <c r="DX36" s="17">
        <v>2.7</v>
      </c>
      <c r="DY36" s="17">
        <v>2.9</v>
      </c>
      <c r="DZ36" s="17">
        <v>1.4</v>
      </c>
      <c r="EA36" s="17">
        <v>0.8</v>
      </c>
      <c r="EB36" s="17">
        <v>4</v>
      </c>
      <c r="EC36" s="17">
        <v>0.5</v>
      </c>
      <c r="ED36" s="17">
        <v>-2.2999999999999998</v>
      </c>
      <c r="EE36" s="17">
        <v>-2.8</v>
      </c>
      <c r="EF36" s="17"/>
      <c r="EG36" s="17">
        <v>4.5999999999999996</v>
      </c>
      <c r="EH36" s="17">
        <v>2.6</v>
      </c>
      <c r="EI36" s="17">
        <v>-0.1</v>
      </c>
      <c r="EJ36" s="17">
        <v>1.5389999999999999</v>
      </c>
      <c r="EK36" s="17">
        <v>0.2</v>
      </c>
      <c r="EL36" s="17">
        <v>0.2</v>
      </c>
      <c r="EM36" s="17">
        <v>0.2</v>
      </c>
      <c r="EN36" s="17"/>
      <c r="EO36" s="17">
        <v>2.5</v>
      </c>
      <c r="EP36" s="17">
        <v>15.6</v>
      </c>
      <c r="EQ36" s="17">
        <v>-0.2</v>
      </c>
      <c r="ER36" s="17">
        <v>-6.4</v>
      </c>
      <c r="ES36" s="17">
        <v>0.7</v>
      </c>
      <c r="ET36" s="17">
        <v>-5.4</v>
      </c>
      <c r="EU36" s="17">
        <v>2.2000000000000002</v>
      </c>
      <c r="EV36" s="17">
        <v>1.6</v>
      </c>
      <c r="EW36" s="17">
        <v>1.8</v>
      </c>
      <c r="EX36" s="17">
        <v>1.6</v>
      </c>
      <c r="EY36" s="17"/>
      <c r="EZ36" s="17">
        <v>4.57</v>
      </c>
      <c r="FA36" s="17">
        <v>0.9</v>
      </c>
      <c r="FB36" s="17">
        <v>1.1000000000000001</v>
      </c>
      <c r="FC36" s="17">
        <v>1.5</v>
      </c>
      <c r="FD36" s="17">
        <v>0.6</v>
      </c>
      <c r="FE36" s="17">
        <v>4.2</v>
      </c>
      <c r="FF36" s="17">
        <v>827.00900000000001</v>
      </c>
      <c r="FG36" s="15"/>
      <c r="FH36" s="17">
        <v>2.2902999999999998</v>
      </c>
      <c r="FI36" s="17"/>
      <c r="FJ36" s="17">
        <v>-1.0920000000000001</v>
      </c>
      <c r="FK36" s="17">
        <v>1.5740000000000001</v>
      </c>
      <c r="FL36" s="17">
        <v>1.7</v>
      </c>
      <c r="FM36" s="17"/>
      <c r="FN36" s="17">
        <v>2.6454900000000001</v>
      </c>
      <c r="FO36" s="17">
        <v>-0.1</v>
      </c>
      <c r="FP36" s="17">
        <v>1.9</v>
      </c>
      <c r="FQ36" s="17">
        <v>8.9177900000000001</v>
      </c>
    </row>
    <row r="37" spans="1:173" ht="24" customHeight="1" x14ac:dyDescent="0.25">
      <c r="A37" s="16" t="s">
        <v>47</v>
      </c>
      <c r="B37" s="16" t="s">
        <v>686</v>
      </c>
      <c r="C37" s="17">
        <v>0.2</v>
      </c>
      <c r="D37" s="17">
        <v>0.1</v>
      </c>
      <c r="E37" s="17">
        <v>-0.2</v>
      </c>
      <c r="F37" s="17">
        <v>125.9</v>
      </c>
      <c r="G37" s="17">
        <v>38.799999999999997</v>
      </c>
      <c r="H37" s="17"/>
      <c r="I37" s="17"/>
      <c r="J37" s="17">
        <v>-7.5</v>
      </c>
      <c r="K37" s="17">
        <v>16.600000000000001</v>
      </c>
      <c r="L37" s="17"/>
      <c r="M37" s="17"/>
      <c r="N37" s="17">
        <v>-8.1999999999999993</v>
      </c>
      <c r="O37" s="17">
        <v>35</v>
      </c>
      <c r="P37" s="17">
        <v>20.8</v>
      </c>
      <c r="Q37" s="17">
        <v>69</v>
      </c>
      <c r="R37" s="17">
        <v>14.4</v>
      </c>
      <c r="S37" s="17">
        <v>7.6</v>
      </c>
      <c r="T37" s="17">
        <v>54.7</v>
      </c>
      <c r="U37" s="17">
        <v>0.1</v>
      </c>
      <c r="V37" s="17"/>
      <c r="W37" s="17"/>
      <c r="X37" s="17"/>
      <c r="Y37" s="17"/>
      <c r="Z37" s="17">
        <v>2.8</v>
      </c>
      <c r="AA37" s="17">
        <v>0.3</v>
      </c>
      <c r="AB37" s="17">
        <v>1.2</v>
      </c>
      <c r="AC37" s="17">
        <v>-3.3</v>
      </c>
      <c r="AD37" s="17"/>
      <c r="AE37" s="17">
        <v>14.5</v>
      </c>
      <c r="AF37" s="17">
        <v>1</v>
      </c>
      <c r="AG37" s="17"/>
      <c r="AH37" s="17"/>
      <c r="AI37" s="17"/>
      <c r="AJ37" s="17">
        <v>16.899999999999999</v>
      </c>
      <c r="AK37" s="17">
        <v>26.9</v>
      </c>
      <c r="AL37" s="17"/>
      <c r="AM37" s="17"/>
      <c r="AN37" s="17"/>
      <c r="AO37" s="17">
        <v>-1.5</v>
      </c>
      <c r="AP37" s="17">
        <v>51.8</v>
      </c>
      <c r="AQ37" s="17">
        <v>6.6</v>
      </c>
      <c r="AR37" s="17">
        <v>19.7</v>
      </c>
      <c r="AS37" s="17">
        <v>1.9</v>
      </c>
      <c r="AT37" s="17">
        <v>-0.3</v>
      </c>
      <c r="AU37" s="17">
        <v>2.7</v>
      </c>
      <c r="AV37" s="17">
        <v>1.3</v>
      </c>
      <c r="AW37" s="17"/>
      <c r="AX37" s="17">
        <v>-11.7</v>
      </c>
      <c r="AY37" s="17">
        <v>-50.6</v>
      </c>
      <c r="AZ37" s="17">
        <v>13.9</v>
      </c>
      <c r="BA37" s="17">
        <v>-1</v>
      </c>
      <c r="BB37" s="17">
        <v>0.2</v>
      </c>
      <c r="BC37" s="17">
        <v>0.8</v>
      </c>
      <c r="BD37" s="17">
        <v>1.4</v>
      </c>
      <c r="BE37" s="17">
        <v>1</v>
      </c>
      <c r="BF37" s="17">
        <v>0</v>
      </c>
      <c r="BG37" s="17">
        <v>12.1</v>
      </c>
      <c r="BH37" s="17">
        <v>8.6</v>
      </c>
      <c r="BI37" s="17"/>
      <c r="BJ37" s="17"/>
      <c r="BK37" s="17">
        <v>-3.1</v>
      </c>
      <c r="BL37" s="17"/>
      <c r="BM37" s="17"/>
      <c r="BN37" s="17"/>
      <c r="BO37" s="17">
        <v>15.1</v>
      </c>
      <c r="BP37" s="17"/>
      <c r="BQ37" s="17"/>
      <c r="BR37" s="17"/>
      <c r="BS37" s="17">
        <v>30.8</v>
      </c>
      <c r="BT37" s="17">
        <v>7.9</v>
      </c>
      <c r="BU37" s="17"/>
      <c r="BV37" s="17"/>
      <c r="BW37" s="17"/>
      <c r="BX37" s="17"/>
      <c r="BY37" s="17">
        <v>9</v>
      </c>
      <c r="BZ37" s="17"/>
      <c r="CA37" s="17"/>
      <c r="CB37" s="17">
        <v>60.1</v>
      </c>
      <c r="CC37" s="17">
        <v>31.1</v>
      </c>
      <c r="CD37" s="17">
        <v>12.2</v>
      </c>
      <c r="CE37" s="17">
        <v>6.6</v>
      </c>
      <c r="CF37" s="17">
        <v>8.1999999999999993</v>
      </c>
      <c r="CG37" s="17"/>
      <c r="CH37" s="17"/>
      <c r="CI37" s="17"/>
      <c r="CJ37" s="17">
        <v>67.5</v>
      </c>
      <c r="CK37" s="17">
        <v>74.2</v>
      </c>
      <c r="CL37" s="17">
        <v>26.3</v>
      </c>
      <c r="CM37" s="17"/>
      <c r="CN37" s="17"/>
      <c r="CO37" s="17"/>
      <c r="CP37" s="17"/>
      <c r="CQ37" s="17"/>
      <c r="CR37" s="17">
        <v>15.6</v>
      </c>
      <c r="CS37" s="17">
        <v>4.3</v>
      </c>
      <c r="CT37" s="17"/>
      <c r="CU37" s="17">
        <v>-4.2</v>
      </c>
      <c r="CV37" s="17">
        <v>8.9</v>
      </c>
      <c r="CW37" s="17"/>
      <c r="CX37" s="17"/>
      <c r="CY37" s="17">
        <v>1.2</v>
      </c>
      <c r="CZ37" s="17">
        <v>0</v>
      </c>
      <c r="DA37" s="17">
        <v>0</v>
      </c>
      <c r="DB37" s="17">
        <v>0</v>
      </c>
      <c r="DC37" s="17">
        <v>1.3</v>
      </c>
      <c r="DD37" s="17">
        <v>1.8</v>
      </c>
      <c r="DE37" s="17">
        <v>-0.6</v>
      </c>
      <c r="DF37" s="17">
        <v>2.2000000000000002</v>
      </c>
      <c r="DG37" s="17">
        <v>0.6</v>
      </c>
      <c r="DH37" s="17"/>
      <c r="DI37" s="17">
        <v>-0.4</v>
      </c>
      <c r="DJ37" s="17">
        <v>-0.6</v>
      </c>
      <c r="DK37" s="17">
        <v>-7.9</v>
      </c>
      <c r="DL37" s="17">
        <v>-21.9</v>
      </c>
      <c r="DM37" s="17">
        <v>1.7</v>
      </c>
      <c r="DN37" s="17">
        <v>0.1</v>
      </c>
      <c r="DO37" s="17">
        <v>0.4</v>
      </c>
      <c r="DP37" s="17">
        <v>1</v>
      </c>
      <c r="DQ37" s="17">
        <v>-3.8</v>
      </c>
      <c r="DR37" s="17">
        <v>0</v>
      </c>
      <c r="DS37" s="17">
        <v>0.5</v>
      </c>
      <c r="DT37" s="17">
        <v>0.4</v>
      </c>
      <c r="DU37" s="17"/>
      <c r="DV37" s="17">
        <v>-4.3</v>
      </c>
      <c r="DW37" s="17">
        <v>0.7</v>
      </c>
      <c r="DX37" s="17">
        <v>2.6</v>
      </c>
      <c r="DY37" s="17">
        <v>3</v>
      </c>
      <c r="DZ37" s="17">
        <v>1.3</v>
      </c>
      <c r="EA37" s="17">
        <v>0.8</v>
      </c>
      <c r="EB37" s="17">
        <v>4</v>
      </c>
      <c r="EC37" s="17">
        <v>1.6</v>
      </c>
      <c r="ED37" s="17">
        <v>-1.8</v>
      </c>
      <c r="EE37" s="17">
        <v>-1.4</v>
      </c>
      <c r="EF37" s="17"/>
      <c r="EG37" s="17">
        <v>12</v>
      </c>
      <c r="EH37" s="17">
        <v>2.6</v>
      </c>
      <c r="EI37" s="17">
        <v>-0.1</v>
      </c>
      <c r="EJ37" s="17">
        <v>1.623</v>
      </c>
      <c r="EK37" s="17">
        <v>0.2</v>
      </c>
      <c r="EL37" s="17">
        <v>0.2</v>
      </c>
      <c r="EM37" s="17">
        <v>0.2</v>
      </c>
      <c r="EN37" s="17"/>
      <c r="EO37" s="17">
        <v>2.7</v>
      </c>
      <c r="EP37" s="17">
        <v>16.3</v>
      </c>
      <c r="EQ37" s="17">
        <v>-0.2</v>
      </c>
      <c r="ER37" s="17">
        <v>4.3</v>
      </c>
      <c r="ES37" s="17">
        <v>2.2999999999999998</v>
      </c>
      <c r="ET37" s="17">
        <v>-7</v>
      </c>
      <c r="EU37" s="17">
        <v>1.5</v>
      </c>
      <c r="EV37" s="17">
        <v>1.6</v>
      </c>
      <c r="EW37" s="17">
        <v>1.6</v>
      </c>
      <c r="EX37" s="17">
        <v>1.7</v>
      </c>
      <c r="EY37" s="17"/>
      <c r="EZ37" s="17">
        <v>12.04</v>
      </c>
      <c r="FA37" s="17">
        <v>0.9</v>
      </c>
      <c r="FB37" s="17">
        <v>1.6</v>
      </c>
      <c r="FC37" s="17">
        <v>0.6</v>
      </c>
      <c r="FD37" s="17">
        <v>0.31</v>
      </c>
      <c r="FE37" s="17">
        <v>4</v>
      </c>
      <c r="FF37" s="17">
        <v>898.47299999999996</v>
      </c>
      <c r="FG37" s="15"/>
      <c r="FH37" s="17">
        <v>2.2603599999999999</v>
      </c>
      <c r="FI37" s="17"/>
      <c r="FJ37" s="17">
        <v>-0.74399999999999999</v>
      </c>
      <c r="FK37" s="17">
        <v>1.6140000000000001</v>
      </c>
      <c r="FL37" s="17">
        <v>1.7</v>
      </c>
      <c r="FM37" s="17"/>
      <c r="FN37" s="17">
        <v>2.6492599999999999</v>
      </c>
      <c r="FO37" s="17">
        <v>0</v>
      </c>
      <c r="FP37" s="17">
        <v>1.6</v>
      </c>
      <c r="FQ37" s="17">
        <v>9.0796200000000002</v>
      </c>
    </row>
    <row r="38" spans="1:173" ht="24" customHeight="1" x14ac:dyDescent="0.25">
      <c r="A38" s="16" t="s">
        <v>47</v>
      </c>
      <c r="B38" s="16" t="s">
        <v>687</v>
      </c>
      <c r="C38" s="17">
        <v>0.2</v>
      </c>
      <c r="D38" s="17">
        <v>0.1</v>
      </c>
      <c r="E38" s="17">
        <v>-0.2</v>
      </c>
      <c r="F38" s="17">
        <v>125.3</v>
      </c>
      <c r="G38" s="17">
        <v>38.6</v>
      </c>
      <c r="H38" s="17"/>
      <c r="I38" s="17"/>
      <c r="J38" s="17">
        <v>-8.5</v>
      </c>
      <c r="K38" s="17">
        <v>8.6999999999999993</v>
      </c>
      <c r="L38" s="17"/>
      <c r="M38" s="17"/>
      <c r="N38" s="17">
        <v>-1.7</v>
      </c>
      <c r="O38" s="17">
        <v>33.200000000000003</v>
      </c>
      <c r="P38" s="17">
        <v>18.2</v>
      </c>
      <c r="Q38" s="17">
        <v>79.5</v>
      </c>
      <c r="R38" s="17">
        <v>16.8</v>
      </c>
      <c r="S38" s="17">
        <v>9.1999999999999993</v>
      </c>
      <c r="T38" s="17">
        <v>65.8</v>
      </c>
      <c r="U38" s="17">
        <v>-0.2</v>
      </c>
      <c r="V38" s="17"/>
      <c r="W38" s="17"/>
      <c r="X38" s="17"/>
      <c r="Y38" s="17"/>
      <c r="Z38" s="17">
        <v>6.2</v>
      </c>
      <c r="AA38" s="17">
        <v>1.1000000000000001</v>
      </c>
      <c r="AB38" s="17">
        <v>1.2</v>
      </c>
      <c r="AC38" s="17">
        <v>-3.3</v>
      </c>
      <c r="AD38" s="17"/>
      <c r="AE38" s="17">
        <v>18.3</v>
      </c>
      <c r="AF38" s="17">
        <v>1</v>
      </c>
      <c r="AG38" s="17"/>
      <c r="AH38" s="17"/>
      <c r="AI38" s="17"/>
      <c r="AJ38" s="17">
        <v>19.100000000000001</v>
      </c>
      <c r="AK38" s="17">
        <v>28.8</v>
      </c>
      <c r="AL38" s="17"/>
      <c r="AM38" s="17"/>
      <c r="AN38" s="17"/>
      <c r="AO38" s="17">
        <v>-1.3</v>
      </c>
      <c r="AP38" s="17">
        <v>54.6</v>
      </c>
      <c r="AQ38" s="17">
        <v>7.1</v>
      </c>
      <c r="AR38" s="17">
        <v>19</v>
      </c>
      <c r="AS38" s="17">
        <v>2.2999999999999998</v>
      </c>
      <c r="AT38" s="17">
        <v>0.2</v>
      </c>
      <c r="AU38" s="17">
        <v>2.7</v>
      </c>
      <c r="AV38" s="17">
        <v>1.6</v>
      </c>
      <c r="AW38" s="17"/>
      <c r="AX38" s="17">
        <v>-7.5</v>
      </c>
      <c r="AY38" s="17">
        <v>-46.1</v>
      </c>
      <c r="AZ38" s="17">
        <v>12.4</v>
      </c>
      <c r="BA38" s="17">
        <v>-0.7</v>
      </c>
      <c r="BB38" s="17">
        <v>0.3</v>
      </c>
      <c r="BC38" s="17">
        <v>-1.8</v>
      </c>
      <c r="BD38" s="17">
        <v>-1.3</v>
      </c>
      <c r="BE38" s="17">
        <v>1</v>
      </c>
      <c r="BF38" s="17">
        <v>0.1</v>
      </c>
      <c r="BG38" s="17">
        <v>6.4</v>
      </c>
      <c r="BH38" s="17">
        <v>9.5</v>
      </c>
      <c r="BI38" s="17"/>
      <c r="BJ38" s="17"/>
      <c r="BK38" s="17">
        <v>-5.2</v>
      </c>
      <c r="BL38" s="17"/>
      <c r="BM38" s="17"/>
      <c r="BN38" s="17"/>
      <c r="BO38" s="17">
        <v>18.7</v>
      </c>
      <c r="BP38" s="17"/>
      <c r="BQ38" s="17"/>
      <c r="BR38" s="17"/>
      <c r="BS38" s="17">
        <v>35.1</v>
      </c>
      <c r="BT38" s="17">
        <v>9.1</v>
      </c>
      <c r="BU38" s="17"/>
      <c r="BV38" s="17"/>
      <c r="BW38" s="17"/>
      <c r="BX38" s="17"/>
      <c r="BY38" s="17">
        <v>0.8</v>
      </c>
      <c r="BZ38" s="17"/>
      <c r="CA38" s="17"/>
      <c r="CB38" s="17">
        <v>60.7</v>
      </c>
      <c r="CC38" s="17">
        <v>29.9</v>
      </c>
      <c r="CD38" s="17">
        <v>12.4</v>
      </c>
      <c r="CE38" s="17">
        <v>8.9</v>
      </c>
      <c r="CF38" s="17">
        <v>7.9</v>
      </c>
      <c r="CG38" s="17"/>
      <c r="CH38" s="17"/>
      <c r="CI38" s="17"/>
      <c r="CJ38" s="17">
        <v>71</v>
      </c>
      <c r="CK38" s="17">
        <v>77.400000000000006</v>
      </c>
      <c r="CL38" s="17">
        <v>31.4</v>
      </c>
      <c r="CM38" s="17"/>
      <c r="CN38" s="17"/>
      <c r="CO38" s="17"/>
      <c r="CP38" s="17"/>
      <c r="CQ38" s="17"/>
      <c r="CR38" s="17">
        <v>11.9</v>
      </c>
      <c r="CS38" s="17">
        <v>5.2</v>
      </c>
      <c r="CT38" s="17"/>
      <c r="CU38" s="17">
        <v>-4.5</v>
      </c>
      <c r="CV38" s="17">
        <v>9.1999999999999993</v>
      </c>
      <c r="CW38" s="17"/>
      <c r="CX38" s="17"/>
      <c r="CY38" s="17">
        <v>1.2</v>
      </c>
      <c r="CZ38" s="17">
        <v>-0.1</v>
      </c>
      <c r="DA38" s="17">
        <v>0</v>
      </c>
      <c r="DB38" s="17">
        <v>0</v>
      </c>
      <c r="DC38" s="17">
        <v>1.3</v>
      </c>
      <c r="DD38" s="17">
        <v>1.8</v>
      </c>
      <c r="DE38" s="17">
        <v>-0.1</v>
      </c>
      <c r="DF38" s="17">
        <v>2.2000000000000002</v>
      </c>
      <c r="DG38" s="17">
        <v>0.6</v>
      </c>
      <c r="DH38" s="17"/>
      <c r="DI38" s="17">
        <v>-0.3</v>
      </c>
      <c r="DJ38" s="17">
        <v>-0.5</v>
      </c>
      <c r="DK38" s="17">
        <v>-7.2</v>
      </c>
      <c r="DL38" s="17">
        <v>-20.5</v>
      </c>
      <c r="DM38" s="17">
        <v>1.7</v>
      </c>
      <c r="DN38" s="17">
        <v>0.3</v>
      </c>
      <c r="DO38" s="17">
        <v>0.4</v>
      </c>
      <c r="DP38" s="17">
        <v>1</v>
      </c>
      <c r="DQ38" s="17">
        <v>-3</v>
      </c>
      <c r="DR38" s="17">
        <v>0.1</v>
      </c>
      <c r="DS38" s="17">
        <v>0.6</v>
      </c>
      <c r="DT38" s="17">
        <v>0.4</v>
      </c>
      <c r="DU38" s="17"/>
      <c r="DV38" s="17">
        <v>-4.3</v>
      </c>
      <c r="DW38" s="17">
        <v>0.7</v>
      </c>
      <c r="DX38" s="17">
        <v>2.7</v>
      </c>
      <c r="DY38" s="17">
        <v>2.9</v>
      </c>
      <c r="DZ38" s="17">
        <v>1.4</v>
      </c>
      <c r="EA38" s="17">
        <v>0.8</v>
      </c>
      <c r="EB38" s="17">
        <v>4</v>
      </c>
      <c r="EC38" s="17">
        <v>0.3</v>
      </c>
      <c r="ED38" s="17">
        <v>-1.4</v>
      </c>
      <c r="EE38" s="17">
        <v>-1.9</v>
      </c>
      <c r="EF38" s="17"/>
      <c r="EG38" s="17">
        <v>11.5</v>
      </c>
      <c r="EH38" s="17">
        <v>2.6</v>
      </c>
      <c r="EI38" s="17">
        <v>-0.1</v>
      </c>
      <c r="EJ38" s="17">
        <v>1.5589999999999999</v>
      </c>
      <c r="EK38" s="17">
        <v>0.2</v>
      </c>
      <c r="EL38" s="17">
        <v>0.2</v>
      </c>
      <c r="EM38" s="17">
        <v>0.2</v>
      </c>
      <c r="EN38" s="17"/>
      <c r="EO38" s="17">
        <v>3</v>
      </c>
      <c r="EP38" s="17">
        <v>7.2</v>
      </c>
      <c r="EQ38" s="17">
        <v>-0.2</v>
      </c>
      <c r="ER38" s="17">
        <v>6.7</v>
      </c>
      <c r="ES38" s="17">
        <v>2.1</v>
      </c>
      <c r="ET38" s="17">
        <v>-5</v>
      </c>
      <c r="EU38" s="17">
        <v>0.5</v>
      </c>
      <c r="EV38" s="17">
        <v>1.6</v>
      </c>
      <c r="EW38" s="17">
        <v>1.8</v>
      </c>
      <c r="EX38" s="17">
        <v>1.6</v>
      </c>
      <c r="EY38" s="17"/>
      <c r="EZ38" s="17">
        <v>11.51</v>
      </c>
      <c r="FA38" s="17">
        <v>0.9</v>
      </c>
      <c r="FB38" s="17">
        <v>1.9</v>
      </c>
      <c r="FC38" s="17">
        <v>2.2999999999999998</v>
      </c>
      <c r="FD38" s="17">
        <v>0.77</v>
      </c>
      <c r="FE38" s="17">
        <v>4.2</v>
      </c>
      <c r="FF38" s="17">
        <v>937.93899999999996</v>
      </c>
      <c r="FG38" s="15"/>
      <c r="FH38" s="17">
        <v>2.3629500000000001</v>
      </c>
      <c r="FI38" s="17"/>
      <c r="FJ38" s="17">
        <v>-0.41</v>
      </c>
      <c r="FK38" s="17">
        <v>1.6579999999999999</v>
      </c>
      <c r="FL38" s="17">
        <v>1.7</v>
      </c>
      <c r="FM38" s="17"/>
      <c r="FN38" s="17">
        <v>2.6482800000000002</v>
      </c>
      <c r="FO38" s="17">
        <v>-0.3</v>
      </c>
      <c r="FP38" s="17">
        <v>1.8</v>
      </c>
      <c r="FQ38" s="17">
        <v>9.4592299999999998</v>
      </c>
    </row>
    <row r="39" spans="1:173" ht="24" customHeight="1" x14ac:dyDescent="0.25">
      <c r="A39" s="16" t="s">
        <v>47</v>
      </c>
      <c r="B39" s="16" t="s">
        <v>688</v>
      </c>
      <c r="C39" s="17">
        <v>0.2</v>
      </c>
      <c r="D39" s="17">
        <v>0.1</v>
      </c>
      <c r="E39" s="17">
        <v>-0.2</v>
      </c>
      <c r="F39" s="17">
        <v>140.1</v>
      </c>
      <c r="G39" s="17">
        <v>41.3</v>
      </c>
      <c r="H39" s="17"/>
      <c r="I39" s="17"/>
      <c r="J39" s="17">
        <v>-5.7</v>
      </c>
      <c r="K39" s="17">
        <v>23.7</v>
      </c>
      <c r="L39" s="17"/>
      <c r="M39" s="17"/>
      <c r="N39" s="17">
        <v>4.8</v>
      </c>
      <c r="O39" s="17">
        <v>41.3</v>
      </c>
      <c r="P39" s="17">
        <v>27.2</v>
      </c>
      <c r="Q39" s="17">
        <v>88.7</v>
      </c>
      <c r="R39" s="17">
        <v>22.3</v>
      </c>
      <c r="S39" s="17">
        <v>12.9</v>
      </c>
      <c r="T39" s="17">
        <v>71.3</v>
      </c>
      <c r="U39" s="17">
        <v>-0.1</v>
      </c>
      <c r="V39" s="17"/>
      <c r="W39" s="17"/>
      <c r="X39" s="17"/>
      <c r="Y39" s="17"/>
      <c r="Z39" s="17">
        <v>11</v>
      </c>
      <c r="AA39" s="17">
        <v>0.9</v>
      </c>
      <c r="AB39" s="17">
        <v>1.9</v>
      </c>
      <c r="AC39" s="17">
        <v>-3.3</v>
      </c>
      <c r="AD39" s="17"/>
      <c r="AE39" s="17">
        <v>17.7</v>
      </c>
      <c r="AF39" s="17">
        <v>1</v>
      </c>
      <c r="AG39" s="17"/>
      <c r="AH39" s="17"/>
      <c r="AI39" s="17"/>
      <c r="AJ39" s="17">
        <v>18.8</v>
      </c>
      <c r="AK39" s="17">
        <v>30.5</v>
      </c>
      <c r="AL39" s="17"/>
      <c r="AM39" s="17"/>
      <c r="AN39" s="17"/>
      <c r="AO39" s="17">
        <v>-1.1000000000000001</v>
      </c>
      <c r="AP39" s="17">
        <v>57.2</v>
      </c>
      <c r="AQ39" s="17">
        <v>6.9</v>
      </c>
      <c r="AR39" s="17">
        <v>18.8</v>
      </c>
      <c r="AS39" s="17">
        <v>1.6</v>
      </c>
      <c r="AT39" s="17">
        <v>0.2</v>
      </c>
      <c r="AU39" s="17">
        <v>2.7</v>
      </c>
      <c r="AV39" s="17">
        <v>0.8</v>
      </c>
      <c r="AW39" s="17"/>
      <c r="AX39" s="17">
        <v>11.5</v>
      </c>
      <c r="AY39" s="17">
        <v>-39.700000000000003</v>
      </c>
      <c r="AZ39" s="17">
        <v>14.8</v>
      </c>
      <c r="BA39" s="17">
        <v>-0.8</v>
      </c>
      <c r="BB39" s="17">
        <v>0.2</v>
      </c>
      <c r="BC39" s="17">
        <v>-1.7</v>
      </c>
      <c r="BD39" s="17">
        <v>-0.5</v>
      </c>
      <c r="BE39" s="17">
        <v>1</v>
      </c>
      <c r="BF39" s="17">
        <v>0.1</v>
      </c>
      <c r="BG39" s="17">
        <v>7</v>
      </c>
      <c r="BH39" s="17">
        <v>12.4</v>
      </c>
      <c r="BI39" s="17"/>
      <c r="BJ39" s="17"/>
      <c r="BK39" s="17">
        <v>-1.9</v>
      </c>
      <c r="BL39" s="17"/>
      <c r="BM39" s="17"/>
      <c r="BN39" s="17"/>
      <c r="BO39" s="17">
        <v>22.1</v>
      </c>
      <c r="BP39" s="17"/>
      <c r="BQ39" s="17"/>
      <c r="BR39" s="17"/>
      <c r="BS39" s="17">
        <v>36.9</v>
      </c>
      <c r="BT39" s="17">
        <v>12.8</v>
      </c>
      <c r="BU39" s="17"/>
      <c r="BV39" s="17"/>
      <c r="BW39" s="17"/>
      <c r="BX39" s="17"/>
      <c r="BY39" s="17">
        <v>3</v>
      </c>
      <c r="BZ39" s="17"/>
      <c r="CA39" s="17"/>
      <c r="CB39" s="17">
        <v>74.2</v>
      </c>
      <c r="CC39" s="17">
        <v>38.299999999999997</v>
      </c>
      <c r="CD39" s="17">
        <v>15.3</v>
      </c>
      <c r="CE39" s="17">
        <v>9.3000000000000007</v>
      </c>
      <c r="CF39" s="17">
        <v>8.1</v>
      </c>
      <c r="CG39" s="17"/>
      <c r="CH39" s="17"/>
      <c r="CI39" s="17"/>
      <c r="CJ39" s="17">
        <v>74.2</v>
      </c>
      <c r="CK39" s="17">
        <v>80.599999999999994</v>
      </c>
      <c r="CL39" s="17">
        <v>46.3</v>
      </c>
      <c r="CM39" s="17"/>
      <c r="CN39" s="17"/>
      <c r="CO39" s="17"/>
      <c r="CP39" s="17"/>
      <c r="CQ39" s="17"/>
      <c r="CR39" s="17">
        <v>18.8</v>
      </c>
      <c r="CS39" s="17">
        <v>10</v>
      </c>
      <c r="CT39" s="17"/>
      <c r="CU39" s="17">
        <v>-4.5999999999999996</v>
      </c>
      <c r="CV39" s="17">
        <v>6.9</v>
      </c>
      <c r="CW39" s="17"/>
      <c r="CX39" s="17"/>
      <c r="CY39" s="17">
        <v>1.2</v>
      </c>
      <c r="CZ39" s="17">
        <v>-0.1</v>
      </c>
      <c r="DA39" s="17">
        <v>-0.2</v>
      </c>
      <c r="DB39" s="17">
        <v>0.2</v>
      </c>
      <c r="DC39" s="17">
        <v>1.4</v>
      </c>
      <c r="DD39" s="17">
        <v>1.9</v>
      </c>
      <c r="DE39" s="17">
        <v>-2.5</v>
      </c>
      <c r="DF39" s="17">
        <v>2.2999999999999998</v>
      </c>
      <c r="DG39" s="17">
        <v>0.5</v>
      </c>
      <c r="DH39" s="17"/>
      <c r="DI39" s="17">
        <v>-0.4</v>
      </c>
      <c r="DJ39" s="17">
        <v>-0.9</v>
      </c>
      <c r="DK39" s="17">
        <v>-6.7</v>
      </c>
      <c r="DL39" s="17">
        <v>-18.7</v>
      </c>
      <c r="DM39" s="17">
        <v>1.7</v>
      </c>
      <c r="DN39" s="17">
        <v>0.2</v>
      </c>
      <c r="DO39" s="17">
        <v>0.4</v>
      </c>
      <c r="DP39" s="17">
        <v>1</v>
      </c>
      <c r="DQ39" s="17">
        <v>-1.3</v>
      </c>
      <c r="DR39" s="17">
        <v>0</v>
      </c>
      <c r="DS39" s="17">
        <v>0.6</v>
      </c>
      <c r="DT39" s="17">
        <v>0.4</v>
      </c>
      <c r="DU39" s="17"/>
      <c r="DV39" s="17">
        <v>-4.3</v>
      </c>
      <c r="DW39" s="17">
        <v>0.7</v>
      </c>
      <c r="DX39" s="17">
        <v>2.8</v>
      </c>
      <c r="DY39" s="17">
        <v>3</v>
      </c>
      <c r="DZ39" s="17">
        <v>1.9</v>
      </c>
      <c r="EA39" s="17">
        <v>0.8</v>
      </c>
      <c r="EB39" s="17">
        <v>4</v>
      </c>
      <c r="EC39" s="17">
        <v>2</v>
      </c>
      <c r="ED39" s="17">
        <v>0.7</v>
      </c>
      <c r="EE39" s="17">
        <v>1</v>
      </c>
      <c r="EF39" s="17"/>
      <c r="EG39" s="17">
        <v>13.5</v>
      </c>
      <c r="EH39" s="17">
        <v>2.6</v>
      </c>
      <c r="EI39" s="17">
        <v>-0.1</v>
      </c>
      <c r="EJ39" s="17">
        <v>1.4790000000000001</v>
      </c>
      <c r="EK39" s="17">
        <v>0.2</v>
      </c>
      <c r="EL39" s="17">
        <v>0.2</v>
      </c>
      <c r="EM39" s="17">
        <v>0.2</v>
      </c>
      <c r="EN39" s="17"/>
      <c r="EO39" s="17">
        <v>2.2999999999999998</v>
      </c>
      <c r="EP39" s="17">
        <v>15.2</v>
      </c>
      <c r="EQ39" s="17">
        <v>-0.2</v>
      </c>
      <c r="ER39" s="17">
        <v>3</v>
      </c>
      <c r="ES39" s="17">
        <v>2.5</v>
      </c>
      <c r="ET39" s="17">
        <v>-5.8</v>
      </c>
      <c r="EU39" s="17">
        <v>0.7</v>
      </c>
      <c r="EV39" s="17">
        <v>1.6</v>
      </c>
      <c r="EW39" s="17">
        <v>2.2000000000000002</v>
      </c>
      <c r="EX39" s="17">
        <v>1.6</v>
      </c>
      <c r="EY39" s="17"/>
      <c r="EZ39" s="17">
        <v>13.5</v>
      </c>
      <c r="FA39" s="17">
        <v>0.9</v>
      </c>
      <c r="FB39" s="17">
        <v>1.5</v>
      </c>
      <c r="FC39" s="17">
        <v>4</v>
      </c>
      <c r="FD39" s="17">
        <v>2.79</v>
      </c>
      <c r="FE39" s="17">
        <v>4.0999999999999996</v>
      </c>
      <c r="FF39" s="17">
        <v>1149.6690000000001</v>
      </c>
      <c r="FG39" s="15"/>
      <c r="FH39" s="17">
        <v>2.4768599999999998</v>
      </c>
      <c r="FI39" s="17"/>
      <c r="FJ39" s="17">
        <v>-0.64600000000000002</v>
      </c>
      <c r="FK39" s="17">
        <v>1.8879999999999999</v>
      </c>
      <c r="FL39" s="17">
        <v>1.7</v>
      </c>
      <c r="FM39" s="17"/>
      <c r="FN39" s="17">
        <v>2.6787999999999998</v>
      </c>
      <c r="FO39" s="17">
        <v>0.6</v>
      </c>
      <c r="FP39" s="17">
        <v>1.9</v>
      </c>
      <c r="FQ39" s="17">
        <v>10.597659999999999</v>
      </c>
    </row>
    <row r="40" spans="1:173" ht="24" customHeight="1" x14ac:dyDescent="0.25">
      <c r="A40" s="16" t="s">
        <v>47</v>
      </c>
      <c r="B40" s="16" t="s">
        <v>689</v>
      </c>
      <c r="C40" s="17">
        <v>0.2</v>
      </c>
      <c r="D40" s="17">
        <v>0.1</v>
      </c>
      <c r="E40" s="17">
        <v>-0.2</v>
      </c>
      <c r="F40" s="17">
        <v>142.4</v>
      </c>
      <c r="G40" s="17">
        <v>41.7</v>
      </c>
      <c r="H40" s="17"/>
      <c r="I40" s="17"/>
      <c r="J40" s="17">
        <v>-5.4</v>
      </c>
      <c r="K40" s="17">
        <v>11.5</v>
      </c>
      <c r="L40" s="17"/>
      <c r="M40" s="17"/>
      <c r="N40" s="17">
        <v>1.3</v>
      </c>
      <c r="O40" s="17">
        <v>42.7</v>
      </c>
      <c r="P40" s="17">
        <v>28.4</v>
      </c>
      <c r="Q40" s="17">
        <v>81.8</v>
      </c>
      <c r="R40" s="17">
        <v>22</v>
      </c>
      <c r="S40" s="17">
        <v>12.7</v>
      </c>
      <c r="T40" s="17">
        <v>73.400000000000006</v>
      </c>
      <c r="U40" s="17">
        <v>0.1</v>
      </c>
      <c r="V40" s="17"/>
      <c r="W40" s="17"/>
      <c r="X40" s="17"/>
      <c r="Y40" s="17"/>
      <c r="Z40" s="17">
        <v>10.1</v>
      </c>
      <c r="AA40" s="17">
        <v>1.3</v>
      </c>
      <c r="AB40" s="17">
        <v>1.9</v>
      </c>
      <c r="AC40" s="17">
        <v>-3.1</v>
      </c>
      <c r="AD40" s="17"/>
      <c r="AE40" s="17">
        <v>19</v>
      </c>
      <c r="AF40" s="17">
        <v>1.5</v>
      </c>
      <c r="AG40" s="17"/>
      <c r="AH40" s="17"/>
      <c r="AI40" s="17"/>
      <c r="AJ40" s="17">
        <v>17.8</v>
      </c>
      <c r="AK40" s="17">
        <v>29.9</v>
      </c>
      <c r="AL40" s="17"/>
      <c r="AM40" s="17"/>
      <c r="AN40" s="17"/>
      <c r="AO40" s="17">
        <v>-1.1000000000000001</v>
      </c>
      <c r="AP40" s="17">
        <v>57.1</v>
      </c>
      <c r="AQ40" s="17">
        <v>6.9</v>
      </c>
      <c r="AR40" s="17">
        <v>19</v>
      </c>
      <c r="AS40" s="17">
        <v>2</v>
      </c>
      <c r="AT40" s="17">
        <v>0</v>
      </c>
      <c r="AU40" s="17">
        <v>2.7</v>
      </c>
      <c r="AV40" s="17">
        <v>0.8</v>
      </c>
      <c r="AW40" s="17"/>
      <c r="AX40" s="17">
        <v>13.6</v>
      </c>
      <c r="AY40" s="17">
        <v>-37.5</v>
      </c>
      <c r="AZ40" s="17">
        <v>14.7</v>
      </c>
      <c r="BA40" s="17">
        <v>-1</v>
      </c>
      <c r="BB40" s="17">
        <v>0.2</v>
      </c>
      <c r="BC40" s="17">
        <v>-0.6</v>
      </c>
      <c r="BD40" s="17">
        <v>0.3</v>
      </c>
      <c r="BE40" s="17">
        <v>1</v>
      </c>
      <c r="BF40" s="17">
        <v>0.1</v>
      </c>
      <c r="BG40" s="17">
        <v>7.9</v>
      </c>
      <c r="BH40" s="17">
        <v>10.6</v>
      </c>
      <c r="BI40" s="17"/>
      <c r="BJ40" s="17"/>
      <c r="BK40" s="17">
        <v>-0.2</v>
      </c>
      <c r="BL40" s="17"/>
      <c r="BM40" s="17"/>
      <c r="BN40" s="17"/>
      <c r="BO40" s="17">
        <v>17.7</v>
      </c>
      <c r="BP40" s="17"/>
      <c r="BQ40" s="17"/>
      <c r="BR40" s="17"/>
      <c r="BS40" s="17">
        <v>38.5</v>
      </c>
      <c r="BT40" s="17">
        <v>13</v>
      </c>
      <c r="BU40" s="17"/>
      <c r="BV40" s="17"/>
      <c r="BW40" s="17"/>
      <c r="BX40" s="17"/>
      <c r="BY40" s="17">
        <v>3.5</v>
      </c>
      <c r="BZ40" s="17"/>
      <c r="CA40" s="17"/>
      <c r="CB40" s="17">
        <v>72.599999999999994</v>
      </c>
      <c r="CC40" s="17">
        <v>38.200000000000003</v>
      </c>
      <c r="CD40" s="17">
        <v>14.7</v>
      </c>
      <c r="CE40" s="17">
        <v>8.4</v>
      </c>
      <c r="CF40" s="17">
        <v>7.9</v>
      </c>
      <c r="CG40" s="17"/>
      <c r="CH40" s="17"/>
      <c r="CI40" s="17"/>
      <c r="CJ40" s="17">
        <v>67.5</v>
      </c>
      <c r="CK40" s="17">
        <v>74</v>
      </c>
      <c r="CL40" s="17">
        <v>35.799999999999997</v>
      </c>
      <c r="CM40" s="17"/>
      <c r="CN40" s="17"/>
      <c r="CO40" s="17"/>
      <c r="CP40" s="17"/>
      <c r="CQ40" s="17"/>
      <c r="CR40" s="17">
        <v>23</v>
      </c>
      <c r="CS40" s="17">
        <v>12.5</v>
      </c>
      <c r="CT40" s="17"/>
      <c r="CU40" s="17">
        <v>-4.5999999999999996</v>
      </c>
      <c r="CV40" s="17">
        <v>5.8</v>
      </c>
      <c r="CW40" s="17"/>
      <c r="CX40" s="17"/>
      <c r="CY40" s="17">
        <v>1.2</v>
      </c>
      <c r="CZ40" s="17">
        <v>-0.1</v>
      </c>
      <c r="DA40" s="17">
        <v>-0.2</v>
      </c>
      <c r="DB40" s="17">
        <v>-0.2</v>
      </c>
      <c r="DC40" s="17">
        <v>1.3</v>
      </c>
      <c r="DD40" s="17">
        <v>1.8</v>
      </c>
      <c r="DE40" s="17">
        <v>-1.6</v>
      </c>
      <c r="DF40" s="17">
        <v>2.2999999999999998</v>
      </c>
      <c r="DG40" s="17">
        <v>0.6</v>
      </c>
      <c r="DH40" s="17"/>
      <c r="DI40" s="17">
        <v>-0.7</v>
      </c>
      <c r="DJ40" s="17">
        <v>-2</v>
      </c>
      <c r="DK40" s="17">
        <v>-6.5</v>
      </c>
      <c r="DL40" s="17">
        <v>-17.899999999999999</v>
      </c>
      <c r="DM40" s="17">
        <v>1.7</v>
      </c>
      <c r="DN40" s="17">
        <v>0.1</v>
      </c>
      <c r="DO40" s="17">
        <v>0.4</v>
      </c>
      <c r="DP40" s="17">
        <v>1</v>
      </c>
      <c r="DQ40" s="17">
        <v>-0.7</v>
      </c>
      <c r="DR40" s="17">
        <v>0.1</v>
      </c>
      <c r="DS40" s="17">
        <v>0.6</v>
      </c>
      <c r="DT40" s="17">
        <v>0.4</v>
      </c>
      <c r="DU40" s="17"/>
      <c r="DV40" s="17">
        <v>-4.5999999999999996</v>
      </c>
      <c r="DW40" s="17">
        <v>0.5</v>
      </c>
      <c r="DX40" s="17">
        <v>2.7</v>
      </c>
      <c r="DY40" s="17">
        <v>3</v>
      </c>
      <c r="DZ40" s="17">
        <v>1.9</v>
      </c>
      <c r="EA40" s="17">
        <v>0.8</v>
      </c>
      <c r="EB40" s="17">
        <v>4</v>
      </c>
      <c r="EC40" s="17">
        <v>1</v>
      </c>
      <c r="ED40" s="17">
        <v>0.6</v>
      </c>
      <c r="EE40" s="17">
        <v>1.2</v>
      </c>
      <c r="EF40" s="17"/>
      <c r="EG40" s="17">
        <v>14.4</v>
      </c>
      <c r="EH40" s="17">
        <v>2.6</v>
      </c>
      <c r="EI40" s="17">
        <v>-0.1</v>
      </c>
      <c r="EJ40" s="17">
        <v>1.4650000000000001</v>
      </c>
      <c r="EK40" s="17">
        <v>0.2</v>
      </c>
      <c r="EL40" s="17">
        <v>0.2</v>
      </c>
      <c r="EM40" s="17">
        <v>0.2</v>
      </c>
      <c r="EN40" s="17"/>
      <c r="EO40" s="17">
        <v>1.8</v>
      </c>
      <c r="EP40" s="17">
        <v>6.5</v>
      </c>
      <c r="EQ40" s="17">
        <v>-0.2</v>
      </c>
      <c r="ER40" s="17">
        <v>11</v>
      </c>
      <c r="ES40" s="17">
        <v>0.7</v>
      </c>
      <c r="ET40" s="17">
        <v>-3</v>
      </c>
      <c r="EU40" s="17">
        <v>0</v>
      </c>
      <c r="EV40" s="17">
        <v>1.6</v>
      </c>
      <c r="EW40" s="17">
        <v>2.2999999999999998</v>
      </c>
      <c r="EX40" s="17">
        <v>1.6</v>
      </c>
      <c r="EY40" s="17"/>
      <c r="EZ40" s="17">
        <v>14.41</v>
      </c>
      <c r="FA40" s="17">
        <v>0.9</v>
      </c>
      <c r="FB40" s="17">
        <v>1.5</v>
      </c>
      <c r="FC40" s="17">
        <v>3.5</v>
      </c>
      <c r="FD40" s="17">
        <v>3.16</v>
      </c>
      <c r="FE40" s="17">
        <v>4</v>
      </c>
      <c r="FF40" s="17">
        <v>1117.5350000000001</v>
      </c>
      <c r="FG40" s="15"/>
      <c r="FH40" s="17">
        <v>2.47316</v>
      </c>
      <c r="FI40" s="17"/>
      <c r="FJ40" s="17">
        <v>-0.82799999999999996</v>
      </c>
      <c r="FK40" s="17">
        <v>2</v>
      </c>
      <c r="FL40" s="17">
        <v>1.6</v>
      </c>
      <c r="FM40" s="17"/>
      <c r="FN40" s="17">
        <v>2.6784599999999998</v>
      </c>
      <c r="FO40" s="17">
        <v>0.8</v>
      </c>
      <c r="FP40" s="17">
        <v>1.8</v>
      </c>
      <c r="FQ40" s="17">
        <v>10.523619999999999</v>
      </c>
    </row>
    <row r="41" spans="1:173" ht="24" customHeight="1" x14ac:dyDescent="0.25">
      <c r="A41" s="16" t="s">
        <v>47</v>
      </c>
      <c r="B41" s="16" t="s">
        <v>690</v>
      </c>
      <c r="C41" s="17">
        <v>0.2</v>
      </c>
      <c r="D41" s="17">
        <v>0.1</v>
      </c>
      <c r="E41" s="17">
        <v>-0.2</v>
      </c>
      <c r="F41" s="17">
        <v>137.19999999999999</v>
      </c>
      <c r="G41" s="17">
        <v>40.200000000000003</v>
      </c>
      <c r="H41" s="17"/>
      <c r="I41" s="17"/>
      <c r="J41" s="17">
        <v>-4.5</v>
      </c>
      <c r="K41" s="17">
        <v>22.6</v>
      </c>
      <c r="L41" s="17"/>
      <c r="M41" s="17"/>
      <c r="N41" s="17">
        <v>-0.8</v>
      </c>
      <c r="O41" s="17">
        <v>35.299999999999997</v>
      </c>
      <c r="P41" s="17">
        <v>20.399999999999999</v>
      </c>
      <c r="Q41" s="17">
        <v>80.400000000000006</v>
      </c>
      <c r="R41" s="17">
        <v>22.7</v>
      </c>
      <c r="S41" s="17">
        <v>13.6</v>
      </c>
      <c r="T41" s="17">
        <v>71.3</v>
      </c>
      <c r="U41" s="17">
        <v>0</v>
      </c>
      <c r="V41" s="17"/>
      <c r="W41" s="17"/>
      <c r="X41" s="17"/>
      <c r="Y41" s="17"/>
      <c r="Z41" s="17">
        <v>9.5</v>
      </c>
      <c r="AA41" s="17">
        <v>1</v>
      </c>
      <c r="AB41" s="17">
        <v>1.9</v>
      </c>
      <c r="AC41" s="17">
        <v>-3.2</v>
      </c>
      <c r="AD41" s="17"/>
      <c r="AE41" s="17">
        <v>20.8</v>
      </c>
      <c r="AF41" s="17">
        <v>3.1</v>
      </c>
      <c r="AG41" s="17"/>
      <c r="AH41" s="17"/>
      <c r="AI41" s="17"/>
      <c r="AJ41" s="17">
        <v>21</v>
      </c>
      <c r="AK41" s="17">
        <v>29.3</v>
      </c>
      <c r="AL41" s="17"/>
      <c r="AM41" s="17"/>
      <c r="AN41" s="17"/>
      <c r="AO41" s="17">
        <v>-1.1000000000000001</v>
      </c>
      <c r="AP41" s="17">
        <v>56.1</v>
      </c>
      <c r="AQ41" s="17">
        <v>6.6</v>
      </c>
      <c r="AR41" s="17">
        <v>19.899999999999999</v>
      </c>
      <c r="AS41" s="17">
        <v>1.7</v>
      </c>
      <c r="AT41" s="17">
        <v>0.1</v>
      </c>
      <c r="AU41" s="17">
        <v>2.5</v>
      </c>
      <c r="AV41" s="17">
        <v>1.9</v>
      </c>
      <c r="AW41" s="17"/>
      <c r="AX41" s="17">
        <v>15.4</v>
      </c>
      <c r="AY41" s="17">
        <v>-36</v>
      </c>
      <c r="AZ41" s="17">
        <v>12</v>
      </c>
      <c r="BA41" s="17">
        <v>-0.9</v>
      </c>
      <c r="BB41" s="17">
        <v>0.2</v>
      </c>
      <c r="BC41" s="17">
        <v>-0.4</v>
      </c>
      <c r="BD41" s="17">
        <v>0.8</v>
      </c>
      <c r="BE41" s="17">
        <v>1</v>
      </c>
      <c r="BF41" s="17">
        <v>0.1</v>
      </c>
      <c r="BG41" s="17">
        <v>7.5</v>
      </c>
      <c r="BH41" s="17">
        <v>10.9</v>
      </c>
      <c r="BI41" s="17"/>
      <c r="BJ41" s="17"/>
      <c r="BK41" s="17">
        <v>-0.4</v>
      </c>
      <c r="BL41" s="17"/>
      <c r="BM41" s="17"/>
      <c r="BN41" s="17"/>
      <c r="BO41" s="17">
        <v>19.3</v>
      </c>
      <c r="BP41" s="17"/>
      <c r="BQ41" s="17"/>
      <c r="BR41" s="17"/>
      <c r="BS41" s="17">
        <v>40.799999999999997</v>
      </c>
      <c r="BT41" s="17">
        <v>13.5</v>
      </c>
      <c r="BU41" s="17"/>
      <c r="BV41" s="17"/>
      <c r="BW41" s="17"/>
      <c r="BX41" s="17"/>
      <c r="BY41" s="17">
        <v>1.6</v>
      </c>
      <c r="BZ41" s="17"/>
      <c r="CA41" s="17"/>
      <c r="CB41" s="17">
        <v>72.3</v>
      </c>
      <c r="CC41" s="17">
        <v>38.700000000000003</v>
      </c>
      <c r="CD41" s="17">
        <v>15</v>
      </c>
      <c r="CE41" s="17">
        <v>8.4</v>
      </c>
      <c r="CF41" s="17">
        <v>8.1999999999999993</v>
      </c>
      <c r="CG41" s="17"/>
      <c r="CH41" s="17"/>
      <c r="CI41" s="17"/>
      <c r="CJ41" s="17">
        <v>68.599999999999994</v>
      </c>
      <c r="CK41" s="17">
        <v>75.2</v>
      </c>
      <c r="CL41" s="17">
        <v>37.4</v>
      </c>
      <c r="CM41" s="17"/>
      <c r="CN41" s="17"/>
      <c r="CO41" s="17"/>
      <c r="CP41" s="17"/>
      <c r="CQ41" s="17"/>
      <c r="CR41" s="17">
        <v>24</v>
      </c>
      <c r="CS41" s="17">
        <v>10.199999999999999</v>
      </c>
      <c r="CT41" s="17"/>
      <c r="CU41" s="17">
        <v>-4.2</v>
      </c>
      <c r="CV41" s="17">
        <v>6.2</v>
      </c>
      <c r="CW41" s="17"/>
      <c r="CX41" s="17"/>
      <c r="CY41" s="17">
        <v>1.2</v>
      </c>
      <c r="CZ41" s="17">
        <v>-0.1</v>
      </c>
      <c r="DA41" s="17">
        <v>-0.8</v>
      </c>
      <c r="DB41" s="17">
        <v>-0.1</v>
      </c>
      <c r="DC41" s="17">
        <v>1.4</v>
      </c>
      <c r="DD41" s="17">
        <v>1.7</v>
      </c>
      <c r="DE41" s="17">
        <v>-0.8</v>
      </c>
      <c r="DF41" s="17">
        <v>2.2999999999999998</v>
      </c>
      <c r="DG41" s="17">
        <v>0.5</v>
      </c>
      <c r="DH41" s="17"/>
      <c r="DI41" s="17">
        <v>-0.7</v>
      </c>
      <c r="DJ41" s="17">
        <v>-1.8</v>
      </c>
      <c r="DK41" s="17">
        <v>-6.2</v>
      </c>
      <c r="DL41" s="17">
        <v>-17.2</v>
      </c>
      <c r="DM41" s="17">
        <v>1.7</v>
      </c>
      <c r="DN41" s="17">
        <v>0.2</v>
      </c>
      <c r="DO41" s="17">
        <v>0.4</v>
      </c>
      <c r="DP41" s="17">
        <v>1</v>
      </c>
      <c r="DQ41" s="17">
        <v>-0.5</v>
      </c>
      <c r="DR41" s="17">
        <v>0</v>
      </c>
      <c r="DS41" s="17">
        <v>0.6</v>
      </c>
      <c r="DT41" s="17">
        <v>0.4</v>
      </c>
      <c r="DU41" s="17"/>
      <c r="DV41" s="17">
        <v>-4.4000000000000004</v>
      </c>
      <c r="DW41" s="17">
        <v>0.5</v>
      </c>
      <c r="DX41" s="17">
        <v>2.8</v>
      </c>
      <c r="DY41" s="17">
        <v>3</v>
      </c>
      <c r="DZ41" s="17">
        <v>1.9</v>
      </c>
      <c r="EA41" s="17">
        <v>0.8</v>
      </c>
      <c r="EB41" s="17">
        <v>4</v>
      </c>
      <c r="EC41" s="17">
        <v>3.3</v>
      </c>
      <c r="ED41" s="17">
        <v>-2.8</v>
      </c>
      <c r="EE41" s="17">
        <v>-2.8</v>
      </c>
      <c r="EF41" s="17"/>
      <c r="EG41" s="17">
        <v>13.9</v>
      </c>
      <c r="EH41" s="17">
        <v>2.6</v>
      </c>
      <c r="EI41" s="17">
        <v>-0.1</v>
      </c>
      <c r="EJ41" s="17">
        <v>1.3440000000000001</v>
      </c>
      <c r="EK41" s="17">
        <v>0.2</v>
      </c>
      <c r="EL41" s="17">
        <v>0.2</v>
      </c>
      <c r="EM41" s="17">
        <v>0.2</v>
      </c>
      <c r="EN41" s="17"/>
      <c r="EO41" s="17">
        <v>1.9</v>
      </c>
      <c r="EP41" s="17">
        <v>4.4000000000000004</v>
      </c>
      <c r="EQ41" s="17">
        <v>-0.2</v>
      </c>
      <c r="ER41" s="17">
        <v>11.7</v>
      </c>
      <c r="ES41" s="17">
        <v>0.3</v>
      </c>
      <c r="ET41" s="17">
        <v>-1.3</v>
      </c>
      <c r="EU41" s="17">
        <v>0</v>
      </c>
      <c r="EV41" s="17">
        <v>1.6</v>
      </c>
      <c r="EW41" s="17">
        <v>2.2000000000000002</v>
      </c>
      <c r="EX41" s="17">
        <v>1.7</v>
      </c>
      <c r="EY41" s="17"/>
      <c r="EZ41" s="17">
        <v>13.85</v>
      </c>
      <c r="FA41" s="17">
        <v>0.9</v>
      </c>
      <c r="FB41" s="17">
        <v>1.4</v>
      </c>
      <c r="FC41" s="17">
        <v>3.6</v>
      </c>
      <c r="FD41" s="17">
        <v>3.11</v>
      </c>
      <c r="FE41" s="17">
        <v>4.0999999999999996</v>
      </c>
      <c r="FF41" s="17">
        <v>1112.104</v>
      </c>
      <c r="FG41" s="15"/>
      <c r="FH41" s="17">
        <v>2.3924699999999999</v>
      </c>
      <c r="FI41" s="17"/>
      <c r="FJ41" s="17">
        <v>-0.97499999999999998</v>
      </c>
      <c r="FK41" s="17">
        <v>1.94</v>
      </c>
      <c r="FL41" s="17">
        <v>1.7</v>
      </c>
      <c r="FM41" s="17"/>
      <c r="FN41" s="17">
        <v>2.6768800000000001</v>
      </c>
      <c r="FO41" s="17">
        <v>0.6</v>
      </c>
      <c r="FP41" s="17">
        <v>1.9</v>
      </c>
      <c r="FQ41" s="17">
        <v>10.234349999999999</v>
      </c>
    </row>
    <row r="42" spans="1:173" ht="24" customHeight="1" x14ac:dyDescent="0.25">
      <c r="A42" s="18" t="s">
        <v>47</v>
      </c>
      <c r="B42" s="18" t="s">
        <v>691</v>
      </c>
      <c r="C42" s="19">
        <v>0.2</v>
      </c>
      <c r="D42" s="19">
        <v>0.1</v>
      </c>
      <c r="E42" s="19">
        <v>-0.2</v>
      </c>
      <c r="F42" s="19">
        <v>130.69999999999999</v>
      </c>
      <c r="G42" s="19">
        <v>40.6</v>
      </c>
      <c r="H42" s="19"/>
      <c r="I42" s="19"/>
      <c r="J42" s="19">
        <v>-8.8000000000000007</v>
      </c>
      <c r="K42" s="19">
        <v>6.6</v>
      </c>
      <c r="L42" s="19"/>
      <c r="M42" s="19"/>
      <c r="N42" s="19">
        <v>-3.1</v>
      </c>
      <c r="O42" s="19">
        <v>35.299999999999997</v>
      </c>
      <c r="P42" s="19">
        <v>20.8</v>
      </c>
      <c r="Q42" s="19">
        <v>76.900000000000006</v>
      </c>
      <c r="R42" s="19">
        <v>21.1</v>
      </c>
      <c r="S42" s="19">
        <v>11</v>
      </c>
      <c r="T42" s="19">
        <v>71</v>
      </c>
      <c r="U42" s="19">
        <v>0</v>
      </c>
      <c r="V42" s="19"/>
      <c r="W42" s="19"/>
      <c r="X42" s="19"/>
      <c r="Y42" s="19"/>
      <c r="Z42" s="19">
        <v>7.3</v>
      </c>
      <c r="AA42" s="19">
        <v>1.2</v>
      </c>
      <c r="AB42" s="19">
        <v>1.9</v>
      </c>
      <c r="AC42" s="19">
        <v>-3.1</v>
      </c>
      <c r="AD42" s="19"/>
      <c r="AE42" s="19">
        <v>21.4</v>
      </c>
      <c r="AF42" s="19">
        <v>3.4</v>
      </c>
      <c r="AG42" s="19"/>
      <c r="AH42" s="19"/>
      <c r="AI42" s="19"/>
      <c r="AJ42" s="19">
        <v>13.7</v>
      </c>
      <c r="AK42" s="19">
        <v>29.7</v>
      </c>
      <c r="AL42" s="19"/>
      <c r="AM42" s="19"/>
      <c r="AN42" s="19"/>
      <c r="AO42" s="19">
        <v>-1.2</v>
      </c>
      <c r="AP42" s="19">
        <v>55.3</v>
      </c>
      <c r="AQ42" s="19">
        <v>6.3</v>
      </c>
      <c r="AR42" s="19">
        <v>17.399999999999999</v>
      </c>
      <c r="AS42" s="19">
        <v>2.5</v>
      </c>
      <c r="AT42" s="19">
        <v>0.1</v>
      </c>
      <c r="AU42" s="19">
        <v>2.5</v>
      </c>
      <c r="AV42" s="19">
        <v>1.1000000000000001</v>
      </c>
      <c r="AW42" s="19"/>
      <c r="AX42" s="19">
        <v>12.2</v>
      </c>
      <c r="AY42" s="19">
        <v>-38.5</v>
      </c>
      <c r="AZ42" s="19">
        <v>14.1</v>
      </c>
      <c r="BA42" s="19">
        <v>-1</v>
      </c>
      <c r="BB42" s="19">
        <v>0.1</v>
      </c>
      <c r="BC42" s="19">
        <v>-1.6</v>
      </c>
      <c r="BD42" s="19">
        <v>-0.2</v>
      </c>
      <c r="BE42" s="19">
        <v>1</v>
      </c>
      <c r="BF42" s="19">
        <v>0.1</v>
      </c>
      <c r="BG42" s="19">
        <v>7.5</v>
      </c>
      <c r="BH42" s="19">
        <v>9.5</v>
      </c>
      <c r="BI42" s="19"/>
      <c r="BJ42" s="19"/>
      <c r="BK42" s="19">
        <v>-3.2</v>
      </c>
      <c r="BL42" s="19"/>
      <c r="BM42" s="19"/>
      <c r="BN42" s="19"/>
      <c r="BO42" s="19">
        <v>15.1</v>
      </c>
      <c r="BP42" s="19"/>
      <c r="BQ42" s="19"/>
      <c r="BR42" s="19"/>
      <c r="BS42" s="19">
        <v>39</v>
      </c>
      <c r="BT42" s="19">
        <v>12.2</v>
      </c>
      <c r="BU42" s="19"/>
      <c r="BV42" s="19"/>
      <c r="BW42" s="19"/>
      <c r="BX42" s="19"/>
      <c r="BY42" s="19">
        <v>0.8</v>
      </c>
      <c r="BZ42" s="19"/>
      <c r="CA42" s="19"/>
      <c r="CB42" s="19">
        <v>73</v>
      </c>
      <c r="CC42" s="19">
        <v>36.6</v>
      </c>
      <c r="CD42" s="19">
        <v>14.1</v>
      </c>
      <c r="CE42" s="19">
        <v>8.8000000000000007</v>
      </c>
      <c r="CF42" s="19">
        <v>8</v>
      </c>
      <c r="CG42" s="19"/>
      <c r="CH42" s="19"/>
      <c r="CI42" s="19"/>
      <c r="CJ42" s="19">
        <v>65.3</v>
      </c>
      <c r="CK42" s="19">
        <v>72</v>
      </c>
      <c r="CL42" s="19">
        <v>33.1</v>
      </c>
      <c r="CM42" s="19"/>
      <c r="CN42" s="19"/>
      <c r="CO42" s="19"/>
      <c r="CP42" s="19"/>
      <c r="CQ42" s="19"/>
      <c r="CR42" s="19">
        <v>24.9</v>
      </c>
      <c r="CS42" s="19">
        <v>10.3</v>
      </c>
      <c r="CT42" s="19"/>
      <c r="CU42" s="19">
        <v>-4.3</v>
      </c>
      <c r="CV42" s="19">
        <v>5.8</v>
      </c>
      <c r="CW42" s="19"/>
      <c r="CX42" s="19"/>
      <c r="CY42" s="19">
        <v>1.2</v>
      </c>
      <c r="CZ42" s="19">
        <v>0</v>
      </c>
      <c r="DA42" s="19">
        <v>-1</v>
      </c>
      <c r="DB42" s="19">
        <v>-0.2</v>
      </c>
      <c r="DC42" s="19">
        <v>1.3</v>
      </c>
      <c r="DD42" s="19">
        <v>1.8</v>
      </c>
      <c r="DE42" s="19">
        <v>-0.2</v>
      </c>
      <c r="DF42" s="19">
        <v>2.2999999999999998</v>
      </c>
      <c r="DG42" s="19">
        <v>0.5</v>
      </c>
      <c r="DH42" s="19"/>
      <c r="DI42" s="19">
        <v>-0.6</v>
      </c>
      <c r="DJ42" s="19">
        <v>-1.2</v>
      </c>
      <c r="DK42" s="19">
        <v>-7.3</v>
      </c>
      <c r="DL42" s="19">
        <v>-20.3</v>
      </c>
      <c r="DM42" s="19">
        <v>1.7</v>
      </c>
      <c r="DN42" s="19">
        <v>0.3</v>
      </c>
      <c r="DO42" s="19">
        <v>0.4</v>
      </c>
      <c r="DP42" s="19">
        <v>1</v>
      </c>
      <c r="DQ42" s="19">
        <v>0</v>
      </c>
      <c r="DR42" s="19">
        <v>0.1</v>
      </c>
      <c r="DS42" s="19">
        <v>0.5</v>
      </c>
      <c r="DT42" s="19">
        <v>0.4</v>
      </c>
      <c r="DU42" s="19"/>
      <c r="DV42" s="19">
        <v>-4.4000000000000004</v>
      </c>
      <c r="DW42" s="19">
        <v>0.7</v>
      </c>
      <c r="DX42" s="19">
        <v>2.8</v>
      </c>
      <c r="DY42" s="19">
        <v>3</v>
      </c>
      <c r="DZ42" s="19">
        <v>1.9</v>
      </c>
      <c r="EA42" s="19">
        <v>0.8</v>
      </c>
      <c r="EB42" s="19">
        <v>4</v>
      </c>
      <c r="EC42" s="19">
        <v>1.3</v>
      </c>
      <c r="ED42" s="19">
        <v>-0.6</v>
      </c>
      <c r="EE42" s="19">
        <v>-0.8</v>
      </c>
      <c r="EF42" s="19"/>
      <c r="EG42" s="19">
        <v>13.6</v>
      </c>
      <c r="EH42" s="19">
        <v>2.6</v>
      </c>
      <c r="EI42" s="19">
        <v>-0.1</v>
      </c>
      <c r="EJ42" s="19">
        <v>1.2989999999999999</v>
      </c>
      <c r="EK42" s="19">
        <v>0.2</v>
      </c>
      <c r="EL42" s="19">
        <v>0.2</v>
      </c>
      <c r="EM42" s="19">
        <v>0.2</v>
      </c>
      <c r="EN42" s="19"/>
      <c r="EO42" s="19">
        <v>0.4</v>
      </c>
      <c r="EP42" s="19">
        <v>1.6</v>
      </c>
      <c r="EQ42" s="19">
        <v>-0.2</v>
      </c>
      <c r="ER42" s="19">
        <v>17.3</v>
      </c>
      <c r="ES42" s="19">
        <v>0</v>
      </c>
      <c r="ET42" s="19">
        <v>0.2</v>
      </c>
      <c r="EU42" s="19">
        <v>0</v>
      </c>
      <c r="EV42" s="19">
        <v>1.6</v>
      </c>
      <c r="EW42" s="19">
        <v>2.2000000000000002</v>
      </c>
      <c r="EX42" s="19">
        <v>1.6</v>
      </c>
      <c r="EY42" s="19"/>
      <c r="EZ42" s="19">
        <v>13.59</v>
      </c>
      <c r="FA42" s="19">
        <v>0.9</v>
      </c>
      <c r="FB42" s="19">
        <v>1.5</v>
      </c>
      <c r="FC42" s="19">
        <v>2</v>
      </c>
      <c r="FD42" s="19">
        <v>2.14</v>
      </c>
      <c r="FE42" s="19">
        <v>2.7</v>
      </c>
      <c r="FF42" s="19">
        <v>1031.329</v>
      </c>
      <c r="FG42" s="15"/>
      <c r="FH42" s="19">
        <v>2.2871800000000002</v>
      </c>
      <c r="FI42" s="19"/>
      <c r="FJ42" s="19">
        <v>-0.997</v>
      </c>
      <c r="FK42" s="19">
        <v>1.726</v>
      </c>
      <c r="FL42" s="19">
        <v>1.6</v>
      </c>
      <c r="FM42" s="19"/>
      <c r="FN42" s="19">
        <v>2.6821899999999999</v>
      </c>
      <c r="FO42" s="19">
        <v>0.4</v>
      </c>
      <c r="FP42" s="19">
        <v>1.6</v>
      </c>
      <c r="FQ42" s="19">
        <v>9.2983700000000002</v>
      </c>
    </row>
    <row r="43" spans="1:173" ht="24" customHeight="1" x14ac:dyDescent="0.25">
      <c r="A43" s="13" t="s">
        <v>47</v>
      </c>
      <c r="B43" s="13" t="s">
        <v>692</v>
      </c>
      <c r="C43" s="14">
        <v>0.2</v>
      </c>
      <c r="D43" s="14">
        <v>0.1</v>
      </c>
      <c r="E43" s="14">
        <v>-0.2</v>
      </c>
      <c r="F43" s="14">
        <v>131</v>
      </c>
      <c r="G43" s="14">
        <v>39.9</v>
      </c>
      <c r="H43" s="14"/>
      <c r="I43" s="14"/>
      <c r="J43" s="14">
        <v>-8.5</v>
      </c>
      <c r="K43" s="14">
        <v>8.1</v>
      </c>
      <c r="L43" s="14"/>
      <c r="M43" s="14"/>
      <c r="N43" s="14">
        <v>-4</v>
      </c>
      <c r="O43" s="14">
        <v>29.3</v>
      </c>
      <c r="P43" s="14">
        <v>14.3</v>
      </c>
      <c r="Q43" s="14">
        <v>77.7</v>
      </c>
      <c r="R43" s="14">
        <v>20.6</v>
      </c>
      <c r="S43" s="14">
        <v>12</v>
      </c>
      <c r="T43" s="14">
        <v>76.900000000000006</v>
      </c>
      <c r="U43" s="14">
        <v>-0.4</v>
      </c>
      <c r="V43" s="14"/>
      <c r="W43" s="14"/>
      <c r="X43" s="14"/>
      <c r="Y43" s="14"/>
      <c r="Z43" s="14">
        <v>10.6</v>
      </c>
      <c r="AA43" s="14">
        <v>1.3</v>
      </c>
      <c r="AB43" s="14">
        <v>1.9</v>
      </c>
      <c r="AC43" s="14">
        <v>-3.1</v>
      </c>
      <c r="AD43" s="14"/>
      <c r="AE43" s="14">
        <v>22.1</v>
      </c>
      <c r="AF43" s="14">
        <v>3.3</v>
      </c>
      <c r="AG43" s="14"/>
      <c r="AH43" s="14"/>
      <c r="AI43" s="14"/>
      <c r="AJ43" s="14">
        <v>12.4</v>
      </c>
      <c r="AK43" s="14">
        <v>28.6</v>
      </c>
      <c r="AL43" s="14"/>
      <c r="AM43" s="14"/>
      <c r="AN43" s="14"/>
      <c r="AO43" s="14">
        <v>-1.2</v>
      </c>
      <c r="AP43" s="14">
        <v>54.1</v>
      </c>
      <c r="AQ43" s="14">
        <v>6.4</v>
      </c>
      <c r="AR43" s="14">
        <v>18.899999999999999</v>
      </c>
      <c r="AS43" s="14">
        <v>1.9</v>
      </c>
      <c r="AT43" s="14">
        <v>0</v>
      </c>
      <c r="AU43" s="14">
        <v>2.5</v>
      </c>
      <c r="AV43" s="14">
        <v>0.7</v>
      </c>
      <c r="AW43" s="14"/>
      <c r="AX43" s="14">
        <v>12.7</v>
      </c>
      <c r="AY43" s="14">
        <v>-38.4</v>
      </c>
      <c r="AZ43" s="14">
        <v>12.8</v>
      </c>
      <c r="BA43" s="14">
        <v>-0.8</v>
      </c>
      <c r="BB43" s="14">
        <v>0.1</v>
      </c>
      <c r="BC43" s="14">
        <v>-4.4000000000000004</v>
      </c>
      <c r="BD43" s="14">
        <v>-2.1</v>
      </c>
      <c r="BE43" s="14">
        <v>1</v>
      </c>
      <c r="BF43" s="14">
        <v>0.1</v>
      </c>
      <c r="BG43" s="14">
        <v>3.6</v>
      </c>
      <c r="BH43" s="14">
        <v>8.6</v>
      </c>
      <c r="BI43" s="14"/>
      <c r="BJ43" s="14"/>
      <c r="BK43" s="14">
        <v>-4.7</v>
      </c>
      <c r="BL43" s="14"/>
      <c r="BM43" s="14"/>
      <c r="BN43" s="14"/>
      <c r="BO43" s="14">
        <v>18.399999999999999</v>
      </c>
      <c r="BP43" s="14"/>
      <c r="BQ43" s="14"/>
      <c r="BR43" s="14"/>
      <c r="BS43" s="14">
        <v>37.200000000000003</v>
      </c>
      <c r="BT43" s="14">
        <v>12.5</v>
      </c>
      <c r="BU43" s="14"/>
      <c r="BV43" s="14"/>
      <c r="BW43" s="14"/>
      <c r="BX43" s="14"/>
      <c r="BY43" s="14">
        <v>-6</v>
      </c>
      <c r="BZ43" s="14"/>
      <c r="CA43" s="14"/>
      <c r="CB43" s="14">
        <v>74.3</v>
      </c>
      <c r="CC43" s="14">
        <v>37.4</v>
      </c>
      <c r="CD43" s="14">
        <v>15.8</v>
      </c>
      <c r="CE43" s="14">
        <v>8.4</v>
      </c>
      <c r="CF43" s="14">
        <v>8.1</v>
      </c>
      <c r="CG43" s="14"/>
      <c r="CH43" s="14"/>
      <c r="CI43" s="14"/>
      <c r="CJ43" s="14">
        <v>64.099999999999994</v>
      </c>
      <c r="CK43" s="14">
        <v>70.7</v>
      </c>
      <c r="CL43" s="14">
        <v>31.1</v>
      </c>
      <c r="CM43" s="14"/>
      <c r="CN43" s="14"/>
      <c r="CO43" s="14"/>
      <c r="CP43" s="14"/>
      <c r="CQ43" s="14"/>
      <c r="CR43" s="14">
        <v>23.4</v>
      </c>
      <c r="CS43" s="14">
        <v>9.5</v>
      </c>
      <c r="CT43" s="14"/>
      <c r="CU43" s="14">
        <v>-4.3</v>
      </c>
      <c r="CV43" s="14">
        <v>5.9</v>
      </c>
      <c r="CW43" s="14"/>
      <c r="CX43" s="14"/>
      <c r="CY43" s="14">
        <v>1.2</v>
      </c>
      <c r="CZ43" s="14">
        <v>-0.1</v>
      </c>
      <c r="DA43" s="14">
        <v>-0.7</v>
      </c>
      <c r="DB43" s="14">
        <v>-0.2</v>
      </c>
      <c r="DC43" s="14">
        <v>1.2</v>
      </c>
      <c r="DD43" s="14">
        <v>1.9</v>
      </c>
      <c r="DE43" s="14">
        <v>-1</v>
      </c>
      <c r="DF43" s="14">
        <v>2.2999999999999998</v>
      </c>
      <c r="DG43" s="14">
        <v>0.6</v>
      </c>
      <c r="DH43" s="14"/>
      <c r="DI43" s="14">
        <v>-0.6</v>
      </c>
      <c r="DJ43" s="14">
        <v>-1.3</v>
      </c>
      <c r="DK43" s="14">
        <v>-7.1</v>
      </c>
      <c r="DL43" s="14">
        <v>-20.2</v>
      </c>
      <c r="DM43" s="14">
        <v>1.7</v>
      </c>
      <c r="DN43" s="14">
        <v>0.2</v>
      </c>
      <c r="DO43" s="14">
        <v>0.4</v>
      </c>
      <c r="DP43" s="14">
        <v>1</v>
      </c>
      <c r="DQ43" s="14">
        <v>0.2</v>
      </c>
      <c r="DR43" s="14">
        <v>0.1</v>
      </c>
      <c r="DS43" s="14">
        <v>0.5</v>
      </c>
      <c r="DT43" s="14">
        <v>0.4</v>
      </c>
      <c r="DU43" s="14"/>
      <c r="DV43" s="14">
        <v>-4.4000000000000004</v>
      </c>
      <c r="DW43" s="14">
        <v>0.7</v>
      </c>
      <c r="DX43" s="14">
        <v>2.7</v>
      </c>
      <c r="DY43" s="14">
        <v>2.9</v>
      </c>
      <c r="DZ43" s="14">
        <v>1.7</v>
      </c>
      <c r="EA43" s="14">
        <v>0.8</v>
      </c>
      <c r="EB43" s="14">
        <v>4</v>
      </c>
      <c r="EC43" s="14">
        <v>0.2</v>
      </c>
      <c r="ED43" s="14">
        <v>-1.3</v>
      </c>
      <c r="EE43" s="14">
        <v>-1.7</v>
      </c>
      <c r="EF43" s="14"/>
      <c r="EG43" s="14">
        <v>12.4</v>
      </c>
      <c r="EH43" s="14">
        <v>2.6</v>
      </c>
      <c r="EI43" s="14">
        <v>-0.1</v>
      </c>
      <c r="EJ43" s="14">
        <v>1.264</v>
      </c>
      <c r="EK43" s="14">
        <v>0.2</v>
      </c>
      <c r="EL43" s="14">
        <v>0.2</v>
      </c>
      <c r="EM43" s="14">
        <v>0.2</v>
      </c>
      <c r="EN43" s="14"/>
      <c r="EO43" s="14">
        <v>0</v>
      </c>
      <c r="EP43" s="14">
        <v>0.8</v>
      </c>
      <c r="EQ43" s="14">
        <v>-0.2</v>
      </c>
      <c r="ER43" s="14">
        <v>11</v>
      </c>
      <c r="ES43" s="14">
        <v>0.2</v>
      </c>
      <c r="ET43" s="14">
        <v>0.6</v>
      </c>
      <c r="EU43" s="14">
        <v>0</v>
      </c>
      <c r="EV43" s="14">
        <v>1.6</v>
      </c>
      <c r="EW43" s="14">
        <v>2</v>
      </c>
      <c r="EX43" s="14">
        <v>1.7</v>
      </c>
      <c r="EY43" s="14"/>
      <c r="EZ43" s="14">
        <v>12.4</v>
      </c>
      <c r="FA43" s="14">
        <v>0.9</v>
      </c>
      <c r="FB43" s="14">
        <v>1.6</v>
      </c>
      <c r="FC43" s="14">
        <v>3</v>
      </c>
      <c r="FD43" s="14">
        <v>2.0699999999999998</v>
      </c>
      <c r="FE43" s="14">
        <v>3.9</v>
      </c>
      <c r="FF43" s="14">
        <v>996.83399999999995</v>
      </c>
      <c r="FG43" s="15"/>
      <c r="FH43" s="14">
        <v>2.3725299999999998</v>
      </c>
      <c r="FI43" s="14"/>
      <c r="FJ43" s="14">
        <v>-0.95</v>
      </c>
      <c r="FK43" s="14">
        <v>1.72</v>
      </c>
      <c r="FL43" s="14">
        <v>1.7</v>
      </c>
      <c r="FM43" s="14"/>
      <c r="FN43" s="14">
        <v>2.6719499999999998</v>
      </c>
      <c r="FO43" s="14">
        <v>0</v>
      </c>
      <c r="FP43" s="14">
        <v>1.9</v>
      </c>
      <c r="FQ43" s="14">
        <v>9.4144799999999993</v>
      </c>
    </row>
    <row r="44" spans="1:173" ht="24" customHeight="1" x14ac:dyDescent="0.25">
      <c r="A44" s="16" t="s">
        <v>47</v>
      </c>
      <c r="B44" s="16" t="s">
        <v>693</v>
      </c>
      <c r="C44" s="17">
        <v>0.2</v>
      </c>
      <c r="D44" s="17">
        <v>0.1</v>
      </c>
      <c r="E44" s="17">
        <v>-0.2</v>
      </c>
      <c r="F44" s="17">
        <v>112.4</v>
      </c>
      <c r="G44" s="17">
        <v>37.200000000000003</v>
      </c>
      <c r="H44" s="17"/>
      <c r="I44" s="17"/>
      <c r="J44" s="17">
        <v>-8.1999999999999993</v>
      </c>
      <c r="K44" s="17">
        <v>22.6</v>
      </c>
      <c r="L44" s="17"/>
      <c r="M44" s="17"/>
      <c r="N44" s="17">
        <v>-9.6999999999999993</v>
      </c>
      <c r="O44" s="17">
        <v>18.899999999999999</v>
      </c>
      <c r="P44" s="17">
        <v>3.6</v>
      </c>
      <c r="Q44" s="17">
        <v>71</v>
      </c>
      <c r="R44" s="17">
        <v>18.5</v>
      </c>
      <c r="S44" s="17">
        <v>10.6</v>
      </c>
      <c r="T44" s="17">
        <v>76.900000000000006</v>
      </c>
      <c r="U44" s="17">
        <v>-0.5</v>
      </c>
      <c r="V44" s="17"/>
      <c r="W44" s="17"/>
      <c r="X44" s="17"/>
      <c r="Y44" s="17"/>
      <c r="Z44" s="17">
        <v>10.9</v>
      </c>
      <c r="AA44" s="17">
        <v>1.3</v>
      </c>
      <c r="AB44" s="17">
        <v>2</v>
      </c>
      <c r="AC44" s="17">
        <v>-3.1</v>
      </c>
      <c r="AD44" s="17"/>
      <c r="AE44" s="17">
        <v>20.3</v>
      </c>
      <c r="AF44" s="17">
        <v>3.1</v>
      </c>
      <c r="AG44" s="17"/>
      <c r="AH44" s="17"/>
      <c r="AI44" s="17"/>
      <c r="AJ44" s="17">
        <v>10.1</v>
      </c>
      <c r="AK44" s="17">
        <v>26.2</v>
      </c>
      <c r="AL44" s="17"/>
      <c r="AM44" s="17"/>
      <c r="AN44" s="17"/>
      <c r="AO44" s="17">
        <v>-1.4</v>
      </c>
      <c r="AP44" s="17">
        <v>51.8</v>
      </c>
      <c r="AQ44" s="17">
        <v>5.7</v>
      </c>
      <c r="AR44" s="17">
        <v>18.399999999999999</v>
      </c>
      <c r="AS44" s="17">
        <v>2.6</v>
      </c>
      <c r="AT44" s="17">
        <v>0</v>
      </c>
      <c r="AU44" s="17">
        <v>2.7</v>
      </c>
      <c r="AV44" s="17">
        <v>1.1000000000000001</v>
      </c>
      <c r="AW44" s="17"/>
      <c r="AX44" s="17">
        <v>10.199999999999999</v>
      </c>
      <c r="AY44" s="17">
        <v>-40.299999999999997</v>
      </c>
      <c r="AZ44" s="17">
        <v>14.8</v>
      </c>
      <c r="BA44" s="17">
        <v>-1</v>
      </c>
      <c r="BB44" s="17">
        <v>0.4</v>
      </c>
      <c r="BC44" s="17">
        <v>-5.0999999999999996</v>
      </c>
      <c r="BD44" s="17">
        <v>-2.6</v>
      </c>
      <c r="BE44" s="17">
        <v>1</v>
      </c>
      <c r="BF44" s="17">
        <v>0</v>
      </c>
      <c r="BG44" s="17">
        <v>1.2</v>
      </c>
      <c r="BH44" s="17">
        <v>9.1999999999999993</v>
      </c>
      <c r="BI44" s="17"/>
      <c r="BJ44" s="17"/>
      <c r="BK44" s="17">
        <v>-4</v>
      </c>
      <c r="BL44" s="17"/>
      <c r="BM44" s="17"/>
      <c r="BN44" s="17"/>
      <c r="BO44" s="17">
        <v>15.2</v>
      </c>
      <c r="BP44" s="17"/>
      <c r="BQ44" s="17"/>
      <c r="BR44" s="17"/>
      <c r="BS44" s="17">
        <v>33.700000000000003</v>
      </c>
      <c r="BT44" s="17">
        <v>0.1</v>
      </c>
      <c r="BU44" s="17"/>
      <c r="BV44" s="17"/>
      <c r="BW44" s="17"/>
      <c r="BX44" s="17"/>
      <c r="BY44" s="17">
        <v>-4</v>
      </c>
      <c r="BZ44" s="17"/>
      <c r="CA44" s="17"/>
      <c r="CB44" s="17">
        <v>76.099999999999994</v>
      </c>
      <c r="CC44" s="17">
        <v>37.700000000000003</v>
      </c>
      <c r="CD44" s="17">
        <v>15.1</v>
      </c>
      <c r="CE44" s="17">
        <v>8.4</v>
      </c>
      <c r="CF44" s="17">
        <v>8.1</v>
      </c>
      <c r="CG44" s="17"/>
      <c r="CH44" s="17"/>
      <c r="CI44" s="17"/>
      <c r="CJ44" s="17">
        <v>59.3</v>
      </c>
      <c r="CK44" s="17">
        <v>66.099999999999994</v>
      </c>
      <c r="CL44" s="17">
        <v>24.5</v>
      </c>
      <c r="CM44" s="17"/>
      <c r="CN44" s="17"/>
      <c r="CO44" s="17"/>
      <c r="CP44" s="17"/>
      <c r="CQ44" s="17"/>
      <c r="CR44" s="17">
        <v>20.100000000000001</v>
      </c>
      <c r="CS44" s="17">
        <v>7.5</v>
      </c>
      <c r="CT44" s="17"/>
      <c r="CU44" s="17">
        <v>-3.4</v>
      </c>
      <c r="CV44" s="17">
        <v>5.5</v>
      </c>
      <c r="CW44" s="17"/>
      <c r="CX44" s="17"/>
      <c r="CY44" s="17">
        <v>1.2</v>
      </c>
      <c r="CZ44" s="17">
        <v>-0.1</v>
      </c>
      <c r="DA44" s="17">
        <v>-0.8</v>
      </c>
      <c r="DB44" s="17">
        <v>0</v>
      </c>
      <c r="DC44" s="17">
        <v>1.1000000000000001</v>
      </c>
      <c r="DD44" s="17">
        <v>1.8</v>
      </c>
      <c r="DE44" s="17">
        <v>-0.4</v>
      </c>
      <c r="DF44" s="17">
        <v>2.2999999999999998</v>
      </c>
      <c r="DG44" s="17">
        <v>0.5</v>
      </c>
      <c r="DH44" s="17"/>
      <c r="DI44" s="17">
        <v>-0.4</v>
      </c>
      <c r="DJ44" s="17">
        <v>-0.5</v>
      </c>
      <c r="DK44" s="17">
        <v>-6.9</v>
      </c>
      <c r="DL44" s="17">
        <v>-19.100000000000001</v>
      </c>
      <c r="DM44" s="17">
        <v>1.7</v>
      </c>
      <c r="DN44" s="17">
        <v>0.3</v>
      </c>
      <c r="DO44" s="17">
        <v>0.4</v>
      </c>
      <c r="DP44" s="17">
        <v>1</v>
      </c>
      <c r="DQ44" s="17">
        <v>0.3</v>
      </c>
      <c r="DR44" s="17">
        <v>0</v>
      </c>
      <c r="DS44" s="17">
        <v>0.4</v>
      </c>
      <c r="DT44" s="17">
        <v>0.4</v>
      </c>
      <c r="DU44" s="17"/>
      <c r="DV44" s="17">
        <v>-4.4000000000000004</v>
      </c>
      <c r="DW44" s="17">
        <v>0.6</v>
      </c>
      <c r="DX44" s="17">
        <v>2.6</v>
      </c>
      <c r="DY44" s="17">
        <v>2.9</v>
      </c>
      <c r="DZ44" s="17">
        <v>1.5</v>
      </c>
      <c r="EA44" s="17">
        <v>0.8</v>
      </c>
      <c r="EB44" s="17">
        <v>4</v>
      </c>
      <c r="EC44" s="17">
        <v>0.2</v>
      </c>
      <c r="ED44" s="17">
        <v>-2.8</v>
      </c>
      <c r="EE44" s="17">
        <v>-2.5</v>
      </c>
      <c r="EF44" s="17"/>
      <c r="EG44" s="17">
        <v>13.2</v>
      </c>
      <c r="EH44" s="17">
        <v>2.6</v>
      </c>
      <c r="EI44" s="17">
        <v>-0.1</v>
      </c>
      <c r="EJ44" s="17">
        <v>1.292</v>
      </c>
      <c r="EK44" s="17">
        <v>0.2</v>
      </c>
      <c r="EL44" s="17">
        <v>0.2</v>
      </c>
      <c r="EM44" s="17">
        <v>0.2</v>
      </c>
      <c r="EN44" s="17"/>
      <c r="EO44" s="17">
        <v>0</v>
      </c>
      <c r="EP44" s="17">
        <v>0.2</v>
      </c>
      <c r="EQ44" s="17">
        <v>-0.2</v>
      </c>
      <c r="ER44" s="17">
        <v>9.4</v>
      </c>
      <c r="ES44" s="17">
        <v>0.7</v>
      </c>
      <c r="ET44" s="17">
        <v>1.1000000000000001</v>
      </c>
      <c r="EU44" s="17">
        <v>0</v>
      </c>
      <c r="EV44" s="17">
        <v>1.6</v>
      </c>
      <c r="EW44" s="17">
        <v>1.9</v>
      </c>
      <c r="EX44" s="17">
        <v>1.5</v>
      </c>
      <c r="EY44" s="17"/>
      <c r="EZ44" s="17">
        <v>13.2</v>
      </c>
      <c r="FA44" s="17">
        <v>0.9</v>
      </c>
      <c r="FB44" s="17">
        <v>1.7</v>
      </c>
      <c r="FC44" s="17">
        <v>3</v>
      </c>
      <c r="FD44" s="17">
        <v>2.19</v>
      </c>
      <c r="FE44" s="17">
        <v>3.3</v>
      </c>
      <c r="FF44" s="17">
        <v>903.08199999999999</v>
      </c>
      <c r="FG44" s="15"/>
      <c r="FH44" s="17">
        <v>2.2172999999999998</v>
      </c>
      <c r="FI44" s="17"/>
      <c r="FJ44" s="17">
        <v>-1.3919999999999999</v>
      </c>
      <c r="FK44" s="17">
        <v>1.6180000000000001</v>
      </c>
      <c r="FL44" s="17">
        <v>1.7</v>
      </c>
      <c r="FM44" s="17"/>
      <c r="FN44" s="17">
        <v>2.6538200000000001</v>
      </c>
      <c r="FO44" s="17">
        <v>0.2</v>
      </c>
      <c r="FP44" s="17">
        <v>1.7</v>
      </c>
      <c r="FQ44" s="17">
        <v>8.69712</v>
      </c>
    </row>
    <row r="45" spans="1:173" ht="24" customHeight="1" x14ac:dyDescent="0.25">
      <c r="A45" s="16" t="s">
        <v>47</v>
      </c>
      <c r="B45" s="16" t="s">
        <v>694</v>
      </c>
      <c r="C45" s="17">
        <v>0.2</v>
      </c>
      <c r="D45" s="17">
        <v>0</v>
      </c>
      <c r="E45" s="17">
        <v>-0.2</v>
      </c>
      <c r="F45" s="17">
        <v>122.8</v>
      </c>
      <c r="G45" s="17">
        <v>38.799999999999997</v>
      </c>
      <c r="H45" s="17"/>
      <c r="I45" s="17"/>
      <c r="J45" s="17">
        <v>-8</v>
      </c>
      <c r="K45" s="17">
        <v>13.8</v>
      </c>
      <c r="L45" s="17"/>
      <c r="M45" s="17"/>
      <c r="N45" s="17">
        <v>-14.9</v>
      </c>
      <c r="O45" s="17">
        <v>27.9</v>
      </c>
      <c r="P45" s="17">
        <v>13.7</v>
      </c>
      <c r="Q45" s="17">
        <v>61.4</v>
      </c>
      <c r="R45" s="17">
        <v>17.600000000000001</v>
      </c>
      <c r="S45" s="17">
        <v>9.4</v>
      </c>
      <c r="T45" s="17">
        <v>75</v>
      </c>
      <c r="U45" s="17">
        <v>0.2</v>
      </c>
      <c r="V45" s="17"/>
      <c r="W45" s="17"/>
      <c r="X45" s="17"/>
      <c r="Y45" s="17"/>
      <c r="Z45" s="17">
        <v>5.3</v>
      </c>
      <c r="AA45" s="17">
        <v>1.4</v>
      </c>
      <c r="AB45" s="17">
        <v>0</v>
      </c>
      <c r="AC45" s="17">
        <v>-3.1</v>
      </c>
      <c r="AD45" s="17"/>
      <c r="AE45" s="17">
        <v>21.3</v>
      </c>
      <c r="AF45" s="17">
        <v>3.7</v>
      </c>
      <c r="AG45" s="17"/>
      <c r="AH45" s="17"/>
      <c r="AI45" s="17"/>
      <c r="AJ45" s="17">
        <v>13.7</v>
      </c>
      <c r="AK45" s="17">
        <v>16.5</v>
      </c>
      <c r="AL45" s="17"/>
      <c r="AM45" s="17"/>
      <c r="AN45" s="17"/>
      <c r="AO45" s="17">
        <v>-1.6</v>
      </c>
      <c r="AP45" s="17">
        <v>48.7</v>
      </c>
      <c r="AQ45" s="17">
        <v>5.4</v>
      </c>
      <c r="AR45" s="17">
        <v>18.8</v>
      </c>
      <c r="AS45" s="17">
        <v>1.8</v>
      </c>
      <c r="AT45" s="17">
        <v>-0.2</v>
      </c>
      <c r="AU45" s="17">
        <v>2.6</v>
      </c>
      <c r="AV45" s="17">
        <v>1.4</v>
      </c>
      <c r="AW45" s="17"/>
      <c r="AX45" s="17">
        <v>8</v>
      </c>
      <c r="AY45" s="17">
        <v>-43.2</v>
      </c>
      <c r="AZ45" s="17">
        <v>13.4</v>
      </c>
      <c r="BA45" s="17">
        <v>-1</v>
      </c>
      <c r="BB45" s="17">
        <v>0.4</v>
      </c>
      <c r="BC45" s="17">
        <v>-0.9</v>
      </c>
      <c r="BD45" s="17">
        <v>1</v>
      </c>
      <c r="BE45" s="17">
        <v>1</v>
      </c>
      <c r="BF45" s="17">
        <v>-0.1</v>
      </c>
      <c r="BG45" s="17">
        <v>10.8</v>
      </c>
      <c r="BH45" s="17">
        <v>9.5</v>
      </c>
      <c r="BI45" s="17"/>
      <c r="BJ45" s="17"/>
      <c r="BK45" s="17">
        <v>-5.7</v>
      </c>
      <c r="BL45" s="17"/>
      <c r="BM45" s="17"/>
      <c r="BN45" s="17"/>
      <c r="BO45" s="17">
        <v>11.3</v>
      </c>
      <c r="BP45" s="17"/>
      <c r="BQ45" s="17"/>
      <c r="BR45" s="17"/>
      <c r="BS45" s="17">
        <v>33.9</v>
      </c>
      <c r="BT45" s="17">
        <v>0</v>
      </c>
      <c r="BU45" s="17"/>
      <c r="BV45" s="17"/>
      <c r="BW45" s="17"/>
      <c r="BX45" s="17"/>
      <c r="BY45" s="17">
        <v>3.2</v>
      </c>
      <c r="BZ45" s="17"/>
      <c r="CA45" s="17"/>
      <c r="CB45" s="17">
        <v>71.8</v>
      </c>
      <c r="CC45" s="17">
        <v>36.299999999999997</v>
      </c>
      <c r="CD45" s="17">
        <v>5.4</v>
      </c>
      <c r="CE45" s="17">
        <v>8.4</v>
      </c>
      <c r="CF45" s="17">
        <v>4.0999999999999996</v>
      </c>
      <c r="CG45" s="17"/>
      <c r="CH45" s="17"/>
      <c r="CI45" s="17"/>
      <c r="CJ45" s="17">
        <v>56</v>
      </c>
      <c r="CK45" s="17">
        <v>62.8</v>
      </c>
      <c r="CL45" s="17">
        <v>18.899999999999999</v>
      </c>
      <c r="CM45" s="17"/>
      <c r="CN45" s="17"/>
      <c r="CO45" s="17"/>
      <c r="CP45" s="17"/>
      <c r="CQ45" s="17"/>
      <c r="CR45" s="17">
        <v>6.2</v>
      </c>
      <c r="CS45" s="17">
        <v>-1.5</v>
      </c>
      <c r="CT45" s="17"/>
      <c r="CU45" s="17">
        <v>-3</v>
      </c>
      <c r="CV45" s="17">
        <v>6.2</v>
      </c>
      <c r="CW45" s="17"/>
      <c r="CX45" s="17"/>
      <c r="CY45" s="17">
        <v>1.2</v>
      </c>
      <c r="CZ45" s="17">
        <v>-0.2</v>
      </c>
      <c r="DA45" s="17">
        <v>-0.9</v>
      </c>
      <c r="DB45" s="17">
        <v>-0.2</v>
      </c>
      <c r="DC45" s="17">
        <v>1.1000000000000001</v>
      </c>
      <c r="DD45" s="17">
        <v>1.8</v>
      </c>
      <c r="DE45" s="17">
        <v>0</v>
      </c>
      <c r="DF45" s="17">
        <v>2.4</v>
      </c>
      <c r="DG45" s="17">
        <v>0.6</v>
      </c>
      <c r="DH45" s="17"/>
      <c r="DI45" s="17">
        <v>0</v>
      </c>
      <c r="DJ45" s="17">
        <v>0</v>
      </c>
      <c r="DK45" s="17">
        <v>-7.7</v>
      </c>
      <c r="DL45" s="17">
        <v>-21.3</v>
      </c>
      <c r="DM45" s="17">
        <v>1.7</v>
      </c>
      <c r="DN45" s="17">
        <v>0.5</v>
      </c>
      <c r="DO45" s="17">
        <v>0.4</v>
      </c>
      <c r="DP45" s="17">
        <v>1</v>
      </c>
      <c r="DQ45" s="17">
        <v>0.3</v>
      </c>
      <c r="DR45" s="17">
        <v>0.1</v>
      </c>
      <c r="DS45" s="17">
        <v>0.5</v>
      </c>
      <c r="DT45" s="17">
        <v>0.4</v>
      </c>
      <c r="DU45" s="17"/>
      <c r="DV45" s="17">
        <v>-4.4000000000000004</v>
      </c>
      <c r="DW45" s="17">
        <v>0.7</v>
      </c>
      <c r="DX45" s="17">
        <v>2.6</v>
      </c>
      <c r="DY45" s="17">
        <v>2.9</v>
      </c>
      <c r="DZ45" s="17">
        <v>1.3</v>
      </c>
      <c r="EA45" s="17">
        <v>0.8</v>
      </c>
      <c r="EB45" s="17">
        <v>4</v>
      </c>
      <c r="EC45" s="17">
        <v>0.1</v>
      </c>
      <c r="ED45" s="17">
        <v>-6.2</v>
      </c>
      <c r="EE45" s="17">
        <v>-5.9</v>
      </c>
      <c r="EF45" s="17"/>
      <c r="EG45" s="17">
        <v>10.9</v>
      </c>
      <c r="EH45" s="17">
        <v>2.6</v>
      </c>
      <c r="EI45" s="17">
        <v>-0.1</v>
      </c>
      <c r="EJ45" s="17">
        <v>1.306</v>
      </c>
      <c r="EK45" s="17">
        <v>0.2</v>
      </c>
      <c r="EL45" s="17">
        <v>0.2</v>
      </c>
      <c r="EM45" s="17">
        <v>0.2</v>
      </c>
      <c r="EN45" s="17"/>
      <c r="EO45" s="17">
        <v>0</v>
      </c>
      <c r="EP45" s="17">
        <v>0.2</v>
      </c>
      <c r="EQ45" s="17">
        <v>-0.2</v>
      </c>
      <c r="ER45" s="17">
        <v>6.6</v>
      </c>
      <c r="ES45" s="17">
        <v>0.7</v>
      </c>
      <c r="ET45" s="17">
        <v>1.1000000000000001</v>
      </c>
      <c r="EU45" s="17">
        <v>0</v>
      </c>
      <c r="EV45" s="17">
        <v>1.6</v>
      </c>
      <c r="EW45" s="17">
        <v>1.6</v>
      </c>
      <c r="EX45" s="17">
        <v>1.7</v>
      </c>
      <c r="EY45" s="17"/>
      <c r="EZ45" s="17">
        <v>10.88</v>
      </c>
      <c r="FA45" s="17">
        <v>0.9</v>
      </c>
      <c r="FB45" s="17">
        <v>1.7</v>
      </c>
      <c r="FC45" s="17">
        <v>3.2</v>
      </c>
      <c r="FD45" s="17">
        <v>0.43</v>
      </c>
      <c r="FE45" s="17">
        <v>3.4</v>
      </c>
      <c r="FF45" s="17">
        <v>833.31600000000003</v>
      </c>
      <c r="FG45" s="15"/>
      <c r="FH45" s="17">
        <v>2.1680600000000001</v>
      </c>
      <c r="FI45" s="17"/>
      <c r="FJ45" s="17">
        <v>-1.198</v>
      </c>
      <c r="FK45" s="17">
        <v>1.306</v>
      </c>
      <c r="FL45" s="17">
        <v>1.6</v>
      </c>
      <c r="FM45" s="17"/>
      <c r="FN45" s="17">
        <v>2.6558299999999999</v>
      </c>
      <c r="FO45" s="17">
        <v>-1.1000000000000001</v>
      </c>
      <c r="FP45" s="17">
        <v>1.6</v>
      </c>
      <c r="FQ45" s="17">
        <v>7.0318899999999998</v>
      </c>
    </row>
    <row r="46" spans="1:173" ht="24" customHeight="1" x14ac:dyDescent="0.25">
      <c r="A46" s="16" t="s">
        <v>47</v>
      </c>
      <c r="B46" s="16" t="s">
        <v>695</v>
      </c>
      <c r="C46" s="17">
        <v>0.2</v>
      </c>
      <c r="D46" s="17">
        <v>0.1</v>
      </c>
      <c r="E46" s="17">
        <v>-0.2</v>
      </c>
      <c r="F46" s="17">
        <v>87.2</v>
      </c>
      <c r="G46" s="17">
        <v>32.299999999999997</v>
      </c>
      <c r="H46" s="17"/>
      <c r="I46" s="17"/>
      <c r="J46" s="17">
        <v>-11.1</v>
      </c>
      <c r="K46" s="17">
        <v>17.899999999999999</v>
      </c>
      <c r="L46" s="17"/>
      <c r="M46" s="17"/>
      <c r="N46" s="17">
        <v>-24.1</v>
      </c>
      <c r="O46" s="17">
        <v>10.9</v>
      </c>
      <c r="P46" s="17">
        <v>-3.8</v>
      </c>
      <c r="Q46" s="17">
        <v>53.1</v>
      </c>
      <c r="R46" s="17">
        <v>1.3</v>
      </c>
      <c r="S46" s="17">
        <v>4.8</v>
      </c>
      <c r="T46" s="17">
        <v>53.3</v>
      </c>
      <c r="U46" s="17">
        <v>0</v>
      </c>
      <c r="V46" s="17"/>
      <c r="W46" s="17"/>
      <c r="X46" s="17"/>
      <c r="Y46" s="17"/>
      <c r="Z46" s="17">
        <v>8.6</v>
      </c>
      <c r="AA46" s="17">
        <v>0.4</v>
      </c>
      <c r="AB46" s="17">
        <v>0</v>
      </c>
      <c r="AC46" s="17">
        <v>-3.1</v>
      </c>
      <c r="AD46" s="17"/>
      <c r="AE46" s="17">
        <v>15.6</v>
      </c>
      <c r="AF46" s="17">
        <v>3.3</v>
      </c>
      <c r="AG46" s="17"/>
      <c r="AH46" s="17"/>
      <c r="AI46" s="17"/>
      <c r="AJ46" s="17">
        <v>12.5</v>
      </c>
      <c r="AK46" s="17">
        <v>3.4</v>
      </c>
      <c r="AL46" s="17"/>
      <c r="AM46" s="17"/>
      <c r="AN46" s="17"/>
      <c r="AO46" s="17">
        <v>-1.8</v>
      </c>
      <c r="AP46" s="17">
        <v>45.1</v>
      </c>
      <c r="AQ46" s="17">
        <v>4.5</v>
      </c>
      <c r="AR46" s="17">
        <v>19.7</v>
      </c>
      <c r="AS46" s="17">
        <v>2.1</v>
      </c>
      <c r="AT46" s="17">
        <v>0</v>
      </c>
      <c r="AU46" s="17">
        <v>2.6</v>
      </c>
      <c r="AV46" s="17">
        <v>1.8</v>
      </c>
      <c r="AW46" s="17"/>
      <c r="AX46" s="17">
        <v>-3.4</v>
      </c>
      <c r="AY46" s="17">
        <v>-54.2</v>
      </c>
      <c r="AZ46" s="17">
        <v>10.9</v>
      </c>
      <c r="BA46" s="17">
        <v>-1</v>
      </c>
      <c r="BB46" s="17">
        <v>0.4</v>
      </c>
      <c r="BC46" s="17">
        <v>-3.2</v>
      </c>
      <c r="BD46" s="17">
        <v>-1.3</v>
      </c>
      <c r="BE46" s="17">
        <v>1</v>
      </c>
      <c r="BF46" s="17">
        <v>0.1</v>
      </c>
      <c r="BG46" s="17">
        <v>8.6</v>
      </c>
      <c r="BH46" s="17">
        <v>4.5</v>
      </c>
      <c r="BI46" s="17"/>
      <c r="BJ46" s="17"/>
      <c r="BK46" s="17">
        <v>-9.6999999999999993</v>
      </c>
      <c r="BL46" s="17"/>
      <c r="BM46" s="17"/>
      <c r="BN46" s="17"/>
      <c r="BO46" s="17">
        <v>9.4</v>
      </c>
      <c r="BP46" s="17"/>
      <c r="BQ46" s="17"/>
      <c r="BR46" s="17"/>
      <c r="BS46" s="17">
        <v>25.7</v>
      </c>
      <c r="BT46" s="17">
        <v>0</v>
      </c>
      <c r="BU46" s="17"/>
      <c r="BV46" s="17"/>
      <c r="BW46" s="17"/>
      <c r="BX46" s="17"/>
      <c r="BY46" s="17">
        <v>-4.5999999999999996</v>
      </c>
      <c r="BZ46" s="17"/>
      <c r="CA46" s="17"/>
      <c r="CB46" s="17">
        <v>72.2</v>
      </c>
      <c r="CC46" s="17">
        <v>37.6</v>
      </c>
      <c r="CD46" s="17">
        <v>5.9</v>
      </c>
      <c r="CE46" s="17">
        <v>6.3</v>
      </c>
      <c r="CF46" s="17">
        <v>4.0999999999999996</v>
      </c>
      <c r="CG46" s="17"/>
      <c r="CH46" s="17"/>
      <c r="CI46" s="17"/>
      <c r="CJ46" s="17">
        <v>45</v>
      </c>
      <c r="CK46" s="17">
        <v>51.6</v>
      </c>
      <c r="CL46" s="17">
        <v>3.3</v>
      </c>
      <c r="CM46" s="17"/>
      <c r="CN46" s="17"/>
      <c r="CO46" s="17"/>
      <c r="CP46" s="17"/>
      <c r="CQ46" s="17"/>
      <c r="CR46" s="17">
        <v>-6</v>
      </c>
      <c r="CS46" s="17">
        <v>-5.3</v>
      </c>
      <c r="CT46" s="17"/>
      <c r="CU46" s="17">
        <v>-3.4</v>
      </c>
      <c r="CV46" s="17">
        <v>5.0999999999999996</v>
      </c>
      <c r="CW46" s="17"/>
      <c r="CX46" s="17"/>
      <c r="CY46" s="17">
        <v>1.2</v>
      </c>
      <c r="CZ46" s="17">
        <v>-0.2</v>
      </c>
      <c r="DA46" s="17">
        <v>-0.8</v>
      </c>
      <c r="DB46" s="17">
        <v>-0.2</v>
      </c>
      <c r="DC46" s="17">
        <v>1</v>
      </c>
      <c r="DD46" s="17">
        <v>1.8</v>
      </c>
      <c r="DE46" s="17">
        <v>-1.1000000000000001</v>
      </c>
      <c r="DF46" s="17">
        <v>2.4</v>
      </c>
      <c r="DG46" s="17">
        <v>0.5</v>
      </c>
      <c r="DH46" s="17"/>
      <c r="DI46" s="17">
        <v>0</v>
      </c>
      <c r="DJ46" s="17">
        <v>0</v>
      </c>
      <c r="DK46" s="17">
        <v>-12.5</v>
      </c>
      <c r="DL46" s="17">
        <v>-24</v>
      </c>
      <c r="DM46" s="17">
        <v>1.7</v>
      </c>
      <c r="DN46" s="17">
        <v>0.5</v>
      </c>
      <c r="DO46" s="17">
        <v>0.4</v>
      </c>
      <c r="DP46" s="17">
        <v>1</v>
      </c>
      <c r="DQ46" s="17">
        <v>0.6</v>
      </c>
      <c r="DR46" s="17">
        <v>0</v>
      </c>
      <c r="DS46" s="17">
        <v>0.4</v>
      </c>
      <c r="DT46" s="17">
        <v>0.4</v>
      </c>
      <c r="DU46" s="17"/>
      <c r="DV46" s="17">
        <v>-4.0999999999999996</v>
      </c>
      <c r="DW46" s="17">
        <v>0.5</v>
      </c>
      <c r="DX46" s="17">
        <v>2.5</v>
      </c>
      <c r="DY46" s="17">
        <v>2.8</v>
      </c>
      <c r="DZ46" s="17">
        <v>1.3</v>
      </c>
      <c r="EA46" s="17">
        <v>0.8</v>
      </c>
      <c r="EB46" s="17">
        <v>4</v>
      </c>
      <c r="EC46" s="17">
        <v>0</v>
      </c>
      <c r="ED46" s="17">
        <v>-11.2</v>
      </c>
      <c r="EE46" s="17">
        <v>-11.2</v>
      </c>
      <c r="EF46" s="17"/>
      <c r="EG46" s="17">
        <v>5.2</v>
      </c>
      <c r="EH46" s="17">
        <v>2.6</v>
      </c>
      <c r="EI46" s="17">
        <v>-0.5</v>
      </c>
      <c r="EJ46" s="17">
        <v>1.1839999999999999</v>
      </c>
      <c r="EK46" s="17">
        <v>0.2</v>
      </c>
      <c r="EL46" s="17">
        <v>0.2</v>
      </c>
      <c r="EM46" s="17">
        <v>0.2</v>
      </c>
      <c r="EN46" s="17"/>
      <c r="EO46" s="17">
        <v>0</v>
      </c>
      <c r="EP46" s="17">
        <v>0</v>
      </c>
      <c r="EQ46" s="17">
        <v>-0.2</v>
      </c>
      <c r="ER46" s="17">
        <v>0.1</v>
      </c>
      <c r="ES46" s="17">
        <v>1.1000000000000001</v>
      </c>
      <c r="ET46" s="17">
        <v>1.2</v>
      </c>
      <c r="EU46" s="17">
        <v>0</v>
      </c>
      <c r="EV46" s="17">
        <v>0.4</v>
      </c>
      <c r="EW46" s="17">
        <v>1.6</v>
      </c>
      <c r="EX46" s="17">
        <v>1.8</v>
      </c>
      <c r="EY46" s="17"/>
      <c r="EZ46" s="17">
        <v>5.15</v>
      </c>
      <c r="FA46" s="17">
        <v>0.9</v>
      </c>
      <c r="FB46" s="17">
        <v>2.2999999999999998</v>
      </c>
      <c r="FC46" s="17">
        <v>1.2</v>
      </c>
      <c r="FD46" s="17">
        <v>0</v>
      </c>
      <c r="FE46" s="17">
        <v>3.3</v>
      </c>
      <c r="FF46" s="17">
        <v>522.63400000000001</v>
      </c>
      <c r="FG46" s="15"/>
      <c r="FH46" s="17">
        <v>1.5764899999999999</v>
      </c>
      <c r="FI46" s="17"/>
      <c r="FJ46" s="17">
        <v>-1.155</v>
      </c>
      <c r="FK46" s="17">
        <v>0.94</v>
      </c>
      <c r="FL46" s="17">
        <v>1.6</v>
      </c>
      <c r="FM46" s="17"/>
      <c r="FN46" s="17">
        <v>2.6503000000000001</v>
      </c>
      <c r="FO46" s="17">
        <v>-1</v>
      </c>
      <c r="FP46" s="17">
        <v>1</v>
      </c>
      <c r="FQ46" s="17">
        <v>5.6117900000000001</v>
      </c>
    </row>
    <row r="47" spans="1:173" ht="24" customHeight="1" x14ac:dyDescent="0.25">
      <c r="A47" s="16" t="s">
        <v>47</v>
      </c>
      <c r="B47" s="16" t="s">
        <v>696</v>
      </c>
      <c r="C47" s="17">
        <v>0.2</v>
      </c>
      <c r="D47" s="17">
        <v>0.1</v>
      </c>
      <c r="E47" s="17">
        <v>-0.5</v>
      </c>
      <c r="F47" s="17">
        <v>83.7</v>
      </c>
      <c r="G47" s="17">
        <v>32</v>
      </c>
      <c r="H47" s="17"/>
      <c r="I47" s="17"/>
      <c r="J47" s="17">
        <v>-11.1</v>
      </c>
      <c r="K47" s="17">
        <v>17.899999999999999</v>
      </c>
      <c r="L47" s="17"/>
      <c r="M47" s="17"/>
      <c r="N47" s="17">
        <v>-36.700000000000003</v>
      </c>
      <c r="O47" s="17">
        <v>0.5</v>
      </c>
      <c r="P47" s="17">
        <v>-13.8</v>
      </c>
      <c r="Q47" s="17">
        <v>36.700000000000003</v>
      </c>
      <c r="R47" s="17">
        <v>-5.7</v>
      </c>
      <c r="S47" s="17">
        <v>-0.3</v>
      </c>
      <c r="T47" s="17">
        <v>45.1</v>
      </c>
      <c r="U47" s="17">
        <v>0.1</v>
      </c>
      <c r="V47" s="17"/>
      <c r="W47" s="17"/>
      <c r="X47" s="17"/>
      <c r="Y47" s="17"/>
      <c r="Z47" s="17">
        <v>2.5</v>
      </c>
      <c r="AA47" s="17">
        <v>-0.2</v>
      </c>
      <c r="AB47" s="17">
        <v>0</v>
      </c>
      <c r="AC47" s="17">
        <v>-3.2</v>
      </c>
      <c r="AD47" s="17"/>
      <c r="AE47" s="17">
        <v>14.1</v>
      </c>
      <c r="AF47" s="17">
        <v>3.7</v>
      </c>
      <c r="AG47" s="17"/>
      <c r="AH47" s="17"/>
      <c r="AI47" s="17"/>
      <c r="AJ47" s="17">
        <v>13.8</v>
      </c>
      <c r="AK47" s="17">
        <v>-4.7</v>
      </c>
      <c r="AL47" s="17"/>
      <c r="AM47" s="17"/>
      <c r="AN47" s="17"/>
      <c r="AO47" s="17">
        <v>-1.8</v>
      </c>
      <c r="AP47" s="17">
        <v>39.299999999999997</v>
      </c>
      <c r="AQ47" s="17">
        <v>3.1</v>
      </c>
      <c r="AR47" s="17">
        <v>7.4</v>
      </c>
      <c r="AS47" s="17">
        <v>-0.3</v>
      </c>
      <c r="AT47" s="17">
        <v>0</v>
      </c>
      <c r="AU47" s="17">
        <v>2.5</v>
      </c>
      <c r="AV47" s="17">
        <v>1.1000000000000001</v>
      </c>
      <c r="AW47" s="17"/>
      <c r="AX47" s="17">
        <v>-13.7</v>
      </c>
      <c r="AY47" s="17">
        <v>-64.099999999999994</v>
      </c>
      <c r="AZ47" s="17">
        <v>9.1</v>
      </c>
      <c r="BA47" s="17">
        <v>-1</v>
      </c>
      <c r="BB47" s="17">
        <v>0.4</v>
      </c>
      <c r="BC47" s="17">
        <v>-2.9</v>
      </c>
      <c r="BD47" s="17">
        <v>-3.3</v>
      </c>
      <c r="BE47" s="17">
        <v>1</v>
      </c>
      <c r="BF47" s="17">
        <v>0.1</v>
      </c>
      <c r="BG47" s="17">
        <v>10</v>
      </c>
      <c r="BH47" s="17">
        <v>1.4</v>
      </c>
      <c r="BI47" s="17"/>
      <c r="BJ47" s="17"/>
      <c r="BK47" s="17">
        <v>-0.4</v>
      </c>
      <c r="BL47" s="17"/>
      <c r="BM47" s="17"/>
      <c r="BN47" s="17"/>
      <c r="BO47" s="17">
        <v>3.4</v>
      </c>
      <c r="BP47" s="17"/>
      <c r="BQ47" s="17"/>
      <c r="BR47" s="17"/>
      <c r="BS47" s="17">
        <v>17.899999999999999</v>
      </c>
      <c r="BT47" s="17">
        <v>0</v>
      </c>
      <c r="BU47" s="17"/>
      <c r="BV47" s="17"/>
      <c r="BW47" s="17"/>
      <c r="BX47" s="17"/>
      <c r="BY47" s="17">
        <v>-1.8</v>
      </c>
      <c r="BZ47" s="17"/>
      <c r="CA47" s="17"/>
      <c r="CB47" s="17">
        <v>81.400000000000006</v>
      </c>
      <c r="CC47" s="17">
        <v>44.9</v>
      </c>
      <c r="CD47" s="17">
        <v>-0.3</v>
      </c>
      <c r="CE47" s="17">
        <v>10.4</v>
      </c>
      <c r="CF47" s="17">
        <v>0.3</v>
      </c>
      <c r="CG47" s="17"/>
      <c r="CH47" s="17"/>
      <c r="CI47" s="17"/>
      <c r="CJ47" s="17">
        <v>33.4</v>
      </c>
      <c r="CK47" s="17">
        <v>39.799999999999997</v>
      </c>
      <c r="CL47" s="17">
        <v>-13.1</v>
      </c>
      <c r="CM47" s="17"/>
      <c r="CN47" s="17"/>
      <c r="CO47" s="17"/>
      <c r="CP47" s="17"/>
      <c r="CQ47" s="17"/>
      <c r="CR47" s="17">
        <v>-19</v>
      </c>
      <c r="CS47" s="17">
        <v>-12.9</v>
      </c>
      <c r="CT47" s="17"/>
      <c r="CU47" s="17">
        <v>-3.5</v>
      </c>
      <c r="CV47" s="17">
        <v>0</v>
      </c>
      <c r="CW47" s="17"/>
      <c r="CX47" s="17"/>
      <c r="CY47" s="17">
        <v>1.2</v>
      </c>
      <c r="CZ47" s="17">
        <v>-0.2</v>
      </c>
      <c r="DA47" s="17">
        <v>-0.8</v>
      </c>
      <c r="DB47" s="17">
        <v>-0.2</v>
      </c>
      <c r="DC47" s="17">
        <v>0.9</v>
      </c>
      <c r="DD47" s="17">
        <v>1.8</v>
      </c>
      <c r="DE47" s="17">
        <v>0.9</v>
      </c>
      <c r="DF47" s="17">
        <v>2.4</v>
      </c>
      <c r="DG47" s="17">
        <v>0.6</v>
      </c>
      <c r="DH47" s="17"/>
      <c r="DI47" s="17">
        <v>0</v>
      </c>
      <c r="DJ47" s="17">
        <v>0</v>
      </c>
      <c r="DK47" s="17">
        <v>-8.4</v>
      </c>
      <c r="DL47" s="17">
        <v>-22.5</v>
      </c>
      <c r="DM47" s="17">
        <v>1.7</v>
      </c>
      <c r="DN47" s="17">
        <v>0.5</v>
      </c>
      <c r="DO47" s="17">
        <v>0.4</v>
      </c>
      <c r="DP47" s="17">
        <v>1</v>
      </c>
      <c r="DQ47" s="17">
        <v>0.5</v>
      </c>
      <c r="DR47" s="17">
        <v>-0.1</v>
      </c>
      <c r="DS47" s="17">
        <v>0.4</v>
      </c>
      <c r="DT47" s="17">
        <v>0.4</v>
      </c>
      <c r="DU47" s="17"/>
      <c r="DV47" s="17">
        <v>-4.3</v>
      </c>
      <c r="DW47" s="17">
        <v>0.3</v>
      </c>
      <c r="DX47" s="17">
        <v>2.2999999999999998</v>
      </c>
      <c r="DY47" s="17">
        <v>2.6</v>
      </c>
      <c r="DZ47" s="17">
        <v>1.1000000000000001</v>
      </c>
      <c r="EA47" s="17">
        <v>0.8</v>
      </c>
      <c r="EB47" s="17">
        <v>4</v>
      </c>
      <c r="EC47" s="17">
        <v>0.3</v>
      </c>
      <c r="ED47" s="17">
        <v>-12.1</v>
      </c>
      <c r="EE47" s="17">
        <v>-11.5</v>
      </c>
      <c r="EF47" s="17"/>
      <c r="EG47" s="17">
        <v>11.9</v>
      </c>
      <c r="EH47" s="17">
        <v>2.6</v>
      </c>
      <c r="EI47" s="17">
        <v>-0.2</v>
      </c>
      <c r="EJ47" s="17">
        <v>1.496</v>
      </c>
      <c r="EK47" s="17">
        <v>0.2</v>
      </c>
      <c r="EL47" s="17">
        <v>0.2</v>
      </c>
      <c r="EM47" s="17">
        <v>0.2</v>
      </c>
      <c r="EN47" s="17"/>
      <c r="EO47" s="17">
        <v>0</v>
      </c>
      <c r="EP47" s="17">
        <v>0</v>
      </c>
      <c r="EQ47" s="17">
        <v>-0.2</v>
      </c>
      <c r="ER47" s="17">
        <v>-0.2</v>
      </c>
      <c r="ES47" s="17">
        <v>1</v>
      </c>
      <c r="ET47" s="17">
        <v>1.2</v>
      </c>
      <c r="EU47" s="17">
        <v>0</v>
      </c>
      <c r="EV47" s="17">
        <v>0.4</v>
      </c>
      <c r="EW47" s="17">
        <v>1.4</v>
      </c>
      <c r="EX47" s="17">
        <v>1.9</v>
      </c>
      <c r="EY47" s="17"/>
      <c r="EZ47" s="17">
        <v>11.85</v>
      </c>
      <c r="FA47" s="17">
        <v>0.8</v>
      </c>
      <c r="FB47" s="17">
        <v>2</v>
      </c>
      <c r="FC47" s="17">
        <v>1</v>
      </c>
      <c r="FD47" s="17">
        <v>2.14</v>
      </c>
      <c r="FE47" s="17">
        <v>3.7</v>
      </c>
      <c r="FF47" s="17">
        <v>350.38600000000002</v>
      </c>
      <c r="FG47" s="15"/>
      <c r="FH47" s="17">
        <v>1.32806</v>
      </c>
      <c r="FI47" s="17"/>
      <c r="FJ47" s="17">
        <v>0.121</v>
      </c>
      <c r="FK47" s="17">
        <v>0.96799999999999997</v>
      </c>
      <c r="FL47" s="17">
        <v>1.8</v>
      </c>
      <c r="FM47" s="17"/>
      <c r="FN47" s="17">
        <v>2.6581800000000002</v>
      </c>
      <c r="FO47" s="17">
        <v>0.9</v>
      </c>
      <c r="FP47" s="17">
        <v>2</v>
      </c>
      <c r="FQ47" s="17">
        <v>9.7752400000000002</v>
      </c>
    </row>
    <row r="48" spans="1:173" ht="24" customHeight="1" x14ac:dyDescent="0.25">
      <c r="A48" s="16" t="s">
        <v>47</v>
      </c>
      <c r="B48" s="16" t="s">
        <v>697</v>
      </c>
      <c r="C48" s="17">
        <v>0.2</v>
      </c>
      <c r="D48" s="17">
        <v>0.1</v>
      </c>
      <c r="E48" s="17">
        <v>-0.2</v>
      </c>
      <c r="F48" s="17">
        <v>111</v>
      </c>
      <c r="G48" s="17">
        <v>36</v>
      </c>
      <c r="H48" s="17"/>
      <c r="I48" s="17"/>
      <c r="J48" s="17">
        <v>-11.1</v>
      </c>
      <c r="K48" s="17">
        <v>17.899999999999999</v>
      </c>
      <c r="L48" s="17"/>
      <c r="M48" s="17"/>
      <c r="N48" s="17">
        <v>-18.3</v>
      </c>
      <c r="O48" s="17">
        <v>18.3</v>
      </c>
      <c r="P48" s="17">
        <v>3.6</v>
      </c>
      <c r="Q48" s="17">
        <v>58.6</v>
      </c>
      <c r="R48" s="17">
        <v>4.2</v>
      </c>
      <c r="S48" s="17">
        <v>-5.6</v>
      </c>
      <c r="T48" s="17">
        <v>54.9</v>
      </c>
      <c r="U48" s="17">
        <v>0</v>
      </c>
      <c r="V48" s="17"/>
      <c r="W48" s="17"/>
      <c r="X48" s="17"/>
      <c r="Y48" s="17"/>
      <c r="Z48" s="17">
        <v>5.2</v>
      </c>
      <c r="AA48" s="17">
        <v>0</v>
      </c>
      <c r="AB48" s="17">
        <v>0</v>
      </c>
      <c r="AC48" s="17">
        <v>-3.2</v>
      </c>
      <c r="AD48" s="17"/>
      <c r="AE48" s="17">
        <v>18.899999999999999</v>
      </c>
      <c r="AF48" s="17">
        <v>3.9</v>
      </c>
      <c r="AG48" s="17"/>
      <c r="AH48" s="17"/>
      <c r="AI48" s="17"/>
      <c r="AJ48" s="17">
        <v>12.8</v>
      </c>
      <c r="AK48" s="17">
        <v>14.3</v>
      </c>
      <c r="AL48" s="17"/>
      <c r="AM48" s="17"/>
      <c r="AN48" s="17"/>
      <c r="AO48" s="17">
        <v>-1.4</v>
      </c>
      <c r="AP48" s="17">
        <v>43.9</v>
      </c>
      <c r="AQ48" s="17">
        <v>3.4</v>
      </c>
      <c r="AR48" s="17">
        <v>7.7</v>
      </c>
      <c r="AS48" s="17">
        <v>-2.2000000000000002</v>
      </c>
      <c r="AT48" s="17">
        <v>-0.2</v>
      </c>
      <c r="AU48" s="17">
        <v>2.7</v>
      </c>
      <c r="AV48" s="17">
        <v>0.7</v>
      </c>
      <c r="AW48" s="17"/>
      <c r="AX48" s="17">
        <v>-4.5999999999999996</v>
      </c>
      <c r="AY48" s="17">
        <v>-55.1</v>
      </c>
      <c r="AZ48" s="17">
        <v>11.4</v>
      </c>
      <c r="BA48" s="17">
        <v>-1</v>
      </c>
      <c r="BB48" s="17">
        <v>0.3</v>
      </c>
      <c r="BC48" s="17">
        <v>-3.4</v>
      </c>
      <c r="BD48" s="17">
        <v>4.4000000000000004</v>
      </c>
      <c r="BE48" s="17">
        <v>1</v>
      </c>
      <c r="BF48" s="17">
        <v>0.1</v>
      </c>
      <c r="BG48" s="17">
        <v>7.7</v>
      </c>
      <c r="BH48" s="17">
        <v>7.2</v>
      </c>
      <c r="BI48" s="17"/>
      <c r="BJ48" s="17"/>
      <c r="BK48" s="17">
        <v>3.5</v>
      </c>
      <c r="BL48" s="17"/>
      <c r="BM48" s="17"/>
      <c r="BN48" s="17"/>
      <c r="BO48" s="17">
        <v>8.1999999999999993</v>
      </c>
      <c r="BP48" s="17"/>
      <c r="BQ48" s="17"/>
      <c r="BR48" s="17"/>
      <c r="BS48" s="17">
        <v>27.9</v>
      </c>
      <c r="BT48" s="17">
        <v>0</v>
      </c>
      <c r="BU48" s="17"/>
      <c r="BV48" s="17"/>
      <c r="BW48" s="17"/>
      <c r="BX48" s="17"/>
      <c r="BY48" s="17">
        <v>1.6</v>
      </c>
      <c r="BZ48" s="17"/>
      <c r="CA48" s="17"/>
      <c r="CB48" s="17">
        <v>80.099999999999994</v>
      </c>
      <c r="CC48" s="17">
        <v>40.5</v>
      </c>
      <c r="CD48" s="17">
        <v>0.3</v>
      </c>
      <c r="CE48" s="17">
        <v>10.7</v>
      </c>
      <c r="CF48" s="17">
        <v>-0.1</v>
      </c>
      <c r="CG48" s="17"/>
      <c r="CH48" s="17"/>
      <c r="CI48" s="17"/>
      <c r="CJ48" s="17">
        <v>50.8</v>
      </c>
      <c r="CK48" s="17">
        <v>57.3</v>
      </c>
      <c r="CL48" s="17">
        <v>11.6</v>
      </c>
      <c r="CM48" s="17"/>
      <c r="CN48" s="17"/>
      <c r="CO48" s="17"/>
      <c r="CP48" s="17"/>
      <c r="CQ48" s="17"/>
      <c r="CR48" s="17">
        <v>-12.7</v>
      </c>
      <c r="CS48" s="17">
        <v>-9.1999999999999993</v>
      </c>
      <c r="CT48" s="17"/>
      <c r="CU48" s="17">
        <v>-3.5</v>
      </c>
      <c r="CV48" s="17">
        <v>0</v>
      </c>
      <c r="CW48" s="17"/>
      <c r="CX48" s="17"/>
      <c r="CY48" s="17">
        <v>1.3</v>
      </c>
      <c r="CZ48" s="17">
        <v>-0.2</v>
      </c>
      <c r="DA48" s="17">
        <v>-0.8</v>
      </c>
      <c r="DB48" s="17">
        <v>0</v>
      </c>
      <c r="DC48" s="17">
        <v>1.1000000000000001</v>
      </c>
      <c r="DD48" s="17">
        <v>1.8</v>
      </c>
      <c r="DE48" s="17">
        <v>0.4</v>
      </c>
      <c r="DF48" s="17">
        <v>2.4</v>
      </c>
      <c r="DG48" s="17">
        <v>0.6</v>
      </c>
      <c r="DH48" s="17"/>
      <c r="DI48" s="17">
        <v>0</v>
      </c>
      <c r="DJ48" s="17">
        <v>0</v>
      </c>
      <c r="DK48" s="17">
        <v>-8.1</v>
      </c>
      <c r="DL48" s="17">
        <v>-21.4</v>
      </c>
      <c r="DM48" s="17">
        <v>1.8</v>
      </c>
      <c r="DN48" s="17">
        <v>0.5</v>
      </c>
      <c r="DO48" s="17">
        <v>0.4</v>
      </c>
      <c r="DP48" s="17">
        <v>1</v>
      </c>
      <c r="DQ48" s="17">
        <v>0.2</v>
      </c>
      <c r="DR48" s="17">
        <v>-0.1</v>
      </c>
      <c r="DS48" s="17">
        <v>0.5</v>
      </c>
      <c r="DT48" s="17">
        <v>0.4</v>
      </c>
      <c r="DU48" s="17"/>
      <c r="DV48" s="17">
        <v>-4.3</v>
      </c>
      <c r="DW48" s="17">
        <v>0.5</v>
      </c>
      <c r="DX48" s="17">
        <v>2.9</v>
      </c>
      <c r="DY48" s="17">
        <v>2.6</v>
      </c>
      <c r="DZ48" s="17">
        <v>1.5</v>
      </c>
      <c r="EA48" s="17">
        <v>0.8</v>
      </c>
      <c r="EB48" s="17">
        <v>4</v>
      </c>
      <c r="EC48" s="17">
        <v>0.4</v>
      </c>
      <c r="ED48" s="17">
        <v>-10</v>
      </c>
      <c r="EE48" s="17">
        <v>-10.1</v>
      </c>
      <c r="EF48" s="17"/>
      <c r="EG48" s="17">
        <v>14.7</v>
      </c>
      <c r="EH48" s="17">
        <v>2.6</v>
      </c>
      <c r="EI48" s="17">
        <v>0</v>
      </c>
      <c r="EJ48" s="17">
        <v>1.36</v>
      </c>
      <c r="EK48" s="17">
        <v>0.2</v>
      </c>
      <c r="EL48" s="17">
        <v>0.2</v>
      </c>
      <c r="EM48" s="17">
        <v>0.2</v>
      </c>
      <c r="EN48" s="17"/>
      <c r="EO48" s="17">
        <v>0</v>
      </c>
      <c r="EP48" s="17">
        <v>0</v>
      </c>
      <c r="EQ48" s="17">
        <v>-0.2</v>
      </c>
      <c r="ER48" s="17">
        <v>1.8</v>
      </c>
      <c r="ES48" s="17">
        <v>1.8</v>
      </c>
      <c r="ET48" s="17">
        <v>0</v>
      </c>
      <c r="EU48" s="17">
        <v>0</v>
      </c>
      <c r="EV48" s="17">
        <v>0.4</v>
      </c>
      <c r="EW48" s="17">
        <v>1.8</v>
      </c>
      <c r="EX48" s="17">
        <v>1.7</v>
      </c>
      <c r="EY48" s="17"/>
      <c r="EZ48" s="17">
        <v>14.72</v>
      </c>
      <c r="FA48" s="17">
        <v>0.7</v>
      </c>
      <c r="FB48" s="17">
        <v>2.7</v>
      </c>
      <c r="FC48" s="17">
        <v>3.7</v>
      </c>
      <c r="FD48" s="17">
        <v>3.71</v>
      </c>
      <c r="FE48" s="17">
        <v>3.4</v>
      </c>
      <c r="FF48" s="17">
        <v>636.69000000000005</v>
      </c>
      <c r="FG48" s="15"/>
      <c r="FH48" s="17">
        <v>1.44468</v>
      </c>
      <c r="FI48" s="17"/>
      <c r="FJ48" s="17">
        <v>-0.47</v>
      </c>
      <c r="FK48" s="17">
        <v>1.1499999999999999</v>
      </c>
      <c r="FL48" s="17">
        <v>1.8</v>
      </c>
      <c r="FM48" s="17"/>
      <c r="FN48" s="17">
        <v>2.6525099999999999</v>
      </c>
      <c r="FO48" s="17">
        <v>1.8</v>
      </c>
      <c r="FP48" s="17">
        <v>3.8</v>
      </c>
      <c r="FQ48" s="17">
        <v>12.17719</v>
      </c>
    </row>
    <row r="49" spans="1:173" ht="24" customHeight="1" x14ac:dyDescent="0.25">
      <c r="A49" s="16" t="s">
        <v>47</v>
      </c>
      <c r="B49" s="16" t="s">
        <v>698</v>
      </c>
      <c r="C49" s="17">
        <v>0.2</v>
      </c>
      <c r="D49" s="17">
        <v>0.1</v>
      </c>
      <c r="E49" s="17">
        <v>-0.2</v>
      </c>
      <c r="F49" s="17">
        <v>110.2</v>
      </c>
      <c r="G49" s="17">
        <v>35.5</v>
      </c>
      <c r="H49" s="17"/>
      <c r="I49" s="17"/>
      <c r="J49" s="17">
        <v>-11.1</v>
      </c>
      <c r="K49" s="17">
        <v>17.899999999999999</v>
      </c>
      <c r="L49" s="17"/>
      <c r="M49" s="17"/>
      <c r="N49" s="17">
        <v>-19.100000000000001</v>
      </c>
      <c r="O49" s="17">
        <v>16</v>
      </c>
      <c r="P49" s="17">
        <v>1.1000000000000001</v>
      </c>
      <c r="Q49" s="17">
        <v>58</v>
      </c>
      <c r="R49" s="17">
        <v>4.2</v>
      </c>
      <c r="S49" s="17">
        <v>-5.4</v>
      </c>
      <c r="T49" s="17">
        <v>52.6</v>
      </c>
      <c r="U49" s="17">
        <v>0</v>
      </c>
      <c r="V49" s="17"/>
      <c r="W49" s="17"/>
      <c r="X49" s="17"/>
      <c r="Y49" s="17"/>
      <c r="Z49" s="17">
        <v>4.8</v>
      </c>
      <c r="AA49" s="17">
        <v>1.1000000000000001</v>
      </c>
      <c r="AB49" s="17">
        <v>0</v>
      </c>
      <c r="AC49" s="17">
        <v>-3.2</v>
      </c>
      <c r="AD49" s="17"/>
      <c r="AE49" s="17">
        <v>18.8</v>
      </c>
      <c r="AF49" s="17">
        <v>3.3</v>
      </c>
      <c r="AG49" s="17"/>
      <c r="AH49" s="17"/>
      <c r="AI49" s="17"/>
      <c r="AJ49" s="17">
        <v>11.6</v>
      </c>
      <c r="AK49" s="17">
        <v>13.8</v>
      </c>
      <c r="AL49" s="17"/>
      <c r="AM49" s="17"/>
      <c r="AN49" s="17"/>
      <c r="AO49" s="17">
        <v>-1.2</v>
      </c>
      <c r="AP49" s="17">
        <v>44.3</v>
      </c>
      <c r="AQ49" s="17">
        <v>3.7</v>
      </c>
      <c r="AR49" s="17">
        <v>8</v>
      </c>
      <c r="AS49" s="17">
        <v>-2.2999999999999998</v>
      </c>
      <c r="AT49" s="17">
        <v>-0.2</v>
      </c>
      <c r="AU49" s="17">
        <v>2.7</v>
      </c>
      <c r="AV49" s="17">
        <v>1</v>
      </c>
      <c r="AW49" s="17"/>
      <c r="AX49" s="17">
        <v>-4.5999999999999996</v>
      </c>
      <c r="AY49" s="17">
        <v>-55.1</v>
      </c>
      <c r="AZ49" s="17">
        <v>11.4</v>
      </c>
      <c r="BA49" s="17">
        <v>-1</v>
      </c>
      <c r="BB49" s="17">
        <v>0</v>
      </c>
      <c r="BC49" s="17">
        <v>-3</v>
      </c>
      <c r="BD49" s="17">
        <v>4.0999999999999996</v>
      </c>
      <c r="BE49" s="17">
        <v>1</v>
      </c>
      <c r="BF49" s="17">
        <v>0.1</v>
      </c>
      <c r="BG49" s="17">
        <v>7.5</v>
      </c>
      <c r="BH49" s="17">
        <v>7.2</v>
      </c>
      <c r="BI49" s="17"/>
      <c r="BJ49" s="17"/>
      <c r="BK49" s="17">
        <v>1.6</v>
      </c>
      <c r="BL49" s="17"/>
      <c r="BM49" s="17"/>
      <c r="BN49" s="17"/>
      <c r="BO49" s="17">
        <v>8.4</v>
      </c>
      <c r="BP49" s="17"/>
      <c r="BQ49" s="17"/>
      <c r="BR49" s="17"/>
      <c r="BS49" s="17">
        <v>27.5</v>
      </c>
      <c r="BT49" s="17">
        <v>0</v>
      </c>
      <c r="BU49" s="17"/>
      <c r="BV49" s="17"/>
      <c r="BW49" s="17"/>
      <c r="BX49" s="17"/>
      <c r="BY49" s="17">
        <v>3.2</v>
      </c>
      <c r="BZ49" s="17"/>
      <c r="CA49" s="17"/>
      <c r="CB49" s="17">
        <v>80.599999999999994</v>
      </c>
      <c r="CC49" s="17">
        <v>40.6</v>
      </c>
      <c r="CD49" s="17">
        <v>0.1</v>
      </c>
      <c r="CE49" s="17">
        <v>10.5</v>
      </c>
      <c r="CF49" s="17">
        <v>0</v>
      </c>
      <c r="CG49" s="17"/>
      <c r="CH49" s="17"/>
      <c r="CI49" s="17"/>
      <c r="CJ49" s="17">
        <v>51.2</v>
      </c>
      <c r="CK49" s="17">
        <v>57.5</v>
      </c>
      <c r="CL49" s="17">
        <v>12</v>
      </c>
      <c r="CM49" s="17"/>
      <c r="CN49" s="17"/>
      <c r="CO49" s="17"/>
      <c r="CP49" s="17"/>
      <c r="CQ49" s="17"/>
      <c r="CR49" s="17">
        <v>-12.8</v>
      </c>
      <c r="CS49" s="17">
        <v>-9.1999999999999993</v>
      </c>
      <c r="CT49" s="17"/>
      <c r="CU49" s="17">
        <v>-4.3</v>
      </c>
      <c r="CV49" s="17">
        <v>0</v>
      </c>
      <c r="CW49" s="17"/>
      <c r="CX49" s="17"/>
      <c r="CY49" s="17">
        <v>1.2</v>
      </c>
      <c r="CZ49" s="17">
        <v>-0.2</v>
      </c>
      <c r="DA49" s="17">
        <v>-0.8</v>
      </c>
      <c r="DB49" s="17">
        <v>0</v>
      </c>
      <c r="DC49" s="17">
        <v>1.2</v>
      </c>
      <c r="DD49" s="17">
        <v>1.8</v>
      </c>
      <c r="DE49" s="17">
        <v>-1.3</v>
      </c>
      <c r="DF49" s="17">
        <v>2.4</v>
      </c>
      <c r="DG49" s="17">
        <v>0.5</v>
      </c>
      <c r="DH49" s="17"/>
      <c r="DI49" s="17">
        <v>0</v>
      </c>
      <c r="DJ49" s="17">
        <v>0</v>
      </c>
      <c r="DK49" s="17">
        <v>-6.7</v>
      </c>
      <c r="DL49" s="17">
        <v>-18.100000000000001</v>
      </c>
      <c r="DM49" s="17">
        <v>1.8</v>
      </c>
      <c r="DN49" s="17">
        <v>0.4</v>
      </c>
      <c r="DO49" s="17">
        <v>0.4</v>
      </c>
      <c r="DP49" s="17">
        <v>1</v>
      </c>
      <c r="DQ49" s="17">
        <v>0.2</v>
      </c>
      <c r="DR49" s="17">
        <v>-0.1</v>
      </c>
      <c r="DS49" s="17">
        <v>0.4</v>
      </c>
      <c r="DT49" s="17">
        <v>0.4</v>
      </c>
      <c r="DU49" s="17"/>
      <c r="DV49" s="17">
        <v>-4.3</v>
      </c>
      <c r="DW49" s="17">
        <v>0.6</v>
      </c>
      <c r="DX49" s="17">
        <v>2.9</v>
      </c>
      <c r="DY49" s="17">
        <v>2.5</v>
      </c>
      <c r="DZ49" s="17">
        <v>1.9</v>
      </c>
      <c r="EA49" s="17">
        <v>0.8</v>
      </c>
      <c r="EB49" s="17">
        <v>4</v>
      </c>
      <c r="EC49" s="17">
        <v>0.4</v>
      </c>
      <c r="ED49" s="17">
        <v>-10</v>
      </c>
      <c r="EE49" s="17">
        <v>-9.5</v>
      </c>
      <c r="EF49" s="17"/>
      <c r="EG49" s="17">
        <v>9.1</v>
      </c>
      <c r="EH49" s="17">
        <v>2.6</v>
      </c>
      <c r="EI49" s="17">
        <v>-0.1</v>
      </c>
      <c r="EJ49" s="17">
        <v>1.28</v>
      </c>
      <c r="EK49" s="17">
        <v>0.2</v>
      </c>
      <c r="EL49" s="17">
        <v>0.2</v>
      </c>
      <c r="EM49" s="17">
        <v>0.2</v>
      </c>
      <c r="EN49" s="17"/>
      <c r="EO49" s="17">
        <v>0</v>
      </c>
      <c r="EP49" s="17">
        <v>0</v>
      </c>
      <c r="EQ49" s="17">
        <v>-0.2</v>
      </c>
      <c r="ER49" s="17">
        <v>-5.4</v>
      </c>
      <c r="ES49" s="17">
        <v>2.5</v>
      </c>
      <c r="ET49" s="17">
        <v>0</v>
      </c>
      <c r="EU49" s="17">
        <v>0</v>
      </c>
      <c r="EV49" s="17">
        <v>0.4</v>
      </c>
      <c r="EW49" s="17">
        <v>2.2000000000000002</v>
      </c>
      <c r="EX49" s="17">
        <v>1.7</v>
      </c>
      <c r="EY49" s="17"/>
      <c r="EZ49" s="17">
        <v>9.14</v>
      </c>
      <c r="FA49" s="17">
        <v>0.7</v>
      </c>
      <c r="FB49" s="17">
        <v>2.4</v>
      </c>
      <c r="FC49" s="17">
        <v>2.7</v>
      </c>
      <c r="FD49" s="17">
        <v>2.41</v>
      </c>
      <c r="FE49" s="17">
        <v>3.3</v>
      </c>
      <c r="FF49" s="17">
        <v>609.83000000000004</v>
      </c>
      <c r="FG49" s="15"/>
      <c r="FH49" s="17">
        <v>1.44814</v>
      </c>
      <c r="FI49" s="17"/>
      <c r="FJ49" s="17">
        <v>-0.112</v>
      </c>
      <c r="FK49" s="17">
        <v>1.1639999999999999</v>
      </c>
      <c r="FL49" s="17">
        <v>0</v>
      </c>
      <c r="FM49" s="17"/>
      <c r="FN49" s="17">
        <v>2.6543000000000001</v>
      </c>
      <c r="FO49" s="17">
        <v>0.4</v>
      </c>
      <c r="FP49" s="17">
        <v>4.2</v>
      </c>
      <c r="FQ49" s="17">
        <v>9.7544400000000007</v>
      </c>
    </row>
    <row r="50" spans="1:173" ht="24" customHeight="1" x14ac:dyDescent="0.25">
      <c r="A50" s="18" t="s">
        <v>47</v>
      </c>
      <c r="B50" s="18" t="s">
        <v>699</v>
      </c>
      <c r="C50" s="19">
        <v>0.2</v>
      </c>
      <c r="D50" s="19">
        <v>0.1</v>
      </c>
      <c r="E50" s="19">
        <v>-0.2</v>
      </c>
      <c r="F50" s="19">
        <v>107</v>
      </c>
      <c r="G50" s="19">
        <v>35.5</v>
      </c>
      <c r="H50" s="19"/>
      <c r="I50" s="19"/>
      <c r="J50" s="19">
        <v>-11.1</v>
      </c>
      <c r="K50" s="19">
        <v>17.899999999999999</v>
      </c>
      <c r="L50" s="19"/>
      <c r="M50" s="19"/>
      <c r="N50" s="19">
        <v>-17.3</v>
      </c>
      <c r="O50" s="19">
        <v>16.5</v>
      </c>
      <c r="P50" s="19">
        <v>1.7</v>
      </c>
      <c r="Q50" s="19">
        <v>60.6</v>
      </c>
      <c r="R50" s="19">
        <v>4.2</v>
      </c>
      <c r="S50" s="19">
        <v>-5.4</v>
      </c>
      <c r="T50" s="19">
        <v>54.7</v>
      </c>
      <c r="U50" s="19">
        <v>0</v>
      </c>
      <c r="V50" s="19"/>
      <c r="W50" s="19"/>
      <c r="X50" s="19"/>
      <c r="Y50" s="19"/>
      <c r="Z50" s="19">
        <v>4.4000000000000004</v>
      </c>
      <c r="AA50" s="19">
        <v>1.2</v>
      </c>
      <c r="AB50" s="19">
        <v>0</v>
      </c>
      <c r="AC50" s="19">
        <v>-3.2</v>
      </c>
      <c r="AD50" s="19"/>
      <c r="AE50" s="19">
        <v>19.100000000000001</v>
      </c>
      <c r="AF50" s="19">
        <v>3.2</v>
      </c>
      <c r="AG50" s="19"/>
      <c r="AH50" s="19"/>
      <c r="AI50" s="19"/>
      <c r="AJ50" s="19">
        <v>11.4</v>
      </c>
      <c r="AK50" s="19">
        <v>14.2</v>
      </c>
      <c r="AL50" s="19"/>
      <c r="AM50" s="19"/>
      <c r="AN50" s="19"/>
      <c r="AO50" s="19">
        <v>-1.2</v>
      </c>
      <c r="AP50" s="19">
        <v>46.1</v>
      </c>
      <c r="AQ50" s="19">
        <v>4</v>
      </c>
      <c r="AR50" s="19">
        <v>7.6</v>
      </c>
      <c r="AS50" s="19">
        <v>-2.2000000000000002</v>
      </c>
      <c r="AT50" s="19">
        <v>0</v>
      </c>
      <c r="AU50" s="19">
        <v>2.7</v>
      </c>
      <c r="AV50" s="19">
        <v>0.2</v>
      </c>
      <c r="AW50" s="19"/>
      <c r="AX50" s="19">
        <v>-4.0999999999999996</v>
      </c>
      <c r="AY50" s="19">
        <v>-54.8</v>
      </c>
      <c r="AZ50" s="19">
        <v>11.7</v>
      </c>
      <c r="BA50" s="19">
        <v>-1</v>
      </c>
      <c r="BB50" s="19">
        <v>0</v>
      </c>
      <c r="BC50" s="19">
        <v>-3.5</v>
      </c>
      <c r="BD50" s="19">
        <v>3.3</v>
      </c>
      <c r="BE50" s="19">
        <v>1</v>
      </c>
      <c r="BF50" s="19">
        <v>0.1</v>
      </c>
      <c r="BG50" s="19">
        <v>6.8</v>
      </c>
      <c r="BH50" s="19">
        <v>7.1</v>
      </c>
      <c r="BI50" s="19"/>
      <c r="BJ50" s="19"/>
      <c r="BK50" s="19">
        <v>-1.1000000000000001</v>
      </c>
      <c r="BL50" s="19"/>
      <c r="BM50" s="19"/>
      <c r="BN50" s="19"/>
      <c r="BO50" s="19">
        <v>10</v>
      </c>
      <c r="BP50" s="19"/>
      <c r="BQ50" s="19"/>
      <c r="BR50" s="19"/>
      <c r="BS50" s="19">
        <v>28</v>
      </c>
      <c r="BT50" s="19">
        <v>0</v>
      </c>
      <c r="BU50" s="19"/>
      <c r="BV50" s="19"/>
      <c r="BW50" s="19"/>
      <c r="BX50" s="19"/>
      <c r="BY50" s="19">
        <v>1.9</v>
      </c>
      <c r="BZ50" s="19"/>
      <c r="CA50" s="19"/>
      <c r="CB50" s="19">
        <v>81.400000000000006</v>
      </c>
      <c r="CC50" s="19">
        <v>40.9</v>
      </c>
      <c r="CD50" s="19">
        <v>0.2</v>
      </c>
      <c r="CE50" s="19">
        <v>10.5</v>
      </c>
      <c r="CF50" s="19">
        <v>-0.2</v>
      </c>
      <c r="CG50" s="19"/>
      <c r="CH50" s="19"/>
      <c r="CI50" s="19"/>
      <c r="CJ50" s="19">
        <v>51.4</v>
      </c>
      <c r="CK50" s="19">
        <v>57.8</v>
      </c>
      <c r="CL50" s="19">
        <v>12.2</v>
      </c>
      <c r="CM50" s="19"/>
      <c r="CN50" s="19"/>
      <c r="CO50" s="19"/>
      <c r="CP50" s="19"/>
      <c r="CQ50" s="19"/>
      <c r="CR50" s="19">
        <v>-12.8</v>
      </c>
      <c r="CS50" s="19">
        <v>-9.1999999999999993</v>
      </c>
      <c r="CT50" s="19"/>
      <c r="CU50" s="19">
        <v>-5</v>
      </c>
      <c r="CV50" s="19">
        <v>0</v>
      </c>
      <c r="CW50" s="19"/>
      <c r="CX50" s="19"/>
      <c r="CY50" s="19">
        <v>1.2</v>
      </c>
      <c r="CZ50" s="19">
        <v>-0.2</v>
      </c>
      <c r="DA50" s="19">
        <v>-0.8</v>
      </c>
      <c r="DB50" s="19">
        <v>0</v>
      </c>
      <c r="DC50" s="19">
        <v>1.4</v>
      </c>
      <c r="DD50" s="19">
        <v>1.8</v>
      </c>
      <c r="DE50" s="19">
        <v>-1</v>
      </c>
      <c r="DF50" s="19">
        <v>2.4</v>
      </c>
      <c r="DG50" s="19">
        <v>0.6</v>
      </c>
      <c r="DH50" s="19"/>
      <c r="DI50" s="19">
        <v>0</v>
      </c>
      <c r="DJ50" s="19">
        <v>0</v>
      </c>
      <c r="DK50" s="19">
        <v>-6.6</v>
      </c>
      <c r="DL50" s="19">
        <v>-18.899999999999999</v>
      </c>
      <c r="DM50" s="19">
        <v>1.8</v>
      </c>
      <c r="DN50" s="19">
        <v>0.4</v>
      </c>
      <c r="DO50" s="19">
        <v>0.4</v>
      </c>
      <c r="DP50" s="19">
        <v>1</v>
      </c>
      <c r="DQ50" s="19">
        <v>0</v>
      </c>
      <c r="DR50" s="19">
        <v>-0.1</v>
      </c>
      <c r="DS50" s="19">
        <v>0.6</v>
      </c>
      <c r="DT50" s="19">
        <v>0.4</v>
      </c>
      <c r="DU50" s="19"/>
      <c r="DV50" s="19">
        <v>-4.3</v>
      </c>
      <c r="DW50" s="19">
        <v>0.8</v>
      </c>
      <c r="DX50" s="19">
        <v>2.9</v>
      </c>
      <c r="DY50" s="19">
        <v>2.6</v>
      </c>
      <c r="DZ50" s="19">
        <v>1.9</v>
      </c>
      <c r="EA50" s="19">
        <v>0.8</v>
      </c>
      <c r="EB50" s="19">
        <v>4</v>
      </c>
      <c r="EC50" s="19">
        <v>0</v>
      </c>
      <c r="ED50" s="19">
        <v>-10.3</v>
      </c>
      <c r="EE50" s="19">
        <v>-10</v>
      </c>
      <c r="EF50" s="19"/>
      <c r="EG50" s="19">
        <v>8.5</v>
      </c>
      <c r="EH50" s="19">
        <v>2.6</v>
      </c>
      <c r="EI50" s="19">
        <v>-0.1</v>
      </c>
      <c r="EJ50" s="19">
        <v>1.3149999999999999</v>
      </c>
      <c r="EK50" s="19">
        <v>0.2</v>
      </c>
      <c r="EL50" s="19">
        <v>0.2</v>
      </c>
      <c r="EM50" s="19">
        <v>0.2</v>
      </c>
      <c r="EN50" s="19"/>
      <c r="EO50" s="19">
        <v>0</v>
      </c>
      <c r="EP50" s="19">
        <v>0</v>
      </c>
      <c r="EQ50" s="19">
        <v>-0.2</v>
      </c>
      <c r="ER50" s="19">
        <v>-8.1999999999999993</v>
      </c>
      <c r="ES50" s="19">
        <v>3</v>
      </c>
      <c r="ET50" s="19">
        <v>0</v>
      </c>
      <c r="EU50" s="19">
        <v>0</v>
      </c>
      <c r="EV50" s="19">
        <v>0.4</v>
      </c>
      <c r="EW50" s="19">
        <v>2.2000000000000002</v>
      </c>
      <c r="EX50" s="19">
        <v>1.8</v>
      </c>
      <c r="EY50" s="19"/>
      <c r="EZ50" s="19">
        <v>8.52</v>
      </c>
      <c r="FA50" s="19">
        <v>0.8</v>
      </c>
      <c r="FB50" s="19">
        <v>2.1</v>
      </c>
      <c r="FC50" s="19">
        <v>2.2000000000000002</v>
      </c>
      <c r="FD50" s="19">
        <v>2.2000000000000002</v>
      </c>
      <c r="FE50" s="19">
        <v>3</v>
      </c>
      <c r="FF50" s="19">
        <v>608.03499999999997</v>
      </c>
      <c r="FG50" s="15"/>
      <c r="FH50" s="19">
        <v>1.58605</v>
      </c>
      <c r="FI50" s="19"/>
      <c r="FJ50" s="19">
        <v>-0.31900000000000001</v>
      </c>
      <c r="FK50" s="19">
        <v>1.3360000000000001</v>
      </c>
      <c r="FL50" s="19">
        <v>0</v>
      </c>
      <c r="FM50" s="19"/>
      <c r="FN50" s="19">
        <v>2.6478899999999999</v>
      </c>
      <c r="FO50" s="19">
        <v>0.1</v>
      </c>
      <c r="FP50" s="19">
        <v>4.0999999999999996</v>
      </c>
      <c r="FQ50" s="19">
        <v>9.4509399999999992</v>
      </c>
    </row>
    <row r="51" spans="1:173" ht="24" customHeight="1" x14ac:dyDescent="0.25">
      <c r="A51" s="13" t="s">
        <v>47</v>
      </c>
      <c r="B51" s="13" t="s">
        <v>700</v>
      </c>
      <c r="C51" s="14">
        <v>0.2</v>
      </c>
      <c r="D51" s="14">
        <v>0.1</v>
      </c>
      <c r="E51" s="14">
        <v>-0.2</v>
      </c>
      <c r="F51" s="14">
        <v>108.2</v>
      </c>
      <c r="G51" s="14">
        <v>35.700000000000003</v>
      </c>
      <c r="H51" s="14"/>
      <c r="I51" s="14"/>
      <c r="J51" s="14">
        <v>-11.1</v>
      </c>
      <c r="K51" s="14">
        <v>17.899999999999999</v>
      </c>
      <c r="L51" s="14"/>
      <c r="M51" s="14"/>
      <c r="N51" s="14">
        <v>-19.399999999999999</v>
      </c>
      <c r="O51" s="14">
        <v>18</v>
      </c>
      <c r="P51" s="14">
        <v>3.6</v>
      </c>
      <c r="Q51" s="14">
        <v>57.9</v>
      </c>
      <c r="R51" s="14">
        <v>3.4</v>
      </c>
      <c r="S51" s="14">
        <v>-6.6</v>
      </c>
      <c r="T51" s="14">
        <v>54.4</v>
      </c>
      <c r="U51" s="14">
        <v>0</v>
      </c>
      <c r="V51" s="14"/>
      <c r="W51" s="14"/>
      <c r="X51" s="14"/>
      <c r="Y51" s="14"/>
      <c r="Z51" s="14">
        <v>2.8</v>
      </c>
      <c r="AA51" s="14">
        <v>1.3</v>
      </c>
      <c r="AB51" s="14">
        <v>0</v>
      </c>
      <c r="AC51" s="14">
        <v>-3.1</v>
      </c>
      <c r="AD51" s="14"/>
      <c r="AE51" s="14">
        <v>20.2</v>
      </c>
      <c r="AF51" s="14">
        <v>3.5</v>
      </c>
      <c r="AG51" s="14"/>
      <c r="AH51" s="14"/>
      <c r="AI51" s="14"/>
      <c r="AJ51" s="14">
        <v>10.199999999999999</v>
      </c>
      <c r="AK51" s="14">
        <v>13.5</v>
      </c>
      <c r="AL51" s="14"/>
      <c r="AM51" s="14"/>
      <c r="AN51" s="14"/>
      <c r="AO51" s="14">
        <v>-1.3</v>
      </c>
      <c r="AP51" s="14">
        <v>46</v>
      </c>
      <c r="AQ51" s="14">
        <v>3.9</v>
      </c>
      <c r="AR51" s="14">
        <v>7</v>
      </c>
      <c r="AS51" s="14">
        <v>-2.2999999999999998</v>
      </c>
      <c r="AT51" s="14">
        <v>-0.4</v>
      </c>
      <c r="AU51" s="14">
        <v>2.7</v>
      </c>
      <c r="AV51" s="14">
        <v>-0.2</v>
      </c>
      <c r="AW51" s="14"/>
      <c r="AX51" s="14">
        <v>-6.6</v>
      </c>
      <c r="AY51" s="14">
        <v>-57.1</v>
      </c>
      <c r="AZ51" s="14">
        <v>11.5</v>
      </c>
      <c r="BA51" s="14">
        <v>-1</v>
      </c>
      <c r="BB51" s="14">
        <v>0</v>
      </c>
      <c r="BC51" s="14">
        <v>-2.2999999999999998</v>
      </c>
      <c r="BD51" s="14">
        <v>3.7</v>
      </c>
      <c r="BE51" s="14">
        <v>1</v>
      </c>
      <c r="BF51" s="14">
        <v>0.1</v>
      </c>
      <c r="BG51" s="14">
        <v>8.3000000000000007</v>
      </c>
      <c r="BH51" s="14">
        <v>6.3</v>
      </c>
      <c r="BI51" s="14"/>
      <c r="BJ51" s="14"/>
      <c r="BK51" s="14">
        <v>-3.3</v>
      </c>
      <c r="BL51" s="14"/>
      <c r="BM51" s="14"/>
      <c r="BN51" s="14"/>
      <c r="BO51" s="14">
        <v>9</v>
      </c>
      <c r="BP51" s="14"/>
      <c r="BQ51" s="14"/>
      <c r="BR51" s="14"/>
      <c r="BS51" s="14">
        <v>27</v>
      </c>
      <c r="BT51" s="14">
        <v>0</v>
      </c>
      <c r="BU51" s="14"/>
      <c r="BV51" s="14"/>
      <c r="BW51" s="14"/>
      <c r="BX51" s="14"/>
      <c r="BY51" s="14">
        <v>4</v>
      </c>
      <c r="BZ51" s="14"/>
      <c r="CA51" s="14"/>
      <c r="CB51" s="14">
        <v>78.7</v>
      </c>
      <c r="CC51" s="14">
        <v>35.700000000000003</v>
      </c>
      <c r="CD51" s="14">
        <v>0</v>
      </c>
      <c r="CE51" s="14">
        <v>10.4</v>
      </c>
      <c r="CF51" s="14">
        <v>-0.1</v>
      </c>
      <c r="CG51" s="14"/>
      <c r="CH51" s="14"/>
      <c r="CI51" s="14"/>
      <c r="CJ51" s="14">
        <v>48.8</v>
      </c>
      <c r="CK51" s="14">
        <v>55.1</v>
      </c>
      <c r="CL51" s="14">
        <v>8.9</v>
      </c>
      <c r="CM51" s="14"/>
      <c r="CN51" s="14"/>
      <c r="CO51" s="14"/>
      <c r="CP51" s="14"/>
      <c r="CQ51" s="14"/>
      <c r="CR51" s="14">
        <v>-14.2</v>
      </c>
      <c r="CS51" s="14">
        <v>-10</v>
      </c>
      <c r="CT51" s="14"/>
      <c r="CU51" s="14">
        <v>-5.0999999999999996</v>
      </c>
      <c r="CV51" s="14">
        <v>0</v>
      </c>
      <c r="CW51" s="14"/>
      <c r="CX51" s="14"/>
      <c r="CY51" s="14">
        <v>1.2</v>
      </c>
      <c r="CZ51" s="14">
        <v>-0.2</v>
      </c>
      <c r="DA51" s="14">
        <v>-0.8</v>
      </c>
      <c r="DB51" s="14">
        <v>0</v>
      </c>
      <c r="DC51" s="14">
        <v>1.4</v>
      </c>
      <c r="DD51" s="14">
        <v>1.8</v>
      </c>
      <c r="DE51" s="14">
        <v>-1.9</v>
      </c>
      <c r="DF51" s="14">
        <v>2.4</v>
      </c>
      <c r="DG51" s="14">
        <v>0.5</v>
      </c>
      <c r="DH51" s="14"/>
      <c r="DI51" s="14">
        <v>0</v>
      </c>
      <c r="DJ51" s="14">
        <v>0</v>
      </c>
      <c r="DK51" s="14">
        <v>-6.4</v>
      </c>
      <c r="DL51" s="14">
        <v>-25.3</v>
      </c>
      <c r="DM51" s="14">
        <v>1.8</v>
      </c>
      <c r="DN51" s="14">
        <v>0.4</v>
      </c>
      <c r="DO51" s="14">
        <v>0.4</v>
      </c>
      <c r="DP51" s="14">
        <v>1</v>
      </c>
      <c r="DQ51" s="14">
        <v>0</v>
      </c>
      <c r="DR51" s="14">
        <v>0</v>
      </c>
      <c r="DS51" s="14">
        <v>0.6</v>
      </c>
      <c r="DT51" s="14">
        <v>0.4</v>
      </c>
      <c r="DU51" s="14"/>
      <c r="DV51" s="14">
        <v>-4.2</v>
      </c>
      <c r="DW51" s="14">
        <v>0.5</v>
      </c>
      <c r="DX51" s="14">
        <v>2.9</v>
      </c>
      <c r="DY51" s="14">
        <v>2.5</v>
      </c>
      <c r="DZ51" s="14">
        <v>1.7</v>
      </c>
      <c r="EA51" s="14">
        <v>0.8</v>
      </c>
      <c r="EB51" s="14">
        <v>4</v>
      </c>
      <c r="EC51" s="14">
        <v>0</v>
      </c>
      <c r="ED51" s="14">
        <v>-9.5</v>
      </c>
      <c r="EE51" s="14">
        <v>-9.1999999999999993</v>
      </c>
      <c r="EF51" s="14"/>
      <c r="EG51" s="14">
        <v>6.8</v>
      </c>
      <c r="EH51" s="14">
        <v>2.6</v>
      </c>
      <c r="EI51" s="14">
        <v>-0.1</v>
      </c>
      <c r="EJ51" s="14">
        <v>1.32</v>
      </c>
      <c r="EK51" s="14">
        <v>0.2</v>
      </c>
      <c r="EL51" s="14">
        <v>0.2</v>
      </c>
      <c r="EM51" s="14">
        <v>0.2</v>
      </c>
      <c r="EN51" s="14"/>
      <c r="EO51" s="14">
        <v>0</v>
      </c>
      <c r="EP51" s="14">
        <v>0</v>
      </c>
      <c r="EQ51" s="14">
        <v>-0.2</v>
      </c>
      <c r="ER51" s="14">
        <v>-10.4</v>
      </c>
      <c r="ES51" s="14">
        <v>3.4</v>
      </c>
      <c r="ET51" s="14">
        <v>0</v>
      </c>
      <c r="EU51" s="14">
        <v>0</v>
      </c>
      <c r="EV51" s="14">
        <v>0.4</v>
      </c>
      <c r="EW51" s="14">
        <v>2</v>
      </c>
      <c r="EX51" s="14">
        <v>1.7</v>
      </c>
      <c r="EY51" s="14"/>
      <c r="EZ51" s="14">
        <v>6.84</v>
      </c>
      <c r="FA51" s="14">
        <v>0.8</v>
      </c>
      <c r="FB51" s="14">
        <v>2</v>
      </c>
      <c r="FC51" s="14">
        <v>0.6</v>
      </c>
      <c r="FD51" s="14">
        <v>1.62</v>
      </c>
      <c r="FE51" s="14">
        <v>3.3</v>
      </c>
      <c r="FF51" s="14">
        <v>564.78</v>
      </c>
      <c r="FG51" s="15"/>
      <c r="FH51" s="14">
        <v>1.5842099999999999</v>
      </c>
      <c r="FI51" s="14"/>
      <c r="FJ51" s="14">
        <v>-0.66</v>
      </c>
      <c r="FK51" s="14">
        <v>1.266</v>
      </c>
      <c r="FL51" s="14">
        <v>0</v>
      </c>
      <c r="FM51" s="14"/>
      <c r="FN51" s="14">
        <v>2.6512600000000002</v>
      </c>
      <c r="FO51" s="14">
        <v>-0.4</v>
      </c>
      <c r="FP51" s="14">
        <v>4</v>
      </c>
      <c r="FQ51" s="14">
        <v>8.4414700000000007</v>
      </c>
    </row>
    <row r="52" spans="1:173" ht="24" customHeight="1" x14ac:dyDescent="0.25">
      <c r="A52" s="16" t="s">
        <v>47</v>
      </c>
      <c r="B52" s="16" t="s">
        <v>701</v>
      </c>
      <c r="C52" s="17">
        <v>0.2</v>
      </c>
      <c r="D52" s="17">
        <v>0.1</v>
      </c>
      <c r="E52" s="17">
        <v>-0.2</v>
      </c>
      <c r="F52" s="17">
        <v>113.2</v>
      </c>
      <c r="G52" s="17">
        <v>36.4</v>
      </c>
      <c r="H52" s="17"/>
      <c r="I52" s="17"/>
      <c r="J52" s="17">
        <v>-11.1</v>
      </c>
      <c r="K52" s="17">
        <v>17.899999999999999</v>
      </c>
      <c r="L52" s="17"/>
      <c r="M52" s="17"/>
      <c r="N52" s="17">
        <v>-15</v>
      </c>
      <c r="O52" s="17">
        <v>19.899999999999999</v>
      </c>
      <c r="P52" s="17">
        <v>5.3</v>
      </c>
      <c r="Q52" s="17">
        <v>63.4</v>
      </c>
      <c r="R52" s="17">
        <v>5</v>
      </c>
      <c r="S52" s="17">
        <v>-5.2</v>
      </c>
      <c r="T52" s="17">
        <v>58.3</v>
      </c>
      <c r="U52" s="17">
        <v>0</v>
      </c>
      <c r="V52" s="17"/>
      <c r="W52" s="17"/>
      <c r="X52" s="17"/>
      <c r="Y52" s="17"/>
      <c r="Z52" s="17">
        <v>4.4000000000000004</v>
      </c>
      <c r="AA52" s="17">
        <v>2.2000000000000002</v>
      </c>
      <c r="AB52" s="17">
        <v>0</v>
      </c>
      <c r="AC52" s="17">
        <v>-3.2</v>
      </c>
      <c r="AD52" s="17"/>
      <c r="AE52" s="17">
        <v>21.2</v>
      </c>
      <c r="AF52" s="17">
        <v>3.3</v>
      </c>
      <c r="AG52" s="17"/>
      <c r="AH52" s="17"/>
      <c r="AI52" s="17"/>
      <c r="AJ52" s="17">
        <v>10</v>
      </c>
      <c r="AK52" s="17">
        <v>14.4</v>
      </c>
      <c r="AL52" s="17"/>
      <c r="AM52" s="17"/>
      <c r="AN52" s="17"/>
      <c r="AO52" s="17">
        <v>-1.4</v>
      </c>
      <c r="AP52" s="17">
        <v>47.1</v>
      </c>
      <c r="AQ52" s="17">
        <v>3.8</v>
      </c>
      <c r="AR52" s="17">
        <v>7.4</v>
      </c>
      <c r="AS52" s="17">
        <v>-2.4</v>
      </c>
      <c r="AT52" s="17">
        <v>-0.2</v>
      </c>
      <c r="AU52" s="17">
        <v>2.7</v>
      </c>
      <c r="AV52" s="17">
        <v>1.1000000000000001</v>
      </c>
      <c r="AW52" s="17"/>
      <c r="AX52" s="17">
        <v>-4.4000000000000004</v>
      </c>
      <c r="AY52" s="17">
        <v>-55</v>
      </c>
      <c r="AZ52" s="17">
        <v>11.9</v>
      </c>
      <c r="BA52" s="17">
        <v>-1</v>
      </c>
      <c r="BB52" s="17">
        <v>0</v>
      </c>
      <c r="BC52" s="17">
        <v>-1.8</v>
      </c>
      <c r="BD52" s="17">
        <v>4.2</v>
      </c>
      <c r="BE52" s="17">
        <v>1</v>
      </c>
      <c r="BF52" s="17">
        <v>0.1</v>
      </c>
      <c r="BG52" s="17">
        <v>8.8000000000000007</v>
      </c>
      <c r="BH52" s="17">
        <v>6.1</v>
      </c>
      <c r="BI52" s="17"/>
      <c r="BJ52" s="17"/>
      <c r="BK52" s="17">
        <v>2.6</v>
      </c>
      <c r="BL52" s="17"/>
      <c r="BM52" s="17"/>
      <c r="BN52" s="17"/>
      <c r="BO52" s="17">
        <v>10</v>
      </c>
      <c r="BP52" s="17"/>
      <c r="BQ52" s="17"/>
      <c r="BR52" s="17"/>
      <c r="BS52" s="17">
        <v>27.7</v>
      </c>
      <c r="BT52" s="17">
        <v>0</v>
      </c>
      <c r="BU52" s="17"/>
      <c r="BV52" s="17"/>
      <c r="BW52" s="17"/>
      <c r="BX52" s="17"/>
      <c r="BY52" s="17">
        <v>3.1</v>
      </c>
      <c r="BZ52" s="17"/>
      <c r="CA52" s="17"/>
      <c r="CB52" s="17">
        <v>79.2</v>
      </c>
      <c r="CC52" s="17">
        <v>61.8</v>
      </c>
      <c r="CD52" s="17">
        <v>-0.1</v>
      </c>
      <c r="CE52" s="17">
        <v>13.8</v>
      </c>
      <c r="CF52" s="17">
        <v>0</v>
      </c>
      <c r="CG52" s="17"/>
      <c r="CH52" s="17"/>
      <c r="CI52" s="17"/>
      <c r="CJ52" s="17">
        <v>49.2</v>
      </c>
      <c r="CK52" s="17">
        <v>55.4</v>
      </c>
      <c r="CL52" s="17">
        <v>9.1999999999999993</v>
      </c>
      <c r="CM52" s="17"/>
      <c r="CN52" s="17"/>
      <c r="CO52" s="17"/>
      <c r="CP52" s="17"/>
      <c r="CQ52" s="17"/>
      <c r="CR52" s="17">
        <v>-12.8</v>
      </c>
      <c r="CS52" s="17">
        <v>-9.1999999999999993</v>
      </c>
      <c r="CT52" s="17"/>
      <c r="CU52" s="17">
        <v>-5.0999999999999996</v>
      </c>
      <c r="CV52" s="17">
        <v>0</v>
      </c>
      <c r="CW52" s="17"/>
      <c r="CX52" s="17"/>
      <c r="CY52" s="17">
        <v>1.2</v>
      </c>
      <c r="CZ52" s="17">
        <v>-0.2</v>
      </c>
      <c r="DA52" s="17">
        <v>-0.8</v>
      </c>
      <c r="DB52" s="17">
        <v>0</v>
      </c>
      <c r="DC52" s="17">
        <v>1.4</v>
      </c>
      <c r="DD52" s="17">
        <v>1.8</v>
      </c>
      <c r="DE52" s="17">
        <v>-1.1000000000000001</v>
      </c>
      <c r="DF52" s="17">
        <v>2.4</v>
      </c>
      <c r="DG52" s="17">
        <v>0.5</v>
      </c>
      <c r="DH52" s="17"/>
      <c r="DI52" s="17">
        <v>0</v>
      </c>
      <c r="DJ52" s="17">
        <v>0</v>
      </c>
      <c r="DK52" s="17">
        <v>-6.3</v>
      </c>
      <c r="DL52" s="17">
        <v>-24.4</v>
      </c>
      <c r="DM52" s="17">
        <v>1.8</v>
      </c>
      <c r="DN52" s="17">
        <v>0.4</v>
      </c>
      <c r="DO52" s="17">
        <v>0.4</v>
      </c>
      <c r="DP52" s="17">
        <v>1</v>
      </c>
      <c r="DQ52" s="17">
        <v>0</v>
      </c>
      <c r="DR52" s="17">
        <v>0.1</v>
      </c>
      <c r="DS52" s="17">
        <v>0.5</v>
      </c>
      <c r="DT52" s="17">
        <v>0.4</v>
      </c>
      <c r="DU52" s="17"/>
      <c r="DV52" s="17">
        <v>-4</v>
      </c>
      <c r="DW52" s="17">
        <v>0.7</v>
      </c>
      <c r="DX52" s="17">
        <v>2.9</v>
      </c>
      <c r="DY52" s="17">
        <v>2.5</v>
      </c>
      <c r="DZ52" s="17">
        <v>1.7</v>
      </c>
      <c r="EA52" s="17">
        <v>0.8</v>
      </c>
      <c r="EB52" s="17">
        <v>4</v>
      </c>
      <c r="EC52" s="17">
        <v>0</v>
      </c>
      <c r="ED52" s="17">
        <v>-8.9</v>
      </c>
      <c r="EE52" s="17">
        <v>-8.8000000000000007</v>
      </c>
      <c r="EF52" s="17"/>
      <c r="EG52" s="17">
        <v>10.3</v>
      </c>
      <c r="EH52" s="17">
        <v>2.6</v>
      </c>
      <c r="EI52" s="17">
        <v>-0.1</v>
      </c>
      <c r="EJ52" s="17">
        <v>1.4</v>
      </c>
      <c r="EK52" s="17">
        <v>0.2</v>
      </c>
      <c r="EL52" s="17">
        <v>0.2</v>
      </c>
      <c r="EM52" s="17">
        <v>0.2</v>
      </c>
      <c r="EN52" s="17"/>
      <c r="EO52" s="17">
        <v>0</v>
      </c>
      <c r="EP52" s="17">
        <v>0</v>
      </c>
      <c r="EQ52" s="17">
        <v>-0.2</v>
      </c>
      <c r="ER52" s="17">
        <v>-10.3</v>
      </c>
      <c r="ES52" s="17">
        <v>3.4</v>
      </c>
      <c r="ET52" s="17">
        <v>0</v>
      </c>
      <c r="EU52" s="17">
        <v>0</v>
      </c>
      <c r="EV52" s="17">
        <v>0.4</v>
      </c>
      <c r="EW52" s="17">
        <v>2</v>
      </c>
      <c r="EX52" s="17">
        <v>1.8</v>
      </c>
      <c r="EY52" s="17"/>
      <c r="EZ52" s="17">
        <v>10.3</v>
      </c>
      <c r="FA52" s="17">
        <v>0.8</v>
      </c>
      <c r="FB52" s="17">
        <v>2</v>
      </c>
      <c r="FC52" s="17">
        <v>1</v>
      </c>
      <c r="FD52" s="17">
        <v>0</v>
      </c>
      <c r="FE52" s="17">
        <v>2.9</v>
      </c>
      <c r="FF52" s="17">
        <v>652.20000000000005</v>
      </c>
      <c r="FG52" s="15"/>
      <c r="FH52" s="17">
        <v>1.6400399999999999</v>
      </c>
      <c r="FI52" s="17"/>
      <c r="FJ52" s="17">
        <v>-0.73399999999999999</v>
      </c>
      <c r="FK52" s="17">
        <v>1.476</v>
      </c>
      <c r="FL52" s="17">
        <v>0</v>
      </c>
      <c r="FM52" s="17"/>
      <c r="FN52" s="17">
        <v>2.6666099999999999</v>
      </c>
      <c r="FO52" s="17">
        <v>0.2</v>
      </c>
      <c r="FP52" s="17">
        <v>4</v>
      </c>
      <c r="FQ52" s="17">
        <v>9.2486499999999996</v>
      </c>
    </row>
    <row r="53" spans="1:173" ht="24" customHeight="1" x14ac:dyDescent="0.25">
      <c r="A53" s="16" t="s">
        <v>47</v>
      </c>
      <c r="B53" s="16" t="s">
        <v>702</v>
      </c>
      <c r="C53" s="17">
        <v>0.2</v>
      </c>
      <c r="D53" s="17">
        <v>0.1</v>
      </c>
      <c r="E53" s="17">
        <v>-0.2</v>
      </c>
      <c r="F53" s="17">
        <v>124.7</v>
      </c>
      <c r="G53" s="17">
        <v>38.200000000000003</v>
      </c>
      <c r="H53" s="17"/>
      <c r="I53" s="17"/>
      <c r="J53" s="17">
        <v>-11.1</v>
      </c>
      <c r="K53" s="17">
        <v>17.899999999999999</v>
      </c>
      <c r="L53" s="17"/>
      <c r="M53" s="17"/>
      <c r="N53" s="17">
        <v>-15</v>
      </c>
      <c r="O53" s="17">
        <v>19.899999999999999</v>
      </c>
      <c r="P53" s="17">
        <v>5.3</v>
      </c>
      <c r="Q53" s="17">
        <v>63.4</v>
      </c>
      <c r="R53" s="17">
        <v>5</v>
      </c>
      <c r="S53" s="17">
        <v>-5.2</v>
      </c>
      <c r="T53" s="17">
        <v>58.3</v>
      </c>
      <c r="U53" s="17">
        <v>0</v>
      </c>
      <c r="V53" s="17"/>
      <c r="W53" s="17"/>
      <c r="X53" s="17"/>
      <c r="Y53" s="17"/>
      <c r="Z53" s="17">
        <v>5.5</v>
      </c>
      <c r="AA53" s="17">
        <v>2.1</v>
      </c>
      <c r="AB53" s="17">
        <v>0</v>
      </c>
      <c r="AC53" s="17">
        <v>-3.2</v>
      </c>
      <c r="AD53" s="17"/>
      <c r="AE53" s="17">
        <v>19.600000000000001</v>
      </c>
      <c r="AF53" s="17">
        <v>3.4</v>
      </c>
      <c r="AG53" s="17"/>
      <c r="AH53" s="17"/>
      <c r="AI53" s="17"/>
      <c r="AJ53" s="17">
        <v>10.1</v>
      </c>
      <c r="AK53" s="17">
        <v>16.3</v>
      </c>
      <c r="AL53" s="17"/>
      <c r="AM53" s="17"/>
      <c r="AN53" s="17"/>
      <c r="AO53" s="17">
        <v>-1.5</v>
      </c>
      <c r="AP53" s="17">
        <v>50</v>
      </c>
      <c r="AQ53" s="17">
        <v>4.2</v>
      </c>
      <c r="AR53" s="17">
        <v>8.5</v>
      </c>
      <c r="AS53" s="17">
        <v>1.6</v>
      </c>
      <c r="AT53" s="17">
        <v>0.2</v>
      </c>
      <c r="AU53" s="17">
        <v>2.7</v>
      </c>
      <c r="AV53" s="17">
        <v>0.3</v>
      </c>
      <c r="AW53" s="17"/>
      <c r="AX53" s="17">
        <v>3.4</v>
      </c>
      <c r="AY53" s="17">
        <v>-47.6</v>
      </c>
      <c r="AZ53" s="17">
        <v>10</v>
      </c>
      <c r="BA53" s="17">
        <v>-0.9</v>
      </c>
      <c r="BB53" s="17">
        <v>0</v>
      </c>
      <c r="BC53" s="17">
        <v>-2.6</v>
      </c>
      <c r="BD53" s="17">
        <v>4.7</v>
      </c>
      <c r="BE53" s="17">
        <v>1</v>
      </c>
      <c r="BF53" s="17">
        <v>0.1</v>
      </c>
      <c r="BG53" s="17">
        <v>8.8000000000000007</v>
      </c>
      <c r="BH53" s="17">
        <v>9.3000000000000007</v>
      </c>
      <c r="BI53" s="17"/>
      <c r="BJ53" s="17"/>
      <c r="BK53" s="17">
        <v>0.6</v>
      </c>
      <c r="BL53" s="17"/>
      <c r="BM53" s="17"/>
      <c r="BN53" s="17"/>
      <c r="BO53" s="17">
        <v>12.6</v>
      </c>
      <c r="BP53" s="17"/>
      <c r="BQ53" s="17"/>
      <c r="BR53" s="17"/>
      <c r="BS53" s="17">
        <v>33.299999999999997</v>
      </c>
      <c r="BT53" s="17">
        <v>0</v>
      </c>
      <c r="BU53" s="17"/>
      <c r="BV53" s="17"/>
      <c r="BW53" s="17"/>
      <c r="BX53" s="17"/>
      <c r="BY53" s="17">
        <v>3.6</v>
      </c>
      <c r="BZ53" s="17"/>
      <c r="CA53" s="17"/>
      <c r="CB53" s="17">
        <v>46.6</v>
      </c>
      <c r="CC53" s="17">
        <v>40.4</v>
      </c>
      <c r="CD53" s="17">
        <v>9.3000000000000007</v>
      </c>
      <c r="CE53" s="17">
        <v>4.5</v>
      </c>
      <c r="CF53" s="17">
        <v>-0.1</v>
      </c>
      <c r="CG53" s="17"/>
      <c r="CH53" s="17"/>
      <c r="CI53" s="17"/>
      <c r="CJ53" s="17">
        <v>33.200000000000003</v>
      </c>
      <c r="CK53" s="17">
        <v>39.4</v>
      </c>
      <c r="CL53" s="17">
        <v>-37.200000000000003</v>
      </c>
      <c r="CM53" s="17"/>
      <c r="CN53" s="17"/>
      <c r="CO53" s="17"/>
      <c r="CP53" s="17"/>
      <c r="CQ53" s="17"/>
      <c r="CR53" s="17">
        <v>-5</v>
      </c>
      <c r="CS53" s="17">
        <v>-4.5999999999999996</v>
      </c>
      <c r="CT53" s="17"/>
      <c r="CU53" s="17">
        <v>-5.3</v>
      </c>
      <c r="CV53" s="17">
        <v>0</v>
      </c>
      <c r="CW53" s="17"/>
      <c r="CX53" s="17"/>
      <c r="CY53" s="17">
        <v>1.2</v>
      </c>
      <c r="CZ53" s="17">
        <v>-0.2</v>
      </c>
      <c r="DA53" s="17">
        <v>-0.8</v>
      </c>
      <c r="DB53" s="17">
        <v>0</v>
      </c>
      <c r="DC53" s="17">
        <v>1.6</v>
      </c>
      <c r="DD53" s="17">
        <v>1.7</v>
      </c>
      <c r="DE53" s="17">
        <v>-1.1000000000000001</v>
      </c>
      <c r="DF53" s="17">
        <v>2.4</v>
      </c>
      <c r="DG53" s="17">
        <v>0.5</v>
      </c>
      <c r="DH53" s="17"/>
      <c r="DI53" s="17">
        <v>0</v>
      </c>
      <c r="DJ53" s="17">
        <v>0</v>
      </c>
      <c r="DK53" s="17">
        <v>-6</v>
      </c>
      <c r="DL53" s="17">
        <v>-22.9</v>
      </c>
      <c r="DM53" s="17">
        <v>1.8</v>
      </c>
      <c r="DN53" s="17">
        <v>0.4</v>
      </c>
      <c r="DO53" s="17">
        <v>0.4</v>
      </c>
      <c r="DP53" s="17">
        <v>1</v>
      </c>
      <c r="DQ53" s="17">
        <v>0</v>
      </c>
      <c r="DR53" s="17">
        <v>0.1</v>
      </c>
      <c r="DS53" s="17">
        <v>0.6</v>
      </c>
      <c r="DT53" s="17">
        <v>0.4</v>
      </c>
      <c r="DU53" s="17"/>
      <c r="DV53" s="17">
        <v>-4.0999999999999996</v>
      </c>
      <c r="DW53" s="17">
        <v>0.8</v>
      </c>
      <c r="DX53" s="17">
        <v>2.8</v>
      </c>
      <c r="DY53" s="17">
        <v>2.4</v>
      </c>
      <c r="DZ53" s="17">
        <v>1.9</v>
      </c>
      <c r="EA53" s="17">
        <v>0.8</v>
      </c>
      <c r="EB53" s="17">
        <v>4</v>
      </c>
      <c r="EC53" s="17">
        <v>0</v>
      </c>
      <c r="ED53" s="17">
        <v>-7.3</v>
      </c>
      <c r="EE53" s="17">
        <v>-7.8</v>
      </c>
      <c r="EF53" s="17"/>
      <c r="EG53" s="17">
        <v>9.1</v>
      </c>
      <c r="EH53" s="17">
        <v>2.6</v>
      </c>
      <c r="EI53" s="17">
        <v>-0.1</v>
      </c>
      <c r="EJ53" s="17">
        <v>1.1679999999999999</v>
      </c>
      <c r="EK53" s="17">
        <v>0.2</v>
      </c>
      <c r="EL53" s="17">
        <v>0.2</v>
      </c>
      <c r="EM53" s="17">
        <v>0.2</v>
      </c>
      <c r="EN53" s="17"/>
      <c r="EO53" s="17">
        <v>0</v>
      </c>
      <c r="EP53" s="17">
        <v>0</v>
      </c>
      <c r="EQ53" s="17">
        <v>-0.2</v>
      </c>
      <c r="ER53" s="17">
        <v>-9.5</v>
      </c>
      <c r="ES53" s="17">
        <v>3.5</v>
      </c>
      <c r="ET53" s="17">
        <v>0</v>
      </c>
      <c r="EU53" s="17">
        <v>0</v>
      </c>
      <c r="EV53" s="17">
        <v>0.4</v>
      </c>
      <c r="EW53" s="17">
        <v>2.2000000000000002</v>
      </c>
      <c r="EX53" s="17">
        <v>1.7</v>
      </c>
      <c r="EY53" s="17"/>
      <c r="EZ53" s="17">
        <v>9.09</v>
      </c>
      <c r="FA53" s="17">
        <v>0.7</v>
      </c>
      <c r="FB53" s="17">
        <v>2.5</v>
      </c>
      <c r="FC53" s="17">
        <v>1.8</v>
      </c>
      <c r="FD53" s="17">
        <v>0.68</v>
      </c>
      <c r="FE53" s="17">
        <v>2.7</v>
      </c>
      <c r="FF53" s="17">
        <v>582.33799999999997</v>
      </c>
      <c r="FG53" s="15"/>
      <c r="FH53" s="17">
        <v>1.75386</v>
      </c>
      <c r="FI53" s="17"/>
      <c r="FJ53" s="17">
        <v>-0.66600000000000004</v>
      </c>
      <c r="FK53" s="17">
        <v>1.5</v>
      </c>
      <c r="FL53" s="17">
        <v>0</v>
      </c>
      <c r="FM53" s="17"/>
      <c r="FN53" s="17">
        <v>2.6535500000000001</v>
      </c>
      <c r="FO53" s="17">
        <v>-0.4</v>
      </c>
      <c r="FP53" s="17">
        <v>4.0999999999999996</v>
      </c>
      <c r="FQ53" s="17">
        <v>8.9414099999999994</v>
      </c>
    </row>
    <row r="54" spans="1:173" ht="24" customHeight="1" x14ac:dyDescent="0.25">
      <c r="A54" s="16" t="s">
        <v>47</v>
      </c>
      <c r="B54" s="16" t="s">
        <v>703</v>
      </c>
      <c r="C54" s="17">
        <v>0.2</v>
      </c>
      <c r="D54" s="17">
        <v>0.1</v>
      </c>
      <c r="E54" s="17">
        <v>-0.2</v>
      </c>
      <c r="F54" s="17">
        <v>121.2</v>
      </c>
      <c r="G54" s="17">
        <v>38.700000000000003</v>
      </c>
      <c r="H54" s="17"/>
      <c r="I54" s="17"/>
      <c r="J54" s="17">
        <v>-11.1</v>
      </c>
      <c r="K54" s="17">
        <v>17.899999999999999</v>
      </c>
      <c r="L54" s="17"/>
      <c r="M54" s="17"/>
      <c r="N54" s="17">
        <v>-15</v>
      </c>
      <c r="O54" s="17">
        <v>19.899999999999999</v>
      </c>
      <c r="P54" s="17">
        <v>5.3</v>
      </c>
      <c r="Q54" s="17">
        <v>63.4</v>
      </c>
      <c r="R54" s="17">
        <v>5</v>
      </c>
      <c r="S54" s="17">
        <v>-5.2</v>
      </c>
      <c r="T54" s="17">
        <v>58.3</v>
      </c>
      <c r="U54" s="17">
        <v>0</v>
      </c>
      <c r="V54" s="17"/>
      <c r="W54" s="17"/>
      <c r="X54" s="17"/>
      <c r="Y54" s="17"/>
      <c r="Z54" s="17">
        <v>4.9000000000000004</v>
      </c>
      <c r="AA54" s="17">
        <v>2</v>
      </c>
      <c r="AB54" s="17">
        <v>0</v>
      </c>
      <c r="AC54" s="17">
        <v>-3.1</v>
      </c>
      <c r="AD54" s="17"/>
      <c r="AE54" s="17">
        <v>17</v>
      </c>
      <c r="AF54" s="17">
        <v>3.5</v>
      </c>
      <c r="AG54" s="17"/>
      <c r="AH54" s="17"/>
      <c r="AI54" s="17"/>
      <c r="AJ54" s="17">
        <v>9</v>
      </c>
      <c r="AK54" s="17">
        <v>15.9</v>
      </c>
      <c r="AL54" s="17"/>
      <c r="AM54" s="17"/>
      <c r="AN54" s="17"/>
      <c r="AO54" s="17">
        <v>-1.7</v>
      </c>
      <c r="AP54" s="17">
        <v>48.7</v>
      </c>
      <c r="AQ54" s="17">
        <v>3.9</v>
      </c>
      <c r="AR54" s="17">
        <v>7.3</v>
      </c>
      <c r="AS54" s="17">
        <v>0.9</v>
      </c>
      <c r="AT54" s="17">
        <v>0.3</v>
      </c>
      <c r="AU54" s="17">
        <v>2.7</v>
      </c>
      <c r="AV54" s="17">
        <v>0.3</v>
      </c>
      <c r="AW54" s="17"/>
      <c r="AX54" s="17">
        <v>3.9</v>
      </c>
      <c r="AY54" s="17">
        <v>-46.8</v>
      </c>
      <c r="AZ54" s="17">
        <v>11.4</v>
      </c>
      <c r="BA54" s="17">
        <v>-0.8</v>
      </c>
      <c r="BB54" s="17">
        <v>0</v>
      </c>
      <c r="BC54" s="17">
        <v>-2.4</v>
      </c>
      <c r="BD54" s="17">
        <v>4.0999999999999996</v>
      </c>
      <c r="BE54" s="17">
        <v>1</v>
      </c>
      <c r="BF54" s="17">
        <v>0</v>
      </c>
      <c r="BG54" s="17">
        <v>9.4</v>
      </c>
      <c r="BH54" s="17">
        <v>9.1</v>
      </c>
      <c r="BI54" s="17"/>
      <c r="BJ54" s="17"/>
      <c r="BK54" s="17">
        <v>-2.2000000000000002</v>
      </c>
      <c r="BL54" s="17"/>
      <c r="BM54" s="17"/>
      <c r="BN54" s="17"/>
      <c r="BO54" s="17">
        <v>14.4</v>
      </c>
      <c r="BP54" s="17"/>
      <c r="BQ54" s="17"/>
      <c r="BR54" s="17"/>
      <c r="BS54" s="17">
        <v>32.799999999999997</v>
      </c>
      <c r="BT54" s="17">
        <v>0</v>
      </c>
      <c r="BU54" s="17"/>
      <c r="BV54" s="17"/>
      <c r="BW54" s="17"/>
      <c r="BX54" s="17"/>
      <c r="BY54" s="17">
        <v>1.6</v>
      </c>
      <c r="BZ54" s="17"/>
      <c r="CA54" s="17"/>
      <c r="CB54" s="17">
        <v>48.2</v>
      </c>
      <c r="CC54" s="17">
        <v>39.200000000000003</v>
      </c>
      <c r="CD54" s="17">
        <v>9.1999999999999993</v>
      </c>
      <c r="CE54" s="17">
        <v>5.7</v>
      </c>
      <c r="CF54" s="17">
        <v>0.2</v>
      </c>
      <c r="CG54" s="17"/>
      <c r="CH54" s="17"/>
      <c r="CI54" s="17"/>
      <c r="CJ54" s="17">
        <v>34.200000000000003</v>
      </c>
      <c r="CK54" s="17">
        <v>40</v>
      </c>
      <c r="CL54" s="17">
        <v>-35.6</v>
      </c>
      <c r="CM54" s="17"/>
      <c r="CN54" s="17"/>
      <c r="CO54" s="17"/>
      <c r="CP54" s="17"/>
      <c r="CQ54" s="17"/>
      <c r="CR54" s="17">
        <v>-6.9</v>
      </c>
      <c r="CS54" s="17">
        <v>-5.7</v>
      </c>
      <c r="CT54" s="17"/>
      <c r="CU54" s="17">
        <v>-5.9</v>
      </c>
      <c r="CV54" s="17">
        <v>0</v>
      </c>
      <c r="CW54" s="17"/>
      <c r="CX54" s="17"/>
      <c r="CY54" s="17">
        <v>1.2</v>
      </c>
      <c r="CZ54" s="17">
        <v>-0.2</v>
      </c>
      <c r="DA54" s="17">
        <v>-0.8</v>
      </c>
      <c r="DB54" s="17">
        <v>0</v>
      </c>
      <c r="DC54" s="17">
        <v>1.4</v>
      </c>
      <c r="DD54" s="17">
        <v>1.8</v>
      </c>
      <c r="DE54" s="17">
        <v>-0.9</v>
      </c>
      <c r="DF54" s="17">
        <v>2.4</v>
      </c>
      <c r="DG54" s="17">
        <v>0.5</v>
      </c>
      <c r="DH54" s="17"/>
      <c r="DI54" s="17">
        <v>0</v>
      </c>
      <c r="DJ54" s="17">
        <v>0</v>
      </c>
      <c r="DK54" s="17">
        <v>-5.5</v>
      </c>
      <c r="DL54" s="17">
        <v>-22.4</v>
      </c>
      <c r="DM54" s="17">
        <v>1.8</v>
      </c>
      <c r="DN54" s="17">
        <v>0.4</v>
      </c>
      <c r="DO54" s="17">
        <v>0.4</v>
      </c>
      <c r="DP54" s="17">
        <v>1</v>
      </c>
      <c r="DQ54" s="17">
        <v>0</v>
      </c>
      <c r="DR54" s="17">
        <v>0.1</v>
      </c>
      <c r="DS54" s="17">
        <v>0.6</v>
      </c>
      <c r="DT54" s="17">
        <v>0.4</v>
      </c>
      <c r="DU54" s="17"/>
      <c r="DV54" s="17">
        <v>-4.0999999999999996</v>
      </c>
      <c r="DW54" s="17">
        <v>0.6</v>
      </c>
      <c r="DX54" s="17">
        <v>2.8</v>
      </c>
      <c r="DY54" s="17">
        <v>2.2999999999999998</v>
      </c>
      <c r="DZ54" s="17">
        <v>1.8</v>
      </c>
      <c r="EA54" s="17">
        <v>0.8</v>
      </c>
      <c r="EB54" s="17">
        <v>4</v>
      </c>
      <c r="EC54" s="17">
        <v>0</v>
      </c>
      <c r="ED54" s="17">
        <v>-8.6999999999999993</v>
      </c>
      <c r="EE54" s="17">
        <v>-8.6999999999999993</v>
      </c>
      <c r="EF54" s="17"/>
      <c r="EG54" s="17">
        <v>0</v>
      </c>
      <c r="EH54" s="17">
        <v>2.6</v>
      </c>
      <c r="EI54" s="17">
        <v>-0.2</v>
      </c>
      <c r="EJ54" s="17">
        <v>1.133</v>
      </c>
      <c r="EK54" s="17">
        <v>0.2</v>
      </c>
      <c r="EL54" s="17">
        <v>0.2</v>
      </c>
      <c r="EM54" s="17">
        <v>0.2</v>
      </c>
      <c r="EN54" s="17"/>
      <c r="EO54" s="17">
        <v>0</v>
      </c>
      <c r="EP54" s="17">
        <v>0</v>
      </c>
      <c r="EQ54" s="17">
        <v>-0.2</v>
      </c>
      <c r="ER54" s="17">
        <v>-9.8000000000000007</v>
      </c>
      <c r="ES54" s="17">
        <v>3.4</v>
      </c>
      <c r="ET54" s="17">
        <v>0</v>
      </c>
      <c r="EU54" s="17">
        <v>0</v>
      </c>
      <c r="EV54" s="17">
        <v>0.4</v>
      </c>
      <c r="EW54" s="17">
        <v>2.2000000000000002</v>
      </c>
      <c r="EX54" s="17">
        <v>1.6</v>
      </c>
      <c r="EY54" s="17"/>
      <c r="EZ54" s="17">
        <v>7.97</v>
      </c>
      <c r="FA54" s="17">
        <v>0.7</v>
      </c>
      <c r="FB54" s="17">
        <v>2.2999999999999998</v>
      </c>
      <c r="FC54" s="17">
        <v>4</v>
      </c>
      <c r="FD54" s="17">
        <v>0.01</v>
      </c>
      <c r="FE54" s="17">
        <v>2.5</v>
      </c>
      <c r="FF54" s="17">
        <v>560.41300000000001</v>
      </c>
      <c r="FG54" s="15"/>
      <c r="FH54" s="17">
        <v>1.66351</v>
      </c>
      <c r="FI54" s="17"/>
      <c r="FJ54" s="17">
        <v>-1.133</v>
      </c>
      <c r="FK54" s="17">
        <v>1.046</v>
      </c>
      <c r="FL54" s="17">
        <v>0</v>
      </c>
      <c r="FM54" s="17"/>
      <c r="FN54" s="17">
        <v>2.6605599999999998</v>
      </c>
      <c r="FO54" s="17">
        <v>-0.8</v>
      </c>
      <c r="FP54" s="17">
        <v>4</v>
      </c>
      <c r="FQ54" s="17">
        <v>7.4370700000000003</v>
      </c>
    </row>
    <row r="55" spans="1:173" ht="24" customHeight="1" x14ac:dyDescent="0.25">
      <c r="A55" s="16" t="s">
        <v>47</v>
      </c>
      <c r="B55" s="16" t="s">
        <v>704</v>
      </c>
      <c r="C55" s="17">
        <v>0.2</v>
      </c>
      <c r="D55" s="17">
        <v>0.1</v>
      </c>
      <c r="E55" s="17">
        <v>-0.4</v>
      </c>
      <c r="F55" s="17">
        <v>108.7</v>
      </c>
      <c r="G55" s="17">
        <v>37.700000000000003</v>
      </c>
      <c r="H55" s="17"/>
      <c r="I55" s="17"/>
      <c r="J55" s="17">
        <v>-11.1</v>
      </c>
      <c r="K55" s="17">
        <v>17.899999999999999</v>
      </c>
      <c r="L55" s="17"/>
      <c r="M55" s="17"/>
      <c r="N55" s="17">
        <v>-15</v>
      </c>
      <c r="O55" s="17">
        <v>19.899999999999999</v>
      </c>
      <c r="P55" s="17">
        <v>5.3</v>
      </c>
      <c r="Q55" s="17">
        <v>63.4</v>
      </c>
      <c r="R55" s="17">
        <v>5</v>
      </c>
      <c r="S55" s="17">
        <v>-5.2</v>
      </c>
      <c r="T55" s="17">
        <v>58.3</v>
      </c>
      <c r="U55" s="17">
        <v>0</v>
      </c>
      <c r="V55" s="17"/>
      <c r="W55" s="17"/>
      <c r="X55" s="17"/>
      <c r="Y55" s="17"/>
      <c r="Z55" s="17">
        <v>2.2000000000000002</v>
      </c>
      <c r="AA55" s="17">
        <v>1.5</v>
      </c>
      <c r="AB55" s="17">
        <v>0</v>
      </c>
      <c r="AC55" s="17">
        <v>-3.2</v>
      </c>
      <c r="AD55" s="17"/>
      <c r="AE55" s="17">
        <v>10.1</v>
      </c>
      <c r="AF55" s="17">
        <v>3.7</v>
      </c>
      <c r="AG55" s="17"/>
      <c r="AH55" s="17"/>
      <c r="AI55" s="17"/>
      <c r="AJ55" s="17">
        <v>5.6</v>
      </c>
      <c r="AK55" s="17">
        <v>16.100000000000001</v>
      </c>
      <c r="AL55" s="17"/>
      <c r="AM55" s="17"/>
      <c r="AN55" s="17"/>
      <c r="AO55" s="17">
        <v>-1.8</v>
      </c>
      <c r="AP55" s="17">
        <v>47.9</v>
      </c>
      <c r="AQ55" s="17">
        <v>4.2</v>
      </c>
      <c r="AR55" s="17">
        <v>4.2</v>
      </c>
      <c r="AS55" s="17">
        <v>1.5</v>
      </c>
      <c r="AT55" s="17">
        <v>0.2</v>
      </c>
      <c r="AU55" s="17">
        <v>2.7</v>
      </c>
      <c r="AV55" s="17">
        <v>0.9</v>
      </c>
      <c r="AW55" s="17"/>
      <c r="AX55" s="17">
        <v>-4.3</v>
      </c>
      <c r="AY55" s="17">
        <v>-54.6</v>
      </c>
      <c r="AZ55" s="17">
        <v>12</v>
      </c>
      <c r="BA55" s="17">
        <v>-0.9</v>
      </c>
      <c r="BB55" s="17">
        <v>0</v>
      </c>
      <c r="BC55" s="17">
        <v>0.3</v>
      </c>
      <c r="BD55" s="17">
        <v>3</v>
      </c>
      <c r="BE55" s="17">
        <v>1</v>
      </c>
      <c r="BF55" s="17">
        <v>0.1</v>
      </c>
      <c r="BG55" s="17">
        <v>15.9</v>
      </c>
      <c r="BH55" s="17">
        <v>7.1</v>
      </c>
      <c r="BI55" s="17"/>
      <c r="BJ55" s="17"/>
      <c r="BK55" s="17">
        <v>-7.7</v>
      </c>
      <c r="BL55" s="17"/>
      <c r="BM55" s="17"/>
      <c r="BN55" s="17"/>
      <c r="BO55" s="17">
        <v>8.9</v>
      </c>
      <c r="BP55" s="17"/>
      <c r="BQ55" s="17"/>
      <c r="BR55" s="17"/>
      <c r="BS55" s="17">
        <v>29.2</v>
      </c>
      <c r="BT55" s="17">
        <v>0</v>
      </c>
      <c r="BU55" s="17"/>
      <c r="BV55" s="17"/>
      <c r="BW55" s="17"/>
      <c r="BX55" s="17"/>
      <c r="BY55" s="17">
        <v>6.2</v>
      </c>
      <c r="BZ55" s="17"/>
      <c r="CA55" s="17"/>
      <c r="CB55" s="17">
        <v>47</v>
      </c>
      <c r="CC55" s="17">
        <v>25.5</v>
      </c>
      <c r="CD55" s="17">
        <v>6.6</v>
      </c>
      <c r="CE55" s="17">
        <v>4.7</v>
      </c>
      <c r="CF55" s="17">
        <v>0.1</v>
      </c>
      <c r="CG55" s="17"/>
      <c r="CH55" s="17"/>
      <c r="CI55" s="17"/>
      <c r="CJ55" s="17">
        <v>27.4</v>
      </c>
      <c r="CK55" s="17">
        <v>33.299999999999997</v>
      </c>
      <c r="CL55" s="17">
        <v>-43.9</v>
      </c>
      <c r="CM55" s="17"/>
      <c r="CN55" s="17"/>
      <c r="CO55" s="17"/>
      <c r="CP55" s="17"/>
      <c r="CQ55" s="17"/>
      <c r="CR55" s="17">
        <v>-8.6999999999999993</v>
      </c>
      <c r="CS55" s="17">
        <v>-6.8</v>
      </c>
      <c r="CT55" s="17"/>
      <c r="CU55" s="17">
        <v>-5.9</v>
      </c>
      <c r="CV55" s="17">
        <v>0</v>
      </c>
      <c r="CW55" s="17"/>
      <c r="CX55" s="17"/>
      <c r="CY55" s="17">
        <v>1.2</v>
      </c>
      <c r="CZ55" s="17">
        <v>-0.2</v>
      </c>
      <c r="DA55" s="17">
        <v>-0.8</v>
      </c>
      <c r="DB55" s="17">
        <v>0</v>
      </c>
      <c r="DC55" s="17">
        <v>1.6</v>
      </c>
      <c r="DD55" s="17">
        <v>1.7</v>
      </c>
      <c r="DE55" s="17">
        <v>-0.6</v>
      </c>
      <c r="DF55" s="17">
        <v>2.4</v>
      </c>
      <c r="DG55" s="17">
        <v>0.5</v>
      </c>
      <c r="DH55" s="17"/>
      <c r="DI55" s="17">
        <v>0</v>
      </c>
      <c r="DJ55" s="17">
        <v>0</v>
      </c>
      <c r="DK55" s="17">
        <v>-6.3</v>
      </c>
      <c r="DL55" s="17">
        <v>-23.8</v>
      </c>
      <c r="DM55" s="17">
        <v>1.8</v>
      </c>
      <c r="DN55" s="17">
        <v>0.4</v>
      </c>
      <c r="DO55" s="17">
        <v>0.4</v>
      </c>
      <c r="DP55" s="17">
        <v>1</v>
      </c>
      <c r="DQ55" s="17">
        <v>0</v>
      </c>
      <c r="DR55" s="17">
        <v>0</v>
      </c>
      <c r="DS55" s="17">
        <v>0.6</v>
      </c>
      <c r="DT55" s="17">
        <v>0.4</v>
      </c>
      <c r="DU55" s="17"/>
      <c r="DV55" s="17">
        <v>-4.2</v>
      </c>
      <c r="DW55" s="17">
        <v>0.7</v>
      </c>
      <c r="DX55" s="17">
        <v>2.6</v>
      </c>
      <c r="DY55" s="17">
        <v>2.2999999999999998</v>
      </c>
      <c r="DZ55" s="17">
        <v>1.7</v>
      </c>
      <c r="EA55" s="17">
        <v>0.6</v>
      </c>
      <c r="EB55" s="17">
        <v>4</v>
      </c>
      <c r="EC55" s="17">
        <v>0</v>
      </c>
      <c r="ED55" s="17">
        <v>-9.6</v>
      </c>
      <c r="EE55" s="17">
        <v>-9.8000000000000007</v>
      </c>
      <c r="EF55" s="17"/>
      <c r="EG55" s="17">
        <v>0</v>
      </c>
      <c r="EH55" s="17">
        <v>2.6</v>
      </c>
      <c r="EI55" s="17">
        <v>-0.3</v>
      </c>
      <c r="EJ55" s="17">
        <v>1.0509999999999999</v>
      </c>
      <c r="EK55" s="17">
        <v>0.2</v>
      </c>
      <c r="EL55" s="17">
        <v>0.2</v>
      </c>
      <c r="EM55" s="17">
        <v>0.2</v>
      </c>
      <c r="EN55" s="17"/>
      <c r="EO55" s="17">
        <v>0</v>
      </c>
      <c r="EP55" s="17">
        <v>0</v>
      </c>
      <c r="EQ55" s="17">
        <v>-0.2</v>
      </c>
      <c r="ER55" s="17">
        <v>-13.4</v>
      </c>
      <c r="ES55" s="17">
        <v>3.5</v>
      </c>
      <c r="ET55" s="17">
        <v>0</v>
      </c>
      <c r="EU55" s="17">
        <v>0</v>
      </c>
      <c r="EV55" s="17">
        <v>0.4</v>
      </c>
      <c r="EW55" s="17">
        <v>2</v>
      </c>
      <c r="EX55" s="17">
        <v>1.6</v>
      </c>
      <c r="EY55" s="17"/>
      <c r="EZ55" s="17">
        <v>4.51</v>
      </c>
      <c r="FA55" s="17">
        <v>0.8</v>
      </c>
      <c r="FB55" s="17">
        <v>2.2000000000000002</v>
      </c>
      <c r="FC55" s="17">
        <v>2</v>
      </c>
      <c r="FD55" s="17">
        <v>0</v>
      </c>
      <c r="FE55" s="17">
        <v>3.1</v>
      </c>
      <c r="FF55" s="17">
        <v>455.161</v>
      </c>
      <c r="FG55" s="15"/>
      <c r="FH55" s="17">
        <v>1.82978</v>
      </c>
      <c r="FI55" s="17"/>
      <c r="FJ55" s="17">
        <v>-0.73599999999999999</v>
      </c>
      <c r="FK55" s="17">
        <v>1.204</v>
      </c>
      <c r="FL55" s="17">
        <v>0</v>
      </c>
      <c r="FM55" s="17"/>
      <c r="FN55" s="17">
        <v>2.66432</v>
      </c>
      <c r="FO55" s="17">
        <v>-1.3</v>
      </c>
      <c r="FP55" s="17">
        <v>3.7</v>
      </c>
      <c r="FQ55" s="17">
        <v>7.3620999999999999</v>
      </c>
    </row>
    <row r="56" spans="1:173" ht="24" customHeight="1" x14ac:dyDescent="0.25">
      <c r="A56" s="16" t="s">
        <v>47</v>
      </c>
      <c r="B56" s="16" t="s">
        <v>705</v>
      </c>
      <c r="C56" s="17">
        <v>0.2</v>
      </c>
      <c r="D56" s="17">
        <v>0.1</v>
      </c>
      <c r="E56" s="17">
        <v>-0.5</v>
      </c>
      <c r="F56" s="17">
        <v>105.6</v>
      </c>
      <c r="G56" s="17">
        <v>35.4</v>
      </c>
      <c r="H56" s="17"/>
      <c r="I56" s="17"/>
      <c r="J56" s="17">
        <v>-11.1</v>
      </c>
      <c r="K56" s="17">
        <v>17.899999999999999</v>
      </c>
      <c r="L56" s="17"/>
      <c r="M56" s="17"/>
      <c r="N56" s="17">
        <v>-15</v>
      </c>
      <c r="O56" s="17">
        <v>19.899999999999999</v>
      </c>
      <c r="P56" s="17">
        <v>5.3</v>
      </c>
      <c r="Q56" s="17">
        <v>63.4</v>
      </c>
      <c r="R56" s="17">
        <v>5</v>
      </c>
      <c r="S56" s="17">
        <v>-5.2</v>
      </c>
      <c r="T56" s="17">
        <v>58.3</v>
      </c>
      <c r="U56" s="17">
        <v>0</v>
      </c>
      <c r="V56" s="17"/>
      <c r="W56" s="17"/>
      <c r="X56" s="17"/>
      <c r="Y56" s="17"/>
      <c r="Z56" s="17">
        <v>3.1</v>
      </c>
      <c r="AA56" s="17">
        <v>1.4</v>
      </c>
      <c r="AB56" s="17">
        <v>0</v>
      </c>
      <c r="AC56" s="17">
        <v>-3.2</v>
      </c>
      <c r="AD56" s="17"/>
      <c r="AE56" s="17">
        <v>7</v>
      </c>
      <c r="AF56" s="17">
        <v>3.1</v>
      </c>
      <c r="AG56" s="17"/>
      <c r="AH56" s="17"/>
      <c r="AI56" s="17"/>
      <c r="AJ56" s="17">
        <v>5.5</v>
      </c>
      <c r="AK56" s="17">
        <v>13.5</v>
      </c>
      <c r="AL56" s="17"/>
      <c r="AM56" s="17"/>
      <c r="AN56" s="17"/>
      <c r="AO56" s="17">
        <v>-1.8</v>
      </c>
      <c r="AP56" s="17">
        <v>45.9</v>
      </c>
      <c r="AQ56" s="17">
        <v>4.5</v>
      </c>
      <c r="AR56" s="17">
        <v>8.5</v>
      </c>
      <c r="AS56" s="17">
        <v>0.7</v>
      </c>
      <c r="AT56" s="17">
        <v>-0.3</v>
      </c>
      <c r="AU56" s="17">
        <v>2.7</v>
      </c>
      <c r="AV56" s="17">
        <v>1.8</v>
      </c>
      <c r="AW56" s="17"/>
      <c r="AX56" s="17">
        <v>-10.1</v>
      </c>
      <c r="AY56" s="17">
        <v>-60.1</v>
      </c>
      <c r="AZ56" s="17">
        <v>8.5</v>
      </c>
      <c r="BA56" s="17">
        <v>-0.8</v>
      </c>
      <c r="BB56" s="17">
        <v>0</v>
      </c>
      <c r="BC56" s="17">
        <v>-0.7</v>
      </c>
      <c r="BD56" s="17">
        <v>3.1</v>
      </c>
      <c r="BE56" s="17">
        <v>1</v>
      </c>
      <c r="BF56" s="17">
        <v>-0.1</v>
      </c>
      <c r="BG56" s="17">
        <v>8.9</v>
      </c>
      <c r="BH56" s="17">
        <v>4.8</v>
      </c>
      <c r="BI56" s="17"/>
      <c r="BJ56" s="17"/>
      <c r="BK56" s="17">
        <v>-4.3</v>
      </c>
      <c r="BL56" s="17"/>
      <c r="BM56" s="17"/>
      <c r="BN56" s="17"/>
      <c r="BO56" s="17">
        <v>7.3</v>
      </c>
      <c r="BP56" s="17"/>
      <c r="BQ56" s="17"/>
      <c r="BR56" s="17"/>
      <c r="BS56" s="17">
        <v>24.7</v>
      </c>
      <c r="BT56" s="17">
        <v>0</v>
      </c>
      <c r="BU56" s="17"/>
      <c r="BV56" s="17"/>
      <c r="BW56" s="17"/>
      <c r="BX56" s="17"/>
      <c r="BY56" s="17">
        <v>2.6</v>
      </c>
      <c r="BZ56" s="17"/>
      <c r="CA56" s="17"/>
      <c r="CB56" s="17">
        <v>45.2</v>
      </c>
      <c r="CC56" s="17">
        <v>28.3</v>
      </c>
      <c r="CD56" s="17">
        <v>9.1</v>
      </c>
      <c r="CE56" s="17">
        <v>6.3</v>
      </c>
      <c r="CF56" s="17">
        <v>-0.1</v>
      </c>
      <c r="CG56" s="17"/>
      <c r="CH56" s="17"/>
      <c r="CI56" s="17"/>
      <c r="CJ56" s="17">
        <v>20.9</v>
      </c>
      <c r="CK56" s="17">
        <v>26.8</v>
      </c>
      <c r="CL56" s="17">
        <v>-55.4</v>
      </c>
      <c r="CM56" s="17"/>
      <c r="CN56" s="17"/>
      <c r="CO56" s="17"/>
      <c r="CP56" s="17"/>
      <c r="CQ56" s="17"/>
      <c r="CR56" s="17">
        <v>-12.3</v>
      </c>
      <c r="CS56" s="17">
        <v>-8.9</v>
      </c>
      <c r="CT56" s="17"/>
      <c r="CU56" s="17">
        <v>-5.4</v>
      </c>
      <c r="CV56" s="17">
        <v>0</v>
      </c>
      <c r="CW56" s="17"/>
      <c r="CX56" s="17"/>
      <c r="CY56" s="17">
        <v>1.2</v>
      </c>
      <c r="CZ56" s="17">
        <v>-0.2</v>
      </c>
      <c r="DA56" s="17">
        <v>-0.8</v>
      </c>
      <c r="DB56" s="17">
        <v>0</v>
      </c>
      <c r="DC56" s="17">
        <v>1.4</v>
      </c>
      <c r="DD56" s="17">
        <v>1.7</v>
      </c>
      <c r="DE56" s="17">
        <v>-1.4</v>
      </c>
      <c r="DF56" s="17">
        <v>2.4</v>
      </c>
      <c r="DG56" s="17">
        <v>0.6</v>
      </c>
      <c r="DH56" s="17"/>
      <c r="DI56" s="17">
        <v>0</v>
      </c>
      <c r="DJ56" s="17">
        <v>0</v>
      </c>
      <c r="DK56" s="17">
        <v>-6</v>
      </c>
      <c r="DL56" s="17">
        <v>-24.3</v>
      </c>
      <c r="DM56" s="17">
        <v>1.8</v>
      </c>
      <c r="DN56" s="17">
        <v>0.6</v>
      </c>
      <c r="DO56" s="17">
        <v>0.4</v>
      </c>
      <c r="DP56" s="17">
        <v>1</v>
      </c>
      <c r="DQ56" s="17">
        <v>0</v>
      </c>
      <c r="DR56" s="17">
        <v>0.1</v>
      </c>
      <c r="DS56" s="17">
        <v>0.6</v>
      </c>
      <c r="DT56" s="17">
        <v>0.4</v>
      </c>
      <c r="DU56" s="17"/>
      <c r="DV56" s="17">
        <v>-4</v>
      </c>
      <c r="DW56" s="17">
        <v>0.5</v>
      </c>
      <c r="DX56" s="17">
        <v>2.6</v>
      </c>
      <c r="DY56" s="17">
        <v>2.2999999999999998</v>
      </c>
      <c r="DZ56" s="17">
        <v>1.5</v>
      </c>
      <c r="EA56" s="17">
        <v>0.8</v>
      </c>
      <c r="EB56" s="17">
        <v>4</v>
      </c>
      <c r="EC56" s="17">
        <v>0</v>
      </c>
      <c r="ED56" s="17">
        <v>-10.1</v>
      </c>
      <c r="EE56" s="17">
        <v>-10.1</v>
      </c>
      <c r="EF56" s="17"/>
      <c r="EG56" s="17">
        <v>0</v>
      </c>
      <c r="EH56" s="17">
        <v>2.6</v>
      </c>
      <c r="EI56" s="17">
        <v>-0.4</v>
      </c>
      <c r="EJ56" s="17">
        <v>1.026</v>
      </c>
      <c r="EK56" s="17">
        <v>0.2</v>
      </c>
      <c r="EL56" s="17">
        <v>0.2</v>
      </c>
      <c r="EM56" s="17">
        <v>0.2</v>
      </c>
      <c r="EN56" s="17"/>
      <c r="EO56" s="17">
        <v>0</v>
      </c>
      <c r="EP56" s="17">
        <v>0</v>
      </c>
      <c r="EQ56" s="17">
        <v>-0.2</v>
      </c>
      <c r="ER56" s="17">
        <v>-12.3</v>
      </c>
      <c r="ES56" s="17">
        <v>3.5</v>
      </c>
      <c r="ET56" s="17">
        <v>0</v>
      </c>
      <c r="EU56" s="17">
        <v>0</v>
      </c>
      <c r="EV56" s="17">
        <v>0.2</v>
      </c>
      <c r="EW56" s="17">
        <v>1.8</v>
      </c>
      <c r="EX56" s="17">
        <v>1.6</v>
      </c>
      <c r="EY56" s="17"/>
      <c r="EZ56" s="17">
        <v>10.119999999999999</v>
      </c>
      <c r="FA56" s="17">
        <v>0.8</v>
      </c>
      <c r="FB56" s="17">
        <v>2.1</v>
      </c>
      <c r="FC56" s="17">
        <v>1.8</v>
      </c>
      <c r="FD56" s="17">
        <v>1.27</v>
      </c>
      <c r="FE56" s="17">
        <v>2.1</v>
      </c>
      <c r="FF56" s="17">
        <v>394.61599999999999</v>
      </c>
      <c r="FG56" s="15"/>
      <c r="FH56" s="17">
        <v>1.9360900000000001</v>
      </c>
      <c r="FI56" s="17"/>
      <c r="FJ56" s="17">
        <v>-0.16700000000000001</v>
      </c>
      <c r="FK56" s="17">
        <v>1.1180000000000001</v>
      </c>
      <c r="FL56" s="17">
        <v>0</v>
      </c>
      <c r="FM56" s="17"/>
      <c r="FN56" s="17">
        <v>2.6468600000000002</v>
      </c>
      <c r="FO56" s="17">
        <v>-1.4</v>
      </c>
      <c r="FP56" s="17">
        <v>4</v>
      </c>
      <c r="FQ56" s="17">
        <v>8.1339500000000005</v>
      </c>
    </row>
    <row r="57" spans="1:173" ht="24" customHeight="1" x14ac:dyDescent="0.25">
      <c r="A57" s="16" t="s">
        <v>47</v>
      </c>
      <c r="B57" s="16" t="s">
        <v>706</v>
      </c>
      <c r="C57" s="17">
        <v>0.2</v>
      </c>
      <c r="D57" s="17">
        <v>0.1</v>
      </c>
      <c r="E57" s="17">
        <v>-0.5</v>
      </c>
      <c r="F57" s="17">
        <v>109.1</v>
      </c>
      <c r="G57" s="17">
        <v>36.200000000000003</v>
      </c>
      <c r="H57" s="17"/>
      <c r="I57" s="17"/>
      <c r="J57" s="17">
        <v>-11.1</v>
      </c>
      <c r="K57" s="17">
        <v>17.899999999999999</v>
      </c>
      <c r="L57" s="17"/>
      <c r="M57" s="17"/>
      <c r="N57" s="17">
        <v>-15</v>
      </c>
      <c r="O57" s="17">
        <v>19.899999999999999</v>
      </c>
      <c r="P57" s="17">
        <v>5.3</v>
      </c>
      <c r="Q57" s="17">
        <v>63.4</v>
      </c>
      <c r="R57" s="17">
        <v>5</v>
      </c>
      <c r="S57" s="17">
        <v>-5.2</v>
      </c>
      <c r="T57" s="17">
        <v>58.3</v>
      </c>
      <c r="U57" s="17">
        <v>0</v>
      </c>
      <c r="V57" s="17"/>
      <c r="W57" s="17"/>
      <c r="X57" s="17"/>
      <c r="Y57" s="17"/>
      <c r="Z57" s="17">
        <v>2.7</v>
      </c>
      <c r="AA57" s="17">
        <v>1.5</v>
      </c>
      <c r="AB57" s="17">
        <v>0</v>
      </c>
      <c r="AC57" s="17">
        <v>-3.1</v>
      </c>
      <c r="AD57" s="17"/>
      <c r="AE57" s="17">
        <v>6.2</v>
      </c>
      <c r="AF57" s="17">
        <v>1</v>
      </c>
      <c r="AG57" s="17"/>
      <c r="AH57" s="17"/>
      <c r="AI57" s="17"/>
      <c r="AJ57" s="17">
        <v>12.7</v>
      </c>
      <c r="AK57" s="17">
        <v>-2.1</v>
      </c>
      <c r="AL57" s="17"/>
      <c r="AM57" s="17"/>
      <c r="AN57" s="17"/>
      <c r="AO57" s="17">
        <v>-1.8</v>
      </c>
      <c r="AP57" s="17">
        <v>45.1</v>
      </c>
      <c r="AQ57" s="17">
        <v>4.5999999999999996</v>
      </c>
      <c r="AR57" s="17">
        <v>7.2</v>
      </c>
      <c r="AS57" s="17">
        <v>0.7</v>
      </c>
      <c r="AT57" s="17">
        <v>0.4</v>
      </c>
      <c r="AU57" s="17">
        <v>2.7</v>
      </c>
      <c r="AV57" s="17">
        <v>0.7</v>
      </c>
      <c r="AW57" s="17"/>
      <c r="AX57" s="17">
        <v>-11.4</v>
      </c>
      <c r="AY57" s="17">
        <v>-61.3</v>
      </c>
      <c r="AZ57" s="17">
        <v>9.8000000000000007</v>
      </c>
      <c r="BA57" s="17">
        <v>-0.8</v>
      </c>
      <c r="BB57" s="17">
        <v>0</v>
      </c>
      <c r="BC57" s="17">
        <v>-1.6</v>
      </c>
      <c r="BD57" s="17">
        <v>1.9</v>
      </c>
      <c r="BE57" s="17">
        <v>1</v>
      </c>
      <c r="BF57" s="17">
        <v>-0.1</v>
      </c>
      <c r="BG57" s="17">
        <v>8.6</v>
      </c>
      <c r="BH57" s="17">
        <v>4.2</v>
      </c>
      <c r="BI57" s="17"/>
      <c r="BJ57" s="17"/>
      <c r="BK57" s="17">
        <v>-4.8</v>
      </c>
      <c r="BL57" s="17"/>
      <c r="BM57" s="17"/>
      <c r="BN57" s="17"/>
      <c r="BO57" s="17">
        <v>9.3000000000000007</v>
      </c>
      <c r="BP57" s="17"/>
      <c r="BQ57" s="17"/>
      <c r="BR57" s="17"/>
      <c r="BS57" s="17">
        <v>24.1</v>
      </c>
      <c r="BT57" s="17">
        <v>0</v>
      </c>
      <c r="BU57" s="17"/>
      <c r="BV57" s="17"/>
      <c r="BW57" s="17"/>
      <c r="BX57" s="17"/>
      <c r="BY57" s="17">
        <v>-1</v>
      </c>
      <c r="BZ57" s="17"/>
      <c r="CA57" s="17"/>
      <c r="CB57" s="17">
        <v>21.8</v>
      </c>
      <c r="CC57" s="17">
        <v>15.3</v>
      </c>
      <c r="CD57" s="17">
        <v>2.1</v>
      </c>
      <c r="CE57" s="17">
        <v>3</v>
      </c>
      <c r="CF57" s="17">
        <v>0</v>
      </c>
      <c r="CG57" s="17"/>
      <c r="CH57" s="17"/>
      <c r="CI57" s="17"/>
      <c r="CJ57" s="17">
        <v>20</v>
      </c>
      <c r="CK57" s="17">
        <v>20</v>
      </c>
      <c r="CL57" s="17">
        <v>-39.799999999999997</v>
      </c>
      <c r="CM57" s="17"/>
      <c r="CN57" s="17"/>
      <c r="CO57" s="17"/>
      <c r="CP57" s="17"/>
      <c r="CQ57" s="17"/>
      <c r="CR57" s="17">
        <v>-17.2</v>
      </c>
      <c r="CS57" s="17">
        <v>-11.8</v>
      </c>
      <c r="CT57" s="17"/>
      <c r="CU57" s="17">
        <v>-5.0999999999999996</v>
      </c>
      <c r="CV57" s="17">
        <v>0</v>
      </c>
      <c r="CW57" s="17"/>
      <c r="CX57" s="17"/>
      <c r="CY57" s="17">
        <v>1.2</v>
      </c>
      <c r="CZ57" s="17">
        <v>-0.2</v>
      </c>
      <c r="DA57" s="17">
        <v>-0.8</v>
      </c>
      <c r="DB57" s="17">
        <v>0</v>
      </c>
      <c r="DC57" s="17">
        <v>1.4</v>
      </c>
      <c r="DD57" s="17">
        <v>1.8</v>
      </c>
      <c r="DE57" s="17">
        <v>-1.7</v>
      </c>
      <c r="DF57" s="17">
        <v>2.4</v>
      </c>
      <c r="DG57" s="17">
        <v>0.6</v>
      </c>
      <c r="DH57" s="17"/>
      <c r="DI57" s="17">
        <v>0</v>
      </c>
      <c r="DJ57" s="17">
        <v>0</v>
      </c>
      <c r="DK57" s="17">
        <v>-6.7</v>
      </c>
      <c r="DL57" s="17">
        <v>-26.2</v>
      </c>
      <c r="DM57" s="17">
        <v>1.8</v>
      </c>
      <c r="DN57" s="17">
        <v>0.4</v>
      </c>
      <c r="DO57" s="17">
        <v>0.4</v>
      </c>
      <c r="DP57" s="17">
        <v>1.1000000000000001</v>
      </c>
      <c r="DQ57" s="17">
        <v>0</v>
      </c>
      <c r="DR57" s="17">
        <v>0.1</v>
      </c>
      <c r="DS57" s="17">
        <v>0.5</v>
      </c>
      <c r="DT57" s="17">
        <v>0.4</v>
      </c>
      <c r="DU57" s="17"/>
      <c r="DV57" s="17">
        <v>-4.3</v>
      </c>
      <c r="DW57" s="17">
        <v>0.6</v>
      </c>
      <c r="DX57" s="17">
        <v>2.6</v>
      </c>
      <c r="DY57" s="17">
        <v>2.1</v>
      </c>
      <c r="DZ57" s="17">
        <v>1.3</v>
      </c>
      <c r="EA57" s="17">
        <v>0.8</v>
      </c>
      <c r="EB57" s="17">
        <v>4</v>
      </c>
      <c r="EC57" s="17">
        <v>0</v>
      </c>
      <c r="ED57" s="17">
        <v>-9.3000000000000007</v>
      </c>
      <c r="EE57" s="17">
        <v>-10.1</v>
      </c>
      <c r="EF57" s="17"/>
      <c r="EG57" s="17">
        <v>0</v>
      </c>
      <c r="EH57" s="17">
        <v>2.6</v>
      </c>
      <c r="EI57" s="17">
        <v>-0.6</v>
      </c>
      <c r="EJ57" s="17">
        <v>1.2070000000000001</v>
      </c>
      <c r="EK57" s="17">
        <v>0.2</v>
      </c>
      <c r="EL57" s="17">
        <v>0.2</v>
      </c>
      <c r="EM57" s="17">
        <v>0.2</v>
      </c>
      <c r="EN57" s="17"/>
      <c r="EO57" s="17">
        <v>0</v>
      </c>
      <c r="EP57" s="17">
        <v>0</v>
      </c>
      <c r="EQ57" s="17">
        <v>-0.2</v>
      </c>
      <c r="ER57" s="17">
        <v>-13.1</v>
      </c>
      <c r="ES57" s="17">
        <v>3.6</v>
      </c>
      <c r="ET57" s="17">
        <v>0</v>
      </c>
      <c r="EU57" s="17">
        <v>0</v>
      </c>
      <c r="EV57" s="17">
        <v>0.2</v>
      </c>
      <c r="EW57" s="17">
        <v>1.6</v>
      </c>
      <c r="EX57" s="17">
        <v>1.6</v>
      </c>
      <c r="EY57" s="17"/>
      <c r="EZ57" s="17">
        <v>9.42</v>
      </c>
      <c r="FA57" s="17">
        <v>0.9</v>
      </c>
      <c r="FB57" s="17">
        <v>1.7</v>
      </c>
      <c r="FC57" s="17">
        <v>2.5</v>
      </c>
      <c r="FD57" s="17">
        <v>0.12</v>
      </c>
      <c r="FE57" s="17">
        <v>3.1</v>
      </c>
      <c r="FF57" s="17">
        <v>327.74700000000001</v>
      </c>
      <c r="FG57" s="15"/>
      <c r="FH57" s="17">
        <v>2.0429900000000001</v>
      </c>
      <c r="FI57" s="17"/>
      <c r="FJ57" s="17">
        <v>-0.21</v>
      </c>
      <c r="FK57" s="17">
        <v>1.3759999999999999</v>
      </c>
      <c r="FL57" s="17">
        <v>0</v>
      </c>
      <c r="FM57" s="17"/>
      <c r="FN57" s="17">
        <v>2.6549200000000002</v>
      </c>
      <c r="FO57" s="17">
        <v>-1.2</v>
      </c>
      <c r="FP57" s="17">
        <v>0.9</v>
      </c>
      <c r="FQ57" s="17">
        <v>5.5639099999999999</v>
      </c>
    </row>
    <row r="58" spans="1:173" ht="24" customHeight="1" x14ac:dyDescent="0.25">
      <c r="A58" s="18" t="s">
        <v>707</v>
      </c>
      <c r="B58" s="18" t="s">
        <v>48</v>
      </c>
      <c r="C58" s="19">
        <v>0.2</v>
      </c>
      <c r="D58" s="19">
        <v>0.1</v>
      </c>
      <c r="E58" s="19">
        <v>-0.3</v>
      </c>
      <c r="F58" s="19">
        <v>127.4</v>
      </c>
      <c r="G58" s="19">
        <v>38.5</v>
      </c>
      <c r="H58" s="19"/>
      <c r="I58" s="19"/>
      <c r="J58" s="19">
        <v>-11.1</v>
      </c>
      <c r="K58" s="19">
        <v>17.899999999999999</v>
      </c>
      <c r="L58" s="19"/>
      <c r="M58" s="19"/>
      <c r="N58" s="19">
        <v>-15</v>
      </c>
      <c r="O58" s="19">
        <v>19.899999999999999</v>
      </c>
      <c r="P58" s="19">
        <v>5.3</v>
      </c>
      <c r="Q58" s="19">
        <v>63.4</v>
      </c>
      <c r="R58" s="19">
        <v>5</v>
      </c>
      <c r="S58" s="19">
        <v>-5.2</v>
      </c>
      <c r="T58" s="19">
        <v>58.3</v>
      </c>
      <c r="U58" s="19">
        <v>0</v>
      </c>
      <c r="V58" s="19"/>
      <c r="W58" s="19"/>
      <c r="X58" s="19"/>
      <c r="Y58" s="19"/>
      <c r="Z58" s="19">
        <v>4</v>
      </c>
      <c r="AA58" s="19">
        <v>2.1</v>
      </c>
      <c r="AB58" s="19">
        <v>0</v>
      </c>
      <c r="AC58" s="19">
        <v>-3.1</v>
      </c>
      <c r="AD58" s="19"/>
      <c r="AE58" s="19">
        <v>8.4</v>
      </c>
      <c r="AF58" s="19">
        <v>1.2</v>
      </c>
      <c r="AG58" s="19"/>
      <c r="AH58" s="19"/>
      <c r="AI58" s="19"/>
      <c r="AJ58" s="19">
        <v>13.2</v>
      </c>
      <c r="AK58" s="19">
        <v>12.3</v>
      </c>
      <c r="AL58" s="19"/>
      <c r="AM58" s="19"/>
      <c r="AN58" s="19"/>
      <c r="AO58" s="19">
        <v>-1.3</v>
      </c>
      <c r="AP58" s="19">
        <v>46.1</v>
      </c>
      <c r="AQ58" s="19">
        <v>4.9000000000000004</v>
      </c>
      <c r="AR58" s="19">
        <v>8.5</v>
      </c>
      <c r="AS58" s="19">
        <v>1.6</v>
      </c>
      <c r="AT58" s="19">
        <v>0.7</v>
      </c>
      <c r="AU58" s="19">
        <v>2.7</v>
      </c>
      <c r="AV58" s="19">
        <v>1.4</v>
      </c>
      <c r="AW58" s="19"/>
      <c r="AX58" s="19">
        <v>-8.9</v>
      </c>
      <c r="AY58" s="19">
        <v>-56.1</v>
      </c>
      <c r="AZ58" s="19">
        <v>9.6</v>
      </c>
      <c r="BA58" s="19">
        <v>-0.6</v>
      </c>
      <c r="BB58" s="19">
        <v>0</v>
      </c>
      <c r="BC58" s="19">
        <v>-1.7</v>
      </c>
      <c r="BD58" s="19">
        <v>1.9</v>
      </c>
      <c r="BE58" s="19">
        <v>1</v>
      </c>
      <c r="BF58" s="19">
        <v>0</v>
      </c>
      <c r="BG58" s="19">
        <v>6.7</v>
      </c>
      <c r="BH58" s="19">
        <v>5</v>
      </c>
      <c r="BI58" s="19"/>
      <c r="BJ58" s="19"/>
      <c r="BK58" s="19">
        <v>-1.3</v>
      </c>
      <c r="BL58" s="19"/>
      <c r="BM58" s="19"/>
      <c r="BN58" s="19"/>
      <c r="BO58" s="19">
        <v>14.9</v>
      </c>
      <c r="BP58" s="19"/>
      <c r="BQ58" s="19"/>
      <c r="BR58" s="19"/>
      <c r="BS58" s="19">
        <v>23.9</v>
      </c>
      <c r="BT58" s="19">
        <v>0</v>
      </c>
      <c r="BU58" s="19"/>
      <c r="BV58" s="19"/>
      <c r="BW58" s="19"/>
      <c r="BX58" s="19"/>
      <c r="BY58" s="19">
        <v>-3.4</v>
      </c>
      <c r="BZ58" s="19"/>
      <c r="CA58" s="19"/>
      <c r="CB58" s="19">
        <v>23.7</v>
      </c>
      <c r="CC58" s="19">
        <v>16.8</v>
      </c>
      <c r="CD58" s="19">
        <v>2.6</v>
      </c>
      <c r="CE58" s="19">
        <v>3.1</v>
      </c>
      <c r="CF58" s="19">
        <v>0.2</v>
      </c>
      <c r="CG58" s="19"/>
      <c r="CH58" s="19"/>
      <c r="CI58" s="19"/>
      <c r="CJ58" s="19">
        <v>22.1</v>
      </c>
      <c r="CK58" s="19">
        <v>21.8</v>
      </c>
      <c r="CL58" s="19">
        <v>-37</v>
      </c>
      <c r="CM58" s="19"/>
      <c r="CN58" s="19"/>
      <c r="CO58" s="19"/>
      <c r="CP58" s="19"/>
      <c r="CQ58" s="19"/>
      <c r="CR58" s="19">
        <v>-17.3</v>
      </c>
      <c r="CS58" s="19">
        <v>-11.9</v>
      </c>
      <c r="CT58" s="19"/>
      <c r="CU58" s="19">
        <v>-5.0999999999999996</v>
      </c>
      <c r="CV58" s="19">
        <v>0</v>
      </c>
      <c r="CW58" s="19"/>
      <c r="CX58" s="19"/>
      <c r="CY58" s="19">
        <v>1.2</v>
      </c>
      <c r="CZ58" s="19">
        <v>-0.2</v>
      </c>
      <c r="DA58" s="19">
        <v>-0.8</v>
      </c>
      <c r="DB58" s="19">
        <v>0</v>
      </c>
      <c r="DC58" s="19">
        <v>1.5</v>
      </c>
      <c r="DD58" s="19">
        <v>1.9</v>
      </c>
      <c r="DE58" s="19">
        <v>-1.9</v>
      </c>
      <c r="DF58" s="19">
        <v>2.4</v>
      </c>
      <c r="DG58" s="19">
        <v>0.6</v>
      </c>
      <c r="DH58" s="19"/>
      <c r="DI58" s="19">
        <v>0</v>
      </c>
      <c r="DJ58" s="19">
        <v>0</v>
      </c>
      <c r="DK58" s="19">
        <v>-5.0999999999999996</v>
      </c>
      <c r="DL58" s="19">
        <v>-21</v>
      </c>
      <c r="DM58" s="19">
        <v>1.8</v>
      </c>
      <c r="DN58" s="19">
        <v>0.5</v>
      </c>
      <c r="DO58" s="19">
        <v>0.4</v>
      </c>
      <c r="DP58" s="19">
        <v>1.1000000000000001</v>
      </c>
      <c r="DQ58" s="19">
        <v>0</v>
      </c>
      <c r="DR58" s="19">
        <v>0.1</v>
      </c>
      <c r="DS58" s="19">
        <v>0.6</v>
      </c>
      <c r="DT58" s="19">
        <v>0.2</v>
      </c>
      <c r="DU58" s="19"/>
      <c r="DV58" s="19">
        <v>-4.3</v>
      </c>
      <c r="DW58" s="19">
        <v>0.4</v>
      </c>
      <c r="DX58" s="19">
        <v>2.7</v>
      </c>
      <c r="DY58" s="19">
        <v>2.1</v>
      </c>
      <c r="DZ58" s="19">
        <v>1.2</v>
      </c>
      <c r="EA58" s="19">
        <v>0.8</v>
      </c>
      <c r="EB58" s="19">
        <v>4</v>
      </c>
      <c r="EC58" s="19">
        <v>0</v>
      </c>
      <c r="ED58" s="19">
        <v>-6.6</v>
      </c>
      <c r="EE58" s="19">
        <v>-6.3</v>
      </c>
      <c r="EF58" s="19"/>
      <c r="EG58" s="19">
        <v>0</v>
      </c>
      <c r="EH58" s="19">
        <v>2.7</v>
      </c>
      <c r="EI58" s="19">
        <v>0</v>
      </c>
      <c r="EJ58" s="19">
        <v>1.286</v>
      </c>
      <c r="EK58" s="19">
        <v>0.2</v>
      </c>
      <c r="EL58" s="19">
        <v>0.2</v>
      </c>
      <c r="EM58" s="19">
        <v>0.2</v>
      </c>
      <c r="EN58" s="19"/>
      <c r="EO58" s="19">
        <v>0</v>
      </c>
      <c r="EP58" s="19">
        <v>0</v>
      </c>
      <c r="EQ58" s="19">
        <v>-0.2</v>
      </c>
      <c r="ER58" s="19">
        <v>-5.5</v>
      </c>
      <c r="ES58" s="19">
        <v>3.5</v>
      </c>
      <c r="ET58" s="19">
        <v>0</v>
      </c>
      <c r="EU58" s="19">
        <v>0</v>
      </c>
      <c r="EV58" s="19">
        <v>0.2</v>
      </c>
      <c r="EW58" s="19">
        <v>1.5</v>
      </c>
      <c r="EX58" s="19">
        <v>1.6</v>
      </c>
      <c r="EY58" s="19"/>
      <c r="EZ58" s="19">
        <v>10.99</v>
      </c>
      <c r="FA58" s="19">
        <v>0.9</v>
      </c>
      <c r="FB58" s="19">
        <v>2.2000000000000002</v>
      </c>
      <c r="FC58" s="19">
        <v>1.8</v>
      </c>
      <c r="FD58" s="19">
        <v>1.1599999999999999</v>
      </c>
      <c r="FE58" s="19">
        <v>3.3</v>
      </c>
      <c r="FF58" s="19">
        <v>420.43599999999998</v>
      </c>
      <c r="FG58" s="15"/>
      <c r="FH58" s="19">
        <v>2.1724100000000002</v>
      </c>
      <c r="FI58" s="19"/>
      <c r="FJ58" s="19">
        <v>-0.16500000000000001</v>
      </c>
      <c r="FK58" s="19">
        <v>1.3979999999999999</v>
      </c>
      <c r="FL58" s="19">
        <v>0</v>
      </c>
      <c r="FM58" s="19"/>
      <c r="FN58" s="19">
        <v>2.6489500000000001</v>
      </c>
      <c r="FO58" s="19">
        <v>0.1</v>
      </c>
      <c r="FP58" s="19">
        <v>1.2</v>
      </c>
      <c r="FQ58" s="19">
        <v>7.3543599999999998</v>
      </c>
    </row>
    <row r="59" spans="1:173" ht="24.95" customHeight="1" x14ac:dyDescent="0.25">
      <c r="A59" s="200" t="s">
        <v>708</v>
      </c>
      <c r="B59" s="201"/>
      <c r="C59" s="20">
        <v>4.8</v>
      </c>
      <c r="D59" s="20">
        <v>2.2999999999999998</v>
      </c>
      <c r="E59" s="20">
        <v>-5.05</v>
      </c>
      <c r="F59" s="20">
        <v>2132.65</v>
      </c>
      <c r="G59" s="20">
        <v>722.4</v>
      </c>
      <c r="H59" s="20">
        <v>0</v>
      </c>
      <c r="I59" s="20">
        <v>0</v>
      </c>
      <c r="J59" s="20">
        <v>-205.85</v>
      </c>
      <c r="K59" s="20">
        <v>345.55</v>
      </c>
      <c r="L59" s="20">
        <v>0</v>
      </c>
      <c r="M59" s="20">
        <v>0</v>
      </c>
      <c r="N59" s="20">
        <v>-261.7</v>
      </c>
      <c r="O59" s="20">
        <v>262.14999999999998</v>
      </c>
      <c r="P59" s="20">
        <v>114.25</v>
      </c>
      <c r="Q59" s="20">
        <v>1272.6500000000001</v>
      </c>
      <c r="R59" s="20">
        <v>228.25</v>
      </c>
      <c r="S59" s="20">
        <v>88.2</v>
      </c>
      <c r="T59" s="20">
        <v>1642.35</v>
      </c>
      <c r="U59" s="20">
        <v>-0.15</v>
      </c>
      <c r="V59" s="20">
        <v>0</v>
      </c>
      <c r="W59" s="20">
        <v>0</v>
      </c>
      <c r="X59" s="20">
        <v>0</v>
      </c>
      <c r="Y59" s="20">
        <v>0</v>
      </c>
      <c r="Z59" s="20">
        <v>141.6</v>
      </c>
      <c r="AA59" s="20">
        <v>31.95</v>
      </c>
      <c r="AB59" s="20">
        <v>11.65</v>
      </c>
      <c r="AC59" s="20">
        <v>-76.650000000000006</v>
      </c>
      <c r="AD59" s="20">
        <v>0</v>
      </c>
      <c r="AE59" s="20">
        <v>317.25</v>
      </c>
      <c r="AF59" s="20">
        <v>45.35</v>
      </c>
      <c r="AG59" s="20">
        <v>0</v>
      </c>
      <c r="AH59" s="20">
        <v>0</v>
      </c>
      <c r="AI59" s="20">
        <v>0</v>
      </c>
      <c r="AJ59" s="20">
        <v>319.5</v>
      </c>
      <c r="AK59" s="20">
        <v>376.75</v>
      </c>
      <c r="AL59" s="20">
        <v>0</v>
      </c>
      <c r="AM59" s="20">
        <v>0</v>
      </c>
      <c r="AN59" s="20">
        <v>0</v>
      </c>
      <c r="AO59" s="20">
        <v>-33.6</v>
      </c>
      <c r="AP59" s="20">
        <v>1175.1500000000001</v>
      </c>
      <c r="AQ59" s="20">
        <v>147.25</v>
      </c>
      <c r="AR59" s="20">
        <v>333.75</v>
      </c>
      <c r="AS59" s="20">
        <v>33.200000000000003</v>
      </c>
      <c r="AT59" s="20">
        <v>-1.55</v>
      </c>
      <c r="AU59" s="20">
        <v>64.3</v>
      </c>
      <c r="AV59" s="20">
        <v>25.35</v>
      </c>
      <c r="AW59" s="20">
        <v>0</v>
      </c>
      <c r="AX59" s="20">
        <v>-307.35000000000002</v>
      </c>
      <c r="AY59" s="20">
        <v>-1210</v>
      </c>
      <c r="AZ59" s="20">
        <v>277.8</v>
      </c>
      <c r="BA59" s="20">
        <v>-18.899999999999999</v>
      </c>
      <c r="BB59" s="20">
        <v>3.6</v>
      </c>
      <c r="BC59" s="20">
        <v>-43.55</v>
      </c>
      <c r="BD59" s="20">
        <v>33.35</v>
      </c>
      <c r="BE59" s="20">
        <v>24</v>
      </c>
      <c r="BF59" s="20">
        <v>0.35</v>
      </c>
      <c r="BG59" s="20">
        <v>206.6</v>
      </c>
      <c r="BH59" s="20">
        <v>152.1</v>
      </c>
      <c r="BI59" s="20">
        <v>0</v>
      </c>
      <c r="BJ59" s="20">
        <v>0</v>
      </c>
      <c r="BK59" s="20">
        <v>15.85</v>
      </c>
      <c r="BL59" s="20">
        <v>0</v>
      </c>
      <c r="BM59" s="20">
        <v>0</v>
      </c>
      <c r="BN59" s="20">
        <v>0</v>
      </c>
      <c r="BO59" s="20">
        <v>320.45</v>
      </c>
      <c r="BP59" s="20">
        <v>0</v>
      </c>
      <c r="BQ59" s="20">
        <v>0</v>
      </c>
      <c r="BR59" s="20">
        <v>0</v>
      </c>
      <c r="BS59" s="20">
        <v>252.9</v>
      </c>
      <c r="BT59" s="20">
        <v>54.15</v>
      </c>
      <c r="BU59" s="20">
        <v>0</v>
      </c>
      <c r="BV59" s="20">
        <v>0</v>
      </c>
      <c r="BW59" s="20">
        <v>0</v>
      </c>
      <c r="BX59" s="20">
        <v>0</v>
      </c>
      <c r="BY59" s="20">
        <v>15.2</v>
      </c>
      <c r="BZ59" s="20">
        <v>0</v>
      </c>
      <c r="CA59" s="20">
        <v>0</v>
      </c>
      <c r="CB59" s="20">
        <v>1427.35</v>
      </c>
      <c r="CC59" s="20">
        <v>861.95</v>
      </c>
      <c r="CD59" s="20">
        <v>191.2</v>
      </c>
      <c r="CE59" s="20">
        <v>169.15</v>
      </c>
      <c r="CF59" s="20">
        <v>58.3</v>
      </c>
      <c r="CG59" s="20">
        <v>0</v>
      </c>
      <c r="CH59" s="20">
        <v>0</v>
      </c>
      <c r="CI59" s="20">
        <v>0</v>
      </c>
      <c r="CJ59" s="20">
        <v>950.55</v>
      </c>
      <c r="CK59" s="20">
        <v>1040.0999999999999</v>
      </c>
      <c r="CL59" s="20">
        <v>-67.05</v>
      </c>
      <c r="CM59" s="20">
        <v>0</v>
      </c>
      <c r="CN59" s="20">
        <v>0</v>
      </c>
      <c r="CO59" s="20">
        <v>0</v>
      </c>
      <c r="CP59" s="20">
        <v>0</v>
      </c>
      <c r="CQ59" s="20">
        <v>0</v>
      </c>
      <c r="CR59" s="20">
        <v>25.95</v>
      </c>
      <c r="CS59" s="20">
        <v>-27.25</v>
      </c>
      <c r="CT59" s="20">
        <v>0</v>
      </c>
      <c r="CU59" s="20">
        <v>-115.95</v>
      </c>
      <c r="CV59" s="20">
        <v>78.599999999999994</v>
      </c>
      <c r="CW59" s="20">
        <v>0</v>
      </c>
      <c r="CX59" s="20">
        <v>0</v>
      </c>
      <c r="CY59" s="20">
        <v>29.5</v>
      </c>
      <c r="CZ59" s="20">
        <v>-2.8</v>
      </c>
      <c r="DA59" s="20">
        <v>-13.9</v>
      </c>
      <c r="DB59" s="20">
        <v>-3.3</v>
      </c>
      <c r="DC59" s="20">
        <v>30.95</v>
      </c>
      <c r="DD59" s="20">
        <v>43.05</v>
      </c>
      <c r="DE59" s="20">
        <v>-8.65</v>
      </c>
      <c r="DF59" s="20">
        <v>56.85</v>
      </c>
      <c r="DG59" s="20">
        <v>13.7</v>
      </c>
      <c r="DH59" s="20">
        <v>0</v>
      </c>
      <c r="DI59" s="20">
        <v>-7.5</v>
      </c>
      <c r="DJ59" s="20">
        <v>-18.75</v>
      </c>
      <c r="DK59" s="20">
        <v>-168.1</v>
      </c>
      <c r="DL59" s="20">
        <v>-424.25</v>
      </c>
      <c r="DM59" s="20">
        <v>42.2</v>
      </c>
      <c r="DN59" s="20">
        <v>9.6999999999999993</v>
      </c>
      <c r="DO59" s="20">
        <v>11.2</v>
      </c>
      <c r="DP59" s="20">
        <v>25.65</v>
      </c>
      <c r="DQ59" s="20">
        <v>14</v>
      </c>
      <c r="DR59" s="20">
        <v>0.65</v>
      </c>
      <c r="DS59" s="20">
        <v>8.25</v>
      </c>
      <c r="DT59" s="20">
        <v>9.5</v>
      </c>
      <c r="DU59" s="20">
        <v>0</v>
      </c>
      <c r="DV59" s="20">
        <v>-103.5</v>
      </c>
      <c r="DW59" s="20">
        <v>14.95</v>
      </c>
      <c r="DX59" s="20">
        <v>64.900000000000006</v>
      </c>
      <c r="DY59" s="20">
        <v>62.15</v>
      </c>
      <c r="DZ59" s="20">
        <v>34.799999999999997</v>
      </c>
      <c r="EA59" s="20">
        <v>18.3</v>
      </c>
      <c r="EB59" s="20">
        <v>67.849999999999994</v>
      </c>
      <c r="EC59" s="20">
        <v>22.75</v>
      </c>
      <c r="ED59" s="20">
        <v>-120.65</v>
      </c>
      <c r="EE59" s="20">
        <v>-141.80000000000001</v>
      </c>
      <c r="EF59" s="20">
        <v>0</v>
      </c>
      <c r="EG59" s="20">
        <v>215.65</v>
      </c>
      <c r="EH59" s="20">
        <v>62.45</v>
      </c>
      <c r="EI59" s="20">
        <v>-3.05</v>
      </c>
      <c r="EJ59" s="20">
        <v>25.655999999999999</v>
      </c>
      <c r="EK59" s="20">
        <v>4.8</v>
      </c>
      <c r="EL59" s="20">
        <v>4.8</v>
      </c>
      <c r="EM59" s="20">
        <v>4.8</v>
      </c>
      <c r="EN59" s="20">
        <v>0</v>
      </c>
      <c r="EO59" s="20">
        <v>18.2</v>
      </c>
      <c r="EP59" s="20">
        <v>118.95</v>
      </c>
      <c r="EQ59" s="20">
        <v>-4.8</v>
      </c>
      <c r="ER59" s="20">
        <v>-32.450000000000003</v>
      </c>
      <c r="ES59" s="20">
        <v>68.400000000000006</v>
      </c>
      <c r="ET59" s="20">
        <v>-44.05</v>
      </c>
      <c r="EU59" s="20">
        <v>12.5</v>
      </c>
      <c r="EV59" s="20">
        <v>20.5</v>
      </c>
      <c r="EW59" s="20">
        <v>42.5</v>
      </c>
      <c r="EX59" s="20">
        <v>41.05</v>
      </c>
      <c r="EY59" s="20">
        <v>0</v>
      </c>
      <c r="EZ59" s="20">
        <v>237.07</v>
      </c>
      <c r="FA59" s="20">
        <v>20.8</v>
      </c>
      <c r="FB59" s="20">
        <v>36.6</v>
      </c>
      <c r="FC59" s="20">
        <v>59.1</v>
      </c>
      <c r="FD59" s="20">
        <v>44.555</v>
      </c>
      <c r="FE59" s="20">
        <v>81.8</v>
      </c>
      <c r="FF59" s="20">
        <v>14227.031000000001</v>
      </c>
      <c r="FG59" s="21"/>
      <c r="FH59" s="20">
        <v>51.940384999999999</v>
      </c>
      <c r="FI59" s="20">
        <v>0</v>
      </c>
      <c r="FJ59" s="20">
        <v>-12.94</v>
      </c>
      <c r="FK59" s="20">
        <v>33.103999999999999</v>
      </c>
      <c r="FL59" s="20">
        <v>31.6</v>
      </c>
      <c r="FM59" s="20">
        <v>0</v>
      </c>
      <c r="FN59" s="20">
        <v>63.876325000000001</v>
      </c>
      <c r="FO59" s="20">
        <v>1.45</v>
      </c>
      <c r="FP59" s="20">
        <v>52.7</v>
      </c>
      <c r="FQ59" s="20">
        <v>221.73070999999999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711</v>
      </c>
      <c r="C5" s="1"/>
      <c r="D5" s="1"/>
      <c r="E5" s="1"/>
      <c r="F5" s="1"/>
      <c r="G5" s="1"/>
      <c r="H5" s="1"/>
    </row>
    <row r="6" spans="1:8" ht="23.1" customHeight="1" x14ac:dyDescent="0.25">
      <c r="A6" s="1"/>
      <c r="B6" s="205" t="s">
        <v>712</v>
      </c>
      <c r="C6" s="205" t="s">
        <v>713</v>
      </c>
      <c r="D6" s="205"/>
      <c r="E6" s="205" t="s">
        <v>714</v>
      </c>
      <c r="F6" s="205"/>
      <c r="G6" s="205"/>
      <c r="H6" s="205" t="s">
        <v>715</v>
      </c>
    </row>
    <row r="7" spans="1:8" ht="30.95" customHeight="1" x14ac:dyDescent="0.25">
      <c r="A7" s="1"/>
      <c r="B7" s="205"/>
      <c r="C7" s="24" t="s">
        <v>716</v>
      </c>
      <c r="D7" s="24" t="s">
        <v>717</v>
      </c>
      <c r="E7" s="24" t="s">
        <v>439</v>
      </c>
      <c r="F7" s="24" t="s">
        <v>438</v>
      </c>
      <c r="G7" s="24" t="s">
        <v>440</v>
      </c>
      <c r="H7" s="24" t="s">
        <v>718</v>
      </c>
    </row>
    <row r="8" spans="1:8" ht="11.1" customHeight="1" x14ac:dyDescent="0.25">
      <c r="A8" s="1"/>
      <c r="B8" s="25" t="s">
        <v>660</v>
      </c>
      <c r="C8" s="26">
        <v>0</v>
      </c>
      <c r="D8" s="26">
        <v>6776.9769999999999</v>
      </c>
      <c r="E8" s="27">
        <v>1018.647</v>
      </c>
      <c r="F8" s="27">
        <v>4127.8130000000001</v>
      </c>
      <c r="G8" s="27">
        <v>1630.5170000000001</v>
      </c>
      <c r="H8" s="27">
        <v>214.18700000000001</v>
      </c>
    </row>
    <row r="9" spans="1:8" ht="11.1" customHeight="1" x14ac:dyDescent="0.25">
      <c r="A9" s="1"/>
      <c r="B9" s="25" t="s">
        <v>661</v>
      </c>
      <c r="C9" s="26">
        <v>0</v>
      </c>
      <c r="D9" s="26">
        <v>6614.2629999999999</v>
      </c>
      <c r="E9" s="27">
        <v>1014.175</v>
      </c>
      <c r="F9" s="27">
        <v>3979.4850000000001</v>
      </c>
      <c r="G9" s="27">
        <v>1620.6030000000001</v>
      </c>
      <c r="H9" s="27">
        <v>214.58699999999999</v>
      </c>
    </row>
    <row r="10" spans="1:8" ht="11.1" customHeight="1" x14ac:dyDescent="0.25">
      <c r="A10" s="1"/>
      <c r="B10" s="25" t="s">
        <v>662</v>
      </c>
      <c r="C10" s="26">
        <v>0</v>
      </c>
      <c r="D10" s="26">
        <v>6509.56</v>
      </c>
      <c r="E10" s="27">
        <v>998.28700000000003</v>
      </c>
      <c r="F10" s="27">
        <v>3887.9630000000002</v>
      </c>
      <c r="G10" s="27">
        <v>1623.31</v>
      </c>
      <c r="H10" s="27">
        <v>206.137</v>
      </c>
    </row>
    <row r="11" spans="1:8" ht="11.1" customHeight="1" x14ac:dyDescent="0.25">
      <c r="A11" s="1"/>
      <c r="B11" s="25" t="s">
        <v>663</v>
      </c>
      <c r="C11" s="26">
        <v>0</v>
      </c>
      <c r="D11" s="26">
        <v>6349.37</v>
      </c>
      <c r="E11" s="27">
        <v>992.06200000000001</v>
      </c>
      <c r="F11" s="27">
        <v>3762.0880000000002</v>
      </c>
      <c r="G11" s="27">
        <v>1595.22</v>
      </c>
      <c r="H11" s="27">
        <v>209.089</v>
      </c>
    </row>
    <row r="12" spans="1:8" ht="11.1" customHeight="1" x14ac:dyDescent="0.25">
      <c r="A12" s="1"/>
      <c r="B12" s="25" t="s">
        <v>664</v>
      </c>
      <c r="C12" s="26">
        <v>0</v>
      </c>
      <c r="D12" s="26">
        <v>6450.05</v>
      </c>
      <c r="E12" s="27">
        <v>972.41800000000001</v>
      </c>
      <c r="F12" s="27">
        <v>3863.6120000000001</v>
      </c>
      <c r="G12" s="27">
        <v>1614.02</v>
      </c>
      <c r="H12" s="27">
        <v>208.18</v>
      </c>
    </row>
    <row r="13" spans="1:8" ht="11.1" customHeight="1" x14ac:dyDescent="0.25">
      <c r="A13" s="1"/>
      <c r="B13" s="25" t="s">
        <v>665</v>
      </c>
      <c r="C13" s="26">
        <v>0</v>
      </c>
      <c r="D13" s="26">
        <v>6331.06</v>
      </c>
      <c r="E13" s="27">
        <v>970.11500000000001</v>
      </c>
      <c r="F13" s="27">
        <v>3747.1849999999999</v>
      </c>
      <c r="G13" s="27">
        <v>1613.76</v>
      </c>
      <c r="H13" s="27">
        <v>211.53899999999999</v>
      </c>
    </row>
    <row r="14" spans="1:8" ht="11.1" customHeight="1" x14ac:dyDescent="0.25">
      <c r="A14" s="1"/>
      <c r="B14" s="25" t="s">
        <v>666</v>
      </c>
      <c r="C14" s="26">
        <v>0</v>
      </c>
      <c r="D14" s="26">
        <v>6336.86</v>
      </c>
      <c r="E14" s="27">
        <v>937.84400000000005</v>
      </c>
      <c r="F14" s="27">
        <v>3787.556</v>
      </c>
      <c r="G14" s="27">
        <v>1611.46</v>
      </c>
      <c r="H14" s="27">
        <v>215.05199999999999</v>
      </c>
    </row>
    <row r="15" spans="1:8" ht="11.1" customHeight="1" x14ac:dyDescent="0.25">
      <c r="A15" s="1"/>
      <c r="B15" s="25" t="s">
        <v>667</v>
      </c>
      <c r="C15" s="26">
        <v>0</v>
      </c>
      <c r="D15" s="26">
        <v>6329.8490000000002</v>
      </c>
      <c r="E15" s="27">
        <v>936.37599999999998</v>
      </c>
      <c r="F15" s="27">
        <v>3777.5239999999999</v>
      </c>
      <c r="G15" s="27">
        <v>1615.9490000000001</v>
      </c>
      <c r="H15" s="27">
        <v>206.37200000000001</v>
      </c>
    </row>
    <row r="16" spans="1:8" ht="11.1" customHeight="1" x14ac:dyDescent="0.25">
      <c r="A16" s="1"/>
      <c r="B16" s="25" t="s">
        <v>668</v>
      </c>
      <c r="C16" s="26">
        <v>0</v>
      </c>
      <c r="D16" s="26">
        <v>6255.4949999999999</v>
      </c>
      <c r="E16" s="27">
        <v>937.47799999999995</v>
      </c>
      <c r="F16" s="27">
        <v>3698.152</v>
      </c>
      <c r="G16" s="27">
        <v>1619.865</v>
      </c>
      <c r="H16" s="27">
        <v>188.31</v>
      </c>
    </row>
    <row r="17" spans="1:8" ht="11.1" customHeight="1" x14ac:dyDescent="0.25">
      <c r="A17" s="1"/>
      <c r="B17" s="25" t="s">
        <v>669</v>
      </c>
      <c r="C17" s="26">
        <v>0</v>
      </c>
      <c r="D17" s="26">
        <v>6324.8320000000003</v>
      </c>
      <c r="E17" s="27">
        <v>956.44899999999996</v>
      </c>
      <c r="F17" s="27">
        <v>3767.9110000000001</v>
      </c>
      <c r="G17" s="27">
        <v>1600.472</v>
      </c>
      <c r="H17" s="27">
        <v>205.65799999999999</v>
      </c>
    </row>
    <row r="18" spans="1:8" ht="11.1" customHeight="1" x14ac:dyDescent="0.25">
      <c r="A18" s="1"/>
      <c r="B18" s="25" t="s">
        <v>670</v>
      </c>
      <c r="C18" s="26">
        <v>0</v>
      </c>
      <c r="D18" s="26">
        <v>6412.3549999999996</v>
      </c>
      <c r="E18" s="27">
        <v>1000.268</v>
      </c>
      <c r="F18" s="27">
        <v>3802.3420000000001</v>
      </c>
      <c r="G18" s="27">
        <v>1609.7449999999999</v>
      </c>
      <c r="H18" s="27">
        <v>198.61699999999999</v>
      </c>
    </row>
    <row r="19" spans="1:8" ht="11.1" customHeight="1" x14ac:dyDescent="0.25">
      <c r="A19" s="1"/>
      <c r="B19" s="25" t="s">
        <v>671</v>
      </c>
      <c r="C19" s="26">
        <v>0</v>
      </c>
      <c r="D19" s="26">
        <v>6318.03</v>
      </c>
      <c r="E19" s="27">
        <v>970.40599999999995</v>
      </c>
      <c r="F19" s="27">
        <v>3741.3939999999998</v>
      </c>
      <c r="G19" s="27">
        <v>1606.23</v>
      </c>
      <c r="H19" s="27">
        <v>192.36699999999999</v>
      </c>
    </row>
    <row r="20" spans="1:8" ht="11.1" customHeight="1" x14ac:dyDescent="0.25">
      <c r="A20" s="1"/>
      <c r="B20" s="25" t="s">
        <v>672</v>
      </c>
      <c r="C20" s="26">
        <v>0</v>
      </c>
      <c r="D20" s="26">
        <v>6433.5209999999997</v>
      </c>
      <c r="E20" s="27">
        <v>1018.649</v>
      </c>
      <c r="F20" s="27">
        <v>3793.1909999999998</v>
      </c>
      <c r="G20" s="27">
        <v>1621.681</v>
      </c>
      <c r="H20" s="27">
        <v>185.89099999999999</v>
      </c>
    </row>
    <row r="21" spans="1:8" ht="11.1" customHeight="1" x14ac:dyDescent="0.25">
      <c r="A21" s="1"/>
      <c r="B21" s="25" t="s">
        <v>673</v>
      </c>
      <c r="C21" s="26">
        <v>0</v>
      </c>
      <c r="D21" s="26">
        <v>6436.57</v>
      </c>
      <c r="E21" s="27">
        <v>1015.029</v>
      </c>
      <c r="F21" s="27">
        <v>3811.5920000000001</v>
      </c>
      <c r="G21" s="27">
        <v>1609.9490000000001</v>
      </c>
      <c r="H21" s="27">
        <v>171.28</v>
      </c>
    </row>
    <row r="22" spans="1:8" ht="11.1" customHeight="1" x14ac:dyDescent="0.25">
      <c r="A22" s="1"/>
      <c r="B22" s="25" t="s">
        <v>674</v>
      </c>
      <c r="C22" s="26">
        <v>0</v>
      </c>
      <c r="D22" s="26">
        <v>6689.9579999999996</v>
      </c>
      <c r="E22" s="27">
        <v>1012.16</v>
      </c>
      <c r="F22" s="27">
        <v>4050.5729999999999</v>
      </c>
      <c r="G22" s="27">
        <v>1627.2249999999999</v>
      </c>
      <c r="H22" s="27">
        <v>171.00200000000001</v>
      </c>
    </row>
    <row r="23" spans="1:8" ht="11.1" customHeight="1" x14ac:dyDescent="0.25">
      <c r="A23" s="1"/>
      <c r="B23" s="25" t="s">
        <v>675</v>
      </c>
      <c r="C23" s="26">
        <v>0</v>
      </c>
      <c r="D23" s="26">
        <v>6989.2179999999998</v>
      </c>
      <c r="E23" s="27">
        <v>1067.7560000000001</v>
      </c>
      <c r="F23" s="27">
        <v>4271.915</v>
      </c>
      <c r="G23" s="27">
        <v>1649.547</v>
      </c>
      <c r="H23" s="27">
        <v>178.857</v>
      </c>
    </row>
    <row r="24" spans="1:8" ht="11.1" customHeight="1" x14ac:dyDescent="0.25">
      <c r="A24" s="1"/>
      <c r="B24" s="25" t="s">
        <v>676</v>
      </c>
      <c r="C24" s="26">
        <v>0</v>
      </c>
      <c r="D24" s="26">
        <v>7249.6469999999999</v>
      </c>
      <c r="E24" s="27">
        <v>1127.943</v>
      </c>
      <c r="F24" s="27">
        <v>4465.009</v>
      </c>
      <c r="G24" s="27">
        <v>1656.6949999999999</v>
      </c>
      <c r="H24" s="27">
        <v>183.66900000000001</v>
      </c>
    </row>
    <row r="25" spans="1:8" ht="11.1" customHeight="1" x14ac:dyDescent="0.25">
      <c r="A25" s="1"/>
      <c r="B25" s="25" t="s">
        <v>677</v>
      </c>
      <c r="C25" s="26">
        <v>0</v>
      </c>
      <c r="D25" s="26">
        <v>7368.2960000000003</v>
      </c>
      <c r="E25" s="27">
        <v>1108.4939999999999</v>
      </c>
      <c r="F25" s="27">
        <v>4570.826</v>
      </c>
      <c r="G25" s="27">
        <v>1688.9760000000001</v>
      </c>
      <c r="H25" s="27">
        <v>186.14400000000001</v>
      </c>
    </row>
    <row r="26" spans="1:8" ht="11.1" customHeight="1" x14ac:dyDescent="0.25">
      <c r="A26" s="1"/>
      <c r="B26" s="25" t="s">
        <v>678</v>
      </c>
      <c r="C26" s="26">
        <v>0</v>
      </c>
      <c r="D26" s="26">
        <v>7601.7529999999997</v>
      </c>
      <c r="E26" s="27">
        <v>1168.462</v>
      </c>
      <c r="F26" s="27">
        <v>4703.6899999999996</v>
      </c>
      <c r="G26" s="27">
        <v>1729.6010000000001</v>
      </c>
      <c r="H26" s="27">
        <v>189.90600000000001</v>
      </c>
    </row>
    <row r="27" spans="1:8" ht="11.1" customHeight="1" x14ac:dyDescent="0.25">
      <c r="A27" s="1"/>
      <c r="B27" s="25" t="s">
        <v>679</v>
      </c>
      <c r="C27" s="26">
        <v>0</v>
      </c>
      <c r="D27" s="26">
        <v>7764.6729999999998</v>
      </c>
      <c r="E27" s="27">
        <v>1185.566</v>
      </c>
      <c r="F27" s="27">
        <v>4854.5469999999996</v>
      </c>
      <c r="G27" s="27">
        <v>1724.56</v>
      </c>
      <c r="H27" s="27">
        <v>194.67599999999999</v>
      </c>
    </row>
    <row r="28" spans="1:8" ht="11.1" customHeight="1" x14ac:dyDescent="0.25">
      <c r="A28" s="1"/>
      <c r="B28" s="25" t="s">
        <v>680</v>
      </c>
      <c r="C28" s="26">
        <v>0</v>
      </c>
      <c r="D28" s="26">
        <v>7925.3220000000001</v>
      </c>
      <c r="E28" s="27">
        <v>1218.595</v>
      </c>
      <c r="F28" s="27">
        <v>4957.0990000000002</v>
      </c>
      <c r="G28" s="27">
        <v>1749.6279999999999</v>
      </c>
      <c r="H28" s="27">
        <v>196.66900000000001</v>
      </c>
    </row>
    <row r="29" spans="1:8" ht="11.1" customHeight="1" x14ac:dyDescent="0.25">
      <c r="A29" s="1"/>
      <c r="B29" s="25" t="s">
        <v>681</v>
      </c>
      <c r="C29" s="26">
        <v>0</v>
      </c>
      <c r="D29" s="26">
        <v>7932.7449999999999</v>
      </c>
      <c r="E29" s="27">
        <v>1196.808</v>
      </c>
      <c r="F29" s="27">
        <v>4963.8329999999996</v>
      </c>
      <c r="G29" s="27">
        <v>1772.104</v>
      </c>
      <c r="H29" s="27">
        <v>193.376</v>
      </c>
    </row>
    <row r="30" spans="1:8" ht="11.1" customHeight="1" x14ac:dyDescent="0.25">
      <c r="A30" s="1"/>
      <c r="B30" s="25" t="s">
        <v>682</v>
      </c>
      <c r="C30" s="26">
        <v>0</v>
      </c>
      <c r="D30" s="26">
        <v>8107.8850000000002</v>
      </c>
      <c r="E30" s="27">
        <v>1218.893</v>
      </c>
      <c r="F30" s="27">
        <v>5090.6719999999996</v>
      </c>
      <c r="G30" s="27">
        <v>1798.32</v>
      </c>
      <c r="H30" s="27">
        <v>201.435</v>
      </c>
    </row>
    <row r="31" spans="1:8" ht="11.1" customHeight="1" x14ac:dyDescent="0.25">
      <c r="A31" s="1"/>
      <c r="B31" s="25" t="s">
        <v>683</v>
      </c>
      <c r="C31" s="26">
        <v>0</v>
      </c>
      <c r="D31" s="26">
        <v>7927.6369999999997</v>
      </c>
      <c r="E31" s="27">
        <v>1217.1189999999999</v>
      </c>
      <c r="F31" s="27">
        <v>4931.7470000000003</v>
      </c>
      <c r="G31" s="27">
        <v>1778.771</v>
      </c>
      <c r="H31" s="27">
        <v>190.661</v>
      </c>
    </row>
    <row r="32" spans="1:8" ht="11.1" customHeight="1" x14ac:dyDescent="0.25">
      <c r="A32" s="1"/>
      <c r="B32" s="25" t="s">
        <v>684</v>
      </c>
      <c r="C32" s="26">
        <v>0</v>
      </c>
      <c r="D32" s="26">
        <v>8028.0519999999997</v>
      </c>
      <c r="E32" s="27">
        <v>1262.0840000000001</v>
      </c>
      <c r="F32" s="27">
        <v>5024.1270000000004</v>
      </c>
      <c r="G32" s="27">
        <v>1741.8409999999999</v>
      </c>
      <c r="H32" s="27">
        <v>183.876</v>
      </c>
    </row>
    <row r="33" spans="1:8" ht="11.1" customHeight="1" x14ac:dyDescent="0.25">
      <c r="A33" s="1"/>
      <c r="B33" s="25" t="s">
        <v>685</v>
      </c>
      <c r="C33" s="26">
        <v>0</v>
      </c>
      <c r="D33" s="26">
        <v>7894.8029999999999</v>
      </c>
      <c r="E33" s="27">
        <v>1202.7090000000001</v>
      </c>
      <c r="F33" s="27">
        <v>4980.9179999999997</v>
      </c>
      <c r="G33" s="27">
        <v>1711.1759999999999</v>
      </c>
      <c r="H33" s="27">
        <v>194.18799999999999</v>
      </c>
    </row>
    <row r="34" spans="1:8" ht="11.1" customHeight="1" x14ac:dyDescent="0.25">
      <c r="A34" s="1"/>
      <c r="B34" s="25" t="s">
        <v>686</v>
      </c>
      <c r="C34" s="26">
        <v>0</v>
      </c>
      <c r="D34" s="26">
        <v>7924.5119999999997</v>
      </c>
      <c r="E34" s="27">
        <v>1236.1859999999999</v>
      </c>
      <c r="F34" s="27">
        <v>5002.1419999999998</v>
      </c>
      <c r="G34" s="27">
        <v>1686.184</v>
      </c>
      <c r="H34" s="27">
        <v>195.71700000000001</v>
      </c>
    </row>
    <row r="35" spans="1:8" ht="11.1" customHeight="1" x14ac:dyDescent="0.25">
      <c r="A35" s="1"/>
      <c r="B35" s="25" t="s">
        <v>687</v>
      </c>
      <c r="C35" s="26">
        <v>0</v>
      </c>
      <c r="D35" s="26">
        <v>7898.7139999999999</v>
      </c>
      <c r="E35" s="27">
        <v>1193.2370000000001</v>
      </c>
      <c r="F35" s="27">
        <v>4971.78</v>
      </c>
      <c r="G35" s="27">
        <v>1733.6969999999999</v>
      </c>
      <c r="H35" s="27">
        <v>200.03700000000001</v>
      </c>
    </row>
    <row r="36" spans="1:8" ht="11.1" customHeight="1" x14ac:dyDescent="0.25">
      <c r="A36" s="1"/>
      <c r="B36" s="25" t="s">
        <v>688</v>
      </c>
      <c r="C36" s="26">
        <v>0</v>
      </c>
      <c r="D36" s="26">
        <v>8039.64</v>
      </c>
      <c r="E36" s="27">
        <v>1239.4960000000001</v>
      </c>
      <c r="F36" s="27">
        <v>5051.51</v>
      </c>
      <c r="G36" s="27">
        <v>1748.634</v>
      </c>
      <c r="H36" s="27">
        <v>201.72300000000001</v>
      </c>
    </row>
    <row r="37" spans="1:8" ht="11.1" customHeight="1" x14ac:dyDescent="0.25">
      <c r="A37" s="1"/>
      <c r="B37" s="25" t="s">
        <v>689</v>
      </c>
      <c r="C37" s="26">
        <v>0</v>
      </c>
      <c r="D37" s="26">
        <v>8064.3890000000001</v>
      </c>
      <c r="E37" s="27">
        <v>1209.655</v>
      </c>
      <c r="F37" s="27">
        <v>5081.0540000000001</v>
      </c>
      <c r="G37" s="27">
        <v>1773.68</v>
      </c>
      <c r="H37" s="27">
        <v>202.601</v>
      </c>
    </row>
    <row r="38" spans="1:8" ht="11.1" customHeight="1" x14ac:dyDescent="0.25">
      <c r="A38" s="1"/>
      <c r="B38" s="25" t="s">
        <v>690</v>
      </c>
      <c r="C38" s="26">
        <v>0</v>
      </c>
      <c r="D38" s="26">
        <v>8000.6729999999998</v>
      </c>
      <c r="E38" s="27">
        <v>1238.2660000000001</v>
      </c>
      <c r="F38" s="27">
        <v>4988.84</v>
      </c>
      <c r="G38" s="27">
        <v>1773.567</v>
      </c>
      <c r="H38" s="27">
        <v>207.91300000000001</v>
      </c>
    </row>
    <row r="39" spans="1:8" ht="11.1" customHeight="1" x14ac:dyDescent="0.25">
      <c r="A39" s="1"/>
      <c r="B39" s="25" t="s">
        <v>691</v>
      </c>
      <c r="C39" s="26">
        <v>0</v>
      </c>
      <c r="D39" s="26">
        <v>7963.96</v>
      </c>
      <c r="E39" s="27">
        <v>1193.6949999999999</v>
      </c>
      <c r="F39" s="27">
        <v>4981.3050000000003</v>
      </c>
      <c r="G39" s="27">
        <v>1788.96</v>
      </c>
      <c r="H39" s="27">
        <v>204.965</v>
      </c>
    </row>
    <row r="40" spans="1:8" ht="11.1" customHeight="1" x14ac:dyDescent="0.25">
      <c r="A40" s="1"/>
      <c r="B40" s="25" t="s">
        <v>692</v>
      </c>
      <c r="C40" s="26">
        <v>0</v>
      </c>
      <c r="D40" s="26">
        <v>8007.6859999999997</v>
      </c>
      <c r="E40" s="27">
        <v>1191.3140000000001</v>
      </c>
      <c r="F40" s="27">
        <v>5019.0559999999996</v>
      </c>
      <c r="G40" s="27">
        <v>1797.316</v>
      </c>
      <c r="H40" s="27">
        <v>200.21799999999999</v>
      </c>
    </row>
    <row r="41" spans="1:8" ht="11.1" customHeight="1" x14ac:dyDescent="0.25">
      <c r="A41" s="1"/>
      <c r="B41" s="25" t="s">
        <v>693</v>
      </c>
      <c r="C41" s="26">
        <v>0</v>
      </c>
      <c r="D41" s="26">
        <v>7709.4979999999996</v>
      </c>
      <c r="E41" s="27">
        <v>1183.346</v>
      </c>
      <c r="F41" s="27">
        <v>4783.634</v>
      </c>
      <c r="G41" s="27">
        <v>1742.518</v>
      </c>
      <c r="H41" s="27">
        <v>197.364</v>
      </c>
    </row>
    <row r="42" spans="1:8" ht="11.1" customHeight="1" x14ac:dyDescent="0.25">
      <c r="A42" s="1"/>
      <c r="B42" s="25" t="s">
        <v>694</v>
      </c>
      <c r="C42" s="26">
        <v>0</v>
      </c>
      <c r="D42" s="26">
        <v>7648.6319999999996</v>
      </c>
      <c r="E42" s="27">
        <v>1171.077</v>
      </c>
      <c r="F42" s="27">
        <v>4725.0829999999996</v>
      </c>
      <c r="G42" s="27">
        <v>1752.472</v>
      </c>
      <c r="H42" s="27">
        <v>188.96600000000001</v>
      </c>
    </row>
    <row r="43" spans="1:8" ht="11.1" customHeight="1" x14ac:dyDescent="0.25">
      <c r="A43" s="1"/>
      <c r="B43" s="25" t="s">
        <v>695</v>
      </c>
      <c r="C43" s="26">
        <v>0</v>
      </c>
      <c r="D43" s="26">
        <v>7481.7280000000001</v>
      </c>
      <c r="E43" s="27">
        <v>1130.83</v>
      </c>
      <c r="F43" s="27">
        <v>4606.72</v>
      </c>
      <c r="G43" s="27">
        <v>1744.1780000000001</v>
      </c>
      <c r="H43" s="27">
        <v>175.648</v>
      </c>
    </row>
    <row r="44" spans="1:8" ht="11.1" customHeight="1" x14ac:dyDescent="0.25">
      <c r="A44" s="1"/>
      <c r="B44" s="25" t="s">
        <v>696</v>
      </c>
      <c r="C44" s="26">
        <v>0</v>
      </c>
      <c r="D44" s="26">
        <v>7294.2240000000002</v>
      </c>
      <c r="E44" s="27">
        <v>1111.652</v>
      </c>
      <c r="F44" s="27">
        <v>4423.308</v>
      </c>
      <c r="G44" s="27">
        <v>1759.2639999999999</v>
      </c>
      <c r="H44" s="27">
        <v>172.64500000000001</v>
      </c>
    </row>
    <row r="45" spans="1:8" ht="11.1" customHeight="1" x14ac:dyDescent="0.25">
      <c r="A45" s="1"/>
      <c r="B45" s="25" t="s">
        <v>697</v>
      </c>
      <c r="C45" s="26">
        <v>0</v>
      </c>
      <c r="D45" s="26">
        <v>7596.3130000000001</v>
      </c>
      <c r="E45" s="27">
        <v>1195.5899999999999</v>
      </c>
      <c r="F45" s="27">
        <v>4604.8900000000003</v>
      </c>
      <c r="G45" s="27">
        <v>1795.8330000000001</v>
      </c>
      <c r="H45" s="27">
        <v>170.047</v>
      </c>
    </row>
    <row r="46" spans="1:8" ht="11.1" customHeight="1" x14ac:dyDescent="0.25">
      <c r="A46" s="1"/>
      <c r="B46" s="25" t="s">
        <v>698</v>
      </c>
      <c r="C46" s="26">
        <v>0</v>
      </c>
      <c r="D46" s="26">
        <v>7657.348</v>
      </c>
      <c r="E46" s="27">
        <v>1192.346</v>
      </c>
      <c r="F46" s="27">
        <v>4663.1940000000004</v>
      </c>
      <c r="G46" s="27">
        <v>1801.808</v>
      </c>
      <c r="H46" s="27">
        <v>171.67</v>
      </c>
    </row>
    <row r="47" spans="1:8" ht="11.1" customHeight="1" x14ac:dyDescent="0.25">
      <c r="A47" s="1"/>
      <c r="B47" s="25" t="s">
        <v>699</v>
      </c>
      <c r="C47" s="26">
        <v>0</v>
      </c>
      <c r="D47" s="26">
        <v>7670.9849999999997</v>
      </c>
      <c r="E47" s="27">
        <v>1194.184</v>
      </c>
      <c r="F47" s="27">
        <v>4686.8559999999998</v>
      </c>
      <c r="G47" s="27">
        <v>1789.9449999999999</v>
      </c>
      <c r="H47" s="27">
        <v>176.33500000000001</v>
      </c>
    </row>
    <row r="48" spans="1:8" ht="11.1" customHeight="1" x14ac:dyDescent="0.25">
      <c r="A48" s="1"/>
      <c r="B48" s="25" t="s">
        <v>700</v>
      </c>
      <c r="C48" s="26">
        <v>0</v>
      </c>
      <c r="D48" s="26">
        <v>7610.7</v>
      </c>
      <c r="E48" s="27">
        <v>1188.8440000000001</v>
      </c>
      <c r="F48" s="27">
        <v>4632.7359999999999</v>
      </c>
      <c r="G48" s="27">
        <v>1789.12</v>
      </c>
      <c r="H48" s="27">
        <v>180.74100000000001</v>
      </c>
    </row>
    <row r="49" spans="1:8" ht="11.1" customHeight="1" x14ac:dyDescent="0.25">
      <c r="A49" s="1"/>
      <c r="B49" s="25" t="s">
        <v>701</v>
      </c>
      <c r="C49" s="26">
        <v>0</v>
      </c>
      <c r="D49" s="26">
        <v>7617.4769999999999</v>
      </c>
      <c r="E49" s="27">
        <v>1168.8630000000001</v>
      </c>
      <c r="F49" s="27">
        <v>4636.3370000000004</v>
      </c>
      <c r="G49" s="27">
        <v>1812.277</v>
      </c>
      <c r="H49" s="27">
        <v>191.47900000000001</v>
      </c>
    </row>
    <row r="50" spans="1:8" ht="11.1" customHeight="1" x14ac:dyDescent="0.25">
      <c r="A50" s="1"/>
      <c r="B50" s="25" t="s">
        <v>702</v>
      </c>
      <c r="C50" s="26">
        <v>0</v>
      </c>
      <c r="D50" s="26">
        <v>7532.3190000000004</v>
      </c>
      <c r="E50" s="27">
        <v>1185.616</v>
      </c>
      <c r="F50" s="27">
        <v>4557.3440000000001</v>
      </c>
      <c r="G50" s="27">
        <v>1789.3589999999999</v>
      </c>
      <c r="H50" s="27">
        <v>192.858</v>
      </c>
    </row>
    <row r="51" spans="1:8" ht="11.1" customHeight="1" x14ac:dyDescent="0.25">
      <c r="A51" s="1"/>
      <c r="B51" s="25" t="s">
        <v>703</v>
      </c>
      <c r="C51" s="26">
        <v>0</v>
      </c>
      <c r="D51" s="26">
        <v>7558.357</v>
      </c>
      <c r="E51" s="27">
        <v>1180.0360000000001</v>
      </c>
      <c r="F51" s="27">
        <v>4620.4139999999998</v>
      </c>
      <c r="G51" s="27">
        <v>1757.9069999999999</v>
      </c>
      <c r="H51" s="27">
        <v>200.32300000000001</v>
      </c>
    </row>
    <row r="52" spans="1:8" ht="11.1" customHeight="1" x14ac:dyDescent="0.25">
      <c r="A52" s="1"/>
      <c r="B52" s="25" t="s">
        <v>704</v>
      </c>
      <c r="C52" s="26">
        <v>0</v>
      </c>
      <c r="D52" s="26">
        <v>7379.7359999999999</v>
      </c>
      <c r="E52" s="27">
        <v>1143.548</v>
      </c>
      <c r="F52" s="27">
        <v>4510.3819999999996</v>
      </c>
      <c r="G52" s="27">
        <v>1725.806</v>
      </c>
      <c r="H52" s="27">
        <v>202.81100000000001</v>
      </c>
    </row>
    <row r="53" spans="1:8" ht="11.1" customHeight="1" x14ac:dyDescent="0.25">
      <c r="A53" s="1"/>
      <c r="B53" s="25" t="s">
        <v>705</v>
      </c>
      <c r="C53" s="26">
        <v>0</v>
      </c>
      <c r="D53" s="26">
        <v>7142.6459999999997</v>
      </c>
      <c r="E53" s="27">
        <v>1075.961</v>
      </c>
      <c r="F53" s="27">
        <v>4372.8490000000002</v>
      </c>
      <c r="G53" s="27">
        <v>1693.836</v>
      </c>
      <c r="H53" s="27">
        <v>206.08799999999999</v>
      </c>
    </row>
    <row r="54" spans="1:8" ht="11.1" customHeight="1" x14ac:dyDescent="0.25">
      <c r="A54" s="1"/>
      <c r="B54" s="25" t="s">
        <v>706</v>
      </c>
      <c r="C54" s="26">
        <v>0</v>
      </c>
      <c r="D54" s="26">
        <v>7058.3419999999996</v>
      </c>
      <c r="E54" s="27">
        <v>1039.5260000000001</v>
      </c>
      <c r="F54" s="27">
        <v>4332.8040000000001</v>
      </c>
      <c r="G54" s="27">
        <v>1686.0119999999999</v>
      </c>
      <c r="H54" s="27">
        <v>208.55600000000001</v>
      </c>
    </row>
    <row r="55" spans="1:8" ht="11.1" customHeight="1" x14ac:dyDescent="0.25">
      <c r="A55" s="1"/>
      <c r="B55" s="25" t="s">
        <v>48</v>
      </c>
      <c r="C55" s="26">
        <v>0</v>
      </c>
      <c r="D55" s="26">
        <v>6868.9049999999997</v>
      </c>
      <c r="E55" s="27">
        <v>1045.8679999999999</v>
      </c>
      <c r="F55" s="27">
        <v>4163.1719999999996</v>
      </c>
      <c r="G55" s="27">
        <v>1659.865</v>
      </c>
      <c r="H55" s="27">
        <v>208.239</v>
      </c>
    </row>
    <row r="56" spans="1:8" ht="17.100000000000001" customHeight="1" x14ac:dyDescent="0.25">
      <c r="A56" s="1"/>
      <c r="B56" s="28" t="s">
        <v>719</v>
      </c>
      <c r="C56" s="29">
        <v>0</v>
      </c>
      <c r="D56" s="29">
        <v>8107.8850000000002</v>
      </c>
      <c r="E56" s="30">
        <v>1262.0840000000001</v>
      </c>
      <c r="F56" s="30">
        <v>5090.6719999999996</v>
      </c>
      <c r="G56" s="30">
        <v>1812.277</v>
      </c>
      <c r="H56" s="30">
        <v>215.05199999999999</v>
      </c>
    </row>
    <row r="57" spans="1:8" ht="17.100000000000001" customHeight="1" x14ac:dyDescent="0.25">
      <c r="A57" s="1"/>
      <c r="B57" s="28" t="s">
        <v>720</v>
      </c>
      <c r="C57" s="29">
        <v>0</v>
      </c>
      <c r="D57" s="29">
        <v>6255.4949999999999</v>
      </c>
      <c r="E57" s="30">
        <v>936.37599999999998</v>
      </c>
      <c r="F57" s="30">
        <v>3698.152</v>
      </c>
      <c r="G57" s="30">
        <v>1595.22</v>
      </c>
      <c r="H57" s="30">
        <v>170.047</v>
      </c>
    </row>
    <row r="58" spans="1:8" ht="17.100000000000001" customHeight="1" x14ac:dyDescent="0.25">
      <c r="A58" s="1"/>
      <c r="B58" s="28" t="s">
        <v>721</v>
      </c>
      <c r="C58" s="29">
        <v>0</v>
      </c>
      <c r="D58" s="29">
        <v>7272.6159374999997</v>
      </c>
      <c r="E58" s="30">
        <v>1113.2068333333332</v>
      </c>
      <c r="F58" s="30">
        <v>4454.7536250000003</v>
      </c>
      <c r="G58" s="30">
        <v>1704.6554791666665</v>
      </c>
      <c r="H58" s="30">
        <v>194.7639375</v>
      </c>
    </row>
    <row r="59" spans="1:8" ht="17.100000000000001" customHeight="1" x14ac:dyDescent="0.25">
      <c r="A59" s="1"/>
      <c r="B59" s="23" t="s">
        <v>722</v>
      </c>
      <c r="C59" s="31">
        <v>0</v>
      </c>
      <c r="D59" s="31">
        <v>174542.7825</v>
      </c>
      <c r="E59" s="32">
        <v>26716.964</v>
      </c>
      <c r="F59" s="32">
        <v>106914.087</v>
      </c>
      <c r="G59" s="32">
        <v>40911.731500000002</v>
      </c>
      <c r="H59" s="32">
        <v>4674.3344999999999</v>
      </c>
    </row>
    <row r="60" spans="1:8" x14ac:dyDescent="0.25">
      <c r="A60" s="1"/>
      <c r="B60" s="1"/>
      <c r="C60" s="1"/>
      <c r="D60" s="1"/>
      <c r="E60" s="1"/>
      <c r="F60" s="1"/>
      <c r="G60" s="1"/>
      <c r="H60" s="1"/>
    </row>
    <row r="61" spans="1:8" ht="15.75" x14ac:dyDescent="0.25">
      <c r="A61" s="1"/>
      <c r="B61" s="33" t="s">
        <v>723</v>
      </c>
      <c r="C61" s="1"/>
      <c r="D61" s="1"/>
      <c r="E61" s="1"/>
      <c r="F61" s="1"/>
      <c r="G61" s="1"/>
      <c r="H61" s="1"/>
    </row>
    <row r="62" spans="1:8" ht="15.75" x14ac:dyDescent="0.25">
      <c r="A62" s="1"/>
      <c r="B62" s="33"/>
      <c r="C62" s="1"/>
      <c r="D62" s="1"/>
      <c r="E62" s="1"/>
      <c r="F62" s="1"/>
      <c r="G62" s="1"/>
      <c r="H62" s="1"/>
    </row>
    <row r="63" spans="1:8" x14ac:dyDescent="0.25">
      <c r="A63" s="1"/>
      <c r="B63" s="34"/>
      <c r="C63" s="34"/>
      <c r="D63" s="1" t="s">
        <v>724</v>
      </c>
      <c r="E63" s="35"/>
      <c r="F63" s="1"/>
      <c r="G63" s="1"/>
      <c r="H63" s="1"/>
    </row>
    <row r="64" spans="1:8" x14ac:dyDescent="0.25">
      <c r="A64" s="1"/>
      <c r="B64" s="36"/>
      <c r="C64" s="36"/>
      <c r="D64" s="1" t="s">
        <v>725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712</v>
      </c>
      <c r="C6" s="206" t="s">
        <v>727</v>
      </c>
      <c r="D6" s="206"/>
      <c r="E6" s="206"/>
      <c r="F6" s="206"/>
      <c r="G6" s="206"/>
      <c r="H6" s="206"/>
      <c r="I6" s="206"/>
      <c r="J6" s="206"/>
      <c r="K6" s="206"/>
      <c r="L6" s="206"/>
      <c r="M6" s="206"/>
      <c r="N6" s="206"/>
      <c r="O6" s="206"/>
      <c r="P6" s="206"/>
      <c r="Q6" s="206"/>
      <c r="R6" s="206"/>
      <c r="S6" s="206"/>
      <c r="T6" s="206"/>
      <c r="U6" s="206"/>
      <c r="V6" s="206"/>
      <c r="W6" s="206"/>
      <c r="X6" s="207" t="s">
        <v>728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729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730</v>
      </c>
      <c r="D7" s="38" t="s">
        <v>731</v>
      </c>
      <c r="E7" s="38" t="s">
        <v>732</v>
      </c>
      <c r="F7" s="38" t="s">
        <v>733</v>
      </c>
      <c r="G7" s="38" t="s">
        <v>734</v>
      </c>
      <c r="H7" s="38" t="s">
        <v>735</v>
      </c>
      <c r="I7" s="38" t="s">
        <v>736</v>
      </c>
      <c r="J7" s="38" t="s">
        <v>737</v>
      </c>
      <c r="K7" s="38" t="s">
        <v>738</v>
      </c>
      <c r="L7" s="38" t="s">
        <v>739</v>
      </c>
      <c r="M7" s="38" t="s">
        <v>740</v>
      </c>
      <c r="N7" s="38" t="s">
        <v>741</v>
      </c>
      <c r="O7" s="38" t="s">
        <v>742</v>
      </c>
      <c r="P7" s="38" t="s">
        <v>743</v>
      </c>
      <c r="Q7" s="38" t="s">
        <v>744</v>
      </c>
      <c r="R7" s="38" t="s">
        <v>745</v>
      </c>
      <c r="S7" s="38" t="s">
        <v>746</v>
      </c>
      <c r="T7" s="38" t="s">
        <v>747</v>
      </c>
      <c r="U7" s="38" t="s">
        <v>748</v>
      </c>
      <c r="V7" s="38" t="s">
        <v>749</v>
      </c>
      <c r="W7" s="38" t="s">
        <v>750</v>
      </c>
      <c r="X7" s="39" t="s">
        <v>751</v>
      </c>
      <c r="Y7" s="39" t="s">
        <v>752</v>
      </c>
      <c r="Z7" s="39" t="s">
        <v>753</v>
      </c>
      <c r="AA7" s="39" t="s">
        <v>730</v>
      </c>
      <c r="AB7" s="39" t="s">
        <v>731</v>
      </c>
      <c r="AC7" s="39" t="s">
        <v>754</v>
      </c>
      <c r="AD7" s="39" t="s">
        <v>733</v>
      </c>
      <c r="AE7" s="39" t="s">
        <v>734</v>
      </c>
      <c r="AF7" s="39" t="s">
        <v>755</v>
      </c>
      <c r="AG7" s="39" t="s">
        <v>735</v>
      </c>
      <c r="AH7" s="39" t="s">
        <v>756</v>
      </c>
      <c r="AI7" s="39" t="s">
        <v>757</v>
      </c>
      <c r="AJ7" s="39" t="s">
        <v>758</v>
      </c>
      <c r="AK7" s="39" t="s">
        <v>759</v>
      </c>
      <c r="AL7" s="39" t="s">
        <v>760</v>
      </c>
      <c r="AM7" s="39" t="s">
        <v>761</v>
      </c>
      <c r="AN7" s="39" t="s">
        <v>268</v>
      </c>
      <c r="AO7" s="39" t="s">
        <v>762</v>
      </c>
      <c r="AP7" s="39" t="s">
        <v>273</v>
      </c>
      <c r="AQ7" s="39" t="s">
        <v>763</v>
      </c>
      <c r="AR7" s="39" t="s">
        <v>764</v>
      </c>
      <c r="AS7" s="39" t="s">
        <v>765</v>
      </c>
      <c r="AT7" s="39" t="s">
        <v>766</v>
      </c>
      <c r="AU7" s="39" t="s">
        <v>767</v>
      </c>
      <c r="AV7" s="39" t="s">
        <v>768</v>
      </c>
      <c r="AW7" s="39" t="s">
        <v>769</v>
      </c>
      <c r="AX7" s="39" t="s">
        <v>743</v>
      </c>
      <c r="AY7" s="39" t="s">
        <v>770</v>
      </c>
      <c r="AZ7" s="39" t="s">
        <v>771</v>
      </c>
      <c r="BA7" s="39" t="s">
        <v>772</v>
      </c>
      <c r="BB7" s="39" t="s">
        <v>744</v>
      </c>
      <c r="BC7" s="39" t="s">
        <v>773</v>
      </c>
      <c r="BD7" s="39" t="s">
        <v>746</v>
      </c>
      <c r="BE7" s="39" t="s">
        <v>774</v>
      </c>
      <c r="BF7" s="39" t="s">
        <v>775</v>
      </c>
      <c r="BG7" s="39" t="s">
        <v>776</v>
      </c>
      <c r="BH7" s="39" t="s">
        <v>777</v>
      </c>
      <c r="BI7" s="39" t="s">
        <v>778</v>
      </c>
      <c r="BJ7" s="39" t="s">
        <v>748</v>
      </c>
      <c r="BK7" s="39" t="s">
        <v>779</v>
      </c>
      <c r="BL7" s="39" t="s">
        <v>780</v>
      </c>
      <c r="BM7" s="39" t="s">
        <v>749</v>
      </c>
      <c r="BN7" s="39" t="s">
        <v>493</v>
      </c>
      <c r="BO7" s="39" t="s">
        <v>750</v>
      </c>
      <c r="BP7" s="38" t="s">
        <v>781</v>
      </c>
      <c r="BQ7" s="38" t="s">
        <v>730</v>
      </c>
      <c r="BR7" s="38" t="s">
        <v>782</v>
      </c>
      <c r="BS7" s="38" t="s">
        <v>783</v>
      </c>
      <c r="BT7" s="38" t="s">
        <v>784</v>
      </c>
      <c r="BU7" s="38" t="s">
        <v>785</v>
      </c>
      <c r="BV7" s="38" t="s">
        <v>786</v>
      </c>
      <c r="BW7" s="38" t="s">
        <v>787</v>
      </c>
      <c r="BX7" s="38" t="s">
        <v>788</v>
      </c>
      <c r="BY7" s="38" t="s">
        <v>735</v>
      </c>
      <c r="BZ7" s="38" t="s">
        <v>789</v>
      </c>
      <c r="CA7" s="38" t="s">
        <v>790</v>
      </c>
      <c r="CB7" s="38" t="s">
        <v>760</v>
      </c>
      <c r="CC7" s="38" t="s">
        <v>762</v>
      </c>
      <c r="CD7" s="38" t="s">
        <v>273</v>
      </c>
      <c r="CE7" s="38" t="s">
        <v>278</v>
      </c>
      <c r="CF7" s="38" t="s">
        <v>791</v>
      </c>
      <c r="CG7" s="38" t="s">
        <v>792</v>
      </c>
      <c r="CH7" s="38" t="s">
        <v>765</v>
      </c>
      <c r="CI7" s="38" t="s">
        <v>766</v>
      </c>
      <c r="CJ7" s="38" t="s">
        <v>767</v>
      </c>
      <c r="CK7" s="38" t="s">
        <v>769</v>
      </c>
      <c r="CL7" s="38" t="s">
        <v>793</v>
      </c>
      <c r="CM7" s="38" t="s">
        <v>744</v>
      </c>
      <c r="CN7" s="38" t="s">
        <v>746</v>
      </c>
      <c r="CO7" s="38" t="s">
        <v>794</v>
      </c>
      <c r="CP7" s="38" t="s">
        <v>795</v>
      </c>
      <c r="CQ7" s="38" t="s">
        <v>748</v>
      </c>
      <c r="CR7" s="38" t="s">
        <v>493</v>
      </c>
      <c r="CS7" s="38" t="s">
        <v>750</v>
      </c>
      <c r="CT7" s="38" t="s">
        <v>796</v>
      </c>
    </row>
    <row r="8" spans="1:98" ht="15.75" x14ac:dyDescent="0.25">
      <c r="A8" s="1"/>
      <c r="B8" s="40" t="s">
        <v>660</v>
      </c>
      <c r="C8" s="41"/>
      <c r="D8" s="41"/>
      <c r="E8" s="41">
        <v>39.022379999999998</v>
      </c>
      <c r="F8" s="41"/>
      <c r="G8" s="41"/>
      <c r="H8" s="41"/>
      <c r="I8" s="41"/>
      <c r="J8" s="41"/>
      <c r="K8" s="41">
        <v>8.9603000000000002</v>
      </c>
      <c r="L8" s="41">
        <v>12.973000000000001</v>
      </c>
      <c r="M8" s="41">
        <v>15.181900000000001</v>
      </c>
      <c r="N8" s="41">
        <v>13</v>
      </c>
      <c r="O8" s="41">
        <v>33.917999999999999</v>
      </c>
      <c r="P8" s="41"/>
      <c r="Q8" s="41"/>
      <c r="R8" s="41">
        <v>45.316000000000003</v>
      </c>
      <c r="S8" s="41"/>
      <c r="T8" s="41">
        <v>33.099400000000003</v>
      </c>
      <c r="U8" s="41"/>
      <c r="V8" s="41">
        <v>0.7</v>
      </c>
      <c r="W8" s="41"/>
      <c r="X8" s="41">
        <v>152.24642</v>
      </c>
      <c r="Y8" s="41"/>
      <c r="Z8" s="41">
        <v>3.2528800000000002</v>
      </c>
      <c r="AA8" s="41"/>
      <c r="AB8" s="41"/>
      <c r="AC8" s="41"/>
      <c r="AD8" s="41"/>
      <c r="AE8" s="41"/>
      <c r="AF8" s="41">
        <v>2.5</v>
      </c>
      <c r="AG8" s="41"/>
      <c r="AH8" s="41">
        <v>5.6497000000000002</v>
      </c>
      <c r="AI8" s="41"/>
      <c r="AJ8" s="41">
        <v>5.33786</v>
      </c>
      <c r="AK8" s="41">
        <v>0</v>
      </c>
      <c r="AL8" s="41">
        <v>1.4390000000000001</v>
      </c>
      <c r="AM8" s="41">
        <v>48.986710000000002</v>
      </c>
      <c r="AN8" s="41">
        <v>128.78614999999999</v>
      </c>
      <c r="AO8" s="41">
        <v>26.93093</v>
      </c>
      <c r="AP8" s="41">
        <v>0.81</v>
      </c>
      <c r="AQ8" s="41">
        <v>156.54542000000001</v>
      </c>
      <c r="AR8" s="41"/>
      <c r="AS8" s="41">
        <v>35.63973</v>
      </c>
      <c r="AT8" s="41">
        <v>32.93036</v>
      </c>
      <c r="AU8" s="41"/>
      <c r="AV8" s="41"/>
      <c r="AW8" s="41">
        <v>37.544400000000003</v>
      </c>
      <c r="AX8" s="41"/>
      <c r="AY8" s="41">
        <v>3.1139100000000002</v>
      </c>
      <c r="AZ8" s="41"/>
      <c r="BA8" s="41">
        <v>5.2</v>
      </c>
      <c r="BB8" s="41"/>
      <c r="BC8" s="41">
        <v>74.380970000000005</v>
      </c>
      <c r="BD8" s="41"/>
      <c r="BE8" s="41"/>
      <c r="BF8" s="41"/>
      <c r="BG8" s="41"/>
      <c r="BH8" s="41"/>
      <c r="BI8" s="41">
        <v>18.92454</v>
      </c>
      <c r="BJ8" s="41"/>
      <c r="BK8" s="41">
        <v>5.2151800000000001</v>
      </c>
      <c r="BL8" s="41"/>
      <c r="BM8" s="41"/>
      <c r="BN8" s="41">
        <v>53.04</v>
      </c>
      <c r="BO8" s="41"/>
      <c r="BP8" s="41">
        <v>146.77509000000001</v>
      </c>
      <c r="BQ8" s="41"/>
      <c r="BR8" s="41">
        <v>4.6921999999999997</v>
      </c>
      <c r="BS8" s="41">
        <v>127.78</v>
      </c>
      <c r="BT8" s="41">
        <v>11.256880000000001</v>
      </c>
      <c r="BU8" s="41"/>
      <c r="BV8" s="41"/>
      <c r="BW8" s="41">
        <v>3.85819</v>
      </c>
      <c r="BX8" s="41"/>
      <c r="BY8" s="41"/>
      <c r="BZ8" s="41">
        <v>92.537400000000005</v>
      </c>
      <c r="CA8" s="41">
        <v>22.753489999999999</v>
      </c>
      <c r="CB8" s="41">
        <v>0.37280000000000002</v>
      </c>
      <c r="CC8" s="41">
        <v>0.89027000000000001</v>
      </c>
      <c r="CD8" s="41">
        <v>24.321100000000001</v>
      </c>
      <c r="CE8" s="41">
        <v>391.07504999999998</v>
      </c>
      <c r="CF8" s="41">
        <v>11.7879</v>
      </c>
      <c r="CG8" s="41">
        <v>89.122500000000002</v>
      </c>
      <c r="CH8" s="41">
        <v>17.523430000000001</v>
      </c>
      <c r="CI8" s="41"/>
      <c r="CJ8" s="41"/>
      <c r="CK8" s="41"/>
      <c r="CL8" s="41">
        <v>4.8349000000000002</v>
      </c>
      <c r="CM8" s="41"/>
      <c r="CN8" s="41"/>
      <c r="CO8" s="41">
        <v>14.553369999999999</v>
      </c>
      <c r="CP8" s="41">
        <v>273.27999999999997</v>
      </c>
      <c r="CQ8" s="41"/>
      <c r="CR8" s="41">
        <v>36.418999999999997</v>
      </c>
      <c r="CS8" s="41">
        <v>2.42441</v>
      </c>
      <c r="CT8" s="41">
        <v>24.983059999999998</v>
      </c>
    </row>
    <row r="9" spans="1:98" ht="15.75" x14ac:dyDescent="0.25">
      <c r="A9" s="1"/>
      <c r="B9" s="42" t="s">
        <v>661</v>
      </c>
      <c r="C9" s="43"/>
      <c r="D9" s="43"/>
      <c r="E9" s="43">
        <v>39.409309999999998</v>
      </c>
      <c r="F9" s="43"/>
      <c r="G9" s="43"/>
      <c r="H9" s="43"/>
      <c r="I9" s="43"/>
      <c r="J9" s="43"/>
      <c r="K9" s="43">
        <v>8.9347999999999992</v>
      </c>
      <c r="L9" s="43">
        <v>12.917</v>
      </c>
      <c r="M9" s="43">
        <v>14.796099999999999</v>
      </c>
      <c r="N9" s="43">
        <v>13.05</v>
      </c>
      <c r="O9" s="43">
        <v>33.950000000000003</v>
      </c>
      <c r="P9" s="43"/>
      <c r="Q9" s="43"/>
      <c r="R9" s="43">
        <v>45.003</v>
      </c>
      <c r="S9" s="43"/>
      <c r="T9" s="43">
        <v>44.5991</v>
      </c>
      <c r="U9" s="43"/>
      <c r="V9" s="43">
        <v>0.7</v>
      </c>
      <c r="W9" s="43"/>
      <c r="X9" s="43">
        <v>131.07917</v>
      </c>
      <c r="Y9" s="43"/>
      <c r="Z9" s="43">
        <v>3.2275499999999999</v>
      </c>
      <c r="AA9" s="43"/>
      <c r="AB9" s="43"/>
      <c r="AC9" s="43"/>
      <c r="AD9" s="43"/>
      <c r="AE9" s="43"/>
      <c r="AF9" s="43">
        <v>4</v>
      </c>
      <c r="AG9" s="43"/>
      <c r="AH9" s="43">
        <v>3.9849000000000001</v>
      </c>
      <c r="AI9" s="43"/>
      <c r="AJ9" s="43">
        <v>5.3343100000000003</v>
      </c>
      <c r="AK9" s="43">
        <v>0</v>
      </c>
      <c r="AL9" s="43">
        <v>1.1611</v>
      </c>
      <c r="AM9" s="43">
        <v>48.445610000000002</v>
      </c>
      <c r="AN9" s="43">
        <v>127.77352</v>
      </c>
      <c r="AO9" s="43">
        <v>26.925219999999999</v>
      </c>
      <c r="AP9" s="43">
        <v>0.7</v>
      </c>
      <c r="AQ9" s="43">
        <v>155.5898</v>
      </c>
      <c r="AR9" s="43"/>
      <c r="AS9" s="43">
        <v>34.901530000000001</v>
      </c>
      <c r="AT9" s="43">
        <v>32.378230000000002</v>
      </c>
      <c r="AU9" s="43"/>
      <c r="AV9" s="43"/>
      <c r="AW9" s="43">
        <v>36.742699999999999</v>
      </c>
      <c r="AX9" s="43"/>
      <c r="AY9" s="43">
        <v>3.1361500000000002</v>
      </c>
      <c r="AZ9" s="43"/>
      <c r="BA9" s="43">
        <v>5.2</v>
      </c>
      <c r="BB9" s="43"/>
      <c r="BC9" s="43">
        <v>74.482330000000005</v>
      </c>
      <c r="BD9" s="43"/>
      <c r="BE9" s="43"/>
      <c r="BF9" s="43"/>
      <c r="BG9" s="43"/>
      <c r="BH9" s="43"/>
      <c r="BI9" s="43">
        <v>18.757930000000002</v>
      </c>
      <c r="BJ9" s="43"/>
      <c r="BK9" s="43">
        <v>5.2295800000000003</v>
      </c>
      <c r="BL9" s="43"/>
      <c r="BM9" s="43"/>
      <c r="BN9" s="43">
        <v>53.92</v>
      </c>
      <c r="BO9" s="43"/>
      <c r="BP9" s="43">
        <v>143.23453000000001</v>
      </c>
      <c r="BQ9" s="43"/>
      <c r="BR9" s="43">
        <v>4.7949999999999999</v>
      </c>
      <c r="BS9" s="43">
        <v>127.42</v>
      </c>
      <c r="BT9" s="43">
        <v>11.70384</v>
      </c>
      <c r="BU9" s="43"/>
      <c r="BV9" s="43"/>
      <c r="BW9" s="43">
        <v>3.9634800000000001</v>
      </c>
      <c r="BX9" s="43"/>
      <c r="BY9" s="43"/>
      <c r="BZ9" s="43">
        <v>92.546499999999995</v>
      </c>
      <c r="CA9" s="43">
        <v>22.734690000000001</v>
      </c>
      <c r="CB9" s="43">
        <v>0.35139999999999999</v>
      </c>
      <c r="CC9" s="43">
        <v>0.87221000000000004</v>
      </c>
      <c r="CD9" s="43">
        <v>24.312950000000001</v>
      </c>
      <c r="CE9" s="43">
        <v>386.17626000000001</v>
      </c>
      <c r="CF9" s="43">
        <v>11.637700000000001</v>
      </c>
      <c r="CG9" s="43">
        <v>87.302499999999995</v>
      </c>
      <c r="CH9" s="43">
        <v>18.436579999999999</v>
      </c>
      <c r="CI9" s="43"/>
      <c r="CJ9" s="43"/>
      <c r="CK9" s="43"/>
      <c r="CL9" s="43">
        <v>4.8715799999999998</v>
      </c>
      <c r="CM9" s="43"/>
      <c r="CN9" s="43"/>
      <c r="CO9" s="43">
        <v>14.387650000000001</v>
      </c>
      <c r="CP9" s="43">
        <v>275.76</v>
      </c>
      <c r="CQ9" s="43"/>
      <c r="CR9" s="43">
        <v>36.366999999999997</v>
      </c>
      <c r="CS9" s="43">
        <v>2.3252100000000002</v>
      </c>
      <c r="CT9" s="43">
        <v>26.010020000000001</v>
      </c>
    </row>
    <row r="10" spans="1:98" ht="15.75" x14ac:dyDescent="0.25">
      <c r="A10" s="1"/>
      <c r="B10" s="42" t="s">
        <v>662</v>
      </c>
      <c r="C10" s="43"/>
      <c r="D10" s="43"/>
      <c r="E10" s="43">
        <v>39.153219999999997</v>
      </c>
      <c r="F10" s="43"/>
      <c r="G10" s="43"/>
      <c r="H10" s="43"/>
      <c r="I10" s="43"/>
      <c r="J10" s="43"/>
      <c r="K10" s="43">
        <v>8.7993000000000006</v>
      </c>
      <c r="L10" s="43">
        <v>13.212999999999999</v>
      </c>
      <c r="M10" s="43">
        <v>15.2248</v>
      </c>
      <c r="N10" s="43">
        <v>12.86</v>
      </c>
      <c r="O10" s="43">
        <v>34.454000000000001</v>
      </c>
      <c r="P10" s="43"/>
      <c r="Q10" s="43"/>
      <c r="R10" s="43">
        <v>45.064</v>
      </c>
      <c r="S10" s="43"/>
      <c r="T10" s="43">
        <v>26.860800000000001</v>
      </c>
      <c r="U10" s="43"/>
      <c r="V10" s="43">
        <v>0.7</v>
      </c>
      <c r="W10" s="43"/>
      <c r="X10" s="43">
        <v>102.84574000000001</v>
      </c>
      <c r="Y10" s="43"/>
      <c r="Z10" s="43">
        <v>3.1440000000000001</v>
      </c>
      <c r="AA10" s="43"/>
      <c r="AB10" s="43"/>
      <c r="AC10" s="43"/>
      <c r="AD10" s="43"/>
      <c r="AE10" s="43"/>
      <c r="AF10" s="43">
        <v>5</v>
      </c>
      <c r="AG10" s="43"/>
      <c r="AH10" s="43">
        <v>3.5337999999999998</v>
      </c>
      <c r="AI10" s="43"/>
      <c r="AJ10" s="43">
        <v>5.31128</v>
      </c>
      <c r="AK10" s="43">
        <v>0</v>
      </c>
      <c r="AL10" s="43">
        <v>1.0705</v>
      </c>
      <c r="AM10" s="43">
        <v>49.048259999999999</v>
      </c>
      <c r="AN10" s="43">
        <v>130.00395</v>
      </c>
      <c r="AO10" s="43">
        <v>25.581060000000001</v>
      </c>
      <c r="AP10" s="43">
        <v>0.64</v>
      </c>
      <c r="AQ10" s="43">
        <v>160.07498000000001</v>
      </c>
      <c r="AR10" s="43"/>
      <c r="AS10" s="43">
        <v>35.34883</v>
      </c>
      <c r="AT10" s="43">
        <v>32.647280000000002</v>
      </c>
      <c r="AU10" s="43"/>
      <c r="AV10" s="43"/>
      <c r="AW10" s="43">
        <v>36.185899999999997</v>
      </c>
      <c r="AX10" s="43"/>
      <c r="AY10" s="43">
        <v>3.0484</v>
      </c>
      <c r="AZ10" s="43"/>
      <c r="BA10" s="43">
        <v>5.2</v>
      </c>
      <c r="BB10" s="43"/>
      <c r="BC10" s="43">
        <v>74.509969999999996</v>
      </c>
      <c r="BD10" s="43"/>
      <c r="BE10" s="43"/>
      <c r="BF10" s="43"/>
      <c r="BG10" s="43"/>
      <c r="BH10" s="43"/>
      <c r="BI10" s="43">
        <v>18.872219999999999</v>
      </c>
      <c r="BJ10" s="43"/>
      <c r="BK10" s="43">
        <v>5.2924800000000003</v>
      </c>
      <c r="BL10" s="43"/>
      <c r="BM10" s="43"/>
      <c r="BN10" s="43">
        <v>54.03</v>
      </c>
      <c r="BO10" s="43"/>
      <c r="BP10" s="43">
        <v>138.60185999999999</v>
      </c>
      <c r="BQ10" s="43"/>
      <c r="BR10" s="43">
        <v>4.7840999999999996</v>
      </c>
      <c r="BS10" s="43">
        <v>123.22</v>
      </c>
      <c r="BT10" s="43">
        <v>11.50657</v>
      </c>
      <c r="BU10" s="43"/>
      <c r="BV10" s="43"/>
      <c r="BW10" s="43">
        <v>4.0072999999999999</v>
      </c>
      <c r="BX10" s="43"/>
      <c r="BY10" s="43"/>
      <c r="BZ10" s="43">
        <v>92.630399999999995</v>
      </c>
      <c r="CA10" s="43">
        <v>22.70609</v>
      </c>
      <c r="CB10" s="43">
        <v>0.34189999999999998</v>
      </c>
      <c r="CC10" s="43">
        <v>0.90598999999999996</v>
      </c>
      <c r="CD10" s="43">
        <v>23.914929999999998</v>
      </c>
      <c r="CE10" s="43">
        <v>382.32985000000002</v>
      </c>
      <c r="CF10" s="43">
        <v>11.74</v>
      </c>
      <c r="CG10" s="43">
        <v>93.924099999999996</v>
      </c>
      <c r="CH10" s="43">
        <v>17.95862</v>
      </c>
      <c r="CI10" s="43"/>
      <c r="CJ10" s="43"/>
      <c r="CK10" s="43"/>
      <c r="CL10" s="43">
        <v>4.8123699999999996</v>
      </c>
      <c r="CM10" s="43"/>
      <c r="CN10" s="43"/>
      <c r="CO10" s="43">
        <v>14.522119999999999</v>
      </c>
      <c r="CP10" s="43">
        <v>288.3</v>
      </c>
      <c r="CQ10" s="43"/>
      <c r="CR10" s="43">
        <v>36.155999999999999</v>
      </c>
      <c r="CS10" s="43">
        <v>2.2978999999999998</v>
      </c>
      <c r="CT10" s="43">
        <v>30.306850000000001</v>
      </c>
    </row>
    <row r="11" spans="1:98" ht="15.75" x14ac:dyDescent="0.25">
      <c r="A11" s="1"/>
      <c r="B11" s="42" t="s">
        <v>663</v>
      </c>
      <c r="C11" s="43"/>
      <c r="D11" s="43"/>
      <c r="E11" s="43">
        <v>39.095849999999999</v>
      </c>
      <c r="F11" s="43"/>
      <c r="G11" s="43"/>
      <c r="H11" s="43"/>
      <c r="I11" s="43"/>
      <c r="J11" s="43"/>
      <c r="K11" s="43">
        <v>9.0266000000000002</v>
      </c>
      <c r="L11" s="43">
        <v>13.378</v>
      </c>
      <c r="M11" s="43">
        <v>15.0418</v>
      </c>
      <c r="N11" s="43">
        <v>13.04</v>
      </c>
      <c r="O11" s="43">
        <v>33.387999999999998</v>
      </c>
      <c r="P11" s="43"/>
      <c r="Q11" s="43"/>
      <c r="R11" s="43">
        <v>45.048999999999999</v>
      </c>
      <c r="S11" s="43"/>
      <c r="T11" s="43">
        <v>42.128799999999998</v>
      </c>
      <c r="U11" s="43"/>
      <c r="V11" s="43">
        <v>0.7</v>
      </c>
      <c r="W11" s="43"/>
      <c r="X11" s="43">
        <v>105.32447000000001</v>
      </c>
      <c r="Y11" s="43"/>
      <c r="Z11" s="43">
        <v>3.0045199999999999</v>
      </c>
      <c r="AA11" s="43"/>
      <c r="AB11" s="43"/>
      <c r="AC11" s="43"/>
      <c r="AD11" s="43"/>
      <c r="AE11" s="43"/>
      <c r="AF11" s="43">
        <v>5.5</v>
      </c>
      <c r="AG11" s="43"/>
      <c r="AH11" s="43">
        <v>4.8361000000000001</v>
      </c>
      <c r="AI11" s="43"/>
      <c r="AJ11" s="43">
        <v>5.2735900000000004</v>
      </c>
      <c r="AK11" s="43">
        <v>0</v>
      </c>
      <c r="AL11" s="43">
        <v>1.0322</v>
      </c>
      <c r="AM11" s="43">
        <v>49.692549999999997</v>
      </c>
      <c r="AN11" s="43">
        <v>130.36497</v>
      </c>
      <c r="AO11" s="43">
        <v>27.038270000000001</v>
      </c>
      <c r="AP11" s="43">
        <v>0.44</v>
      </c>
      <c r="AQ11" s="43">
        <v>157.06283999999999</v>
      </c>
      <c r="AR11" s="43"/>
      <c r="AS11" s="43">
        <v>35.521999999999998</v>
      </c>
      <c r="AT11" s="43">
        <v>32.550109999999997</v>
      </c>
      <c r="AU11" s="43"/>
      <c r="AV11" s="43"/>
      <c r="AW11" s="43">
        <v>37.384300000000003</v>
      </c>
      <c r="AX11" s="43"/>
      <c r="AY11" s="43">
        <v>3.0193599999999998</v>
      </c>
      <c r="AZ11" s="43"/>
      <c r="BA11" s="43">
        <v>5.0999999999999996</v>
      </c>
      <c r="BB11" s="43"/>
      <c r="BC11" s="43">
        <v>74.318079999999995</v>
      </c>
      <c r="BD11" s="43"/>
      <c r="BE11" s="43"/>
      <c r="BF11" s="43"/>
      <c r="BG11" s="43"/>
      <c r="BH11" s="43"/>
      <c r="BI11" s="43">
        <v>18.905180000000001</v>
      </c>
      <c r="BJ11" s="43"/>
      <c r="BK11" s="43">
        <v>5.2615600000000002</v>
      </c>
      <c r="BL11" s="43"/>
      <c r="BM11" s="43"/>
      <c r="BN11" s="43">
        <v>53.97</v>
      </c>
      <c r="BO11" s="43"/>
      <c r="BP11" s="43">
        <v>142.39774</v>
      </c>
      <c r="BQ11" s="43"/>
      <c r="BR11" s="43">
        <v>4.5839999999999996</v>
      </c>
      <c r="BS11" s="43">
        <v>121.51</v>
      </c>
      <c r="BT11" s="43">
        <v>10.32934</v>
      </c>
      <c r="BU11" s="43"/>
      <c r="BV11" s="43"/>
      <c r="BW11" s="43">
        <v>3.7307000000000001</v>
      </c>
      <c r="BX11" s="43"/>
      <c r="BY11" s="43"/>
      <c r="BZ11" s="43">
        <v>92.808899999999994</v>
      </c>
      <c r="CA11" s="43">
        <v>22.697420000000001</v>
      </c>
      <c r="CB11" s="43">
        <v>0.31780000000000003</v>
      </c>
      <c r="CC11" s="43">
        <v>0.88526000000000005</v>
      </c>
      <c r="CD11" s="43">
        <v>23.495480000000001</v>
      </c>
      <c r="CE11" s="43">
        <v>376.7749</v>
      </c>
      <c r="CF11" s="43">
        <v>12.0564</v>
      </c>
      <c r="CG11" s="43">
        <v>85.029399999999995</v>
      </c>
      <c r="CH11" s="43">
        <v>18.188790000000001</v>
      </c>
      <c r="CI11" s="43"/>
      <c r="CJ11" s="43"/>
      <c r="CK11" s="43"/>
      <c r="CL11" s="43">
        <v>4.8443899999999998</v>
      </c>
      <c r="CM11" s="43"/>
      <c r="CN11" s="43"/>
      <c r="CO11" s="43">
        <v>14.299670000000001</v>
      </c>
      <c r="CP11" s="43">
        <v>275.11</v>
      </c>
      <c r="CQ11" s="43"/>
      <c r="CR11" s="43">
        <v>35.79</v>
      </c>
      <c r="CS11" s="43">
        <v>2.3351199999999999</v>
      </c>
      <c r="CT11" s="43">
        <v>30.440180000000002</v>
      </c>
    </row>
    <row r="12" spans="1:98" ht="15.75" x14ac:dyDescent="0.25">
      <c r="A12" s="1"/>
      <c r="B12" s="42" t="s">
        <v>664</v>
      </c>
      <c r="C12" s="43"/>
      <c r="D12" s="43"/>
      <c r="E12" s="43">
        <v>37.610419999999998</v>
      </c>
      <c r="F12" s="43"/>
      <c r="G12" s="43"/>
      <c r="H12" s="43"/>
      <c r="I12" s="43"/>
      <c r="J12" s="43"/>
      <c r="K12" s="43">
        <v>9.1463999999999999</v>
      </c>
      <c r="L12" s="43">
        <v>13.346</v>
      </c>
      <c r="M12" s="43">
        <v>14.9941</v>
      </c>
      <c r="N12" s="43">
        <v>12.93</v>
      </c>
      <c r="O12" s="43">
        <v>34.027999999999999</v>
      </c>
      <c r="P12" s="43"/>
      <c r="Q12" s="43"/>
      <c r="R12" s="43">
        <v>44.95</v>
      </c>
      <c r="S12" s="43"/>
      <c r="T12" s="43">
        <v>40.503700000000002</v>
      </c>
      <c r="U12" s="43"/>
      <c r="V12" s="43">
        <v>0.7</v>
      </c>
      <c r="W12" s="43"/>
      <c r="X12" s="43">
        <v>139.02447000000001</v>
      </c>
      <c r="Y12" s="43"/>
      <c r="Z12" s="43">
        <v>3.0899700000000001</v>
      </c>
      <c r="AA12" s="43"/>
      <c r="AB12" s="43"/>
      <c r="AC12" s="43"/>
      <c r="AD12" s="43"/>
      <c r="AE12" s="43"/>
      <c r="AF12" s="43">
        <v>4.5</v>
      </c>
      <c r="AG12" s="43"/>
      <c r="AH12" s="43">
        <v>3.6145</v>
      </c>
      <c r="AI12" s="43"/>
      <c r="AJ12" s="43">
        <v>5.2218400000000003</v>
      </c>
      <c r="AK12" s="43">
        <v>0</v>
      </c>
      <c r="AL12" s="43">
        <v>0.97070000000000001</v>
      </c>
      <c r="AM12" s="43">
        <v>49.318779999999997</v>
      </c>
      <c r="AN12" s="43">
        <v>131.46950000000001</v>
      </c>
      <c r="AO12" s="43">
        <v>28.012920000000001</v>
      </c>
      <c r="AP12" s="43">
        <v>0.41</v>
      </c>
      <c r="AQ12" s="43">
        <v>155.36433</v>
      </c>
      <c r="AR12" s="43"/>
      <c r="AS12" s="43">
        <v>35.702399999999997</v>
      </c>
      <c r="AT12" s="43">
        <v>32.438899999999997</v>
      </c>
      <c r="AU12" s="43"/>
      <c r="AV12" s="43"/>
      <c r="AW12" s="43">
        <v>38.192999999999998</v>
      </c>
      <c r="AX12" s="43"/>
      <c r="AY12" s="43">
        <v>3.21407</v>
      </c>
      <c r="AZ12" s="43"/>
      <c r="BA12" s="43">
        <v>5.2</v>
      </c>
      <c r="BB12" s="43"/>
      <c r="BC12" s="43">
        <v>74.434420000000003</v>
      </c>
      <c r="BD12" s="43"/>
      <c r="BE12" s="43"/>
      <c r="BF12" s="43"/>
      <c r="BG12" s="43"/>
      <c r="BH12" s="43"/>
      <c r="BI12" s="43">
        <v>19.136279999999999</v>
      </c>
      <c r="BJ12" s="43"/>
      <c r="BK12" s="43">
        <v>5.1713399999999998</v>
      </c>
      <c r="BL12" s="43"/>
      <c r="BM12" s="43"/>
      <c r="BN12" s="43">
        <v>54.28</v>
      </c>
      <c r="BO12" s="43"/>
      <c r="BP12" s="43">
        <v>143.71236999999999</v>
      </c>
      <c r="BQ12" s="43"/>
      <c r="BR12" s="43">
        <v>4.5644</v>
      </c>
      <c r="BS12" s="43">
        <v>123.5</v>
      </c>
      <c r="BT12" s="43">
        <v>10.264049999999999</v>
      </c>
      <c r="BU12" s="43"/>
      <c r="BV12" s="43"/>
      <c r="BW12" s="43">
        <v>3.87202</v>
      </c>
      <c r="BX12" s="43"/>
      <c r="BY12" s="43"/>
      <c r="BZ12" s="43">
        <v>91.525099999999995</v>
      </c>
      <c r="CA12" s="43">
        <v>22.72071</v>
      </c>
      <c r="CB12" s="43">
        <v>0.31119999999999998</v>
      </c>
      <c r="CC12" s="43">
        <v>0.83952000000000004</v>
      </c>
      <c r="CD12" s="43">
        <v>23.687550000000002</v>
      </c>
      <c r="CE12" s="43">
        <v>387.58125999999999</v>
      </c>
      <c r="CF12" s="43">
        <v>12.040900000000001</v>
      </c>
      <c r="CG12" s="43">
        <v>90.563800000000001</v>
      </c>
      <c r="CH12" s="43">
        <v>18.004639999999998</v>
      </c>
      <c r="CI12" s="43"/>
      <c r="CJ12" s="43"/>
      <c r="CK12" s="43"/>
      <c r="CL12" s="43">
        <v>4.7104799999999996</v>
      </c>
      <c r="CM12" s="43"/>
      <c r="CN12" s="43"/>
      <c r="CO12" s="43">
        <v>14.09216</v>
      </c>
      <c r="CP12" s="43">
        <v>278.51</v>
      </c>
      <c r="CQ12" s="43"/>
      <c r="CR12" s="43">
        <v>38.412999999999997</v>
      </c>
      <c r="CS12" s="43">
        <v>2.23272</v>
      </c>
      <c r="CT12" s="43">
        <v>30.25779</v>
      </c>
    </row>
    <row r="13" spans="1:98" ht="15.75" x14ac:dyDescent="0.25">
      <c r="A13" s="1"/>
      <c r="B13" s="42" t="s">
        <v>665</v>
      </c>
      <c r="C13" s="43"/>
      <c r="D13" s="43"/>
      <c r="E13" s="43">
        <v>35.58981</v>
      </c>
      <c r="F13" s="43"/>
      <c r="G13" s="43"/>
      <c r="H13" s="43"/>
      <c r="I13" s="43"/>
      <c r="J13" s="43"/>
      <c r="K13" s="43">
        <v>9.0380000000000003</v>
      </c>
      <c r="L13" s="43">
        <v>12.531000000000001</v>
      </c>
      <c r="M13" s="43">
        <v>15.1434</v>
      </c>
      <c r="N13" s="43">
        <v>12.78</v>
      </c>
      <c r="O13" s="43">
        <v>34.340000000000003</v>
      </c>
      <c r="P13" s="43"/>
      <c r="Q13" s="43"/>
      <c r="R13" s="43">
        <v>44.856000000000002</v>
      </c>
      <c r="S13" s="43"/>
      <c r="T13" s="43">
        <v>30.574300000000001</v>
      </c>
      <c r="U13" s="43"/>
      <c r="V13" s="43">
        <v>0.7</v>
      </c>
      <c r="W13" s="43"/>
      <c r="X13" s="43">
        <v>133.31138999999999</v>
      </c>
      <c r="Y13" s="43"/>
      <c r="Z13" s="43">
        <v>3.12615</v>
      </c>
      <c r="AA13" s="43"/>
      <c r="AB13" s="43"/>
      <c r="AC13" s="43"/>
      <c r="AD13" s="43"/>
      <c r="AE13" s="43"/>
      <c r="AF13" s="43">
        <v>2.1</v>
      </c>
      <c r="AG13" s="43"/>
      <c r="AH13" s="43">
        <v>4.7476000000000003</v>
      </c>
      <c r="AI13" s="43"/>
      <c r="AJ13" s="43">
        <v>4.8159200000000002</v>
      </c>
      <c r="AK13" s="43">
        <v>0</v>
      </c>
      <c r="AL13" s="43">
        <v>0.94389999999999996</v>
      </c>
      <c r="AM13" s="43">
        <v>49.702129999999997</v>
      </c>
      <c r="AN13" s="43">
        <v>132.02465000000001</v>
      </c>
      <c r="AO13" s="43">
        <v>27.637139999999999</v>
      </c>
      <c r="AP13" s="43">
        <v>0.67</v>
      </c>
      <c r="AQ13" s="43">
        <v>154.61088000000001</v>
      </c>
      <c r="AR13" s="43"/>
      <c r="AS13" s="43">
        <v>35.606079999999999</v>
      </c>
      <c r="AT13" s="43">
        <v>32.658529999999999</v>
      </c>
      <c r="AU13" s="43"/>
      <c r="AV13" s="43"/>
      <c r="AW13" s="43">
        <v>38.334099999999999</v>
      </c>
      <c r="AX13" s="43"/>
      <c r="AY13" s="43">
        <v>3.13422</v>
      </c>
      <c r="AZ13" s="43"/>
      <c r="BA13" s="43">
        <v>5.0999999999999996</v>
      </c>
      <c r="BB13" s="43"/>
      <c r="BC13" s="43">
        <v>74.325550000000007</v>
      </c>
      <c r="BD13" s="43"/>
      <c r="BE13" s="43"/>
      <c r="BF13" s="43"/>
      <c r="BG13" s="43"/>
      <c r="BH13" s="43"/>
      <c r="BI13" s="43">
        <v>18.804449999999999</v>
      </c>
      <c r="BJ13" s="43"/>
      <c r="BK13" s="43">
        <v>5.12446</v>
      </c>
      <c r="BL13" s="43"/>
      <c r="BM13" s="43"/>
      <c r="BN13" s="43">
        <v>54.15</v>
      </c>
      <c r="BO13" s="43"/>
      <c r="BP13" s="43">
        <v>143.17377999999999</v>
      </c>
      <c r="BQ13" s="43"/>
      <c r="BR13" s="43">
        <v>4.4599000000000002</v>
      </c>
      <c r="BS13" s="43">
        <v>125.16</v>
      </c>
      <c r="BT13" s="43">
        <v>10.465</v>
      </c>
      <c r="BU13" s="43"/>
      <c r="BV13" s="43"/>
      <c r="BW13" s="43">
        <v>3.9659300000000002</v>
      </c>
      <c r="BX13" s="43"/>
      <c r="BY13" s="43"/>
      <c r="BZ13" s="43">
        <v>92.055400000000006</v>
      </c>
      <c r="CA13" s="43">
        <v>22.726420000000001</v>
      </c>
      <c r="CB13" s="43">
        <v>0.30230000000000001</v>
      </c>
      <c r="CC13" s="43">
        <v>0.76317000000000002</v>
      </c>
      <c r="CD13" s="43">
        <v>23.674199999999999</v>
      </c>
      <c r="CE13" s="43">
        <v>376.80502999999999</v>
      </c>
      <c r="CF13" s="43">
        <v>12.1158</v>
      </c>
      <c r="CG13" s="43">
        <v>92.628900000000002</v>
      </c>
      <c r="CH13" s="43">
        <v>18.064080000000001</v>
      </c>
      <c r="CI13" s="43"/>
      <c r="CJ13" s="43"/>
      <c r="CK13" s="43"/>
      <c r="CL13" s="43">
        <v>4.7143300000000004</v>
      </c>
      <c r="CM13" s="43"/>
      <c r="CN13" s="43"/>
      <c r="CO13" s="43">
        <v>14.35388</v>
      </c>
      <c r="CP13" s="43">
        <v>287.43</v>
      </c>
      <c r="CQ13" s="43"/>
      <c r="CR13" s="43">
        <v>39.237000000000002</v>
      </c>
      <c r="CS13" s="43">
        <v>2.33738</v>
      </c>
      <c r="CT13" s="43">
        <v>29.676919999999999</v>
      </c>
    </row>
    <row r="14" spans="1:98" ht="15.75" x14ac:dyDescent="0.25">
      <c r="A14" s="1"/>
      <c r="B14" s="42" t="s">
        <v>666</v>
      </c>
      <c r="C14" s="43"/>
      <c r="D14" s="43"/>
      <c r="E14" s="43">
        <v>38.69905</v>
      </c>
      <c r="F14" s="43"/>
      <c r="G14" s="43"/>
      <c r="H14" s="43"/>
      <c r="I14" s="43"/>
      <c r="J14" s="43"/>
      <c r="K14" s="43">
        <v>8.9452999999999996</v>
      </c>
      <c r="L14" s="43">
        <v>13.106999999999999</v>
      </c>
      <c r="M14" s="43">
        <v>15.681900000000001</v>
      </c>
      <c r="N14" s="43">
        <v>12.73</v>
      </c>
      <c r="O14" s="43">
        <v>34.268000000000001</v>
      </c>
      <c r="P14" s="43"/>
      <c r="Q14" s="43"/>
      <c r="R14" s="43">
        <v>44.929000000000002</v>
      </c>
      <c r="S14" s="43"/>
      <c r="T14" s="43">
        <v>13.649900000000001</v>
      </c>
      <c r="U14" s="43"/>
      <c r="V14" s="43">
        <v>0.7</v>
      </c>
      <c r="W14" s="43"/>
      <c r="X14" s="43">
        <v>125.76917</v>
      </c>
      <c r="Y14" s="43"/>
      <c r="Z14" s="43">
        <v>3.0292300000000001</v>
      </c>
      <c r="AA14" s="43"/>
      <c r="AB14" s="43"/>
      <c r="AC14" s="43"/>
      <c r="AD14" s="43"/>
      <c r="AE14" s="43"/>
      <c r="AF14" s="43">
        <v>3.2</v>
      </c>
      <c r="AG14" s="43"/>
      <c r="AH14" s="43">
        <v>5.8605999999999998</v>
      </c>
      <c r="AI14" s="43"/>
      <c r="AJ14" s="43">
        <v>5.0571900000000003</v>
      </c>
      <c r="AK14" s="43">
        <v>0</v>
      </c>
      <c r="AL14" s="43">
        <v>0.9264</v>
      </c>
      <c r="AM14" s="43">
        <v>49.695500000000003</v>
      </c>
      <c r="AN14" s="43">
        <v>128.46518</v>
      </c>
      <c r="AO14" s="43">
        <v>27.729780000000002</v>
      </c>
      <c r="AP14" s="43">
        <v>0.48</v>
      </c>
      <c r="AQ14" s="43">
        <v>157.31038000000001</v>
      </c>
      <c r="AR14" s="43"/>
      <c r="AS14" s="43">
        <v>35.842390000000002</v>
      </c>
      <c r="AT14" s="43">
        <v>32.65643</v>
      </c>
      <c r="AU14" s="43"/>
      <c r="AV14" s="43"/>
      <c r="AW14" s="43">
        <v>39.037500000000001</v>
      </c>
      <c r="AX14" s="43"/>
      <c r="AY14" s="43">
        <v>3.13632</v>
      </c>
      <c r="AZ14" s="43"/>
      <c r="BA14" s="43">
        <v>5.2</v>
      </c>
      <c r="BB14" s="43"/>
      <c r="BC14" s="43">
        <v>74.308989999999994</v>
      </c>
      <c r="BD14" s="43"/>
      <c r="BE14" s="43"/>
      <c r="BF14" s="43"/>
      <c r="BG14" s="43"/>
      <c r="BH14" s="43"/>
      <c r="BI14" s="43">
        <v>19.171019999999999</v>
      </c>
      <c r="BJ14" s="43"/>
      <c r="BK14" s="43">
        <v>4.9640599999999999</v>
      </c>
      <c r="BL14" s="43"/>
      <c r="BM14" s="43"/>
      <c r="BN14" s="43">
        <v>56.44</v>
      </c>
      <c r="BO14" s="43"/>
      <c r="BP14" s="43">
        <v>143.67783</v>
      </c>
      <c r="BQ14" s="43"/>
      <c r="BR14" s="43">
        <v>4.4939999999999998</v>
      </c>
      <c r="BS14" s="43">
        <v>124.54</v>
      </c>
      <c r="BT14" s="43">
        <v>10.735849999999999</v>
      </c>
      <c r="BU14" s="43"/>
      <c r="BV14" s="43"/>
      <c r="BW14" s="43">
        <v>4.0273599999999998</v>
      </c>
      <c r="BX14" s="43"/>
      <c r="BY14" s="43"/>
      <c r="BZ14" s="43">
        <v>92.597800000000007</v>
      </c>
      <c r="CA14" s="43">
        <v>22.753209999999999</v>
      </c>
      <c r="CB14" s="43">
        <v>0.28660000000000002</v>
      </c>
      <c r="CC14" s="43">
        <v>0.77092000000000005</v>
      </c>
      <c r="CD14" s="43">
        <v>24.033909999999999</v>
      </c>
      <c r="CE14" s="43">
        <v>383.93873000000002</v>
      </c>
      <c r="CF14" s="43">
        <v>12.455500000000001</v>
      </c>
      <c r="CG14" s="43">
        <v>89.185500000000005</v>
      </c>
      <c r="CH14" s="43">
        <v>17.927910000000001</v>
      </c>
      <c r="CI14" s="43"/>
      <c r="CJ14" s="43"/>
      <c r="CK14" s="43"/>
      <c r="CL14" s="43">
        <v>4.6534599999999999</v>
      </c>
      <c r="CM14" s="43"/>
      <c r="CN14" s="43"/>
      <c r="CO14" s="43">
        <v>14.34524</v>
      </c>
      <c r="CP14" s="43">
        <v>282.08</v>
      </c>
      <c r="CQ14" s="43"/>
      <c r="CR14" s="43">
        <v>39.323999999999998</v>
      </c>
      <c r="CS14" s="43">
        <v>2.3776700000000002</v>
      </c>
      <c r="CT14" s="43">
        <v>26.09693</v>
      </c>
    </row>
    <row r="15" spans="1:98" ht="15.75" x14ac:dyDescent="0.25">
      <c r="A15" s="1"/>
      <c r="B15" s="42" t="s">
        <v>667</v>
      </c>
      <c r="C15" s="43"/>
      <c r="D15" s="43"/>
      <c r="E15" s="43">
        <v>38.946620000000003</v>
      </c>
      <c r="F15" s="43"/>
      <c r="G15" s="43"/>
      <c r="H15" s="43"/>
      <c r="I15" s="43"/>
      <c r="J15" s="43"/>
      <c r="K15" s="43">
        <v>9.0383999999999993</v>
      </c>
      <c r="L15" s="43">
        <v>13.324999999999999</v>
      </c>
      <c r="M15" s="43">
        <v>15.324400000000001</v>
      </c>
      <c r="N15" s="43">
        <v>12.31</v>
      </c>
      <c r="O15" s="43">
        <v>34.33</v>
      </c>
      <c r="P15" s="43"/>
      <c r="Q15" s="43"/>
      <c r="R15" s="43">
        <v>44.921999999999997</v>
      </c>
      <c r="S15" s="43"/>
      <c r="T15" s="43">
        <v>12.9161</v>
      </c>
      <c r="U15" s="43"/>
      <c r="V15" s="43">
        <v>0.7</v>
      </c>
      <c r="W15" s="43"/>
      <c r="X15" s="43">
        <v>102.25766</v>
      </c>
      <c r="Y15" s="43"/>
      <c r="Z15" s="43">
        <v>2.9796299999999998</v>
      </c>
      <c r="AA15" s="43"/>
      <c r="AB15" s="43"/>
      <c r="AC15" s="43"/>
      <c r="AD15" s="43"/>
      <c r="AE15" s="43"/>
      <c r="AF15" s="43">
        <v>2.5</v>
      </c>
      <c r="AG15" s="43"/>
      <c r="AH15" s="43">
        <v>6.3255999999999997</v>
      </c>
      <c r="AI15" s="43"/>
      <c r="AJ15" s="43">
        <v>5.19055</v>
      </c>
      <c r="AK15" s="43">
        <v>0</v>
      </c>
      <c r="AL15" s="43">
        <v>0.91779999999999995</v>
      </c>
      <c r="AM15" s="43">
        <v>46.952440000000003</v>
      </c>
      <c r="AN15" s="43">
        <v>129.36788999999999</v>
      </c>
      <c r="AO15" s="43">
        <v>27.52899</v>
      </c>
      <c r="AP15" s="43">
        <v>0.18</v>
      </c>
      <c r="AQ15" s="43">
        <v>156.45455000000001</v>
      </c>
      <c r="AR15" s="43"/>
      <c r="AS15" s="43">
        <v>35.328409999999998</v>
      </c>
      <c r="AT15" s="43">
        <v>31.770040000000002</v>
      </c>
      <c r="AU15" s="43"/>
      <c r="AV15" s="43"/>
      <c r="AW15" s="43">
        <v>38.564700000000002</v>
      </c>
      <c r="AX15" s="43"/>
      <c r="AY15" s="43">
        <v>3.0684999999999998</v>
      </c>
      <c r="AZ15" s="43"/>
      <c r="BA15" s="43">
        <v>5.0999999999999996</v>
      </c>
      <c r="BB15" s="43"/>
      <c r="BC15" s="43">
        <v>74.096959999999996</v>
      </c>
      <c r="BD15" s="43"/>
      <c r="BE15" s="43"/>
      <c r="BF15" s="43"/>
      <c r="BG15" s="43"/>
      <c r="BH15" s="43"/>
      <c r="BI15" s="43">
        <v>19.062280000000001</v>
      </c>
      <c r="BJ15" s="43"/>
      <c r="BK15" s="43">
        <v>4.9656200000000004</v>
      </c>
      <c r="BL15" s="43"/>
      <c r="BM15" s="43"/>
      <c r="BN15" s="43">
        <v>63.65</v>
      </c>
      <c r="BO15" s="43"/>
      <c r="BP15" s="43">
        <v>143.07861</v>
      </c>
      <c r="BQ15" s="43"/>
      <c r="BR15" s="43">
        <v>4.4912000000000001</v>
      </c>
      <c r="BS15" s="43">
        <v>126.63</v>
      </c>
      <c r="BT15" s="43">
        <v>9.3083399999999994</v>
      </c>
      <c r="BU15" s="43"/>
      <c r="BV15" s="43"/>
      <c r="BW15" s="43">
        <v>3.8865599999999998</v>
      </c>
      <c r="BX15" s="43"/>
      <c r="BY15" s="43"/>
      <c r="BZ15" s="43">
        <v>92.587900000000005</v>
      </c>
      <c r="CA15" s="43">
        <v>22.794830000000001</v>
      </c>
      <c r="CB15" s="43">
        <v>0.28420000000000001</v>
      </c>
      <c r="CC15" s="43">
        <v>0.77981999999999996</v>
      </c>
      <c r="CD15" s="43">
        <v>24.469329999999999</v>
      </c>
      <c r="CE15" s="43">
        <v>367.30880999999999</v>
      </c>
      <c r="CF15" s="43">
        <v>12.548999999999999</v>
      </c>
      <c r="CG15" s="43">
        <v>96.713800000000006</v>
      </c>
      <c r="CH15" s="43">
        <v>17.936669999999999</v>
      </c>
      <c r="CI15" s="43"/>
      <c r="CJ15" s="43"/>
      <c r="CK15" s="43"/>
      <c r="CL15" s="43">
        <v>4.6318799999999998</v>
      </c>
      <c r="CM15" s="43"/>
      <c r="CN15" s="43"/>
      <c r="CO15" s="43">
        <v>14.43967</v>
      </c>
      <c r="CP15" s="43">
        <v>287.76</v>
      </c>
      <c r="CQ15" s="43"/>
      <c r="CR15" s="43">
        <v>39.170999999999999</v>
      </c>
      <c r="CS15" s="43">
        <v>2.3626999999999998</v>
      </c>
      <c r="CT15" s="43">
        <v>28.69463</v>
      </c>
    </row>
    <row r="16" spans="1:98" ht="15.75" x14ac:dyDescent="0.25">
      <c r="A16" s="1"/>
      <c r="B16" s="42" t="s">
        <v>668</v>
      </c>
      <c r="C16" s="43"/>
      <c r="D16" s="43"/>
      <c r="E16" s="43">
        <v>38.803130000000003</v>
      </c>
      <c r="F16" s="43"/>
      <c r="G16" s="43"/>
      <c r="H16" s="43"/>
      <c r="I16" s="43"/>
      <c r="J16" s="43"/>
      <c r="K16" s="43">
        <v>9.1928999999999998</v>
      </c>
      <c r="L16" s="43">
        <v>12.53</v>
      </c>
      <c r="M16" s="43">
        <v>15.8988</v>
      </c>
      <c r="N16" s="43">
        <v>12.35</v>
      </c>
      <c r="O16" s="43">
        <v>34.576000000000001</v>
      </c>
      <c r="P16" s="43"/>
      <c r="Q16" s="43"/>
      <c r="R16" s="43">
        <v>45.39</v>
      </c>
      <c r="S16" s="43"/>
      <c r="T16" s="43">
        <v>12.0174</v>
      </c>
      <c r="U16" s="43"/>
      <c r="V16" s="43">
        <v>0.7</v>
      </c>
      <c r="W16" s="43"/>
      <c r="X16" s="43">
        <v>113.99566</v>
      </c>
      <c r="Y16" s="43"/>
      <c r="Z16" s="43">
        <v>3.0020500000000001</v>
      </c>
      <c r="AA16" s="43"/>
      <c r="AB16" s="43"/>
      <c r="AC16" s="43"/>
      <c r="AD16" s="43"/>
      <c r="AE16" s="43"/>
      <c r="AF16" s="43">
        <v>2.2999999999999998</v>
      </c>
      <c r="AG16" s="43"/>
      <c r="AH16" s="43">
        <v>5.3578999999999999</v>
      </c>
      <c r="AI16" s="43"/>
      <c r="AJ16" s="43">
        <v>5.2815200000000004</v>
      </c>
      <c r="AK16" s="43">
        <v>0</v>
      </c>
      <c r="AL16" s="43">
        <v>0.90429999999999999</v>
      </c>
      <c r="AM16" s="43">
        <v>49.154049999999998</v>
      </c>
      <c r="AN16" s="43">
        <v>130.81482</v>
      </c>
      <c r="AO16" s="43">
        <v>27.60162</v>
      </c>
      <c r="AP16" s="43">
        <v>1.65</v>
      </c>
      <c r="AQ16" s="43">
        <v>155.36515</v>
      </c>
      <c r="AR16" s="43"/>
      <c r="AS16" s="43">
        <v>34.447380000000003</v>
      </c>
      <c r="AT16" s="43">
        <v>31.820609999999999</v>
      </c>
      <c r="AU16" s="43"/>
      <c r="AV16" s="43"/>
      <c r="AW16" s="43">
        <v>37.774299999999997</v>
      </c>
      <c r="AX16" s="43"/>
      <c r="AY16" s="43">
        <v>3.06928</v>
      </c>
      <c r="AZ16" s="43"/>
      <c r="BA16" s="43">
        <v>5.23</v>
      </c>
      <c r="BB16" s="43"/>
      <c r="BC16" s="43">
        <v>74.016390000000001</v>
      </c>
      <c r="BD16" s="43"/>
      <c r="BE16" s="43"/>
      <c r="BF16" s="43"/>
      <c r="BG16" s="43"/>
      <c r="BH16" s="43"/>
      <c r="BI16" s="43">
        <v>19.031300000000002</v>
      </c>
      <c r="BJ16" s="43"/>
      <c r="BK16" s="43">
        <v>5.00624</v>
      </c>
      <c r="BL16" s="43"/>
      <c r="BM16" s="43"/>
      <c r="BN16" s="43">
        <v>64.180000000000007</v>
      </c>
      <c r="BO16" s="43"/>
      <c r="BP16" s="43">
        <v>145.52867000000001</v>
      </c>
      <c r="BQ16" s="43"/>
      <c r="BR16" s="43">
        <v>4.5560999999999998</v>
      </c>
      <c r="BS16" s="43">
        <v>124.98</v>
      </c>
      <c r="BT16" s="43">
        <v>9.0337300000000003</v>
      </c>
      <c r="BU16" s="43"/>
      <c r="BV16" s="43"/>
      <c r="BW16" s="43">
        <v>3.9036599999999999</v>
      </c>
      <c r="BX16" s="43"/>
      <c r="BY16" s="43"/>
      <c r="BZ16" s="43">
        <v>92.329800000000006</v>
      </c>
      <c r="CA16" s="43">
        <v>22.778510000000001</v>
      </c>
      <c r="CB16" s="43">
        <v>0.27410000000000001</v>
      </c>
      <c r="CC16" s="43">
        <v>0.77683999999999997</v>
      </c>
      <c r="CD16" s="43">
        <v>22.42062</v>
      </c>
      <c r="CE16" s="43">
        <v>374.29789</v>
      </c>
      <c r="CF16" s="43">
        <v>12.481999999999999</v>
      </c>
      <c r="CG16" s="43">
        <v>78.617400000000004</v>
      </c>
      <c r="CH16" s="43">
        <v>18.204660000000001</v>
      </c>
      <c r="CI16" s="43"/>
      <c r="CJ16" s="43"/>
      <c r="CK16" s="43"/>
      <c r="CL16" s="43">
        <v>4.6313000000000004</v>
      </c>
      <c r="CM16" s="43"/>
      <c r="CN16" s="43"/>
      <c r="CO16" s="43">
        <v>14.158200000000001</v>
      </c>
      <c r="CP16" s="43">
        <v>295.12</v>
      </c>
      <c r="CQ16" s="43"/>
      <c r="CR16" s="43">
        <v>38.185000000000002</v>
      </c>
      <c r="CS16" s="43">
        <v>2.4058199999999998</v>
      </c>
      <c r="CT16" s="43">
        <v>30.20129</v>
      </c>
    </row>
    <row r="17" spans="1:98" ht="15.75" x14ac:dyDescent="0.25">
      <c r="A17" s="1"/>
      <c r="B17" s="42" t="s">
        <v>669</v>
      </c>
      <c r="C17" s="43"/>
      <c r="D17" s="43"/>
      <c r="E17" s="43">
        <v>37.408900000000003</v>
      </c>
      <c r="F17" s="43"/>
      <c r="G17" s="43"/>
      <c r="H17" s="43"/>
      <c r="I17" s="43"/>
      <c r="J17" s="43"/>
      <c r="K17" s="43">
        <v>9.1847999999999992</v>
      </c>
      <c r="L17" s="43">
        <v>12.064</v>
      </c>
      <c r="M17" s="43">
        <v>15.7159</v>
      </c>
      <c r="N17" s="43">
        <v>12.34</v>
      </c>
      <c r="O17" s="43">
        <v>33.71</v>
      </c>
      <c r="P17" s="43"/>
      <c r="Q17" s="43"/>
      <c r="R17" s="43">
        <v>44.944000000000003</v>
      </c>
      <c r="S17" s="43"/>
      <c r="T17" s="43">
        <v>13.056100000000001</v>
      </c>
      <c r="U17" s="43"/>
      <c r="V17" s="43">
        <v>0.7</v>
      </c>
      <c r="W17" s="43"/>
      <c r="X17" s="43">
        <v>153.61322000000001</v>
      </c>
      <c r="Y17" s="43"/>
      <c r="Z17" s="43">
        <v>2.9769100000000002</v>
      </c>
      <c r="AA17" s="43"/>
      <c r="AB17" s="43"/>
      <c r="AC17" s="43"/>
      <c r="AD17" s="43"/>
      <c r="AE17" s="43"/>
      <c r="AF17" s="43">
        <v>1.7</v>
      </c>
      <c r="AG17" s="43"/>
      <c r="AH17" s="43">
        <v>3.5968</v>
      </c>
      <c r="AI17" s="43"/>
      <c r="AJ17" s="43">
        <v>5.03627</v>
      </c>
      <c r="AK17" s="43">
        <v>0</v>
      </c>
      <c r="AL17" s="43">
        <v>0.90339999999999998</v>
      </c>
      <c r="AM17" s="43">
        <v>50.533580000000001</v>
      </c>
      <c r="AN17" s="43">
        <v>131.00835000000001</v>
      </c>
      <c r="AO17" s="43">
        <v>27.31006</v>
      </c>
      <c r="AP17" s="43">
        <v>2.1</v>
      </c>
      <c r="AQ17" s="43">
        <v>155.70904999999999</v>
      </c>
      <c r="AR17" s="43"/>
      <c r="AS17" s="43">
        <v>33.885249999999999</v>
      </c>
      <c r="AT17" s="43">
        <v>30.645309999999998</v>
      </c>
      <c r="AU17" s="43"/>
      <c r="AV17" s="43"/>
      <c r="AW17" s="43">
        <v>37.117100000000001</v>
      </c>
      <c r="AX17" s="43"/>
      <c r="AY17" s="43">
        <v>3.0469300000000001</v>
      </c>
      <c r="AZ17" s="43"/>
      <c r="BA17" s="43">
        <v>5.2</v>
      </c>
      <c r="BB17" s="43"/>
      <c r="BC17" s="43">
        <v>73.725399999999993</v>
      </c>
      <c r="BD17" s="43"/>
      <c r="BE17" s="43"/>
      <c r="BF17" s="43"/>
      <c r="BG17" s="43"/>
      <c r="BH17" s="43"/>
      <c r="BI17" s="43">
        <v>19.414000000000001</v>
      </c>
      <c r="BJ17" s="43"/>
      <c r="BK17" s="43">
        <v>5.1666699999999999</v>
      </c>
      <c r="BL17" s="43"/>
      <c r="BM17" s="43"/>
      <c r="BN17" s="43">
        <v>64.13</v>
      </c>
      <c r="BO17" s="43"/>
      <c r="BP17" s="43">
        <v>143.19081</v>
      </c>
      <c r="BQ17" s="43"/>
      <c r="BR17" s="43">
        <v>4.6635</v>
      </c>
      <c r="BS17" s="43">
        <v>124.87</v>
      </c>
      <c r="BT17" s="43">
        <v>10.039709999999999</v>
      </c>
      <c r="BU17" s="43"/>
      <c r="BV17" s="43"/>
      <c r="BW17" s="43">
        <v>4.3754099999999996</v>
      </c>
      <c r="BX17" s="43"/>
      <c r="BY17" s="43"/>
      <c r="BZ17" s="43">
        <v>90.921700000000001</v>
      </c>
      <c r="CA17" s="43">
        <v>22.774789999999999</v>
      </c>
      <c r="CB17" s="43">
        <v>0.26740000000000003</v>
      </c>
      <c r="CC17" s="43">
        <v>0.76563999999999999</v>
      </c>
      <c r="CD17" s="43">
        <v>22.62726</v>
      </c>
      <c r="CE17" s="43">
        <v>379.25277</v>
      </c>
      <c r="CF17" s="43">
        <v>12.2159</v>
      </c>
      <c r="CG17" s="43">
        <v>62.822800000000001</v>
      </c>
      <c r="CH17" s="43">
        <v>17.985420000000001</v>
      </c>
      <c r="CI17" s="43"/>
      <c r="CJ17" s="43"/>
      <c r="CK17" s="43"/>
      <c r="CL17" s="43">
        <v>4.6775000000000002</v>
      </c>
      <c r="CM17" s="43"/>
      <c r="CN17" s="43"/>
      <c r="CO17" s="43">
        <v>13.89151</v>
      </c>
      <c r="CP17" s="43">
        <v>293.48</v>
      </c>
      <c r="CQ17" s="43"/>
      <c r="CR17" s="43">
        <v>39.018000000000001</v>
      </c>
      <c r="CS17" s="43">
        <v>2.2171500000000002</v>
      </c>
      <c r="CT17" s="43">
        <v>30.026720000000001</v>
      </c>
    </row>
    <row r="18" spans="1:98" ht="15.75" x14ac:dyDescent="0.25">
      <c r="A18" s="1"/>
      <c r="B18" s="42" t="s">
        <v>670</v>
      </c>
      <c r="C18" s="43"/>
      <c r="D18" s="43"/>
      <c r="E18" s="43">
        <v>38.6449</v>
      </c>
      <c r="F18" s="43"/>
      <c r="G18" s="43"/>
      <c r="H18" s="43"/>
      <c r="I18" s="43"/>
      <c r="J18" s="43"/>
      <c r="K18" s="43">
        <v>9.2812000000000001</v>
      </c>
      <c r="L18" s="43">
        <v>11.432</v>
      </c>
      <c r="M18" s="43">
        <v>14.811400000000001</v>
      </c>
      <c r="N18" s="43">
        <v>12.71</v>
      </c>
      <c r="O18" s="43">
        <v>33.24</v>
      </c>
      <c r="P18" s="43"/>
      <c r="Q18" s="43"/>
      <c r="R18" s="43">
        <v>44.9</v>
      </c>
      <c r="S18" s="43"/>
      <c r="T18" s="43">
        <v>27.093800000000002</v>
      </c>
      <c r="U18" s="43"/>
      <c r="V18" s="43">
        <v>0.7</v>
      </c>
      <c r="W18" s="43"/>
      <c r="X18" s="43">
        <v>137.13308000000001</v>
      </c>
      <c r="Y18" s="43"/>
      <c r="Z18" s="43">
        <v>2.9604300000000001</v>
      </c>
      <c r="AA18" s="43"/>
      <c r="AB18" s="43"/>
      <c r="AC18" s="43"/>
      <c r="AD18" s="43"/>
      <c r="AE18" s="43"/>
      <c r="AF18" s="43">
        <v>1.7</v>
      </c>
      <c r="AG18" s="43"/>
      <c r="AH18" s="43">
        <v>3.0586000000000002</v>
      </c>
      <c r="AI18" s="43"/>
      <c r="AJ18" s="43">
        <v>5.0886500000000003</v>
      </c>
      <c r="AK18" s="43">
        <v>0</v>
      </c>
      <c r="AL18" s="43">
        <v>0.89839999999999998</v>
      </c>
      <c r="AM18" s="43">
        <v>50.523780000000002</v>
      </c>
      <c r="AN18" s="43">
        <v>129.58041</v>
      </c>
      <c r="AO18" s="43">
        <v>26.63316</v>
      </c>
      <c r="AP18" s="43">
        <v>1.93</v>
      </c>
      <c r="AQ18" s="43">
        <v>157.16283999999999</v>
      </c>
      <c r="AR18" s="43"/>
      <c r="AS18" s="43">
        <v>32.660409999999999</v>
      </c>
      <c r="AT18" s="43">
        <v>30.542369999999998</v>
      </c>
      <c r="AU18" s="43"/>
      <c r="AV18" s="43"/>
      <c r="AW18" s="43">
        <v>35.8489</v>
      </c>
      <c r="AX18" s="43"/>
      <c r="AY18" s="43">
        <v>3.16134</v>
      </c>
      <c r="AZ18" s="43"/>
      <c r="BA18" s="43">
        <v>4.8</v>
      </c>
      <c r="BB18" s="43"/>
      <c r="BC18" s="43">
        <v>73.129649999999998</v>
      </c>
      <c r="BD18" s="43"/>
      <c r="BE18" s="43"/>
      <c r="BF18" s="43"/>
      <c r="BG18" s="43"/>
      <c r="BH18" s="43"/>
      <c r="BI18" s="43">
        <v>19.73311</v>
      </c>
      <c r="BJ18" s="43"/>
      <c r="BK18" s="43">
        <v>5.30335</v>
      </c>
      <c r="BL18" s="43"/>
      <c r="BM18" s="43"/>
      <c r="BN18" s="43">
        <v>64.42</v>
      </c>
      <c r="BO18" s="43"/>
      <c r="BP18" s="43">
        <v>140.67679999999999</v>
      </c>
      <c r="BQ18" s="43"/>
      <c r="BR18" s="43">
        <v>4.4343000000000004</v>
      </c>
      <c r="BS18" s="43">
        <v>127.31</v>
      </c>
      <c r="BT18" s="43">
        <v>9.8856099999999998</v>
      </c>
      <c r="BU18" s="43"/>
      <c r="BV18" s="43"/>
      <c r="BW18" s="43">
        <v>3.85894</v>
      </c>
      <c r="BX18" s="43"/>
      <c r="BY18" s="43"/>
      <c r="BZ18" s="43">
        <v>91.278400000000005</v>
      </c>
      <c r="CA18" s="43">
        <v>22.73189</v>
      </c>
      <c r="CB18" s="43">
        <v>0.27210000000000001</v>
      </c>
      <c r="CC18" s="43">
        <v>0.80579000000000001</v>
      </c>
      <c r="CD18" s="43">
        <v>21.870930000000001</v>
      </c>
      <c r="CE18" s="43">
        <v>386.22136</v>
      </c>
      <c r="CF18" s="43">
        <v>11.734400000000001</v>
      </c>
      <c r="CG18" s="43">
        <v>54.382199999999997</v>
      </c>
      <c r="CH18" s="43">
        <v>18.174600000000002</v>
      </c>
      <c r="CI18" s="43"/>
      <c r="CJ18" s="43"/>
      <c r="CK18" s="43"/>
      <c r="CL18" s="43">
        <v>4.6292200000000001</v>
      </c>
      <c r="CM18" s="43"/>
      <c r="CN18" s="43"/>
      <c r="CO18" s="43">
        <v>13.53295</v>
      </c>
      <c r="CP18" s="43">
        <v>292.3</v>
      </c>
      <c r="CQ18" s="43"/>
      <c r="CR18" s="43">
        <v>39.680999999999997</v>
      </c>
      <c r="CS18" s="43">
        <v>2.1972299999999998</v>
      </c>
      <c r="CT18" s="43">
        <v>30.18552</v>
      </c>
    </row>
    <row r="19" spans="1:98" ht="15.75" x14ac:dyDescent="0.25">
      <c r="A19" s="1"/>
      <c r="B19" s="42" t="s">
        <v>671</v>
      </c>
      <c r="C19" s="43"/>
      <c r="D19" s="43"/>
      <c r="E19" s="43">
        <v>38.896149999999999</v>
      </c>
      <c r="F19" s="43"/>
      <c r="G19" s="43"/>
      <c r="H19" s="43"/>
      <c r="I19" s="43"/>
      <c r="J19" s="43"/>
      <c r="K19" s="43">
        <v>9.5027000000000008</v>
      </c>
      <c r="L19" s="43">
        <v>10.721</v>
      </c>
      <c r="M19" s="43">
        <v>15.3233</v>
      </c>
      <c r="N19" s="43">
        <v>12.58</v>
      </c>
      <c r="O19" s="43">
        <v>34.317999999999998</v>
      </c>
      <c r="P19" s="43"/>
      <c r="Q19" s="43"/>
      <c r="R19" s="43">
        <v>45.268000000000001</v>
      </c>
      <c r="S19" s="43"/>
      <c r="T19" s="43">
        <v>42.643500000000003</v>
      </c>
      <c r="U19" s="43"/>
      <c r="V19" s="43">
        <v>0.7</v>
      </c>
      <c r="W19" s="43"/>
      <c r="X19" s="43">
        <v>119.84231</v>
      </c>
      <c r="Y19" s="43"/>
      <c r="Z19" s="43">
        <v>2.9759500000000001</v>
      </c>
      <c r="AA19" s="43"/>
      <c r="AB19" s="43"/>
      <c r="AC19" s="43"/>
      <c r="AD19" s="43"/>
      <c r="AE19" s="43"/>
      <c r="AF19" s="43">
        <v>1.7</v>
      </c>
      <c r="AG19" s="43"/>
      <c r="AH19" s="43">
        <v>3.9424000000000001</v>
      </c>
      <c r="AI19" s="43"/>
      <c r="AJ19" s="43">
        <v>5.1020799999999999</v>
      </c>
      <c r="AK19" s="43">
        <v>0</v>
      </c>
      <c r="AL19" s="43">
        <v>1.0625</v>
      </c>
      <c r="AM19" s="43">
        <v>49.633690000000001</v>
      </c>
      <c r="AN19" s="43">
        <v>128.7345</v>
      </c>
      <c r="AO19" s="43">
        <v>26.147480000000002</v>
      </c>
      <c r="AP19" s="43">
        <v>1.54</v>
      </c>
      <c r="AQ19" s="43">
        <v>157.80816999999999</v>
      </c>
      <c r="AR19" s="43"/>
      <c r="AS19" s="43">
        <v>32.295459999999999</v>
      </c>
      <c r="AT19" s="43">
        <v>30.987929999999999</v>
      </c>
      <c r="AU19" s="43"/>
      <c r="AV19" s="43"/>
      <c r="AW19" s="43">
        <v>35.019100000000002</v>
      </c>
      <c r="AX19" s="43"/>
      <c r="AY19" s="43">
        <v>3.2541199999999999</v>
      </c>
      <c r="AZ19" s="43"/>
      <c r="BA19" s="43">
        <v>4.5999999999999996</v>
      </c>
      <c r="BB19" s="43"/>
      <c r="BC19" s="43">
        <v>73.212789999999998</v>
      </c>
      <c r="BD19" s="43"/>
      <c r="BE19" s="43"/>
      <c r="BF19" s="43"/>
      <c r="BG19" s="43"/>
      <c r="BH19" s="43"/>
      <c r="BI19" s="43">
        <v>19.257919999999999</v>
      </c>
      <c r="BJ19" s="43"/>
      <c r="BK19" s="43">
        <v>5.1292299999999997</v>
      </c>
      <c r="BL19" s="43"/>
      <c r="BM19" s="43"/>
      <c r="BN19" s="43">
        <v>64.3</v>
      </c>
      <c r="BO19" s="43"/>
      <c r="BP19" s="43">
        <v>143.92511999999999</v>
      </c>
      <c r="BQ19" s="43"/>
      <c r="BR19" s="43">
        <v>4.38</v>
      </c>
      <c r="BS19" s="43">
        <v>127.98</v>
      </c>
      <c r="BT19" s="43">
        <v>9.7738700000000005</v>
      </c>
      <c r="BU19" s="43"/>
      <c r="BV19" s="43"/>
      <c r="BW19" s="43">
        <v>3.6508500000000002</v>
      </c>
      <c r="BX19" s="43"/>
      <c r="BY19" s="43"/>
      <c r="BZ19" s="43">
        <v>91.072100000000006</v>
      </c>
      <c r="CA19" s="43">
        <v>22.712499999999999</v>
      </c>
      <c r="CB19" s="43">
        <v>0.26450000000000001</v>
      </c>
      <c r="CC19" s="43">
        <v>0.80113999999999996</v>
      </c>
      <c r="CD19" s="43">
        <v>21.51623</v>
      </c>
      <c r="CE19" s="43">
        <v>397.08641999999998</v>
      </c>
      <c r="CF19" s="43">
        <v>10.972799999999999</v>
      </c>
      <c r="CG19" s="43">
        <v>50.938600000000001</v>
      </c>
      <c r="CH19" s="43">
        <v>18.267890000000001</v>
      </c>
      <c r="CI19" s="43"/>
      <c r="CJ19" s="43"/>
      <c r="CK19" s="43"/>
      <c r="CL19" s="43">
        <v>4.6263699999999996</v>
      </c>
      <c r="CM19" s="43"/>
      <c r="CN19" s="43"/>
      <c r="CO19" s="43">
        <v>13.12898</v>
      </c>
      <c r="CP19" s="43">
        <v>290.08</v>
      </c>
      <c r="CQ19" s="43"/>
      <c r="CR19" s="43">
        <v>39.793999999999997</v>
      </c>
      <c r="CS19" s="43">
        <v>2.2090000000000001</v>
      </c>
      <c r="CT19" s="43">
        <v>30.05659</v>
      </c>
    </row>
    <row r="20" spans="1:98" ht="15.75" x14ac:dyDescent="0.25">
      <c r="A20" s="1"/>
      <c r="B20" s="42" t="s">
        <v>672</v>
      </c>
      <c r="C20" s="43"/>
      <c r="D20" s="43"/>
      <c r="E20" s="43">
        <v>38.889020000000002</v>
      </c>
      <c r="F20" s="43"/>
      <c r="G20" s="43"/>
      <c r="H20" s="43"/>
      <c r="I20" s="43"/>
      <c r="J20" s="43"/>
      <c r="K20" s="43">
        <v>9.7515999999999998</v>
      </c>
      <c r="L20" s="43">
        <v>9.5749999999999993</v>
      </c>
      <c r="M20" s="43">
        <v>14.4421</v>
      </c>
      <c r="N20" s="43">
        <v>12.62</v>
      </c>
      <c r="O20" s="43">
        <v>34.595999999999997</v>
      </c>
      <c r="P20" s="43"/>
      <c r="Q20" s="43"/>
      <c r="R20" s="43">
        <v>45.136000000000003</v>
      </c>
      <c r="S20" s="43"/>
      <c r="T20" s="43">
        <v>37.544800000000002</v>
      </c>
      <c r="U20" s="43"/>
      <c r="V20" s="43">
        <v>0.7</v>
      </c>
      <c r="W20" s="43"/>
      <c r="X20" s="43">
        <v>100.30145</v>
      </c>
      <c r="Y20" s="43"/>
      <c r="Z20" s="43">
        <v>3.0162200000000001</v>
      </c>
      <c r="AA20" s="43"/>
      <c r="AB20" s="43"/>
      <c r="AC20" s="43"/>
      <c r="AD20" s="43"/>
      <c r="AE20" s="43"/>
      <c r="AF20" s="43">
        <v>2.1</v>
      </c>
      <c r="AG20" s="43"/>
      <c r="AH20" s="43">
        <v>4.8569000000000004</v>
      </c>
      <c r="AI20" s="43"/>
      <c r="AJ20" s="43">
        <v>5.0694299999999997</v>
      </c>
      <c r="AK20" s="43">
        <v>0</v>
      </c>
      <c r="AL20" s="43">
        <v>1.0964</v>
      </c>
      <c r="AM20" s="43">
        <v>49.548760000000001</v>
      </c>
      <c r="AN20" s="43">
        <v>127.16479</v>
      </c>
      <c r="AO20" s="43">
        <v>25.04149</v>
      </c>
      <c r="AP20" s="43">
        <v>0.55000000000000004</v>
      </c>
      <c r="AQ20" s="43">
        <v>156.70115999999999</v>
      </c>
      <c r="AR20" s="43"/>
      <c r="AS20" s="43">
        <v>31.359359999999999</v>
      </c>
      <c r="AT20" s="43">
        <v>31.80463</v>
      </c>
      <c r="AU20" s="43"/>
      <c r="AV20" s="43"/>
      <c r="AW20" s="43">
        <v>34.588299999999997</v>
      </c>
      <c r="AX20" s="43"/>
      <c r="AY20" s="43">
        <v>3.2369699999999999</v>
      </c>
      <c r="AZ20" s="43"/>
      <c r="BA20" s="43">
        <v>4.4000000000000004</v>
      </c>
      <c r="BB20" s="43"/>
      <c r="BC20" s="43">
        <v>72.825310000000002</v>
      </c>
      <c r="BD20" s="43"/>
      <c r="BE20" s="43"/>
      <c r="BF20" s="43"/>
      <c r="BG20" s="43"/>
      <c r="BH20" s="43"/>
      <c r="BI20" s="43">
        <v>19.39912</v>
      </c>
      <c r="BJ20" s="43"/>
      <c r="BK20" s="43">
        <v>5.2249999999999996</v>
      </c>
      <c r="BL20" s="43"/>
      <c r="BM20" s="43"/>
      <c r="BN20" s="43">
        <v>64.36</v>
      </c>
      <c r="BO20" s="43"/>
      <c r="BP20" s="43">
        <v>144.41368</v>
      </c>
      <c r="BQ20" s="43"/>
      <c r="BR20" s="43">
        <v>4.2575000000000003</v>
      </c>
      <c r="BS20" s="43">
        <v>127.36</v>
      </c>
      <c r="BT20" s="43">
        <v>9.3097499999999993</v>
      </c>
      <c r="BU20" s="43"/>
      <c r="BV20" s="43"/>
      <c r="BW20" s="43">
        <v>3.6075599999999999</v>
      </c>
      <c r="BX20" s="43"/>
      <c r="BY20" s="43"/>
      <c r="BZ20" s="43">
        <v>92.6</v>
      </c>
      <c r="CA20" s="43">
        <v>22.659030000000001</v>
      </c>
      <c r="CB20" s="43">
        <v>0.26050000000000001</v>
      </c>
      <c r="CC20" s="43">
        <v>0.77588999999999997</v>
      </c>
      <c r="CD20" s="43">
        <v>20.15701</v>
      </c>
      <c r="CE20" s="43">
        <v>405.56063</v>
      </c>
      <c r="CF20" s="43">
        <v>10.632999999999999</v>
      </c>
      <c r="CG20" s="43">
        <v>41.4435</v>
      </c>
      <c r="CH20" s="43">
        <v>18.068819999999999</v>
      </c>
      <c r="CI20" s="43"/>
      <c r="CJ20" s="43"/>
      <c r="CK20" s="43"/>
      <c r="CL20" s="43">
        <v>4.6029999999999998</v>
      </c>
      <c r="CM20" s="43"/>
      <c r="CN20" s="43"/>
      <c r="CO20" s="43">
        <v>13.449960000000001</v>
      </c>
      <c r="CP20" s="43">
        <v>294.58</v>
      </c>
      <c r="CQ20" s="43"/>
      <c r="CR20" s="43">
        <v>38.856999999999999</v>
      </c>
      <c r="CS20" s="43">
        <v>2.0200499999999999</v>
      </c>
      <c r="CT20" s="43">
        <v>29.71387</v>
      </c>
    </row>
    <row r="21" spans="1:98" ht="15.75" x14ac:dyDescent="0.25">
      <c r="A21" s="1"/>
      <c r="B21" s="42" t="s">
        <v>673</v>
      </c>
      <c r="C21" s="43"/>
      <c r="D21" s="43"/>
      <c r="E21" s="43">
        <v>37.813760000000002</v>
      </c>
      <c r="F21" s="43"/>
      <c r="G21" s="43"/>
      <c r="H21" s="43"/>
      <c r="I21" s="43"/>
      <c r="J21" s="43"/>
      <c r="K21" s="43">
        <v>9.0654000000000003</v>
      </c>
      <c r="L21" s="43">
        <v>9.17</v>
      </c>
      <c r="M21" s="43">
        <v>13.946199999999999</v>
      </c>
      <c r="N21" s="43">
        <v>12.82</v>
      </c>
      <c r="O21" s="43">
        <v>33.630000000000003</v>
      </c>
      <c r="P21" s="43"/>
      <c r="Q21" s="43"/>
      <c r="R21" s="43">
        <v>44.723999999999997</v>
      </c>
      <c r="S21" s="43"/>
      <c r="T21" s="43">
        <v>27.924600000000002</v>
      </c>
      <c r="U21" s="43"/>
      <c r="V21" s="43">
        <v>0.7</v>
      </c>
      <c r="W21" s="43"/>
      <c r="X21" s="43">
        <v>111.38643</v>
      </c>
      <c r="Y21" s="43"/>
      <c r="Z21" s="43">
        <v>3.0091199999999998</v>
      </c>
      <c r="AA21" s="43"/>
      <c r="AB21" s="43"/>
      <c r="AC21" s="43"/>
      <c r="AD21" s="43"/>
      <c r="AE21" s="43"/>
      <c r="AF21" s="43">
        <v>3.2</v>
      </c>
      <c r="AG21" s="43"/>
      <c r="AH21" s="43">
        <v>4.7080000000000002</v>
      </c>
      <c r="AI21" s="43"/>
      <c r="AJ21" s="43">
        <v>4.9555300000000004</v>
      </c>
      <c r="AK21" s="43">
        <v>0</v>
      </c>
      <c r="AL21" s="43">
        <v>1.1361000000000001</v>
      </c>
      <c r="AM21" s="43">
        <v>44.41854</v>
      </c>
      <c r="AN21" s="43">
        <v>126.58073</v>
      </c>
      <c r="AO21" s="43">
        <v>25.30377</v>
      </c>
      <c r="AP21" s="43">
        <v>0.91</v>
      </c>
      <c r="AQ21" s="43">
        <v>155.48872</v>
      </c>
      <c r="AR21" s="43"/>
      <c r="AS21" s="43">
        <v>28.870650000000001</v>
      </c>
      <c r="AT21" s="43">
        <v>32.181260000000002</v>
      </c>
      <c r="AU21" s="43"/>
      <c r="AV21" s="43"/>
      <c r="AW21" s="43">
        <v>34.291499999999999</v>
      </c>
      <c r="AX21" s="43"/>
      <c r="AY21" s="43">
        <v>3.2548300000000001</v>
      </c>
      <c r="AZ21" s="43"/>
      <c r="BA21" s="43">
        <v>4.5</v>
      </c>
      <c r="BB21" s="43"/>
      <c r="BC21" s="43">
        <v>73.325040000000001</v>
      </c>
      <c r="BD21" s="43"/>
      <c r="BE21" s="43"/>
      <c r="BF21" s="43"/>
      <c r="BG21" s="43"/>
      <c r="BH21" s="43"/>
      <c r="BI21" s="43">
        <v>19.31418</v>
      </c>
      <c r="BJ21" s="43"/>
      <c r="BK21" s="43">
        <v>5.2631899999999998</v>
      </c>
      <c r="BL21" s="43"/>
      <c r="BM21" s="43"/>
      <c r="BN21" s="43">
        <v>55.45</v>
      </c>
      <c r="BO21" s="43"/>
      <c r="BP21" s="43">
        <v>141.45872</v>
      </c>
      <c r="BQ21" s="43"/>
      <c r="BR21" s="43">
        <v>4.1886999999999999</v>
      </c>
      <c r="BS21" s="43">
        <v>121.38</v>
      </c>
      <c r="BT21" s="43">
        <v>8.3664500000000004</v>
      </c>
      <c r="BU21" s="43"/>
      <c r="BV21" s="43"/>
      <c r="BW21" s="43">
        <v>3.8024800000000001</v>
      </c>
      <c r="BX21" s="43"/>
      <c r="BY21" s="43"/>
      <c r="BZ21" s="43">
        <v>90.584199999999996</v>
      </c>
      <c r="CA21" s="43">
        <v>22.705490000000001</v>
      </c>
      <c r="CB21" s="43">
        <v>0.25280000000000002</v>
      </c>
      <c r="CC21" s="43">
        <v>0.80998000000000003</v>
      </c>
      <c r="CD21" s="43">
        <v>19.67221</v>
      </c>
      <c r="CE21" s="43">
        <v>402.89447999999999</v>
      </c>
      <c r="CF21" s="43">
        <v>10.6754</v>
      </c>
      <c r="CG21" s="43">
        <v>37.777500000000003</v>
      </c>
      <c r="CH21" s="43">
        <v>17.530909999999999</v>
      </c>
      <c r="CI21" s="43"/>
      <c r="CJ21" s="43"/>
      <c r="CK21" s="43"/>
      <c r="CL21" s="43">
        <v>4.5960400000000003</v>
      </c>
      <c r="CM21" s="43"/>
      <c r="CN21" s="43"/>
      <c r="CO21" s="43">
        <v>12.505380000000001</v>
      </c>
      <c r="CP21" s="43">
        <v>286.35000000000002</v>
      </c>
      <c r="CQ21" s="43"/>
      <c r="CR21" s="43">
        <v>35.781999999999996</v>
      </c>
      <c r="CS21" s="43">
        <v>1.7826299999999999</v>
      </c>
      <c r="CT21" s="43">
        <v>29.94969</v>
      </c>
    </row>
    <row r="22" spans="1:98" ht="15.75" x14ac:dyDescent="0.25">
      <c r="A22" s="1"/>
      <c r="B22" s="42" t="s">
        <v>674</v>
      </c>
      <c r="C22" s="43"/>
      <c r="D22" s="43"/>
      <c r="E22" s="43">
        <v>38.025750000000002</v>
      </c>
      <c r="F22" s="43"/>
      <c r="G22" s="43"/>
      <c r="H22" s="43"/>
      <c r="I22" s="43"/>
      <c r="J22" s="43"/>
      <c r="K22" s="43">
        <v>6.7911000000000001</v>
      </c>
      <c r="L22" s="43">
        <v>9.5890000000000004</v>
      </c>
      <c r="M22" s="43">
        <v>11.0025</v>
      </c>
      <c r="N22" s="43">
        <v>12.93</v>
      </c>
      <c r="O22" s="43">
        <v>33.94</v>
      </c>
      <c r="P22" s="43"/>
      <c r="Q22" s="43"/>
      <c r="R22" s="43">
        <v>44.767000000000003</v>
      </c>
      <c r="S22" s="43"/>
      <c r="T22" s="43">
        <v>34.117800000000003</v>
      </c>
      <c r="U22" s="43"/>
      <c r="V22" s="43">
        <v>0.6</v>
      </c>
      <c r="W22" s="43"/>
      <c r="X22" s="43">
        <v>144.57323</v>
      </c>
      <c r="Y22" s="43"/>
      <c r="Z22" s="43">
        <v>3.1457999999999999</v>
      </c>
      <c r="AA22" s="43"/>
      <c r="AB22" s="43"/>
      <c r="AC22" s="43"/>
      <c r="AD22" s="43"/>
      <c r="AE22" s="43"/>
      <c r="AF22" s="43">
        <v>2.9</v>
      </c>
      <c r="AG22" s="43"/>
      <c r="AH22" s="43">
        <v>3.0177</v>
      </c>
      <c r="AI22" s="43"/>
      <c r="AJ22" s="43">
        <v>4.7631500000000004</v>
      </c>
      <c r="AK22" s="43">
        <v>0</v>
      </c>
      <c r="AL22" s="43">
        <v>1.2942</v>
      </c>
      <c r="AM22" s="43">
        <v>48.768369999999997</v>
      </c>
      <c r="AN22" s="43">
        <v>128.51961</v>
      </c>
      <c r="AO22" s="43">
        <v>26.197679999999998</v>
      </c>
      <c r="AP22" s="43">
        <v>0.73</v>
      </c>
      <c r="AQ22" s="43">
        <v>151.30159</v>
      </c>
      <c r="AR22" s="43"/>
      <c r="AS22" s="43">
        <v>29.001850000000001</v>
      </c>
      <c r="AT22" s="43">
        <v>32.164090000000002</v>
      </c>
      <c r="AU22" s="43"/>
      <c r="AV22" s="43"/>
      <c r="AW22" s="43">
        <v>33.763800000000003</v>
      </c>
      <c r="AX22" s="43"/>
      <c r="AY22" s="43">
        <v>3.1859199999999999</v>
      </c>
      <c r="AZ22" s="43"/>
      <c r="BA22" s="43">
        <v>4.2</v>
      </c>
      <c r="BB22" s="43"/>
      <c r="BC22" s="43">
        <v>72.971180000000004</v>
      </c>
      <c r="BD22" s="43"/>
      <c r="BE22" s="43"/>
      <c r="BF22" s="43"/>
      <c r="BG22" s="43"/>
      <c r="BH22" s="43"/>
      <c r="BI22" s="43">
        <v>19.435359999999999</v>
      </c>
      <c r="BJ22" s="43"/>
      <c r="BK22" s="43">
        <v>5.3474700000000004</v>
      </c>
      <c r="BL22" s="43"/>
      <c r="BM22" s="43"/>
      <c r="BN22" s="43">
        <v>54.61</v>
      </c>
      <c r="BO22" s="43"/>
      <c r="BP22" s="43">
        <v>140.01519999999999</v>
      </c>
      <c r="BQ22" s="43"/>
      <c r="BR22" s="43">
        <v>4.3032000000000004</v>
      </c>
      <c r="BS22" s="43">
        <v>124.51</v>
      </c>
      <c r="BT22" s="43">
        <v>7.9085099999999997</v>
      </c>
      <c r="BU22" s="43"/>
      <c r="BV22" s="43"/>
      <c r="BW22" s="43">
        <v>3.7307000000000001</v>
      </c>
      <c r="BX22" s="43"/>
      <c r="BY22" s="43"/>
      <c r="BZ22" s="43">
        <v>91.124099999999999</v>
      </c>
      <c r="CA22" s="43">
        <v>22.666840000000001</v>
      </c>
      <c r="CB22" s="43">
        <v>0.27250000000000002</v>
      </c>
      <c r="CC22" s="43">
        <v>0.76634999999999998</v>
      </c>
      <c r="CD22" s="43">
        <v>19.691109999999998</v>
      </c>
      <c r="CE22" s="43">
        <v>405.08048000000002</v>
      </c>
      <c r="CF22" s="43">
        <v>11.0092</v>
      </c>
      <c r="CG22" s="43">
        <v>47.174900000000001</v>
      </c>
      <c r="CH22" s="43">
        <v>17.72139</v>
      </c>
      <c r="CI22" s="43"/>
      <c r="CJ22" s="43"/>
      <c r="CK22" s="43"/>
      <c r="CL22" s="43">
        <v>4.5635199999999996</v>
      </c>
      <c r="CM22" s="43"/>
      <c r="CN22" s="43"/>
      <c r="CO22" s="43">
        <v>12.335929999999999</v>
      </c>
      <c r="CP22" s="43">
        <v>278.08</v>
      </c>
      <c r="CQ22" s="43"/>
      <c r="CR22" s="43">
        <v>35.637</v>
      </c>
      <c r="CS22" s="43">
        <v>1.62205</v>
      </c>
      <c r="CT22" s="43">
        <v>30.519570000000002</v>
      </c>
    </row>
    <row r="23" spans="1:98" ht="15.75" x14ac:dyDescent="0.25">
      <c r="A23" s="1"/>
      <c r="B23" s="42" t="s">
        <v>675</v>
      </c>
      <c r="C23" s="43"/>
      <c r="D23" s="43"/>
      <c r="E23" s="43">
        <v>38.118720000000003</v>
      </c>
      <c r="F23" s="43"/>
      <c r="G23" s="43"/>
      <c r="H23" s="43"/>
      <c r="I23" s="43"/>
      <c r="J23" s="43"/>
      <c r="K23" s="43">
        <v>6.5525000000000002</v>
      </c>
      <c r="L23" s="43">
        <v>11.342000000000001</v>
      </c>
      <c r="M23" s="43">
        <v>11.061500000000001</v>
      </c>
      <c r="N23" s="43">
        <v>12.82</v>
      </c>
      <c r="O23" s="43">
        <v>34.097999999999999</v>
      </c>
      <c r="P23" s="43"/>
      <c r="Q23" s="43"/>
      <c r="R23" s="43">
        <v>44.822000000000003</v>
      </c>
      <c r="S23" s="43"/>
      <c r="T23" s="43">
        <v>31.827000000000002</v>
      </c>
      <c r="U23" s="43"/>
      <c r="V23" s="43">
        <v>0.6</v>
      </c>
      <c r="W23" s="43"/>
      <c r="X23" s="43">
        <v>132.1027</v>
      </c>
      <c r="Y23" s="43"/>
      <c r="Z23" s="43">
        <v>3.4218899999999999</v>
      </c>
      <c r="AA23" s="43"/>
      <c r="AB23" s="43"/>
      <c r="AC23" s="43"/>
      <c r="AD23" s="43"/>
      <c r="AE23" s="43"/>
      <c r="AF23" s="43">
        <v>2.7</v>
      </c>
      <c r="AG23" s="43"/>
      <c r="AH23" s="43">
        <v>3.8603999999999998</v>
      </c>
      <c r="AI23" s="43"/>
      <c r="AJ23" s="43">
        <v>4.8320100000000004</v>
      </c>
      <c r="AK23" s="43">
        <v>0</v>
      </c>
      <c r="AL23" s="43">
        <v>1.4248000000000001</v>
      </c>
      <c r="AM23" s="43">
        <v>49.116320000000002</v>
      </c>
      <c r="AN23" s="43">
        <v>129.24251000000001</v>
      </c>
      <c r="AO23" s="43">
        <v>25.970400000000001</v>
      </c>
      <c r="AP23" s="43">
        <v>0.73</v>
      </c>
      <c r="AQ23" s="43">
        <v>151.63775999999999</v>
      </c>
      <c r="AR23" s="43"/>
      <c r="AS23" s="43">
        <v>31.086939999999998</v>
      </c>
      <c r="AT23" s="43">
        <v>32.646940000000001</v>
      </c>
      <c r="AU23" s="43"/>
      <c r="AV23" s="43"/>
      <c r="AW23" s="43">
        <v>33.316000000000003</v>
      </c>
      <c r="AX23" s="43"/>
      <c r="AY23" s="43">
        <v>3.1798099999999998</v>
      </c>
      <c r="AZ23" s="43"/>
      <c r="BA23" s="43">
        <v>4.3</v>
      </c>
      <c r="BB23" s="43"/>
      <c r="BC23" s="43">
        <v>73.718900000000005</v>
      </c>
      <c r="BD23" s="43"/>
      <c r="BE23" s="43"/>
      <c r="BF23" s="43"/>
      <c r="BG23" s="43"/>
      <c r="BH23" s="43"/>
      <c r="BI23" s="43">
        <v>19.364419999999999</v>
      </c>
      <c r="BJ23" s="43"/>
      <c r="BK23" s="43">
        <v>5.3464099999999997</v>
      </c>
      <c r="BL23" s="43"/>
      <c r="BM23" s="43"/>
      <c r="BN23" s="43">
        <v>58.77</v>
      </c>
      <c r="BO23" s="43"/>
      <c r="BP23" s="43">
        <v>141.72884999999999</v>
      </c>
      <c r="BQ23" s="43"/>
      <c r="BR23" s="43">
        <v>4.4936999999999996</v>
      </c>
      <c r="BS23" s="43">
        <v>127.23</v>
      </c>
      <c r="BT23" s="43">
        <v>8.0855300000000003</v>
      </c>
      <c r="BU23" s="43"/>
      <c r="BV23" s="43"/>
      <c r="BW23" s="43">
        <v>3.9713500000000002</v>
      </c>
      <c r="BX23" s="43"/>
      <c r="BY23" s="43"/>
      <c r="BZ23" s="43">
        <v>90.953500000000005</v>
      </c>
      <c r="CA23" s="43">
        <v>22.659880000000001</v>
      </c>
      <c r="CB23" s="43">
        <v>0.2964</v>
      </c>
      <c r="CC23" s="43">
        <v>0.76881999999999995</v>
      </c>
      <c r="CD23" s="43">
        <v>20.677849999999999</v>
      </c>
      <c r="CE23" s="43">
        <v>404.72210999999999</v>
      </c>
      <c r="CF23" s="43">
        <v>11.1684</v>
      </c>
      <c r="CG23" s="43">
        <v>51.558700000000002</v>
      </c>
      <c r="CH23" s="43">
        <v>17.53152</v>
      </c>
      <c r="CI23" s="43"/>
      <c r="CJ23" s="43"/>
      <c r="CK23" s="43"/>
      <c r="CL23" s="43">
        <v>4.5499099999999997</v>
      </c>
      <c r="CM23" s="43"/>
      <c r="CN23" s="43"/>
      <c r="CO23" s="43">
        <v>13.34817</v>
      </c>
      <c r="CP23" s="43">
        <v>274.64999999999998</v>
      </c>
      <c r="CQ23" s="43"/>
      <c r="CR23" s="43">
        <v>35.975999999999999</v>
      </c>
      <c r="CS23" s="43">
        <v>1.4051400000000001</v>
      </c>
      <c r="CT23" s="43">
        <v>29.82799</v>
      </c>
    </row>
    <row r="24" spans="1:98" ht="15.75" x14ac:dyDescent="0.25">
      <c r="A24" s="1"/>
      <c r="B24" s="42" t="s">
        <v>676</v>
      </c>
      <c r="C24" s="43"/>
      <c r="D24" s="43"/>
      <c r="E24" s="43">
        <v>39.42756</v>
      </c>
      <c r="F24" s="43"/>
      <c r="G24" s="43"/>
      <c r="H24" s="43"/>
      <c r="I24" s="43"/>
      <c r="J24" s="43"/>
      <c r="K24" s="43">
        <v>5.1603000000000003</v>
      </c>
      <c r="L24" s="43">
        <v>12.742000000000001</v>
      </c>
      <c r="M24" s="43">
        <v>11.01</v>
      </c>
      <c r="N24" s="43">
        <v>12.96</v>
      </c>
      <c r="O24" s="43">
        <v>33.945999999999998</v>
      </c>
      <c r="P24" s="43"/>
      <c r="Q24" s="43"/>
      <c r="R24" s="43">
        <v>44.122999999999998</v>
      </c>
      <c r="S24" s="43"/>
      <c r="T24" s="43">
        <v>32.7485</v>
      </c>
      <c r="U24" s="43"/>
      <c r="V24" s="43">
        <v>0.8</v>
      </c>
      <c r="W24" s="43"/>
      <c r="X24" s="43">
        <v>126.97805</v>
      </c>
      <c r="Y24" s="43"/>
      <c r="Z24" s="43">
        <v>3.62778</v>
      </c>
      <c r="AA24" s="43"/>
      <c r="AB24" s="43"/>
      <c r="AC24" s="43"/>
      <c r="AD24" s="43"/>
      <c r="AE24" s="43"/>
      <c r="AF24" s="43">
        <v>3.3</v>
      </c>
      <c r="AG24" s="43"/>
      <c r="AH24" s="43">
        <v>4.8075999999999999</v>
      </c>
      <c r="AI24" s="43"/>
      <c r="AJ24" s="43">
        <v>5.1929299999999996</v>
      </c>
      <c r="AK24" s="43">
        <v>0</v>
      </c>
      <c r="AL24" s="43">
        <v>1.9927999999999999</v>
      </c>
      <c r="AM24" s="43">
        <v>45.56212</v>
      </c>
      <c r="AN24" s="43">
        <v>132.12710000000001</v>
      </c>
      <c r="AO24" s="43">
        <v>25.900189999999998</v>
      </c>
      <c r="AP24" s="43">
        <v>0.72</v>
      </c>
      <c r="AQ24" s="43">
        <v>153.85339999999999</v>
      </c>
      <c r="AR24" s="43"/>
      <c r="AS24" s="43">
        <v>31.353179999999998</v>
      </c>
      <c r="AT24" s="43">
        <v>32.380920000000003</v>
      </c>
      <c r="AU24" s="43"/>
      <c r="AV24" s="43"/>
      <c r="AW24" s="43">
        <v>35.577100000000002</v>
      </c>
      <c r="AX24" s="43"/>
      <c r="AY24" s="43">
        <v>3.222</v>
      </c>
      <c r="AZ24" s="43"/>
      <c r="BA24" s="43">
        <v>4.5</v>
      </c>
      <c r="BB24" s="43"/>
      <c r="BC24" s="43">
        <v>73.754300000000001</v>
      </c>
      <c r="BD24" s="43"/>
      <c r="BE24" s="43"/>
      <c r="BF24" s="43"/>
      <c r="BG24" s="43"/>
      <c r="BH24" s="43"/>
      <c r="BI24" s="43">
        <v>19.267990000000001</v>
      </c>
      <c r="BJ24" s="43"/>
      <c r="BK24" s="43">
        <v>5.2260299999999997</v>
      </c>
      <c r="BL24" s="43"/>
      <c r="BM24" s="43"/>
      <c r="BN24" s="43">
        <v>50.3</v>
      </c>
      <c r="BO24" s="43"/>
      <c r="BP24" s="43">
        <v>142.96839</v>
      </c>
      <c r="BQ24" s="43"/>
      <c r="BR24" s="43">
        <v>4.1492000000000004</v>
      </c>
      <c r="BS24" s="43">
        <v>127.85</v>
      </c>
      <c r="BT24" s="43">
        <v>8.2014099999999992</v>
      </c>
      <c r="BU24" s="43"/>
      <c r="BV24" s="43"/>
      <c r="BW24" s="43">
        <v>3.7307000000000001</v>
      </c>
      <c r="BX24" s="43"/>
      <c r="BY24" s="43"/>
      <c r="BZ24" s="43">
        <v>91.741799999999998</v>
      </c>
      <c r="CA24" s="43">
        <v>22.65108</v>
      </c>
      <c r="CB24" s="43">
        <v>0.38300000000000001</v>
      </c>
      <c r="CC24" s="43">
        <v>0.79168000000000005</v>
      </c>
      <c r="CD24" s="43">
        <v>19.700040000000001</v>
      </c>
      <c r="CE24" s="43">
        <v>400.38963999999999</v>
      </c>
      <c r="CF24" s="43">
        <v>11.4472</v>
      </c>
      <c r="CG24" s="43">
        <v>52.029200000000003</v>
      </c>
      <c r="CH24" s="43">
        <v>17.28922</v>
      </c>
      <c r="CI24" s="43"/>
      <c r="CJ24" s="43"/>
      <c r="CK24" s="43"/>
      <c r="CL24" s="43">
        <v>4.6529699999999998</v>
      </c>
      <c r="CM24" s="43"/>
      <c r="CN24" s="43"/>
      <c r="CO24" s="43">
        <v>13.479990000000001</v>
      </c>
      <c r="CP24" s="43">
        <v>276.35000000000002</v>
      </c>
      <c r="CQ24" s="43"/>
      <c r="CR24" s="43">
        <v>36.225999999999999</v>
      </c>
      <c r="CS24" s="43">
        <v>1.6067800000000001</v>
      </c>
      <c r="CT24" s="43">
        <v>28.473500000000001</v>
      </c>
    </row>
    <row r="25" spans="1:98" ht="15.75" x14ac:dyDescent="0.25">
      <c r="A25" s="1"/>
      <c r="B25" s="42" t="s">
        <v>677</v>
      </c>
      <c r="C25" s="43"/>
      <c r="D25" s="43"/>
      <c r="E25" s="43">
        <v>38.553879999999999</v>
      </c>
      <c r="F25" s="43"/>
      <c r="G25" s="43"/>
      <c r="H25" s="43"/>
      <c r="I25" s="43"/>
      <c r="J25" s="43"/>
      <c r="K25" s="43">
        <v>5.6204999999999998</v>
      </c>
      <c r="L25" s="43">
        <v>12.625999999999999</v>
      </c>
      <c r="M25" s="43">
        <v>10.9329</v>
      </c>
      <c r="N25" s="43">
        <v>13.1</v>
      </c>
      <c r="O25" s="43">
        <v>33.536000000000001</v>
      </c>
      <c r="P25" s="43"/>
      <c r="Q25" s="43"/>
      <c r="R25" s="43">
        <v>44.841999999999999</v>
      </c>
      <c r="S25" s="43"/>
      <c r="T25" s="43">
        <v>36.8125</v>
      </c>
      <c r="U25" s="43"/>
      <c r="V25" s="43">
        <v>0.8</v>
      </c>
      <c r="W25" s="43"/>
      <c r="X25" s="43">
        <v>102.20188</v>
      </c>
      <c r="Y25" s="43"/>
      <c r="Z25" s="43">
        <v>3.7367400000000002</v>
      </c>
      <c r="AA25" s="43"/>
      <c r="AB25" s="43"/>
      <c r="AC25" s="43"/>
      <c r="AD25" s="43"/>
      <c r="AE25" s="43"/>
      <c r="AF25" s="43">
        <v>3.6</v>
      </c>
      <c r="AG25" s="43"/>
      <c r="AH25" s="43">
        <v>5.9588999999999999</v>
      </c>
      <c r="AI25" s="43"/>
      <c r="AJ25" s="43">
        <v>4.6838199999999999</v>
      </c>
      <c r="AK25" s="43">
        <v>0</v>
      </c>
      <c r="AL25" s="43">
        <v>2.6577000000000002</v>
      </c>
      <c r="AM25" s="43">
        <v>49.199800000000003</v>
      </c>
      <c r="AN25" s="43">
        <v>130.4254</v>
      </c>
      <c r="AO25" s="43">
        <v>26.616029999999999</v>
      </c>
      <c r="AP25" s="43">
        <v>0.63</v>
      </c>
      <c r="AQ25" s="43">
        <v>155.69781</v>
      </c>
      <c r="AR25" s="43"/>
      <c r="AS25" s="43">
        <v>32.205649999999999</v>
      </c>
      <c r="AT25" s="43">
        <v>32.243760000000002</v>
      </c>
      <c r="AU25" s="43"/>
      <c r="AV25" s="43"/>
      <c r="AW25" s="43">
        <v>34.982599999999998</v>
      </c>
      <c r="AX25" s="43"/>
      <c r="AY25" s="43">
        <v>3.28329</v>
      </c>
      <c r="AZ25" s="43"/>
      <c r="BA25" s="43">
        <v>4.7</v>
      </c>
      <c r="BB25" s="43"/>
      <c r="BC25" s="43">
        <v>73.513990000000007</v>
      </c>
      <c r="BD25" s="43"/>
      <c r="BE25" s="43"/>
      <c r="BF25" s="43"/>
      <c r="BG25" s="43"/>
      <c r="BH25" s="43"/>
      <c r="BI25" s="43">
        <v>19.425550000000001</v>
      </c>
      <c r="BJ25" s="43"/>
      <c r="BK25" s="43">
        <v>5.0802100000000001</v>
      </c>
      <c r="BL25" s="43"/>
      <c r="BM25" s="43"/>
      <c r="BN25" s="43">
        <v>51.76</v>
      </c>
      <c r="BO25" s="43"/>
      <c r="BP25" s="43">
        <v>140.95473000000001</v>
      </c>
      <c r="BQ25" s="43"/>
      <c r="BR25" s="43">
        <v>3.8826000000000001</v>
      </c>
      <c r="BS25" s="43">
        <v>127.49</v>
      </c>
      <c r="BT25" s="43">
        <v>9.0706100000000003</v>
      </c>
      <c r="BU25" s="43"/>
      <c r="BV25" s="43"/>
      <c r="BW25" s="43">
        <v>3.87202</v>
      </c>
      <c r="BX25" s="43"/>
      <c r="BY25" s="43"/>
      <c r="BZ25" s="43">
        <v>92.196200000000005</v>
      </c>
      <c r="CA25" s="43">
        <v>22.675840000000001</v>
      </c>
      <c r="CB25" s="43">
        <v>0.4511</v>
      </c>
      <c r="CC25" s="43">
        <v>0.73455999999999999</v>
      </c>
      <c r="CD25" s="43">
        <v>21.780889999999999</v>
      </c>
      <c r="CE25" s="43">
        <v>407.95008000000001</v>
      </c>
      <c r="CF25" s="43">
        <v>11.179500000000001</v>
      </c>
      <c r="CG25" s="43">
        <v>49.715499999999999</v>
      </c>
      <c r="CH25" s="43">
        <v>17.494129999999998</v>
      </c>
      <c r="CI25" s="43"/>
      <c r="CJ25" s="43"/>
      <c r="CK25" s="43"/>
      <c r="CL25" s="43">
        <v>4.5770400000000002</v>
      </c>
      <c r="CM25" s="43"/>
      <c r="CN25" s="43"/>
      <c r="CO25" s="43">
        <v>13.658379999999999</v>
      </c>
      <c r="CP25" s="43">
        <v>274.95999999999998</v>
      </c>
      <c r="CQ25" s="43"/>
      <c r="CR25" s="43">
        <v>36.869</v>
      </c>
      <c r="CS25" s="43">
        <v>1.8692200000000001</v>
      </c>
      <c r="CT25" s="43">
        <v>26.510829999999999</v>
      </c>
    </row>
    <row r="26" spans="1:98" ht="15.75" x14ac:dyDescent="0.25">
      <c r="A26" s="1"/>
      <c r="B26" s="42" t="s">
        <v>678</v>
      </c>
      <c r="C26" s="43"/>
      <c r="D26" s="43"/>
      <c r="E26" s="43">
        <v>39.901620000000001</v>
      </c>
      <c r="F26" s="43"/>
      <c r="G26" s="43"/>
      <c r="H26" s="43"/>
      <c r="I26" s="43"/>
      <c r="J26" s="43"/>
      <c r="K26" s="43">
        <v>5.4992000000000001</v>
      </c>
      <c r="L26" s="43">
        <v>12.266999999999999</v>
      </c>
      <c r="M26" s="43">
        <v>11.2035</v>
      </c>
      <c r="N26" s="43">
        <v>12.92</v>
      </c>
      <c r="O26" s="43">
        <v>33.322000000000003</v>
      </c>
      <c r="P26" s="43"/>
      <c r="Q26" s="43"/>
      <c r="R26" s="43">
        <v>44.121000000000002</v>
      </c>
      <c r="S26" s="43"/>
      <c r="T26" s="43">
        <v>38.361800000000002</v>
      </c>
      <c r="U26" s="43"/>
      <c r="V26" s="43">
        <v>0.8</v>
      </c>
      <c r="W26" s="43"/>
      <c r="X26" s="43">
        <v>119.93501999999999</v>
      </c>
      <c r="Y26" s="43"/>
      <c r="Z26" s="43">
        <v>3.8632399999999998</v>
      </c>
      <c r="AA26" s="43"/>
      <c r="AB26" s="43"/>
      <c r="AC26" s="43"/>
      <c r="AD26" s="43"/>
      <c r="AE26" s="43"/>
      <c r="AF26" s="43">
        <v>2.7</v>
      </c>
      <c r="AG26" s="43"/>
      <c r="AH26" s="43">
        <v>3.1463000000000001</v>
      </c>
      <c r="AI26" s="43"/>
      <c r="AJ26" s="43">
        <v>4.0358400000000003</v>
      </c>
      <c r="AK26" s="43">
        <v>0</v>
      </c>
      <c r="AL26" s="43">
        <v>3.1410999999999998</v>
      </c>
      <c r="AM26" s="43">
        <v>47.686720000000001</v>
      </c>
      <c r="AN26" s="43">
        <v>130.78895</v>
      </c>
      <c r="AO26" s="43">
        <v>27.40559</v>
      </c>
      <c r="AP26" s="43">
        <v>0.44</v>
      </c>
      <c r="AQ26" s="43">
        <v>156.19281000000001</v>
      </c>
      <c r="AR26" s="43"/>
      <c r="AS26" s="43">
        <v>32.90099</v>
      </c>
      <c r="AT26" s="43">
        <v>32.147329999999997</v>
      </c>
      <c r="AU26" s="43"/>
      <c r="AV26" s="43"/>
      <c r="AW26" s="43">
        <v>36.165700000000001</v>
      </c>
      <c r="AX26" s="43"/>
      <c r="AY26" s="43">
        <v>2.6010300000000002</v>
      </c>
      <c r="AZ26" s="43"/>
      <c r="BA26" s="43">
        <v>4.8</v>
      </c>
      <c r="BB26" s="43"/>
      <c r="BC26" s="43">
        <v>73.533929999999998</v>
      </c>
      <c r="BD26" s="43"/>
      <c r="BE26" s="43"/>
      <c r="BF26" s="43"/>
      <c r="BG26" s="43"/>
      <c r="BH26" s="43"/>
      <c r="BI26" s="43">
        <v>19.336670000000002</v>
      </c>
      <c r="BJ26" s="43"/>
      <c r="BK26" s="43">
        <v>5.2999499999999999</v>
      </c>
      <c r="BL26" s="43"/>
      <c r="BM26" s="43"/>
      <c r="BN26" s="43">
        <v>53.99</v>
      </c>
      <c r="BO26" s="43"/>
      <c r="BP26" s="43">
        <v>144.72407999999999</v>
      </c>
      <c r="BQ26" s="43"/>
      <c r="BR26" s="43">
        <v>3.7431999999999999</v>
      </c>
      <c r="BS26" s="43">
        <v>127.23</v>
      </c>
      <c r="BT26" s="43">
        <v>8.1769999999999996</v>
      </c>
      <c r="BU26" s="43"/>
      <c r="BV26" s="43"/>
      <c r="BW26" s="43">
        <v>3.9659300000000002</v>
      </c>
      <c r="BX26" s="43"/>
      <c r="BY26" s="43"/>
      <c r="BZ26" s="43">
        <v>92.574700000000007</v>
      </c>
      <c r="CA26" s="43">
        <v>22.67417</v>
      </c>
      <c r="CB26" s="43">
        <v>0.55489999999999995</v>
      </c>
      <c r="CC26" s="43">
        <v>0.79107000000000005</v>
      </c>
      <c r="CD26" s="43">
        <v>23.328669999999999</v>
      </c>
      <c r="CE26" s="43">
        <v>418.78545000000003</v>
      </c>
      <c r="CF26" s="43">
        <v>10.8827</v>
      </c>
      <c r="CG26" s="43">
        <v>47.310200000000002</v>
      </c>
      <c r="CH26" s="43">
        <v>17.586639999999999</v>
      </c>
      <c r="CI26" s="43"/>
      <c r="CJ26" s="43"/>
      <c r="CK26" s="43"/>
      <c r="CL26" s="43">
        <v>4.5596699999999997</v>
      </c>
      <c r="CM26" s="43"/>
      <c r="CN26" s="43"/>
      <c r="CO26" s="43">
        <v>14.079269999999999</v>
      </c>
      <c r="CP26" s="43">
        <v>271.89999999999998</v>
      </c>
      <c r="CQ26" s="43"/>
      <c r="CR26" s="43">
        <v>37.136000000000003</v>
      </c>
      <c r="CS26" s="43">
        <v>1.9737800000000001</v>
      </c>
      <c r="CT26" s="43">
        <v>26.868400000000001</v>
      </c>
    </row>
    <row r="27" spans="1:98" ht="15.75" x14ac:dyDescent="0.25">
      <c r="A27" s="1"/>
      <c r="B27" s="42" t="s">
        <v>679</v>
      </c>
      <c r="C27" s="43"/>
      <c r="D27" s="43"/>
      <c r="E27" s="43">
        <v>39.729579999999999</v>
      </c>
      <c r="F27" s="43"/>
      <c r="G27" s="43"/>
      <c r="H27" s="43"/>
      <c r="I27" s="43"/>
      <c r="J27" s="43"/>
      <c r="K27" s="43">
        <v>5.3977000000000004</v>
      </c>
      <c r="L27" s="43">
        <v>13.106</v>
      </c>
      <c r="M27" s="43">
        <v>11.327500000000001</v>
      </c>
      <c r="N27" s="43">
        <v>12.88</v>
      </c>
      <c r="O27" s="43">
        <v>33.072000000000003</v>
      </c>
      <c r="P27" s="43"/>
      <c r="Q27" s="43"/>
      <c r="R27" s="43">
        <v>44.752000000000002</v>
      </c>
      <c r="S27" s="43"/>
      <c r="T27" s="43">
        <v>32.6524</v>
      </c>
      <c r="U27" s="43"/>
      <c r="V27" s="43">
        <v>0.8</v>
      </c>
      <c r="W27" s="43"/>
      <c r="X27" s="43">
        <v>154.74705</v>
      </c>
      <c r="Y27" s="43"/>
      <c r="Z27" s="43">
        <v>4.1451500000000001</v>
      </c>
      <c r="AA27" s="43"/>
      <c r="AB27" s="43"/>
      <c r="AC27" s="43"/>
      <c r="AD27" s="43"/>
      <c r="AE27" s="43"/>
      <c r="AF27" s="43">
        <v>3.9</v>
      </c>
      <c r="AG27" s="43"/>
      <c r="AH27" s="43">
        <v>4.7141000000000002</v>
      </c>
      <c r="AI27" s="43"/>
      <c r="AJ27" s="43">
        <v>4.1829499999999999</v>
      </c>
      <c r="AK27" s="43">
        <v>0</v>
      </c>
      <c r="AL27" s="43">
        <v>3.4580000000000002</v>
      </c>
      <c r="AM27" s="43">
        <v>48.100520000000003</v>
      </c>
      <c r="AN27" s="43">
        <v>131.62970000000001</v>
      </c>
      <c r="AO27" s="43">
        <v>28.373799999999999</v>
      </c>
      <c r="AP27" s="43">
        <v>0.24</v>
      </c>
      <c r="AQ27" s="43">
        <v>155.38416000000001</v>
      </c>
      <c r="AR27" s="43"/>
      <c r="AS27" s="43">
        <v>33.734789999999997</v>
      </c>
      <c r="AT27" s="43">
        <v>32.721089999999997</v>
      </c>
      <c r="AU27" s="43"/>
      <c r="AV27" s="43"/>
      <c r="AW27" s="43">
        <v>37.509799999999998</v>
      </c>
      <c r="AX27" s="43"/>
      <c r="AY27" s="43">
        <v>3.3371400000000002</v>
      </c>
      <c r="AZ27" s="43"/>
      <c r="BA27" s="43">
        <v>5</v>
      </c>
      <c r="BB27" s="43"/>
      <c r="BC27" s="43">
        <v>72.992469999999997</v>
      </c>
      <c r="BD27" s="43"/>
      <c r="BE27" s="43"/>
      <c r="BF27" s="43"/>
      <c r="BG27" s="43"/>
      <c r="BH27" s="43"/>
      <c r="BI27" s="43">
        <v>19.489850000000001</v>
      </c>
      <c r="BJ27" s="43"/>
      <c r="BK27" s="43">
        <v>5.2258399999999998</v>
      </c>
      <c r="BL27" s="43"/>
      <c r="BM27" s="43"/>
      <c r="BN27" s="43">
        <v>54.85</v>
      </c>
      <c r="BO27" s="43"/>
      <c r="BP27" s="43">
        <v>146.76506000000001</v>
      </c>
      <c r="BQ27" s="43"/>
      <c r="BR27" s="43">
        <v>3.8195000000000001</v>
      </c>
      <c r="BS27" s="43">
        <v>127</v>
      </c>
      <c r="BT27" s="43">
        <v>9.7873900000000003</v>
      </c>
      <c r="BU27" s="43"/>
      <c r="BV27" s="43"/>
      <c r="BW27" s="43">
        <v>4.0273599999999998</v>
      </c>
      <c r="BX27" s="43"/>
      <c r="BY27" s="43"/>
      <c r="BZ27" s="43">
        <v>92.830100000000002</v>
      </c>
      <c r="CA27" s="43">
        <v>22.700289999999999</v>
      </c>
      <c r="CB27" s="43">
        <v>0.70520000000000005</v>
      </c>
      <c r="CC27" s="43">
        <v>0.75751000000000002</v>
      </c>
      <c r="CD27" s="43">
        <v>24.737860000000001</v>
      </c>
      <c r="CE27" s="43">
        <v>413.05153000000001</v>
      </c>
      <c r="CF27" s="43">
        <v>11.025499999999999</v>
      </c>
      <c r="CG27" s="43">
        <v>45.881999999999998</v>
      </c>
      <c r="CH27" s="43">
        <v>17.521370000000001</v>
      </c>
      <c r="CI27" s="43"/>
      <c r="CJ27" s="43"/>
      <c r="CK27" s="43"/>
      <c r="CL27" s="43">
        <v>4.5563900000000004</v>
      </c>
      <c r="CM27" s="43"/>
      <c r="CN27" s="43"/>
      <c r="CO27" s="43">
        <v>14.24971</v>
      </c>
      <c r="CP27" s="43">
        <v>278.67</v>
      </c>
      <c r="CQ27" s="43"/>
      <c r="CR27" s="43">
        <v>36.863</v>
      </c>
      <c r="CS27" s="43">
        <v>1.8702799999999999</v>
      </c>
      <c r="CT27" s="43">
        <v>24.105119999999999</v>
      </c>
    </row>
    <row r="28" spans="1:98" ht="15.75" x14ac:dyDescent="0.25">
      <c r="A28" s="1"/>
      <c r="B28" s="42" t="s">
        <v>680</v>
      </c>
      <c r="C28" s="43"/>
      <c r="D28" s="43"/>
      <c r="E28" s="43">
        <v>39.348950000000002</v>
      </c>
      <c r="F28" s="43"/>
      <c r="G28" s="43"/>
      <c r="H28" s="43"/>
      <c r="I28" s="43"/>
      <c r="J28" s="43"/>
      <c r="K28" s="43">
        <v>5.4573999999999998</v>
      </c>
      <c r="L28" s="43">
        <v>12.976000000000001</v>
      </c>
      <c r="M28" s="43">
        <v>8.5654000000000003</v>
      </c>
      <c r="N28" s="43">
        <v>12.89</v>
      </c>
      <c r="O28" s="43">
        <v>32.591999999999999</v>
      </c>
      <c r="P28" s="43"/>
      <c r="Q28" s="43"/>
      <c r="R28" s="43">
        <v>44.442999999999998</v>
      </c>
      <c r="S28" s="43"/>
      <c r="T28" s="43">
        <v>42.927500000000002</v>
      </c>
      <c r="U28" s="43"/>
      <c r="V28" s="43">
        <v>0.7</v>
      </c>
      <c r="W28" s="43"/>
      <c r="X28" s="43">
        <v>139.0095</v>
      </c>
      <c r="Y28" s="43"/>
      <c r="Z28" s="43">
        <v>4.0327700000000002</v>
      </c>
      <c r="AA28" s="43"/>
      <c r="AB28" s="43"/>
      <c r="AC28" s="43"/>
      <c r="AD28" s="43"/>
      <c r="AE28" s="43"/>
      <c r="AF28" s="43">
        <v>5</v>
      </c>
      <c r="AG28" s="43"/>
      <c r="AH28" s="43">
        <v>4.1688999999999998</v>
      </c>
      <c r="AI28" s="43"/>
      <c r="AJ28" s="43">
        <v>4.0119499999999997</v>
      </c>
      <c r="AK28" s="43">
        <v>0</v>
      </c>
      <c r="AL28" s="43">
        <v>4.2454000000000001</v>
      </c>
      <c r="AM28" s="43">
        <v>47.948430000000002</v>
      </c>
      <c r="AN28" s="43">
        <v>133.42712</v>
      </c>
      <c r="AO28" s="43">
        <v>26.5899</v>
      </c>
      <c r="AP28" s="43">
        <v>0.57999999999999996</v>
      </c>
      <c r="AQ28" s="43">
        <v>156.37610000000001</v>
      </c>
      <c r="AR28" s="43"/>
      <c r="AS28" s="43">
        <v>34.30341</v>
      </c>
      <c r="AT28" s="43">
        <v>32.70655</v>
      </c>
      <c r="AU28" s="43"/>
      <c r="AV28" s="43"/>
      <c r="AW28" s="43">
        <v>38.4833</v>
      </c>
      <c r="AX28" s="43"/>
      <c r="AY28" s="43">
        <v>3.3872300000000002</v>
      </c>
      <c r="AZ28" s="43"/>
      <c r="BA28" s="43">
        <v>5.0999999999999996</v>
      </c>
      <c r="BB28" s="43"/>
      <c r="BC28" s="43">
        <v>72.410589999999999</v>
      </c>
      <c r="BD28" s="43"/>
      <c r="BE28" s="43"/>
      <c r="BF28" s="43"/>
      <c r="BG28" s="43"/>
      <c r="BH28" s="43"/>
      <c r="BI28" s="43">
        <v>19.3828</v>
      </c>
      <c r="BJ28" s="43"/>
      <c r="BK28" s="43">
        <v>5.2471800000000002</v>
      </c>
      <c r="BL28" s="43"/>
      <c r="BM28" s="43"/>
      <c r="BN28" s="43">
        <v>55.91</v>
      </c>
      <c r="BO28" s="43"/>
      <c r="BP28" s="43">
        <v>147.95326</v>
      </c>
      <c r="BQ28" s="43"/>
      <c r="BR28" s="43">
        <v>3.8647999999999998</v>
      </c>
      <c r="BS28" s="43">
        <v>126.5</v>
      </c>
      <c r="BT28" s="43">
        <v>8.8900299999999994</v>
      </c>
      <c r="BU28" s="43"/>
      <c r="BV28" s="43"/>
      <c r="BW28" s="43">
        <v>3.8865599999999998</v>
      </c>
      <c r="BX28" s="43"/>
      <c r="BY28" s="43"/>
      <c r="BZ28" s="43">
        <v>90.743399999999994</v>
      </c>
      <c r="CA28" s="43">
        <v>22.65353</v>
      </c>
      <c r="CB28" s="43">
        <v>1.0557000000000001</v>
      </c>
      <c r="CC28" s="43">
        <v>0.76117999999999997</v>
      </c>
      <c r="CD28" s="43">
        <v>25.328900000000001</v>
      </c>
      <c r="CE28" s="43">
        <v>416.92236000000003</v>
      </c>
      <c r="CF28" s="43">
        <v>11.3651</v>
      </c>
      <c r="CG28" s="43">
        <v>69.668099999999995</v>
      </c>
      <c r="CH28" s="43">
        <v>17.30256</v>
      </c>
      <c r="CI28" s="43"/>
      <c r="CJ28" s="43"/>
      <c r="CK28" s="43"/>
      <c r="CL28" s="43">
        <v>4.6014600000000003</v>
      </c>
      <c r="CM28" s="43"/>
      <c r="CN28" s="43"/>
      <c r="CO28" s="43">
        <v>14.447570000000001</v>
      </c>
      <c r="CP28" s="43">
        <v>271.04000000000002</v>
      </c>
      <c r="CQ28" s="43"/>
      <c r="CR28" s="43">
        <v>36.637</v>
      </c>
      <c r="CS28" s="43">
        <v>1.5307299999999999</v>
      </c>
      <c r="CT28" s="43">
        <v>21.74737</v>
      </c>
    </row>
    <row r="29" spans="1:98" ht="15.75" x14ac:dyDescent="0.25">
      <c r="A29" s="1"/>
      <c r="B29" s="42" t="s">
        <v>681</v>
      </c>
      <c r="C29" s="43"/>
      <c r="D29" s="43"/>
      <c r="E29" s="43">
        <v>40.000030000000002</v>
      </c>
      <c r="F29" s="43"/>
      <c r="G29" s="43"/>
      <c r="H29" s="43"/>
      <c r="I29" s="43"/>
      <c r="J29" s="43"/>
      <c r="K29" s="43">
        <v>5.6368999999999998</v>
      </c>
      <c r="L29" s="43">
        <v>13.868</v>
      </c>
      <c r="M29" s="43">
        <v>9.0075000000000003</v>
      </c>
      <c r="N29" s="43">
        <v>13.09</v>
      </c>
      <c r="O29" s="43">
        <v>31.103999999999999</v>
      </c>
      <c r="P29" s="43"/>
      <c r="Q29" s="43"/>
      <c r="R29" s="43">
        <v>44.585000000000001</v>
      </c>
      <c r="S29" s="43"/>
      <c r="T29" s="43">
        <v>37.399700000000003</v>
      </c>
      <c r="U29" s="43"/>
      <c r="V29" s="43">
        <v>0.7</v>
      </c>
      <c r="W29" s="43"/>
      <c r="X29" s="43">
        <v>120.90331999999999</v>
      </c>
      <c r="Y29" s="43"/>
      <c r="Z29" s="43">
        <v>3.7942200000000001</v>
      </c>
      <c r="AA29" s="43"/>
      <c r="AB29" s="43"/>
      <c r="AC29" s="43"/>
      <c r="AD29" s="43"/>
      <c r="AE29" s="43"/>
      <c r="AF29" s="43">
        <v>4.5999999999999996</v>
      </c>
      <c r="AG29" s="43"/>
      <c r="AH29" s="43">
        <v>4.5494000000000003</v>
      </c>
      <c r="AI29" s="43"/>
      <c r="AJ29" s="43">
        <v>4.3253700000000004</v>
      </c>
      <c r="AK29" s="43">
        <v>0</v>
      </c>
      <c r="AL29" s="43">
        <v>4.3883999999999999</v>
      </c>
      <c r="AM29" s="43">
        <v>47.566070000000003</v>
      </c>
      <c r="AN29" s="43">
        <v>132.22819999999999</v>
      </c>
      <c r="AO29" s="43">
        <v>26.569410000000001</v>
      </c>
      <c r="AP29" s="43">
        <v>1</v>
      </c>
      <c r="AQ29" s="43">
        <v>154.48785000000001</v>
      </c>
      <c r="AR29" s="43"/>
      <c r="AS29" s="43">
        <v>35.478369999999998</v>
      </c>
      <c r="AT29" s="43">
        <v>32.700110000000002</v>
      </c>
      <c r="AU29" s="43"/>
      <c r="AV29" s="43"/>
      <c r="AW29" s="43">
        <v>38.259599999999999</v>
      </c>
      <c r="AX29" s="43"/>
      <c r="AY29" s="43">
        <v>3.4546700000000001</v>
      </c>
      <c r="AZ29" s="43"/>
      <c r="BA29" s="43">
        <v>5.2</v>
      </c>
      <c r="BB29" s="43"/>
      <c r="BC29" s="43">
        <v>72.035809999999998</v>
      </c>
      <c r="BD29" s="43"/>
      <c r="BE29" s="43"/>
      <c r="BF29" s="43"/>
      <c r="BG29" s="43"/>
      <c r="BH29" s="43"/>
      <c r="BI29" s="43">
        <v>19.402259999999998</v>
      </c>
      <c r="BJ29" s="43"/>
      <c r="BK29" s="43">
        <v>5.1871900000000002</v>
      </c>
      <c r="BL29" s="43"/>
      <c r="BM29" s="43"/>
      <c r="BN29" s="43">
        <v>57.33</v>
      </c>
      <c r="BO29" s="43"/>
      <c r="BP29" s="43">
        <v>147.23742999999999</v>
      </c>
      <c r="BQ29" s="43"/>
      <c r="BR29" s="43">
        <v>3.8349000000000002</v>
      </c>
      <c r="BS29" s="43">
        <v>129.07</v>
      </c>
      <c r="BT29" s="43">
        <v>7.6996399999999996</v>
      </c>
      <c r="BU29" s="43"/>
      <c r="BV29" s="43"/>
      <c r="BW29" s="43">
        <v>3.7307000000000001</v>
      </c>
      <c r="BX29" s="43"/>
      <c r="BY29" s="43"/>
      <c r="BZ29" s="43">
        <v>90.683000000000007</v>
      </c>
      <c r="CA29" s="43">
        <v>22.62501</v>
      </c>
      <c r="CB29" s="43">
        <v>1.2324999999999999</v>
      </c>
      <c r="CC29" s="43">
        <v>0.79747999999999997</v>
      </c>
      <c r="CD29" s="43">
        <v>23.779730000000001</v>
      </c>
      <c r="CE29" s="43">
        <v>409.55228</v>
      </c>
      <c r="CF29" s="43">
        <v>11.4374</v>
      </c>
      <c r="CG29" s="43">
        <v>88.070700000000002</v>
      </c>
      <c r="CH29" s="43">
        <v>17.31616</v>
      </c>
      <c r="CI29" s="43"/>
      <c r="CJ29" s="43"/>
      <c r="CK29" s="43"/>
      <c r="CL29" s="43">
        <v>4.2191900000000002</v>
      </c>
      <c r="CM29" s="43"/>
      <c r="CN29" s="43"/>
      <c r="CO29" s="43">
        <v>14.646879999999999</v>
      </c>
      <c r="CP29" s="43">
        <v>271.83</v>
      </c>
      <c r="CQ29" s="43"/>
      <c r="CR29" s="43">
        <v>36.817</v>
      </c>
      <c r="CS29" s="43">
        <v>1.7018500000000001</v>
      </c>
      <c r="CT29" s="43">
        <v>24.359529999999999</v>
      </c>
    </row>
    <row r="30" spans="1:98" ht="15.75" x14ac:dyDescent="0.25">
      <c r="A30" s="1"/>
      <c r="B30" s="42" t="s">
        <v>682</v>
      </c>
      <c r="C30" s="43"/>
      <c r="D30" s="43"/>
      <c r="E30" s="43">
        <v>40.287849999999999</v>
      </c>
      <c r="F30" s="43"/>
      <c r="G30" s="43"/>
      <c r="H30" s="43"/>
      <c r="I30" s="43"/>
      <c r="J30" s="43"/>
      <c r="K30" s="43">
        <v>6.8742000000000001</v>
      </c>
      <c r="L30" s="43">
        <v>13.002000000000001</v>
      </c>
      <c r="M30" s="43">
        <v>9.3811999999999998</v>
      </c>
      <c r="N30" s="43">
        <v>12.98</v>
      </c>
      <c r="O30" s="43">
        <v>29.684000000000001</v>
      </c>
      <c r="P30" s="43"/>
      <c r="Q30" s="43"/>
      <c r="R30" s="43">
        <v>44.856000000000002</v>
      </c>
      <c r="S30" s="43"/>
      <c r="T30" s="43">
        <v>30.285900000000002</v>
      </c>
      <c r="U30" s="43"/>
      <c r="V30" s="43">
        <v>0.7</v>
      </c>
      <c r="W30" s="43"/>
      <c r="X30" s="43">
        <v>99.458910000000003</v>
      </c>
      <c r="Y30" s="43"/>
      <c r="Z30" s="43">
        <v>3.7875399999999999</v>
      </c>
      <c r="AA30" s="43"/>
      <c r="AB30" s="43"/>
      <c r="AC30" s="43"/>
      <c r="AD30" s="43"/>
      <c r="AE30" s="43"/>
      <c r="AF30" s="43">
        <v>2.7</v>
      </c>
      <c r="AG30" s="43"/>
      <c r="AH30" s="43">
        <v>5.1371000000000002</v>
      </c>
      <c r="AI30" s="43"/>
      <c r="AJ30" s="43">
        <v>4.6141800000000002</v>
      </c>
      <c r="AK30" s="43">
        <v>0</v>
      </c>
      <c r="AL30" s="43">
        <v>4.5132000000000003</v>
      </c>
      <c r="AM30" s="43">
        <v>48.445749999999997</v>
      </c>
      <c r="AN30" s="43">
        <v>131.55286000000001</v>
      </c>
      <c r="AO30" s="43">
        <v>26.596900000000002</v>
      </c>
      <c r="AP30" s="43">
        <v>0.9</v>
      </c>
      <c r="AQ30" s="43">
        <v>154.05851999999999</v>
      </c>
      <c r="AR30" s="43"/>
      <c r="AS30" s="43">
        <v>33.938310000000001</v>
      </c>
      <c r="AT30" s="43">
        <v>32.455849999999998</v>
      </c>
      <c r="AU30" s="43"/>
      <c r="AV30" s="43"/>
      <c r="AW30" s="43">
        <v>37.402799999999999</v>
      </c>
      <c r="AX30" s="43"/>
      <c r="AY30" s="43">
        <v>3.57639</v>
      </c>
      <c r="AZ30" s="43"/>
      <c r="BA30" s="43">
        <v>5.2</v>
      </c>
      <c r="BB30" s="43"/>
      <c r="BC30" s="43">
        <v>71.841160000000002</v>
      </c>
      <c r="BD30" s="43"/>
      <c r="BE30" s="43"/>
      <c r="BF30" s="43"/>
      <c r="BG30" s="43"/>
      <c r="BH30" s="43"/>
      <c r="BI30" s="43">
        <v>19.183009999999999</v>
      </c>
      <c r="BJ30" s="43"/>
      <c r="BK30" s="43">
        <v>5.2238300000000004</v>
      </c>
      <c r="BL30" s="43"/>
      <c r="BM30" s="43"/>
      <c r="BN30" s="43">
        <v>58.25</v>
      </c>
      <c r="BO30" s="43"/>
      <c r="BP30" s="43">
        <v>148.43456</v>
      </c>
      <c r="BQ30" s="43"/>
      <c r="BR30" s="43">
        <v>3.8146</v>
      </c>
      <c r="BS30" s="43">
        <v>128.19999999999999</v>
      </c>
      <c r="BT30" s="43">
        <v>9.3925699999999992</v>
      </c>
      <c r="BU30" s="43"/>
      <c r="BV30" s="43"/>
      <c r="BW30" s="43">
        <v>3.87202</v>
      </c>
      <c r="BX30" s="43"/>
      <c r="BY30" s="43"/>
      <c r="BZ30" s="43">
        <v>90.787700000000001</v>
      </c>
      <c r="CA30" s="43">
        <v>22.657109999999999</v>
      </c>
      <c r="CB30" s="43">
        <v>1.2889999999999999</v>
      </c>
      <c r="CC30" s="43">
        <v>0.73238000000000003</v>
      </c>
      <c r="CD30" s="43">
        <v>23.56081</v>
      </c>
      <c r="CE30" s="43">
        <v>421.96794999999997</v>
      </c>
      <c r="CF30" s="43">
        <v>11.974500000000001</v>
      </c>
      <c r="CG30" s="43">
        <v>87.349900000000005</v>
      </c>
      <c r="CH30" s="43">
        <v>16.91282</v>
      </c>
      <c r="CI30" s="43"/>
      <c r="CJ30" s="43"/>
      <c r="CK30" s="43"/>
      <c r="CL30" s="43">
        <v>4.13842</v>
      </c>
      <c r="CM30" s="43"/>
      <c r="CN30" s="43"/>
      <c r="CO30" s="43">
        <v>15.072419999999999</v>
      </c>
      <c r="CP30" s="43">
        <v>279.26</v>
      </c>
      <c r="CQ30" s="43"/>
      <c r="CR30" s="43">
        <v>36.774999999999999</v>
      </c>
      <c r="CS30" s="43">
        <v>1.9521200000000001</v>
      </c>
      <c r="CT30" s="43">
        <v>24.336549999999999</v>
      </c>
    </row>
    <row r="31" spans="1:98" ht="15.75" x14ac:dyDescent="0.25">
      <c r="A31" s="1"/>
      <c r="B31" s="42" t="s">
        <v>683</v>
      </c>
      <c r="C31" s="43"/>
      <c r="D31" s="43"/>
      <c r="E31" s="43">
        <v>39.931460000000001</v>
      </c>
      <c r="F31" s="43"/>
      <c r="G31" s="43"/>
      <c r="H31" s="43"/>
      <c r="I31" s="43"/>
      <c r="J31" s="43"/>
      <c r="K31" s="43">
        <v>8.0815000000000001</v>
      </c>
      <c r="L31" s="43">
        <v>11.981999999999999</v>
      </c>
      <c r="M31" s="43">
        <v>11.477399999999999</v>
      </c>
      <c r="N31" s="43">
        <v>13.09</v>
      </c>
      <c r="O31" s="43">
        <v>31.14</v>
      </c>
      <c r="P31" s="43"/>
      <c r="Q31" s="43"/>
      <c r="R31" s="43">
        <v>45.146999999999998</v>
      </c>
      <c r="S31" s="43"/>
      <c r="T31" s="43">
        <v>31.454699999999999</v>
      </c>
      <c r="U31" s="43"/>
      <c r="V31" s="43">
        <v>0.6</v>
      </c>
      <c r="W31" s="43"/>
      <c r="X31" s="43">
        <v>103.74760999999999</v>
      </c>
      <c r="Y31" s="43"/>
      <c r="Z31" s="43">
        <v>3.6726899999999998</v>
      </c>
      <c r="AA31" s="43"/>
      <c r="AB31" s="43"/>
      <c r="AC31" s="43"/>
      <c r="AD31" s="43"/>
      <c r="AE31" s="43"/>
      <c r="AF31" s="43">
        <v>2</v>
      </c>
      <c r="AG31" s="43"/>
      <c r="AH31" s="43">
        <v>4.7130999999999998</v>
      </c>
      <c r="AI31" s="43"/>
      <c r="AJ31" s="43">
        <v>4.59483</v>
      </c>
      <c r="AK31" s="43">
        <v>0</v>
      </c>
      <c r="AL31" s="43">
        <v>4.5633999999999997</v>
      </c>
      <c r="AM31" s="43">
        <v>47.430109999999999</v>
      </c>
      <c r="AN31" s="43">
        <v>131.52259000000001</v>
      </c>
      <c r="AO31" s="43">
        <v>25.788709999999998</v>
      </c>
      <c r="AP31" s="43">
        <v>0.73</v>
      </c>
      <c r="AQ31" s="43">
        <v>152.20650000000001</v>
      </c>
      <c r="AR31" s="43"/>
      <c r="AS31" s="43">
        <v>34.492100000000001</v>
      </c>
      <c r="AT31" s="43">
        <v>32.33175</v>
      </c>
      <c r="AU31" s="43"/>
      <c r="AV31" s="43"/>
      <c r="AW31" s="43">
        <v>35.986400000000003</v>
      </c>
      <c r="AX31" s="43"/>
      <c r="AY31" s="43">
        <v>3.4588199999999998</v>
      </c>
      <c r="AZ31" s="43"/>
      <c r="BA31" s="43">
        <v>5</v>
      </c>
      <c r="BB31" s="43"/>
      <c r="BC31" s="43">
        <v>71.713880000000003</v>
      </c>
      <c r="BD31" s="43"/>
      <c r="BE31" s="43"/>
      <c r="BF31" s="43"/>
      <c r="BG31" s="43"/>
      <c r="BH31" s="43"/>
      <c r="BI31" s="43">
        <v>19.40513</v>
      </c>
      <c r="BJ31" s="43"/>
      <c r="BK31" s="43">
        <v>5.2705700000000002</v>
      </c>
      <c r="BL31" s="43"/>
      <c r="BM31" s="43"/>
      <c r="BN31" s="43">
        <v>55.72</v>
      </c>
      <c r="BO31" s="43"/>
      <c r="BP31" s="43">
        <v>145.02347</v>
      </c>
      <c r="BQ31" s="43"/>
      <c r="BR31" s="43">
        <v>4.2957999999999998</v>
      </c>
      <c r="BS31" s="43">
        <v>125.56</v>
      </c>
      <c r="BT31" s="43">
        <v>8.8915699999999998</v>
      </c>
      <c r="BU31" s="43"/>
      <c r="BV31" s="43"/>
      <c r="BW31" s="43">
        <v>3.9659300000000002</v>
      </c>
      <c r="BX31" s="43"/>
      <c r="BY31" s="43"/>
      <c r="BZ31" s="43">
        <v>89.736400000000003</v>
      </c>
      <c r="CA31" s="43">
        <v>22.67774</v>
      </c>
      <c r="CB31" s="43">
        <v>1.3383</v>
      </c>
      <c r="CC31" s="43">
        <v>0.74077000000000004</v>
      </c>
      <c r="CD31" s="43">
        <v>22.680599999999998</v>
      </c>
      <c r="CE31" s="43">
        <v>416.09618999999998</v>
      </c>
      <c r="CF31" s="43">
        <v>12.2729</v>
      </c>
      <c r="CG31" s="43">
        <v>75.807199999999995</v>
      </c>
      <c r="CH31" s="43">
        <v>17.494160000000001</v>
      </c>
      <c r="CI31" s="43"/>
      <c r="CJ31" s="43"/>
      <c r="CK31" s="43"/>
      <c r="CL31" s="43">
        <v>4.4957399999999996</v>
      </c>
      <c r="CM31" s="43"/>
      <c r="CN31" s="43"/>
      <c r="CO31" s="43">
        <v>14.57654</v>
      </c>
      <c r="CP31" s="43">
        <v>283.95</v>
      </c>
      <c r="CQ31" s="43"/>
      <c r="CR31" s="43">
        <v>36.473999999999997</v>
      </c>
      <c r="CS31" s="43">
        <v>1.88561</v>
      </c>
      <c r="CT31" s="43">
        <v>24.141719999999999</v>
      </c>
    </row>
    <row r="32" spans="1:98" ht="15.75" x14ac:dyDescent="0.25">
      <c r="A32" s="1"/>
      <c r="B32" s="42" t="s">
        <v>684</v>
      </c>
      <c r="C32" s="43"/>
      <c r="D32" s="43"/>
      <c r="E32" s="43">
        <v>39.581870000000002</v>
      </c>
      <c r="F32" s="43"/>
      <c r="G32" s="43"/>
      <c r="H32" s="43"/>
      <c r="I32" s="43"/>
      <c r="J32" s="43"/>
      <c r="K32" s="43">
        <v>7.1599000000000004</v>
      </c>
      <c r="L32" s="43">
        <v>11.022</v>
      </c>
      <c r="M32" s="43">
        <v>13.336499999999999</v>
      </c>
      <c r="N32" s="43">
        <v>13.17</v>
      </c>
      <c r="O32" s="43">
        <v>31.303999999999998</v>
      </c>
      <c r="P32" s="43"/>
      <c r="Q32" s="43"/>
      <c r="R32" s="43">
        <v>45.335999999999999</v>
      </c>
      <c r="S32" s="43"/>
      <c r="T32" s="43">
        <v>36.320900000000002</v>
      </c>
      <c r="U32" s="43"/>
      <c r="V32" s="43">
        <v>0.6</v>
      </c>
      <c r="W32" s="43"/>
      <c r="X32" s="43">
        <v>138.87394</v>
      </c>
      <c r="Y32" s="43"/>
      <c r="Z32" s="43">
        <v>3.8760599999999998</v>
      </c>
      <c r="AA32" s="43"/>
      <c r="AB32" s="43"/>
      <c r="AC32" s="43"/>
      <c r="AD32" s="43"/>
      <c r="AE32" s="43"/>
      <c r="AF32" s="43">
        <v>2.7</v>
      </c>
      <c r="AG32" s="43"/>
      <c r="AH32" s="43">
        <v>5.4260000000000002</v>
      </c>
      <c r="AI32" s="43"/>
      <c r="AJ32" s="43">
        <v>4.63246</v>
      </c>
      <c r="AK32" s="43">
        <v>0</v>
      </c>
      <c r="AL32" s="43">
        <v>4.6547000000000001</v>
      </c>
      <c r="AM32" s="43">
        <v>47.616379999999999</v>
      </c>
      <c r="AN32" s="43">
        <v>130.47224</v>
      </c>
      <c r="AO32" s="43">
        <v>25.49437</v>
      </c>
      <c r="AP32" s="43">
        <v>0.78</v>
      </c>
      <c r="AQ32" s="43">
        <v>154.00203999999999</v>
      </c>
      <c r="AR32" s="43"/>
      <c r="AS32" s="43">
        <v>34.668729999999996</v>
      </c>
      <c r="AT32" s="43">
        <v>32.088259999999998</v>
      </c>
      <c r="AU32" s="43"/>
      <c r="AV32" s="43"/>
      <c r="AW32" s="43">
        <v>36.154600000000002</v>
      </c>
      <c r="AX32" s="43"/>
      <c r="AY32" s="43">
        <v>3.4156499999999999</v>
      </c>
      <c r="AZ32" s="43"/>
      <c r="BA32" s="43">
        <v>5</v>
      </c>
      <c r="BB32" s="43"/>
      <c r="BC32" s="43">
        <v>71.657049999999998</v>
      </c>
      <c r="BD32" s="43"/>
      <c r="BE32" s="43"/>
      <c r="BF32" s="43"/>
      <c r="BG32" s="43"/>
      <c r="BH32" s="43"/>
      <c r="BI32" s="43">
        <v>19.262229999999999</v>
      </c>
      <c r="BJ32" s="43"/>
      <c r="BK32" s="43">
        <v>5.2191299999999998</v>
      </c>
      <c r="BL32" s="43"/>
      <c r="BM32" s="43"/>
      <c r="BN32" s="43">
        <v>56.02</v>
      </c>
      <c r="BO32" s="43"/>
      <c r="BP32" s="43">
        <v>143.01096000000001</v>
      </c>
      <c r="BQ32" s="43"/>
      <c r="BR32" s="43">
        <v>4.1303999999999998</v>
      </c>
      <c r="BS32" s="43">
        <v>126.74</v>
      </c>
      <c r="BT32" s="43">
        <v>8.6409300000000009</v>
      </c>
      <c r="BU32" s="43"/>
      <c r="BV32" s="43"/>
      <c r="BW32" s="43">
        <v>3.87202</v>
      </c>
      <c r="BX32" s="43"/>
      <c r="BY32" s="43"/>
      <c r="BZ32" s="43">
        <v>90.542500000000004</v>
      </c>
      <c r="CA32" s="43">
        <v>22.648119999999999</v>
      </c>
      <c r="CB32" s="43">
        <v>1.3956</v>
      </c>
      <c r="CC32" s="43">
        <v>0.74634999999999996</v>
      </c>
      <c r="CD32" s="43">
        <v>22.308119999999999</v>
      </c>
      <c r="CE32" s="43">
        <v>411.59120999999999</v>
      </c>
      <c r="CF32" s="43">
        <v>12.0341</v>
      </c>
      <c r="CG32" s="43">
        <v>79.581800000000001</v>
      </c>
      <c r="CH32" s="43">
        <v>16.978159999999999</v>
      </c>
      <c r="CI32" s="43"/>
      <c r="CJ32" s="43"/>
      <c r="CK32" s="43"/>
      <c r="CL32" s="43">
        <v>4.56975</v>
      </c>
      <c r="CM32" s="43"/>
      <c r="CN32" s="43"/>
      <c r="CO32" s="43">
        <v>14.516679999999999</v>
      </c>
      <c r="CP32" s="43">
        <v>284.18</v>
      </c>
      <c r="CQ32" s="43"/>
      <c r="CR32" s="43">
        <v>35.219000000000001</v>
      </c>
      <c r="CS32" s="43">
        <v>1.9741899999999999</v>
      </c>
      <c r="CT32" s="43">
        <v>20.698170000000001</v>
      </c>
    </row>
    <row r="33" spans="1:98" ht="15.75" x14ac:dyDescent="0.25">
      <c r="A33" s="1"/>
      <c r="B33" s="42" t="s">
        <v>685</v>
      </c>
      <c r="C33" s="43"/>
      <c r="D33" s="43"/>
      <c r="E33" s="43">
        <v>39.611350000000002</v>
      </c>
      <c r="F33" s="43"/>
      <c r="G33" s="43"/>
      <c r="H33" s="43"/>
      <c r="I33" s="43"/>
      <c r="J33" s="43"/>
      <c r="K33" s="43">
        <v>8.1326000000000001</v>
      </c>
      <c r="L33" s="43">
        <v>11.523</v>
      </c>
      <c r="M33" s="43">
        <v>13.691800000000001</v>
      </c>
      <c r="N33" s="43">
        <v>13.14</v>
      </c>
      <c r="O33" s="43">
        <v>31.74</v>
      </c>
      <c r="P33" s="43"/>
      <c r="Q33" s="43"/>
      <c r="R33" s="43">
        <v>45.037999999999997</v>
      </c>
      <c r="S33" s="43"/>
      <c r="T33" s="43">
        <v>38.056199999999997</v>
      </c>
      <c r="U33" s="43"/>
      <c r="V33" s="43">
        <v>0.6</v>
      </c>
      <c r="W33" s="43"/>
      <c r="X33" s="43">
        <v>142.99154999999999</v>
      </c>
      <c r="Y33" s="43"/>
      <c r="Z33" s="43">
        <v>4.01607</v>
      </c>
      <c r="AA33" s="43"/>
      <c r="AB33" s="43"/>
      <c r="AC33" s="43"/>
      <c r="AD33" s="43"/>
      <c r="AE33" s="43"/>
      <c r="AF33" s="43">
        <v>4.0999999999999996</v>
      </c>
      <c r="AG33" s="43"/>
      <c r="AH33" s="43">
        <v>4.4279000000000002</v>
      </c>
      <c r="AI33" s="43"/>
      <c r="AJ33" s="43">
        <v>4.6611399999999996</v>
      </c>
      <c r="AK33" s="43">
        <v>0</v>
      </c>
      <c r="AL33" s="43">
        <v>4.7718999999999996</v>
      </c>
      <c r="AM33" s="43">
        <v>49.106490000000001</v>
      </c>
      <c r="AN33" s="43">
        <v>129.43906999999999</v>
      </c>
      <c r="AO33" s="43">
        <v>25.56073</v>
      </c>
      <c r="AP33" s="43">
        <v>0.64</v>
      </c>
      <c r="AQ33" s="43">
        <v>153.30864</v>
      </c>
      <c r="AR33" s="43"/>
      <c r="AS33" s="43">
        <v>33.060630000000003</v>
      </c>
      <c r="AT33" s="43">
        <v>31.588069999999998</v>
      </c>
      <c r="AU33" s="43"/>
      <c r="AV33" s="43"/>
      <c r="AW33" s="43">
        <v>35.811</v>
      </c>
      <c r="AX33" s="43"/>
      <c r="AY33" s="43">
        <v>3.4304000000000001</v>
      </c>
      <c r="AZ33" s="43"/>
      <c r="BA33" s="43">
        <v>5</v>
      </c>
      <c r="BB33" s="43"/>
      <c r="BC33" s="43">
        <v>72.656409999999994</v>
      </c>
      <c r="BD33" s="43"/>
      <c r="BE33" s="43"/>
      <c r="BF33" s="43"/>
      <c r="BG33" s="43"/>
      <c r="BH33" s="43"/>
      <c r="BI33" s="43">
        <v>19.311499999999999</v>
      </c>
      <c r="BJ33" s="43"/>
      <c r="BK33" s="43">
        <v>5.28904</v>
      </c>
      <c r="BL33" s="43"/>
      <c r="BM33" s="43"/>
      <c r="BN33" s="43">
        <v>55.21</v>
      </c>
      <c r="BO33" s="43"/>
      <c r="BP33" s="43">
        <v>140.09214</v>
      </c>
      <c r="BQ33" s="43"/>
      <c r="BR33" s="43">
        <v>4.0612000000000004</v>
      </c>
      <c r="BS33" s="43">
        <v>125.16</v>
      </c>
      <c r="BT33" s="43">
        <v>8.8622999999999994</v>
      </c>
      <c r="BU33" s="43"/>
      <c r="BV33" s="43"/>
      <c r="BW33" s="43">
        <v>4.0072999999999999</v>
      </c>
      <c r="BX33" s="43"/>
      <c r="BY33" s="43"/>
      <c r="BZ33" s="43">
        <v>90.540700000000001</v>
      </c>
      <c r="CA33" s="43">
        <v>22.622299999999999</v>
      </c>
      <c r="CB33" s="43">
        <v>1.421</v>
      </c>
      <c r="CC33" s="43">
        <v>0.75800000000000001</v>
      </c>
      <c r="CD33" s="43">
        <v>21.542149999999999</v>
      </c>
      <c r="CE33" s="43">
        <v>397.33499</v>
      </c>
      <c r="CF33" s="43">
        <v>11.8523</v>
      </c>
      <c r="CG33" s="43">
        <v>61.893300000000004</v>
      </c>
      <c r="CH33" s="43">
        <v>17.149750000000001</v>
      </c>
      <c r="CI33" s="43"/>
      <c r="CJ33" s="43"/>
      <c r="CK33" s="43"/>
      <c r="CL33" s="43">
        <v>4.5973199999999999</v>
      </c>
      <c r="CM33" s="43"/>
      <c r="CN33" s="43"/>
      <c r="CO33" s="43">
        <v>14.376849999999999</v>
      </c>
      <c r="CP33" s="43">
        <v>282.12</v>
      </c>
      <c r="CQ33" s="43"/>
      <c r="CR33" s="43">
        <v>36.148000000000003</v>
      </c>
      <c r="CS33" s="43">
        <v>2.1994899999999999</v>
      </c>
      <c r="CT33" s="43">
        <v>24.365069999999999</v>
      </c>
    </row>
    <row r="34" spans="1:98" ht="15.75" x14ac:dyDescent="0.25">
      <c r="A34" s="1"/>
      <c r="B34" s="42" t="s">
        <v>686</v>
      </c>
      <c r="C34" s="43"/>
      <c r="D34" s="43"/>
      <c r="E34" s="43">
        <v>40.211849999999998</v>
      </c>
      <c r="F34" s="43"/>
      <c r="G34" s="43"/>
      <c r="H34" s="43"/>
      <c r="I34" s="43"/>
      <c r="J34" s="43"/>
      <c r="K34" s="43">
        <v>8.5594000000000001</v>
      </c>
      <c r="L34" s="43">
        <v>12.609</v>
      </c>
      <c r="M34" s="43">
        <v>13.9444</v>
      </c>
      <c r="N34" s="43">
        <v>13.01</v>
      </c>
      <c r="O34" s="43">
        <v>31.986000000000001</v>
      </c>
      <c r="P34" s="43"/>
      <c r="Q34" s="43"/>
      <c r="R34" s="43">
        <v>38.860999999999997</v>
      </c>
      <c r="S34" s="43"/>
      <c r="T34" s="43">
        <v>29.387499999999999</v>
      </c>
      <c r="U34" s="43"/>
      <c r="V34" s="43">
        <v>0.6</v>
      </c>
      <c r="W34" s="43"/>
      <c r="X34" s="43">
        <v>69.091239999999999</v>
      </c>
      <c r="Y34" s="43"/>
      <c r="Z34" s="43">
        <v>3.9147599999999998</v>
      </c>
      <c r="AA34" s="43"/>
      <c r="AB34" s="43"/>
      <c r="AC34" s="43"/>
      <c r="AD34" s="43"/>
      <c r="AE34" s="43"/>
      <c r="AF34" s="43">
        <v>4.7</v>
      </c>
      <c r="AG34" s="43"/>
      <c r="AH34" s="43">
        <v>4.7697000000000003</v>
      </c>
      <c r="AI34" s="43"/>
      <c r="AJ34" s="43">
        <v>5.46631</v>
      </c>
      <c r="AK34" s="43">
        <v>0</v>
      </c>
      <c r="AL34" s="43">
        <v>4.8044000000000002</v>
      </c>
      <c r="AM34" s="43">
        <v>48.517690000000002</v>
      </c>
      <c r="AN34" s="43">
        <v>129.63552000000001</v>
      </c>
      <c r="AO34" s="43">
        <v>25.610859999999999</v>
      </c>
      <c r="AP34" s="43">
        <v>0.45</v>
      </c>
      <c r="AQ34" s="43">
        <v>152.91015999999999</v>
      </c>
      <c r="AR34" s="43"/>
      <c r="AS34" s="43">
        <v>33.5184</v>
      </c>
      <c r="AT34" s="43">
        <v>30.819330000000001</v>
      </c>
      <c r="AU34" s="43"/>
      <c r="AV34" s="43"/>
      <c r="AW34" s="43">
        <v>36.145600000000002</v>
      </c>
      <c r="AX34" s="43"/>
      <c r="AY34" s="43">
        <v>3.4222199999999998</v>
      </c>
      <c r="AZ34" s="43"/>
      <c r="BA34" s="43">
        <v>5</v>
      </c>
      <c r="BB34" s="43"/>
      <c r="BC34" s="43">
        <v>72.885869999999997</v>
      </c>
      <c r="BD34" s="43"/>
      <c r="BE34" s="43"/>
      <c r="BF34" s="43"/>
      <c r="BG34" s="43"/>
      <c r="BH34" s="43"/>
      <c r="BI34" s="43">
        <v>19.417169999999999</v>
      </c>
      <c r="BJ34" s="43"/>
      <c r="BK34" s="43">
        <v>5.4057700000000004</v>
      </c>
      <c r="BL34" s="43"/>
      <c r="BM34" s="43"/>
      <c r="BN34" s="43">
        <v>56.36</v>
      </c>
      <c r="BO34" s="43"/>
      <c r="BP34" s="43">
        <v>140.47775999999999</v>
      </c>
      <c r="BQ34" s="43"/>
      <c r="BR34" s="43">
        <v>4.1279000000000003</v>
      </c>
      <c r="BS34" s="43">
        <v>125.85</v>
      </c>
      <c r="BT34" s="43">
        <v>8.5010600000000007</v>
      </c>
      <c r="BU34" s="43"/>
      <c r="BV34" s="43"/>
      <c r="BW34" s="43">
        <v>3.7307000000000001</v>
      </c>
      <c r="BX34" s="43"/>
      <c r="BY34" s="43"/>
      <c r="BZ34" s="43">
        <v>92.155100000000004</v>
      </c>
      <c r="CA34" s="43">
        <v>22.622440000000001</v>
      </c>
      <c r="CB34" s="43">
        <v>1.4332</v>
      </c>
      <c r="CC34" s="43">
        <v>0.76975000000000005</v>
      </c>
      <c r="CD34" s="43">
        <v>23.021350000000002</v>
      </c>
      <c r="CE34" s="43">
        <v>408.16705000000002</v>
      </c>
      <c r="CF34" s="43">
        <v>11.699199999999999</v>
      </c>
      <c r="CG34" s="43">
        <v>51.299100000000003</v>
      </c>
      <c r="CH34" s="43">
        <v>17.097549999999998</v>
      </c>
      <c r="CI34" s="43"/>
      <c r="CJ34" s="43"/>
      <c r="CK34" s="43"/>
      <c r="CL34" s="43">
        <v>4.80769</v>
      </c>
      <c r="CM34" s="43"/>
      <c r="CN34" s="43"/>
      <c r="CO34" s="43">
        <v>14.23334</v>
      </c>
      <c r="CP34" s="43">
        <v>264.81</v>
      </c>
      <c r="CQ34" s="43"/>
      <c r="CR34" s="43">
        <v>36.668999999999997</v>
      </c>
      <c r="CS34" s="43">
        <v>2.3326199999999999</v>
      </c>
      <c r="CT34" s="43">
        <v>24.61759</v>
      </c>
    </row>
    <row r="35" spans="1:98" ht="15.75" x14ac:dyDescent="0.25">
      <c r="A35" s="1"/>
      <c r="B35" s="42" t="s">
        <v>687</v>
      </c>
      <c r="C35" s="43"/>
      <c r="D35" s="43"/>
      <c r="E35" s="43">
        <v>40.081890000000001</v>
      </c>
      <c r="F35" s="43"/>
      <c r="G35" s="43"/>
      <c r="H35" s="43"/>
      <c r="I35" s="43"/>
      <c r="J35" s="43"/>
      <c r="K35" s="43">
        <v>9.4255999999999993</v>
      </c>
      <c r="L35" s="43">
        <v>13.304</v>
      </c>
      <c r="M35" s="43">
        <v>14.5847</v>
      </c>
      <c r="N35" s="43">
        <v>13.27</v>
      </c>
      <c r="O35" s="43">
        <v>32.712000000000003</v>
      </c>
      <c r="P35" s="43"/>
      <c r="Q35" s="43"/>
      <c r="R35" s="43">
        <v>44.993000000000002</v>
      </c>
      <c r="S35" s="43"/>
      <c r="T35" s="43">
        <v>32.887300000000003</v>
      </c>
      <c r="U35" s="43"/>
      <c r="V35" s="43">
        <v>0.7</v>
      </c>
      <c r="W35" s="43"/>
      <c r="X35" s="43">
        <v>148.80430999999999</v>
      </c>
      <c r="Y35" s="43"/>
      <c r="Z35" s="43">
        <v>3.97986</v>
      </c>
      <c r="AA35" s="43"/>
      <c r="AB35" s="43"/>
      <c r="AC35" s="43"/>
      <c r="AD35" s="43"/>
      <c r="AE35" s="43"/>
      <c r="AF35" s="43">
        <v>2.5</v>
      </c>
      <c r="AG35" s="43"/>
      <c r="AH35" s="43">
        <v>3.7334999999999998</v>
      </c>
      <c r="AI35" s="43"/>
      <c r="AJ35" s="43">
        <v>5.7646800000000002</v>
      </c>
      <c r="AK35" s="43">
        <v>0</v>
      </c>
      <c r="AL35" s="43">
        <v>4.8337000000000003</v>
      </c>
      <c r="AM35" s="43">
        <v>48.294840000000001</v>
      </c>
      <c r="AN35" s="43">
        <v>129.95125999999999</v>
      </c>
      <c r="AO35" s="43">
        <v>26.578220000000002</v>
      </c>
      <c r="AP35" s="43">
        <v>0.73</v>
      </c>
      <c r="AQ35" s="43">
        <v>150.95677000000001</v>
      </c>
      <c r="AR35" s="43"/>
      <c r="AS35" s="43">
        <v>34.533279999999998</v>
      </c>
      <c r="AT35" s="43">
        <v>31.895320000000002</v>
      </c>
      <c r="AU35" s="43"/>
      <c r="AV35" s="43"/>
      <c r="AW35" s="43">
        <v>36.377099999999999</v>
      </c>
      <c r="AX35" s="43"/>
      <c r="AY35" s="43">
        <v>2.6543299999999999</v>
      </c>
      <c r="AZ35" s="43"/>
      <c r="BA35" s="43">
        <v>5</v>
      </c>
      <c r="BB35" s="43"/>
      <c r="BC35" s="43">
        <v>73.372219999999999</v>
      </c>
      <c r="BD35" s="43"/>
      <c r="BE35" s="43"/>
      <c r="BF35" s="43"/>
      <c r="BG35" s="43"/>
      <c r="BH35" s="43"/>
      <c r="BI35" s="43">
        <v>19.443359999999998</v>
      </c>
      <c r="BJ35" s="43"/>
      <c r="BK35" s="43">
        <v>5.3861800000000004</v>
      </c>
      <c r="BL35" s="43"/>
      <c r="BM35" s="43"/>
      <c r="BN35" s="43">
        <v>55.69</v>
      </c>
      <c r="BO35" s="43"/>
      <c r="BP35" s="43">
        <v>141.59366</v>
      </c>
      <c r="BQ35" s="43"/>
      <c r="BR35" s="43">
        <v>4.0407999999999999</v>
      </c>
      <c r="BS35" s="43">
        <v>126.85</v>
      </c>
      <c r="BT35" s="43">
        <v>8.7920099999999994</v>
      </c>
      <c r="BU35" s="43"/>
      <c r="BV35" s="43"/>
      <c r="BW35" s="43">
        <v>3.87202</v>
      </c>
      <c r="BX35" s="43"/>
      <c r="BY35" s="43"/>
      <c r="BZ35" s="43">
        <v>91.575599999999994</v>
      </c>
      <c r="CA35" s="43">
        <v>22.561969999999999</v>
      </c>
      <c r="CB35" s="43">
        <v>1.4534</v>
      </c>
      <c r="CC35" s="43">
        <v>0.73560000000000003</v>
      </c>
      <c r="CD35" s="43">
        <v>24.45909</v>
      </c>
      <c r="CE35" s="43">
        <v>410.90685999999999</v>
      </c>
      <c r="CF35" s="43">
        <v>11.7441</v>
      </c>
      <c r="CG35" s="43">
        <v>43.351500000000001</v>
      </c>
      <c r="CH35" s="43">
        <v>17.432200000000002</v>
      </c>
      <c r="CI35" s="43"/>
      <c r="CJ35" s="43"/>
      <c r="CK35" s="43"/>
      <c r="CL35" s="43">
        <v>4.8625699999999998</v>
      </c>
      <c r="CM35" s="43"/>
      <c r="CN35" s="43"/>
      <c r="CO35" s="43">
        <v>14.21682</v>
      </c>
      <c r="CP35" s="43">
        <v>284.02999999999997</v>
      </c>
      <c r="CQ35" s="43"/>
      <c r="CR35" s="43">
        <v>36.078000000000003</v>
      </c>
      <c r="CS35" s="43">
        <v>2.3031199999999998</v>
      </c>
      <c r="CT35" s="43">
        <v>21.36402</v>
      </c>
    </row>
    <row r="36" spans="1:98" ht="15.75" x14ac:dyDescent="0.25">
      <c r="A36" s="1"/>
      <c r="B36" s="42" t="s">
        <v>688</v>
      </c>
      <c r="C36" s="43"/>
      <c r="D36" s="43"/>
      <c r="E36" s="43">
        <v>39.964599999999997</v>
      </c>
      <c r="F36" s="43"/>
      <c r="G36" s="43"/>
      <c r="H36" s="43"/>
      <c r="I36" s="43"/>
      <c r="J36" s="43"/>
      <c r="K36" s="43">
        <v>9.4120000000000008</v>
      </c>
      <c r="L36" s="43">
        <v>13.102</v>
      </c>
      <c r="M36" s="43">
        <v>15.0502</v>
      </c>
      <c r="N36" s="43">
        <v>13.42</v>
      </c>
      <c r="O36" s="43">
        <v>32.6</v>
      </c>
      <c r="P36" s="43"/>
      <c r="Q36" s="43"/>
      <c r="R36" s="43">
        <v>44.884</v>
      </c>
      <c r="S36" s="43"/>
      <c r="T36" s="43">
        <v>36.931800000000003</v>
      </c>
      <c r="U36" s="43"/>
      <c r="V36" s="43">
        <v>0.7</v>
      </c>
      <c r="W36" s="43"/>
      <c r="X36" s="43">
        <v>96.915049999999994</v>
      </c>
      <c r="Y36" s="43"/>
      <c r="Z36" s="43">
        <v>3.95695</v>
      </c>
      <c r="AA36" s="43"/>
      <c r="AB36" s="43"/>
      <c r="AC36" s="43"/>
      <c r="AD36" s="43"/>
      <c r="AE36" s="43"/>
      <c r="AF36" s="43">
        <v>3.4</v>
      </c>
      <c r="AG36" s="43"/>
      <c r="AH36" s="43">
        <v>2.5190000000000001</v>
      </c>
      <c r="AI36" s="43"/>
      <c r="AJ36" s="43">
        <v>5.7564599999999997</v>
      </c>
      <c r="AK36" s="43">
        <v>0</v>
      </c>
      <c r="AL36" s="43">
        <v>4.8876999999999997</v>
      </c>
      <c r="AM36" s="43">
        <v>47.628410000000002</v>
      </c>
      <c r="AN36" s="43">
        <v>126.67812000000001</v>
      </c>
      <c r="AO36" s="43">
        <v>27.082370000000001</v>
      </c>
      <c r="AP36" s="43">
        <v>0.86</v>
      </c>
      <c r="AQ36" s="43">
        <v>154.39547999999999</v>
      </c>
      <c r="AR36" s="43"/>
      <c r="AS36" s="43">
        <v>35.022039999999997</v>
      </c>
      <c r="AT36" s="43">
        <v>31.692460000000001</v>
      </c>
      <c r="AU36" s="43"/>
      <c r="AV36" s="43"/>
      <c r="AW36" s="43">
        <v>37.269300000000001</v>
      </c>
      <c r="AX36" s="43"/>
      <c r="AY36" s="43">
        <v>2.6050499999999999</v>
      </c>
      <c r="AZ36" s="43"/>
      <c r="BA36" s="43">
        <v>5.2</v>
      </c>
      <c r="BB36" s="43"/>
      <c r="BC36" s="43">
        <v>72.638949999999994</v>
      </c>
      <c r="BD36" s="43"/>
      <c r="BE36" s="43"/>
      <c r="BF36" s="43"/>
      <c r="BG36" s="43"/>
      <c r="BH36" s="43"/>
      <c r="BI36" s="43">
        <v>19.636369999999999</v>
      </c>
      <c r="BJ36" s="43"/>
      <c r="BK36" s="43">
        <v>5.3174299999999999</v>
      </c>
      <c r="BL36" s="43"/>
      <c r="BM36" s="43"/>
      <c r="BN36" s="43">
        <v>49.07</v>
      </c>
      <c r="BO36" s="43"/>
      <c r="BP36" s="43">
        <v>140.55793</v>
      </c>
      <c r="BQ36" s="43"/>
      <c r="BR36" s="43">
        <v>4.0944000000000003</v>
      </c>
      <c r="BS36" s="43">
        <v>125.79</v>
      </c>
      <c r="BT36" s="43">
        <v>8.5821100000000001</v>
      </c>
      <c r="BU36" s="43"/>
      <c r="BV36" s="43"/>
      <c r="BW36" s="43">
        <v>3.9659300000000002</v>
      </c>
      <c r="BX36" s="43"/>
      <c r="BY36" s="43"/>
      <c r="BZ36" s="43">
        <v>91.509299999999996</v>
      </c>
      <c r="CA36" s="43">
        <v>22.628270000000001</v>
      </c>
      <c r="CB36" s="43">
        <v>1.4575</v>
      </c>
      <c r="CC36" s="43">
        <v>0.79112000000000005</v>
      </c>
      <c r="CD36" s="43">
        <v>25.698730000000001</v>
      </c>
      <c r="CE36" s="43">
        <v>410.16922</v>
      </c>
      <c r="CF36" s="43">
        <v>11.493499999999999</v>
      </c>
      <c r="CG36" s="43">
        <v>62.351900000000001</v>
      </c>
      <c r="CH36" s="43">
        <v>16.482990000000001</v>
      </c>
      <c r="CI36" s="43"/>
      <c r="CJ36" s="43"/>
      <c r="CK36" s="43"/>
      <c r="CL36" s="43">
        <v>4.8716200000000001</v>
      </c>
      <c r="CM36" s="43"/>
      <c r="CN36" s="43"/>
      <c r="CO36" s="43">
        <v>14.22409</v>
      </c>
      <c r="CP36" s="43">
        <v>283.64999999999998</v>
      </c>
      <c r="CQ36" s="43"/>
      <c r="CR36" s="43">
        <v>35.765000000000001</v>
      </c>
      <c r="CS36" s="43">
        <v>2.3934899999999999</v>
      </c>
      <c r="CT36" s="43">
        <v>24.578610000000001</v>
      </c>
    </row>
    <row r="37" spans="1:98" ht="15.75" x14ac:dyDescent="0.25">
      <c r="A37" s="1"/>
      <c r="B37" s="42" t="s">
        <v>689</v>
      </c>
      <c r="C37" s="43"/>
      <c r="D37" s="43"/>
      <c r="E37" s="43">
        <v>38.30697</v>
      </c>
      <c r="F37" s="43"/>
      <c r="G37" s="43"/>
      <c r="H37" s="43"/>
      <c r="I37" s="43"/>
      <c r="J37" s="43"/>
      <c r="K37" s="43">
        <v>9.7882999999999996</v>
      </c>
      <c r="L37" s="43">
        <v>13.331</v>
      </c>
      <c r="M37" s="43">
        <v>15.2774</v>
      </c>
      <c r="N37" s="43">
        <v>13.31</v>
      </c>
      <c r="O37" s="43">
        <v>31.666</v>
      </c>
      <c r="P37" s="43"/>
      <c r="Q37" s="43"/>
      <c r="R37" s="43">
        <v>44.838999999999999</v>
      </c>
      <c r="S37" s="43"/>
      <c r="T37" s="43">
        <v>40.240400000000001</v>
      </c>
      <c r="U37" s="43"/>
      <c r="V37" s="43">
        <v>0.7</v>
      </c>
      <c r="W37" s="43"/>
      <c r="X37" s="43">
        <v>92.347949999999997</v>
      </c>
      <c r="Y37" s="43"/>
      <c r="Z37" s="43">
        <v>3.8950800000000001</v>
      </c>
      <c r="AA37" s="43"/>
      <c r="AB37" s="43"/>
      <c r="AC37" s="43"/>
      <c r="AD37" s="43"/>
      <c r="AE37" s="43"/>
      <c r="AF37" s="43">
        <v>1.8</v>
      </c>
      <c r="AG37" s="43"/>
      <c r="AH37" s="43">
        <v>4.3795999999999999</v>
      </c>
      <c r="AI37" s="43"/>
      <c r="AJ37" s="43">
        <v>6.2199600000000004</v>
      </c>
      <c r="AK37" s="43">
        <v>0</v>
      </c>
      <c r="AL37" s="43">
        <v>4.8087</v>
      </c>
      <c r="AM37" s="43">
        <v>45.943240000000003</v>
      </c>
      <c r="AN37" s="43">
        <v>130.59929</v>
      </c>
      <c r="AO37" s="43">
        <v>27.367899999999999</v>
      </c>
      <c r="AP37" s="43">
        <v>0.97</v>
      </c>
      <c r="AQ37" s="43">
        <v>153.68617</v>
      </c>
      <c r="AR37" s="43"/>
      <c r="AS37" s="43">
        <v>35.637169999999998</v>
      </c>
      <c r="AT37" s="43">
        <v>31.863130000000002</v>
      </c>
      <c r="AU37" s="43"/>
      <c r="AV37" s="43"/>
      <c r="AW37" s="43">
        <v>38.853499999999997</v>
      </c>
      <c r="AX37" s="43"/>
      <c r="AY37" s="43">
        <v>2.98726</v>
      </c>
      <c r="AZ37" s="43"/>
      <c r="BA37" s="43">
        <v>5.2</v>
      </c>
      <c r="BB37" s="43"/>
      <c r="BC37" s="43">
        <v>72.200959999999995</v>
      </c>
      <c r="BD37" s="43"/>
      <c r="BE37" s="43"/>
      <c r="BF37" s="43"/>
      <c r="BG37" s="43"/>
      <c r="BH37" s="43"/>
      <c r="BI37" s="43">
        <v>19.277000000000001</v>
      </c>
      <c r="BJ37" s="43"/>
      <c r="BK37" s="43">
        <v>5.4128299999999996</v>
      </c>
      <c r="BL37" s="43"/>
      <c r="BM37" s="43"/>
      <c r="BN37" s="43">
        <v>44.99</v>
      </c>
      <c r="BO37" s="43"/>
      <c r="BP37" s="43">
        <v>142.42794000000001</v>
      </c>
      <c r="BQ37" s="43"/>
      <c r="BR37" s="43">
        <v>4.0666000000000002</v>
      </c>
      <c r="BS37" s="43">
        <v>126.24</v>
      </c>
      <c r="BT37" s="43">
        <v>8.9028799999999997</v>
      </c>
      <c r="BU37" s="43"/>
      <c r="BV37" s="43"/>
      <c r="BW37" s="43">
        <v>4.0273599999999998</v>
      </c>
      <c r="BX37" s="43"/>
      <c r="BY37" s="43"/>
      <c r="BZ37" s="43">
        <v>90.315799999999996</v>
      </c>
      <c r="CA37" s="43">
        <v>22.669750000000001</v>
      </c>
      <c r="CB37" s="43">
        <v>1.4253</v>
      </c>
      <c r="CC37" s="43">
        <v>0.87575000000000003</v>
      </c>
      <c r="CD37" s="43">
        <v>26.600940000000001</v>
      </c>
      <c r="CE37" s="43">
        <v>407.58253000000002</v>
      </c>
      <c r="CF37" s="43">
        <v>11.4956</v>
      </c>
      <c r="CG37" s="43">
        <v>77.759900000000002</v>
      </c>
      <c r="CH37" s="43">
        <v>16.667470000000002</v>
      </c>
      <c r="CI37" s="43"/>
      <c r="CJ37" s="43"/>
      <c r="CK37" s="43"/>
      <c r="CL37" s="43">
        <v>4.9195200000000003</v>
      </c>
      <c r="CM37" s="43"/>
      <c r="CN37" s="43"/>
      <c r="CO37" s="43">
        <v>14.493029999999999</v>
      </c>
      <c r="CP37" s="43">
        <v>282.66000000000003</v>
      </c>
      <c r="CQ37" s="43"/>
      <c r="CR37" s="43">
        <v>35.656999999999996</v>
      </c>
      <c r="CS37" s="43">
        <v>2.0187499999999998</v>
      </c>
      <c r="CT37" s="43">
        <v>24.868459999999999</v>
      </c>
    </row>
    <row r="38" spans="1:98" ht="15.75" x14ac:dyDescent="0.25">
      <c r="A38" s="1"/>
      <c r="B38" s="42" t="s">
        <v>690</v>
      </c>
      <c r="C38" s="43"/>
      <c r="D38" s="43"/>
      <c r="E38" s="43">
        <v>37.15972</v>
      </c>
      <c r="F38" s="43"/>
      <c r="G38" s="43"/>
      <c r="H38" s="43"/>
      <c r="I38" s="43"/>
      <c r="J38" s="43"/>
      <c r="K38" s="43">
        <v>9.6196999999999999</v>
      </c>
      <c r="L38" s="43">
        <v>13.012</v>
      </c>
      <c r="M38" s="43">
        <v>15.012600000000001</v>
      </c>
      <c r="N38" s="43">
        <v>13.12</v>
      </c>
      <c r="O38" s="43">
        <v>30.931999999999999</v>
      </c>
      <c r="P38" s="43"/>
      <c r="Q38" s="43"/>
      <c r="R38" s="43">
        <v>44.749000000000002</v>
      </c>
      <c r="S38" s="43"/>
      <c r="T38" s="43">
        <v>30.962199999999999</v>
      </c>
      <c r="U38" s="43"/>
      <c r="V38" s="43">
        <v>0.7</v>
      </c>
      <c r="W38" s="43"/>
      <c r="X38" s="43">
        <v>106.54499</v>
      </c>
      <c r="Y38" s="43"/>
      <c r="Z38" s="43">
        <v>3.6852</v>
      </c>
      <c r="AA38" s="43"/>
      <c r="AB38" s="43"/>
      <c r="AC38" s="43"/>
      <c r="AD38" s="43"/>
      <c r="AE38" s="43"/>
      <c r="AF38" s="43">
        <v>1.4</v>
      </c>
      <c r="AG38" s="43"/>
      <c r="AH38" s="43">
        <v>5.4073000000000002</v>
      </c>
      <c r="AI38" s="43"/>
      <c r="AJ38" s="43">
        <v>6.1652199999999997</v>
      </c>
      <c r="AK38" s="43">
        <v>0</v>
      </c>
      <c r="AL38" s="43">
        <v>4.8731999999999998</v>
      </c>
      <c r="AM38" s="43">
        <v>46.609990000000003</v>
      </c>
      <c r="AN38" s="43">
        <v>129.89541</v>
      </c>
      <c r="AO38" s="43">
        <v>27.136579999999999</v>
      </c>
      <c r="AP38" s="43">
        <v>0.6</v>
      </c>
      <c r="AQ38" s="43">
        <v>153.66135</v>
      </c>
      <c r="AR38" s="43"/>
      <c r="AS38" s="43">
        <v>34.781939999999999</v>
      </c>
      <c r="AT38" s="43">
        <v>32.118220000000001</v>
      </c>
      <c r="AU38" s="43"/>
      <c r="AV38" s="43"/>
      <c r="AW38" s="43">
        <v>38.291200000000003</v>
      </c>
      <c r="AX38" s="43"/>
      <c r="AY38" s="43">
        <v>3.4587400000000001</v>
      </c>
      <c r="AZ38" s="43"/>
      <c r="BA38" s="43">
        <v>5.2</v>
      </c>
      <c r="BB38" s="43"/>
      <c r="BC38" s="43">
        <v>71.99136</v>
      </c>
      <c r="BD38" s="43"/>
      <c r="BE38" s="43"/>
      <c r="BF38" s="43"/>
      <c r="BG38" s="43"/>
      <c r="BH38" s="43"/>
      <c r="BI38" s="43">
        <v>19.342770000000002</v>
      </c>
      <c r="BJ38" s="43"/>
      <c r="BK38" s="43">
        <v>5.3830299999999998</v>
      </c>
      <c r="BL38" s="43"/>
      <c r="BM38" s="43"/>
      <c r="BN38" s="43">
        <v>43.17</v>
      </c>
      <c r="BO38" s="43"/>
      <c r="BP38" s="43">
        <v>143.87761</v>
      </c>
      <c r="BQ38" s="43"/>
      <c r="BR38" s="43">
        <v>4.2766999999999999</v>
      </c>
      <c r="BS38" s="43">
        <v>124.97</v>
      </c>
      <c r="BT38" s="43">
        <v>9.1149500000000003</v>
      </c>
      <c r="BU38" s="43"/>
      <c r="BV38" s="43"/>
      <c r="BW38" s="43">
        <v>3.8865599999999998</v>
      </c>
      <c r="BX38" s="43"/>
      <c r="BY38" s="43"/>
      <c r="BZ38" s="43">
        <v>90.0458</v>
      </c>
      <c r="CA38" s="43">
        <v>22.704000000000001</v>
      </c>
      <c r="CB38" s="43">
        <v>1.4096</v>
      </c>
      <c r="CC38" s="43">
        <v>0.92252999999999996</v>
      </c>
      <c r="CD38" s="43">
        <v>26.166589999999999</v>
      </c>
      <c r="CE38" s="43">
        <v>391.0881</v>
      </c>
      <c r="CF38" s="43">
        <v>11.7568</v>
      </c>
      <c r="CG38" s="43">
        <v>83.317599999999999</v>
      </c>
      <c r="CH38" s="43">
        <v>17.492529999999999</v>
      </c>
      <c r="CI38" s="43"/>
      <c r="CJ38" s="43"/>
      <c r="CK38" s="43"/>
      <c r="CL38" s="43">
        <v>4.6585299999999998</v>
      </c>
      <c r="CM38" s="43"/>
      <c r="CN38" s="43"/>
      <c r="CO38" s="43">
        <v>14.613329999999999</v>
      </c>
      <c r="CP38" s="43">
        <v>285.7</v>
      </c>
      <c r="CQ38" s="43"/>
      <c r="CR38" s="43">
        <v>35.563000000000002</v>
      </c>
      <c r="CS38" s="43">
        <v>2.1712600000000002</v>
      </c>
      <c r="CT38" s="43">
        <v>26.625640000000001</v>
      </c>
    </row>
    <row r="39" spans="1:98" ht="15.75" x14ac:dyDescent="0.25">
      <c r="A39" s="1"/>
      <c r="B39" s="42" t="s">
        <v>691</v>
      </c>
      <c r="C39" s="43"/>
      <c r="D39" s="43"/>
      <c r="E39" s="43">
        <v>38.068040000000003</v>
      </c>
      <c r="F39" s="43"/>
      <c r="G39" s="43"/>
      <c r="H39" s="43"/>
      <c r="I39" s="43"/>
      <c r="J39" s="43"/>
      <c r="K39" s="43">
        <v>9.6128999999999998</v>
      </c>
      <c r="L39" s="43">
        <v>13.186</v>
      </c>
      <c r="M39" s="43">
        <v>14.3003</v>
      </c>
      <c r="N39" s="43">
        <v>12.54</v>
      </c>
      <c r="O39" s="43">
        <v>30.995999999999999</v>
      </c>
      <c r="P39" s="43"/>
      <c r="Q39" s="43"/>
      <c r="R39" s="43">
        <v>44.927</v>
      </c>
      <c r="S39" s="43"/>
      <c r="T39" s="43">
        <v>28.469799999999999</v>
      </c>
      <c r="U39" s="43"/>
      <c r="V39" s="43">
        <v>0.7</v>
      </c>
      <c r="W39" s="43"/>
      <c r="X39" s="43">
        <v>143.72316000000001</v>
      </c>
      <c r="Y39" s="43"/>
      <c r="Z39" s="43">
        <v>3.7475700000000001</v>
      </c>
      <c r="AA39" s="43"/>
      <c r="AB39" s="43"/>
      <c r="AC39" s="43"/>
      <c r="AD39" s="43"/>
      <c r="AE39" s="43"/>
      <c r="AF39" s="43">
        <v>1</v>
      </c>
      <c r="AG39" s="43"/>
      <c r="AH39" s="43">
        <v>4.6340000000000003</v>
      </c>
      <c r="AI39" s="43"/>
      <c r="AJ39" s="43">
        <v>6.4605899999999998</v>
      </c>
      <c r="AK39" s="43">
        <v>0</v>
      </c>
      <c r="AL39" s="43">
        <v>4.9107000000000003</v>
      </c>
      <c r="AM39" s="43">
        <v>47.222900000000003</v>
      </c>
      <c r="AN39" s="43">
        <v>130.41107</v>
      </c>
      <c r="AO39" s="43">
        <v>26.791840000000001</v>
      </c>
      <c r="AP39" s="43">
        <v>0.23</v>
      </c>
      <c r="AQ39" s="43">
        <v>156.83987999999999</v>
      </c>
      <c r="AR39" s="43"/>
      <c r="AS39" s="43">
        <v>35.676029999999997</v>
      </c>
      <c r="AT39" s="43">
        <v>31.798380000000002</v>
      </c>
      <c r="AU39" s="43"/>
      <c r="AV39" s="43"/>
      <c r="AW39" s="43">
        <v>38.243099999999998</v>
      </c>
      <c r="AX39" s="43"/>
      <c r="AY39" s="43">
        <v>3.4501400000000002</v>
      </c>
      <c r="AZ39" s="43"/>
      <c r="BA39" s="43">
        <v>5.2</v>
      </c>
      <c r="BB39" s="43"/>
      <c r="BC39" s="43">
        <v>72.147289999999998</v>
      </c>
      <c r="BD39" s="43"/>
      <c r="BE39" s="43"/>
      <c r="BF39" s="43"/>
      <c r="BG39" s="43"/>
      <c r="BH39" s="43"/>
      <c r="BI39" s="43">
        <v>19.079609999999999</v>
      </c>
      <c r="BJ39" s="43"/>
      <c r="BK39" s="43">
        <v>5.4635400000000001</v>
      </c>
      <c r="BL39" s="43"/>
      <c r="BM39" s="43"/>
      <c r="BN39" s="43">
        <v>43.07</v>
      </c>
      <c r="BO39" s="43"/>
      <c r="BP39" s="43">
        <v>143.98544999999999</v>
      </c>
      <c r="BQ39" s="43"/>
      <c r="BR39" s="43">
        <v>4.1988000000000003</v>
      </c>
      <c r="BS39" s="43">
        <v>126.85</v>
      </c>
      <c r="BT39" s="43">
        <v>8.8132699999999993</v>
      </c>
      <c r="BU39" s="43"/>
      <c r="BV39" s="43"/>
      <c r="BW39" s="43">
        <v>3.9036599999999999</v>
      </c>
      <c r="BX39" s="43"/>
      <c r="BY39" s="43"/>
      <c r="BZ39" s="43">
        <v>88.667500000000004</v>
      </c>
      <c r="CA39" s="43">
        <v>22.688680000000002</v>
      </c>
      <c r="CB39" s="43">
        <v>1.3835</v>
      </c>
      <c r="CC39" s="43">
        <v>0.99644999999999995</v>
      </c>
      <c r="CD39" s="43">
        <v>26.351199999999999</v>
      </c>
      <c r="CE39" s="43">
        <v>406.09026</v>
      </c>
      <c r="CF39" s="43">
        <v>11.557499999999999</v>
      </c>
      <c r="CG39" s="43">
        <v>86.335099999999997</v>
      </c>
      <c r="CH39" s="43">
        <v>17.65879</v>
      </c>
      <c r="CI39" s="43"/>
      <c r="CJ39" s="43"/>
      <c r="CK39" s="43"/>
      <c r="CL39" s="43">
        <v>4.8950899999999997</v>
      </c>
      <c r="CM39" s="43"/>
      <c r="CN39" s="43"/>
      <c r="CO39" s="43">
        <v>14.67</v>
      </c>
      <c r="CP39" s="43">
        <v>288.66000000000003</v>
      </c>
      <c r="CQ39" s="43"/>
      <c r="CR39" s="43">
        <v>35.433999999999997</v>
      </c>
      <c r="CS39" s="43">
        <v>2.1385700000000001</v>
      </c>
      <c r="CT39" s="43">
        <v>26.33325</v>
      </c>
    </row>
    <row r="40" spans="1:98" ht="15.75" x14ac:dyDescent="0.25">
      <c r="A40" s="1"/>
      <c r="B40" s="42" t="s">
        <v>692</v>
      </c>
      <c r="C40" s="43"/>
      <c r="D40" s="43"/>
      <c r="E40" s="43">
        <v>38.620519999999999</v>
      </c>
      <c r="F40" s="43"/>
      <c r="G40" s="43"/>
      <c r="H40" s="43"/>
      <c r="I40" s="43"/>
      <c r="J40" s="43"/>
      <c r="K40" s="43">
        <v>9.4671000000000003</v>
      </c>
      <c r="L40" s="43">
        <v>13.097</v>
      </c>
      <c r="M40" s="43">
        <v>14.0115</v>
      </c>
      <c r="N40" s="43">
        <v>13.37</v>
      </c>
      <c r="O40" s="43">
        <v>31.245999999999999</v>
      </c>
      <c r="P40" s="43"/>
      <c r="Q40" s="43"/>
      <c r="R40" s="43">
        <v>44.991</v>
      </c>
      <c r="S40" s="43"/>
      <c r="T40" s="43">
        <v>38.001399999999997</v>
      </c>
      <c r="U40" s="43"/>
      <c r="V40" s="43">
        <v>0.7</v>
      </c>
      <c r="W40" s="43"/>
      <c r="X40" s="43">
        <v>143.41980000000001</v>
      </c>
      <c r="Y40" s="43"/>
      <c r="Z40" s="43">
        <v>3.7304400000000002</v>
      </c>
      <c r="AA40" s="43"/>
      <c r="AB40" s="43"/>
      <c r="AC40" s="43"/>
      <c r="AD40" s="43"/>
      <c r="AE40" s="43"/>
      <c r="AF40" s="43">
        <v>1</v>
      </c>
      <c r="AG40" s="43"/>
      <c r="AH40" s="43">
        <v>4.7653999999999996</v>
      </c>
      <c r="AI40" s="43"/>
      <c r="AJ40" s="43">
        <v>6.2238600000000002</v>
      </c>
      <c r="AK40" s="43">
        <v>0</v>
      </c>
      <c r="AL40" s="43">
        <v>4.9398</v>
      </c>
      <c r="AM40" s="43">
        <v>44.546720000000001</v>
      </c>
      <c r="AN40" s="43">
        <v>132.24265</v>
      </c>
      <c r="AO40" s="43">
        <v>26.83276</v>
      </c>
      <c r="AP40" s="43">
        <v>0.37</v>
      </c>
      <c r="AQ40" s="43">
        <v>154.69265999999999</v>
      </c>
      <c r="AR40" s="43"/>
      <c r="AS40" s="43">
        <v>34.47625</v>
      </c>
      <c r="AT40" s="43">
        <v>30.97588</v>
      </c>
      <c r="AU40" s="43"/>
      <c r="AV40" s="43"/>
      <c r="AW40" s="43">
        <v>37.960099999999997</v>
      </c>
      <c r="AX40" s="43"/>
      <c r="AY40" s="43">
        <v>3.4384600000000001</v>
      </c>
      <c r="AZ40" s="43"/>
      <c r="BA40" s="43">
        <v>5.0999999999999996</v>
      </c>
      <c r="BB40" s="43"/>
      <c r="BC40" s="43">
        <v>72.330780000000004</v>
      </c>
      <c r="BD40" s="43"/>
      <c r="BE40" s="43"/>
      <c r="BF40" s="43"/>
      <c r="BG40" s="43"/>
      <c r="BH40" s="43"/>
      <c r="BI40" s="43">
        <v>18.862490000000001</v>
      </c>
      <c r="BJ40" s="43"/>
      <c r="BK40" s="43">
        <v>5.3932000000000002</v>
      </c>
      <c r="BL40" s="43"/>
      <c r="BM40" s="43"/>
      <c r="BN40" s="43">
        <v>41.1</v>
      </c>
      <c r="BO40" s="43"/>
      <c r="BP40" s="43">
        <v>141.87324000000001</v>
      </c>
      <c r="BQ40" s="43"/>
      <c r="BR40" s="43">
        <v>4.1216999999999997</v>
      </c>
      <c r="BS40" s="43">
        <v>123.46</v>
      </c>
      <c r="BT40" s="43">
        <v>7.89269</v>
      </c>
      <c r="BU40" s="43"/>
      <c r="BV40" s="43"/>
      <c r="BW40" s="43">
        <v>4.3754099999999996</v>
      </c>
      <c r="BX40" s="43"/>
      <c r="BY40" s="43"/>
      <c r="BZ40" s="43">
        <v>88.735299999999995</v>
      </c>
      <c r="CA40" s="43">
        <v>22.701409999999999</v>
      </c>
      <c r="CB40" s="43">
        <v>1.3821000000000001</v>
      </c>
      <c r="CC40" s="43">
        <v>0.95120000000000005</v>
      </c>
      <c r="CD40" s="43">
        <v>25.241610000000001</v>
      </c>
      <c r="CE40" s="43">
        <v>413.23930000000001</v>
      </c>
      <c r="CF40" s="43">
        <v>11.6785</v>
      </c>
      <c r="CG40" s="43">
        <v>95.076400000000007</v>
      </c>
      <c r="CH40" s="43">
        <v>17.817309999999999</v>
      </c>
      <c r="CI40" s="43"/>
      <c r="CJ40" s="43"/>
      <c r="CK40" s="43"/>
      <c r="CL40" s="43">
        <v>4.8825799999999999</v>
      </c>
      <c r="CM40" s="43"/>
      <c r="CN40" s="43"/>
      <c r="CO40" s="43">
        <v>14.58583</v>
      </c>
      <c r="CP40" s="43">
        <v>289.14999999999998</v>
      </c>
      <c r="CQ40" s="43"/>
      <c r="CR40" s="43">
        <v>36.176000000000002</v>
      </c>
      <c r="CS40" s="43">
        <v>2.02793</v>
      </c>
      <c r="CT40" s="43">
        <v>29.375450000000001</v>
      </c>
    </row>
    <row r="41" spans="1:98" ht="15.75" x14ac:dyDescent="0.25">
      <c r="A41" s="1"/>
      <c r="B41" s="42" t="s">
        <v>693</v>
      </c>
      <c r="C41" s="43"/>
      <c r="D41" s="43"/>
      <c r="E41" s="43">
        <v>38.801830000000002</v>
      </c>
      <c r="F41" s="43"/>
      <c r="G41" s="43"/>
      <c r="H41" s="43"/>
      <c r="I41" s="43"/>
      <c r="J41" s="43"/>
      <c r="K41" s="43">
        <v>9.5897000000000006</v>
      </c>
      <c r="L41" s="43">
        <v>11.507999999999999</v>
      </c>
      <c r="M41" s="43">
        <v>13.9345</v>
      </c>
      <c r="N41" s="43">
        <v>13.51</v>
      </c>
      <c r="O41" s="43">
        <v>31.026</v>
      </c>
      <c r="P41" s="43"/>
      <c r="Q41" s="43"/>
      <c r="R41" s="43">
        <v>44.625</v>
      </c>
      <c r="S41" s="43"/>
      <c r="T41" s="43">
        <v>42.315600000000003</v>
      </c>
      <c r="U41" s="43"/>
      <c r="V41" s="43">
        <v>0.6</v>
      </c>
      <c r="W41" s="43"/>
      <c r="X41" s="43">
        <v>154.61044999999999</v>
      </c>
      <c r="Y41" s="43"/>
      <c r="Z41" s="43">
        <v>3.6870099999999999</v>
      </c>
      <c r="AA41" s="43"/>
      <c r="AB41" s="43"/>
      <c r="AC41" s="43"/>
      <c r="AD41" s="43"/>
      <c r="AE41" s="43"/>
      <c r="AF41" s="43">
        <v>0.9</v>
      </c>
      <c r="AG41" s="43"/>
      <c r="AH41" s="43">
        <v>3.5783999999999998</v>
      </c>
      <c r="AI41" s="43"/>
      <c r="AJ41" s="43">
        <v>5.8655799999999996</v>
      </c>
      <c r="AK41" s="43">
        <v>0</v>
      </c>
      <c r="AL41" s="43">
        <v>4.8932000000000002</v>
      </c>
      <c r="AM41" s="43">
        <v>44.958449999999999</v>
      </c>
      <c r="AN41" s="43">
        <v>132.36223000000001</v>
      </c>
      <c r="AO41" s="43">
        <v>26.285260000000001</v>
      </c>
      <c r="AP41" s="43">
        <v>0.4</v>
      </c>
      <c r="AQ41" s="43">
        <v>154.19094000000001</v>
      </c>
      <c r="AR41" s="43"/>
      <c r="AS41" s="43">
        <v>34.900889999999997</v>
      </c>
      <c r="AT41" s="43">
        <v>27.586790000000001</v>
      </c>
      <c r="AU41" s="43"/>
      <c r="AV41" s="43"/>
      <c r="AW41" s="43">
        <v>36.1145</v>
      </c>
      <c r="AX41" s="43"/>
      <c r="AY41" s="43">
        <v>3.4134000000000002</v>
      </c>
      <c r="AZ41" s="43"/>
      <c r="BA41" s="43">
        <v>5.0999999999999996</v>
      </c>
      <c r="BB41" s="43"/>
      <c r="BC41" s="43">
        <v>73.095489999999998</v>
      </c>
      <c r="BD41" s="43"/>
      <c r="BE41" s="43"/>
      <c r="BF41" s="43"/>
      <c r="BG41" s="43"/>
      <c r="BH41" s="43"/>
      <c r="BI41" s="43">
        <v>18.787269999999999</v>
      </c>
      <c r="BJ41" s="43"/>
      <c r="BK41" s="43">
        <v>5.38408</v>
      </c>
      <c r="BL41" s="43"/>
      <c r="BM41" s="43"/>
      <c r="BN41" s="43">
        <v>19.14</v>
      </c>
      <c r="BO41" s="43"/>
      <c r="BP41" s="43">
        <v>141.57111</v>
      </c>
      <c r="BQ41" s="43"/>
      <c r="BR41" s="43">
        <v>4.1363000000000003</v>
      </c>
      <c r="BS41" s="43">
        <v>122.69</v>
      </c>
      <c r="BT41" s="43">
        <v>8.7908799999999996</v>
      </c>
      <c r="BU41" s="43"/>
      <c r="BV41" s="43"/>
      <c r="BW41" s="43">
        <v>3.85894</v>
      </c>
      <c r="BX41" s="43"/>
      <c r="BY41" s="43"/>
      <c r="BZ41" s="43">
        <v>89.884</v>
      </c>
      <c r="CA41" s="43">
        <v>5.6244500000000004</v>
      </c>
      <c r="CB41" s="43">
        <v>1.3864000000000001</v>
      </c>
      <c r="CC41" s="43">
        <v>0.89393999999999996</v>
      </c>
      <c r="CD41" s="43">
        <v>24.340810000000001</v>
      </c>
      <c r="CE41" s="43">
        <v>403.88702000000001</v>
      </c>
      <c r="CF41" s="43">
        <v>11.914400000000001</v>
      </c>
      <c r="CG41" s="43">
        <v>94.673900000000003</v>
      </c>
      <c r="CH41" s="43">
        <v>17.920559999999998</v>
      </c>
      <c r="CI41" s="43"/>
      <c r="CJ41" s="43"/>
      <c r="CK41" s="43"/>
      <c r="CL41" s="43">
        <v>4.89846</v>
      </c>
      <c r="CM41" s="43"/>
      <c r="CN41" s="43"/>
      <c r="CO41" s="43">
        <v>14.426690000000001</v>
      </c>
      <c r="CP41" s="43">
        <v>286.95999999999998</v>
      </c>
      <c r="CQ41" s="43"/>
      <c r="CR41" s="43">
        <v>36.585999999999999</v>
      </c>
      <c r="CS41" s="43">
        <v>2.30809</v>
      </c>
      <c r="CT41" s="43">
        <v>30.395109999999999</v>
      </c>
    </row>
    <row r="42" spans="1:98" ht="15.75" x14ac:dyDescent="0.25">
      <c r="A42" s="1"/>
      <c r="B42" s="42" t="s">
        <v>694</v>
      </c>
      <c r="C42" s="43"/>
      <c r="D42" s="43"/>
      <c r="E42" s="43">
        <v>30.42287</v>
      </c>
      <c r="F42" s="43"/>
      <c r="G42" s="43"/>
      <c r="H42" s="43"/>
      <c r="I42" s="43"/>
      <c r="J42" s="43"/>
      <c r="K42" s="43">
        <v>9.2779000000000007</v>
      </c>
      <c r="L42" s="43">
        <v>10.882999999999999</v>
      </c>
      <c r="M42" s="43">
        <v>14.407</v>
      </c>
      <c r="N42" s="43">
        <v>13.17</v>
      </c>
      <c r="O42" s="43">
        <v>32.43</v>
      </c>
      <c r="P42" s="43"/>
      <c r="Q42" s="43"/>
      <c r="R42" s="43">
        <v>44.475999999999999</v>
      </c>
      <c r="S42" s="43"/>
      <c r="T42" s="43">
        <v>40.0045</v>
      </c>
      <c r="U42" s="43"/>
      <c r="V42" s="43">
        <v>0.6</v>
      </c>
      <c r="W42" s="43"/>
      <c r="X42" s="43">
        <v>35.858400000000003</v>
      </c>
      <c r="Y42" s="43"/>
      <c r="Z42" s="43">
        <v>3.5769500000000001</v>
      </c>
      <c r="AA42" s="43"/>
      <c r="AB42" s="43"/>
      <c r="AC42" s="43"/>
      <c r="AD42" s="43"/>
      <c r="AE42" s="43"/>
      <c r="AF42" s="43">
        <v>0.9</v>
      </c>
      <c r="AG42" s="43"/>
      <c r="AH42" s="43">
        <v>3.4624999999999999</v>
      </c>
      <c r="AI42" s="43"/>
      <c r="AJ42" s="43">
        <v>5.3594600000000003</v>
      </c>
      <c r="AK42" s="43">
        <v>0</v>
      </c>
      <c r="AL42" s="43">
        <v>4.8773</v>
      </c>
      <c r="AM42" s="43">
        <v>48.577629999999999</v>
      </c>
      <c r="AN42" s="43">
        <v>130.15627000000001</v>
      </c>
      <c r="AO42" s="43">
        <v>26.642769999999999</v>
      </c>
      <c r="AP42" s="43">
        <v>0.41</v>
      </c>
      <c r="AQ42" s="43">
        <v>152.62729999999999</v>
      </c>
      <c r="AR42" s="43"/>
      <c r="AS42" s="43">
        <v>34.751690000000004</v>
      </c>
      <c r="AT42" s="43">
        <v>27.914999999999999</v>
      </c>
      <c r="AU42" s="43"/>
      <c r="AV42" s="43"/>
      <c r="AW42" s="43">
        <v>36.532400000000003</v>
      </c>
      <c r="AX42" s="43"/>
      <c r="AY42" s="43">
        <v>3.38645</v>
      </c>
      <c r="AZ42" s="43"/>
      <c r="BA42" s="43">
        <v>5.2</v>
      </c>
      <c r="BB42" s="43"/>
      <c r="BC42" s="43">
        <v>72.361710000000002</v>
      </c>
      <c r="BD42" s="43"/>
      <c r="BE42" s="43"/>
      <c r="BF42" s="43"/>
      <c r="BG42" s="43"/>
      <c r="BH42" s="43"/>
      <c r="BI42" s="43">
        <v>18.64554</v>
      </c>
      <c r="BJ42" s="43"/>
      <c r="BK42" s="43">
        <v>5.2767600000000003</v>
      </c>
      <c r="BL42" s="43"/>
      <c r="BM42" s="43"/>
      <c r="BN42" s="43">
        <v>3.55</v>
      </c>
      <c r="BO42" s="43"/>
      <c r="BP42" s="43">
        <v>143.94532000000001</v>
      </c>
      <c r="BQ42" s="43"/>
      <c r="BR42" s="43">
        <v>4.0622999999999996</v>
      </c>
      <c r="BS42" s="43">
        <v>126.41</v>
      </c>
      <c r="BT42" s="43">
        <v>8.3646100000000008</v>
      </c>
      <c r="BU42" s="43"/>
      <c r="BV42" s="43"/>
      <c r="BW42" s="43">
        <v>3.6508500000000002</v>
      </c>
      <c r="BX42" s="43"/>
      <c r="BY42" s="43"/>
      <c r="BZ42" s="43">
        <v>91.076599999999999</v>
      </c>
      <c r="CA42" s="43">
        <v>2.7493500000000002</v>
      </c>
      <c r="CB42" s="43">
        <v>1.4521999999999999</v>
      </c>
      <c r="CC42" s="43">
        <v>0.94520000000000004</v>
      </c>
      <c r="CD42" s="43">
        <v>23.51005</v>
      </c>
      <c r="CE42" s="43">
        <v>406.74014</v>
      </c>
      <c r="CF42" s="43">
        <v>11.7431</v>
      </c>
      <c r="CG42" s="43">
        <v>88.637600000000006</v>
      </c>
      <c r="CH42" s="43">
        <v>18.14733</v>
      </c>
      <c r="CI42" s="43"/>
      <c r="CJ42" s="43"/>
      <c r="CK42" s="43"/>
      <c r="CL42" s="43">
        <v>4.9313900000000004</v>
      </c>
      <c r="CM42" s="43"/>
      <c r="CN42" s="43"/>
      <c r="CO42" s="43">
        <v>13.65544</v>
      </c>
      <c r="CP42" s="43">
        <v>289.02999999999997</v>
      </c>
      <c r="CQ42" s="43"/>
      <c r="CR42" s="43">
        <v>36.061999999999998</v>
      </c>
      <c r="CS42" s="43">
        <v>2.2278500000000001</v>
      </c>
      <c r="CT42" s="43">
        <v>30.895389999999999</v>
      </c>
    </row>
    <row r="43" spans="1:98" ht="15.75" x14ac:dyDescent="0.25">
      <c r="A43" s="1"/>
      <c r="B43" s="42" t="s">
        <v>695</v>
      </c>
      <c r="C43" s="43"/>
      <c r="D43" s="43"/>
      <c r="E43" s="43">
        <v>27.575230000000001</v>
      </c>
      <c r="F43" s="43"/>
      <c r="G43" s="43"/>
      <c r="H43" s="43"/>
      <c r="I43" s="43"/>
      <c r="J43" s="43"/>
      <c r="K43" s="43">
        <v>9.5261999999999993</v>
      </c>
      <c r="L43" s="43">
        <v>10.247999999999999</v>
      </c>
      <c r="M43" s="43">
        <v>14.5047</v>
      </c>
      <c r="N43" s="43">
        <v>13.39</v>
      </c>
      <c r="O43" s="43">
        <v>33.963999999999999</v>
      </c>
      <c r="P43" s="43"/>
      <c r="Q43" s="43"/>
      <c r="R43" s="43">
        <v>45.021999999999998</v>
      </c>
      <c r="S43" s="43"/>
      <c r="T43" s="43">
        <v>37.0413</v>
      </c>
      <c r="U43" s="43"/>
      <c r="V43" s="43">
        <v>0.8</v>
      </c>
      <c r="W43" s="43"/>
      <c r="X43" s="43">
        <v>28.735949999999999</v>
      </c>
      <c r="Y43" s="43"/>
      <c r="Z43" s="43">
        <v>3.6883599999999999</v>
      </c>
      <c r="AA43" s="43"/>
      <c r="AB43" s="43"/>
      <c r="AC43" s="43"/>
      <c r="AD43" s="43"/>
      <c r="AE43" s="43"/>
      <c r="AF43" s="43">
        <v>1.2</v>
      </c>
      <c r="AG43" s="43"/>
      <c r="AH43" s="43">
        <v>1.5626</v>
      </c>
      <c r="AI43" s="43"/>
      <c r="AJ43" s="43">
        <v>5.4161799999999998</v>
      </c>
      <c r="AK43" s="43">
        <v>0</v>
      </c>
      <c r="AL43" s="43">
        <v>4.8334000000000001</v>
      </c>
      <c r="AM43" s="43">
        <v>50.411819999999999</v>
      </c>
      <c r="AN43" s="43">
        <v>128.25603000000001</v>
      </c>
      <c r="AO43" s="43">
        <v>26.06962</v>
      </c>
      <c r="AP43" s="43">
        <v>0.46</v>
      </c>
      <c r="AQ43" s="43">
        <v>150.50927999999999</v>
      </c>
      <c r="AR43" s="43"/>
      <c r="AS43" s="43">
        <v>33.027500000000003</v>
      </c>
      <c r="AT43" s="43">
        <v>28.051200000000001</v>
      </c>
      <c r="AU43" s="43"/>
      <c r="AV43" s="43"/>
      <c r="AW43" s="43">
        <v>35.2134</v>
      </c>
      <c r="AX43" s="43"/>
      <c r="AY43" s="43">
        <v>3.3966400000000001</v>
      </c>
      <c r="AZ43" s="43"/>
      <c r="BA43" s="43">
        <v>5.2</v>
      </c>
      <c r="BB43" s="43"/>
      <c r="BC43" s="43">
        <v>72.324520000000007</v>
      </c>
      <c r="BD43" s="43"/>
      <c r="BE43" s="43"/>
      <c r="BF43" s="43"/>
      <c r="BG43" s="43"/>
      <c r="BH43" s="43"/>
      <c r="BI43" s="43">
        <v>19.00309</v>
      </c>
      <c r="BJ43" s="43"/>
      <c r="BK43" s="43">
        <v>5.2406699999999997</v>
      </c>
      <c r="BL43" s="43"/>
      <c r="BM43" s="43"/>
      <c r="BN43" s="43">
        <v>4.2699999999999996</v>
      </c>
      <c r="BO43" s="43"/>
      <c r="BP43" s="43">
        <v>144.50164000000001</v>
      </c>
      <c r="BQ43" s="43"/>
      <c r="BR43" s="43">
        <v>4.0568</v>
      </c>
      <c r="BS43" s="43">
        <v>127.59</v>
      </c>
      <c r="BT43" s="43">
        <v>7.7694000000000001</v>
      </c>
      <c r="BU43" s="43"/>
      <c r="BV43" s="43"/>
      <c r="BW43" s="43">
        <v>3.6075599999999999</v>
      </c>
      <c r="BX43" s="43"/>
      <c r="BY43" s="43"/>
      <c r="BZ43" s="43">
        <v>91.658000000000001</v>
      </c>
      <c r="CA43" s="43">
        <v>2.7498800000000001</v>
      </c>
      <c r="CB43" s="43">
        <v>1.4888999999999999</v>
      </c>
      <c r="CC43" s="43">
        <v>0.90046000000000004</v>
      </c>
      <c r="CD43" s="43">
        <v>21.697990000000001</v>
      </c>
      <c r="CE43" s="43">
        <v>407.18522999999999</v>
      </c>
      <c r="CF43" s="43">
        <v>11.1822</v>
      </c>
      <c r="CG43" s="43">
        <v>79.0779</v>
      </c>
      <c r="CH43" s="43">
        <v>18.069199999999999</v>
      </c>
      <c r="CI43" s="43"/>
      <c r="CJ43" s="43"/>
      <c r="CK43" s="43"/>
      <c r="CL43" s="43">
        <v>4.90482</v>
      </c>
      <c r="CM43" s="43"/>
      <c r="CN43" s="43"/>
      <c r="CO43" s="43">
        <v>13.26276</v>
      </c>
      <c r="CP43" s="43">
        <v>289.68</v>
      </c>
      <c r="CQ43" s="43"/>
      <c r="CR43" s="43">
        <v>28.533000000000001</v>
      </c>
      <c r="CS43" s="43">
        <v>1.9815199999999999</v>
      </c>
      <c r="CT43" s="43">
        <v>30.80256</v>
      </c>
    </row>
    <row r="44" spans="1:98" ht="15.75" x14ac:dyDescent="0.25">
      <c r="A44" s="1"/>
      <c r="B44" s="42" t="s">
        <v>696</v>
      </c>
      <c r="C44" s="43"/>
      <c r="D44" s="43"/>
      <c r="E44" s="43">
        <v>11.08901</v>
      </c>
      <c r="F44" s="43"/>
      <c r="G44" s="43"/>
      <c r="H44" s="43"/>
      <c r="I44" s="43"/>
      <c r="J44" s="43"/>
      <c r="K44" s="43">
        <v>9.5947999999999993</v>
      </c>
      <c r="L44" s="43">
        <v>10.362</v>
      </c>
      <c r="M44" s="43">
        <v>15.249599999999999</v>
      </c>
      <c r="N44" s="43">
        <v>13.6</v>
      </c>
      <c r="O44" s="43">
        <v>34.228000000000002</v>
      </c>
      <c r="P44" s="43"/>
      <c r="Q44" s="43"/>
      <c r="R44" s="43">
        <v>44.893000000000001</v>
      </c>
      <c r="S44" s="43"/>
      <c r="T44" s="43">
        <v>15.975199999999999</v>
      </c>
      <c r="U44" s="43"/>
      <c r="V44" s="43">
        <v>0.7</v>
      </c>
      <c r="W44" s="43"/>
      <c r="X44" s="43">
        <v>27.35061</v>
      </c>
      <c r="Y44" s="43"/>
      <c r="Z44" s="43">
        <v>3.5425</v>
      </c>
      <c r="AA44" s="43"/>
      <c r="AB44" s="43"/>
      <c r="AC44" s="43"/>
      <c r="AD44" s="43"/>
      <c r="AE44" s="43"/>
      <c r="AF44" s="43">
        <v>1.3</v>
      </c>
      <c r="AG44" s="43"/>
      <c r="AH44" s="43">
        <v>1.2305999999999999</v>
      </c>
      <c r="AI44" s="43"/>
      <c r="AJ44" s="43">
        <v>4.26905</v>
      </c>
      <c r="AK44" s="43">
        <v>0</v>
      </c>
      <c r="AL44" s="43">
        <v>4.8884999999999996</v>
      </c>
      <c r="AM44" s="43">
        <v>50.401220000000002</v>
      </c>
      <c r="AN44" s="43">
        <v>126.60851</v>
      </c>
      <c r="AO44" s="43">
        <v>25.188749999999999</v>
      </c>
      <c r="AP44" s="43">
        <v>0.11</v>
      </c>
      <c r="AQ44" s="43">
        <v>150.04995</v>
      </c>
      <c r="AR44" s="43"/>
      <c r="AS44" s="43">
        <v>33.092199999999998</v>
      </c>
      <c r="AT44" s="43">
        <v>28.25094</v>
      </c>
      <c r="AU44" s="43"/>
      <c r="AV44" s="43"/>
      <c r="AW44" s="43">
        <v>31.2225</v>
      </c>
      <c r="AX44" s="43"/>
      <c r="AY44" s="43">
        <v>3.2846700000000002</v>
      </c>
      <c r="AZ44" s="43"/>
      <c r="BA44" s="43">
        <v>5.0999999999999996</v>
      </c>
      <c r="BB44" s="43"/>
      <c r="BC44" s="43">
        <v>34.456620000000001</v>
      </c>
      <c r="BD44" s="43"/>
      <c r="BE44" s="43"/>
      <c r="BF44" s="43"/>
      <c r="BG44" s="43"/>
      <c r="BH44" s="43"/>
      <c r="BI44" s="43">
        <v>18.961120000000001</v>
      </c>
      <c r="BJ44" s="43"/>
      <c r="BK44" s="43">
        <v>5.2659599999999998</v>
      </c>
      <c r="BL44" s="43"/>
      <c r="BM44" s="43"/>
      <c r="BN44" s="43">
        <v>4.78</v>
      </c>
      <c r="BO44" s="43"/>
      <c r="BP44" s="43">
        <v>143.26133999999999</v>
      </c>
      <c r="BQ44" s="43"/>
      <c r="BR44" s="43">
        <v>3.9102000000000001</v>
      </c>
      <c r="BS44" s="43">
        <v>127.16</v>
      </c>
      <c r="BT44" s="43">
        <v>7.04284</v>
      </c>
      <c r="BU44" s="43"/>
      <c r="BV44" s="43"/>
      <c r="BW44" s="43">
        <v>3.8024800000000001</v>
      </c>
      <c r="BX44" s="43"/>
      <c r="BY44" s="43"/>
      <c r="BZ44" s="43">
        <v>92.126300000000001</v>
      </c>
      <c r="CA44" s="43">
        <v>2.5902799999999999</v>
      </c>
      <c r="CB44" s="43">
        <v>1.4908999999999999</v>
      </c>
      <c r="CC44" s="43">
        <v>0.96152000000000004</v>
      </c>
      <c r="CD44" s="43">
        <v>21.524329999999999</v>
      </c>
      <c r="CE44" s="43">
        <v>382.61935999999997</v>
      </c>
      <c r="CF44" s="43">
        <v>10.582100000000001</v>
      </c>
      <c r="CG44" s="43">
        <v>82.274000000000001</v>
      </c>
      <c r="CH44" s="43">
        <v>18.168019999999999</v>
      </c>
      <c r="CI44" s="43"/>
      <c r="CJ44" s="43"/>
      <c r="CK44" s="43"/>
      <c r="CL44" s="43">
        <v>4.6764999999999999</v>
      </c>
      <c r="CM44" s="43"/>
      <c r="CN44" s="43"/>
      <c r="CO44" s="43">
        <v>12.41466</v>
      </c>
      <c r="CP44" s="43">
        <v>277.51</v>
      </c>
      <c r="CQ44" s="43"/>
      <c r="CR44" s="43">
        <v>26.838999999999999</v>
      </c>
      <c r="CS44" s="43">
        <v>2.51301</v>
      </c>
      <c r="CT44" s="43">
        <v>25.456119999999999</v>
      </c>
    </row>
    <row r="45" spans="1:98" ht="15.75" x14ac:dyDescent="0.25">
      <c r="A45" s="1"/>
      <c r="B45" s="42" t="s">
        <v>697</v>
      </c>
      <c r="C45" s="43"/>
      <c r="D45" s="43"/>
      <c r="E45" s="43">
        <v>10.79809</v>
      </c>
      <c r="F45" s="43"/>
      <c r="G45" s="43"/>
      <c r="H45" s="43"/>
      <c r="I45" s="43"/>
      <c r="J45" s="43"/>
      <c r="K45" s="43">
        <v>10.8626</v>
      </c>
      <c r="L45" s="43">
        <v>10.2385</v>
      </c>
      <c r="M45" s="43">
        <v>14.926500000000001</v>
      </c>
      <c r="N45" s="43">
        <v>13.48</v>
      </c>
      <c r="O45" s="43">
        <v>34.738</v>
      </c>
      <c r="P45" s="43"/>
      <c r="Q45" s="43"/>
      <c r="R45" s="43">
        <v>46.040999999999997</v>
      </c>
      <c r="S45" s="43"/>
      <c r="T45" s="43">
        <v>13.628</v>
      </c>
      <c r="U45" s="43"/>
      <c r="V45" s="43">
        <v>0.7</v>
      </c>
      <c r="W45" s="43"/>
      <c r="X45" s="43">
        <v>34.515540000000001</v>
      </c>
      <c r="Y45" s="43"/>
      <c r="Z45" s="43">
        <v>2.1551800000000001</v>
      </c>
      <c r="AA45" s="43"/>
      <c r="AB45" s="43"/>
      <c r="AC45" s="43"/>
      <c r="AD45" s="43"/>
      <c r="AE45" s="43"/>
      <c r="AF45" s="43">
        <v>1.2</v>
      </c>
      <c r="AG45" s="43"/>
      <c r="AH45" s="43">
        <v>1.2307999999999999</v>
      </c>
      <c r="AI45" s="43"/>
      <c r="AJ45" s="43">
        <v>4.2895099999999999</v>
      </c>
      <c r="AK45" s="43">
        <v>0</v>
      </c>
      <c r="AL45" s="43">
        <v>4.9074999999999998</v>
      </c>
      <c r="AM45" s="43">
        <v>44.600920000000002</v>
      </c>
      <c r="AN45" s="43">
        <v>124.93285</v>
      </c>
      <c r="AO45" s="43">
        <v>25.851690000000001</v>
      </c>
      <c r="AP45" s="43">
        <v>0.35</v>
      </c>
      <c r="AQ45" s="43">
        <v>151.37843000000001</v>
      </c>
      <c r="AR45" s="43"/>
      <c r="AS45" s="43">
        <v>28.846309999999999</v>
      </c>
      <c r="AT45" s="43">
        <v>28.735880000000002</v>
      </c>
      <c r="AU45" s="43"/>
      <c r="AV45" s="43"/>
      <c r="AW45" s="43">
        <v>29.607299999999999</v>
      </c>
      <c r="AX45" s="43"/>
      <c r="AY45" s="43">
        <v>3.2392300000000001</v>
      </c>
      <c r="AZ45" s="43"/>
      <c r="BA45" s="43">
        <v>5.3</v>
      </c>
      <c r="BB45" s="43"/>
      <c r="BC45" s="43">
        <v>23.292339999999999</v>
      </c>
      <c r="BD45" s="43"/>
      <c r="BE45" s="43"/>
      <c r="BF45" s="43"/>
      <c r="BG45" s="43"/>
      <c r="BH45" s="43"/>
      <c r="BI45" s="43">
        <v>18.97738</v>
      </c>
      <c r="BJ45" s="43"/>
      <c r="BK45" s="43">
        <v>5.2279400000000003</v>
      </c>
      <c r="BL45" s="43"/>
      <c r="BM45" s="43"/>
      <c r="BN45" s="43">
        <v>4.3099999999999996</v>
      </c>
      <c r="BO45" s="43"/>
      <c r="BP45" s="43">
        <v>142.88730000000001</v>
      </c>
      <c r="BQ45" s="43"/>
      <c r="BR45" s="43">
        <v>3.8906999999999998</v>
      </c>
      <c r="BS45" s="43">
        <v>122.63</v>
      </c>
      <c r="BT45" s="43">
        <v>5.04643</v>
      </c>
      <c r="BU45" s="43"/>
      <c r="BV45" s="43"/>
      <c r="BW45" s="43">
        <v>3.7406999999999999</v>
      </c>
      <c r="BX45" s="43"/>
      <c r="BY45" s="43"/>
      <c r="BZ45" s="43">
        <v>90.774600000000007</v>
      </c>
      <c r="CA45" s="43">
        <v>2.6174300000000001</v>
      </c>
      <c r="CB45" s="43">
        <v>1.482</v>
      </c>
      <c r="CC45" s="43">
        <v>0.96738000000000002</v>
      </c>
      <c r="CD45" s="43">
        <v>21.906890000000001</v>
      </c>
      <c r="CE45" s="43">
        <v>381.49106999999998</v>
      </c>
      <c r="CF45" s="43">
        <v>10.603899999999999</v>
      </c>
      <c r="CG45" s="43">
        <v>90.129900000000006</v>
      </c>
      <c r="CH45" s="43">
        <v>16.91058</v>
      </c>
      <c r="CI45" s="43"/>
      <c r="CJ45" s="43"/>
      <c r="CK45" s="43"/>
      <c r="CL45" s="43">
        <v>4.5064799999999998</v>
      </c>
      <c r="CM45" s="43"/>
      <c r="CN45" s="43"/>
      <c r="CO45" s="43">
        <v>12.661820000000001</v>
      </c>
      <c r="CP45" s="43">
        <v>283.08</v>
      </c>
      <c r="CQ45" s="43"/>
      <c r="CR45" s="43">
        <v>26.759</v>
      </c>
      <c r="CS45" s="43">
        <v>2.597</v>
      </c>
      <c r="CT45" s="43">
        <v>17.271820000000002</v>
      </c>
    </row>
    <row r="46" spans="1:98" ht="15.75" x14ac:dyDescent="0.25">
      <c r="A46" s="1"/>
      <c r="B46" s="42" t="s">
        <v>698</v>
      </c>
      <c r="C46" s="43"/>
      <c r="D46" s="43"/>
      <c r="E46" s="43">
        <v>10.66276</v>
      </c>
      <c r="F46" s="43"/>
      <c r="G46" s="43"/>
      <c r="H46" s="43"/>
      <c r="I46" s="43"/>
      <c r="J46" s="43"/>
      <c r="K46" s="43">
        <v>11.487299999999999</v>
      </c>
      <c r="L46" s="43">
        <v>10.115</v>
      </c>
      <c r="M46" s="43">
        <v>13.600300000000001</v>
      </c>
      <c r="N46" s="43">
        <v>13.11</v>
      </c>
      <c r="O46" s="43">
        <v>35.08</v>
      </c>
      <c r="P46" s="43"/>
      <c r="Q46" s="43"/>
      <c r="R46" s="43">
        <v>45.914000000000001</v>
      </c>
      <c r="S46" s="43"/>
      <c r="T46" s="43">
        <v>6.7344999999999997</v>
      </c>
      <c r="U46" s="43"/>
      <c r="V46" s="43">
        <v>0.6</v>
      </c>
      <c r="W46" s="43"/>
      <c r="X46" s="43">
        <v>34.750999999999998</v>
      </c>
      <c r="Y46" s="43"/>
      <c r="Z46" s="43">
        <v>2.1147999999999998</v>
      </c>
      <c r="AA46" s="43"/>
      <c r="AB46" s="43"/>
      <c r="AC46" s="43"/>
      <c r="AD46" s="43"/>
      <c r="AE46" s="43"/>
      <c r="AF46" s="43">
        <v>1.2</v>
      </c>
      <c r="AG46" s="43"/>
      <c r="AH46" s="43">
        <v>1.1677</v>
      </c>
      <c r="AI46" s="43"/>
      <c r="AJ46" s="43">
        <v>4.1899699999999998</v>
      </c>
      <c r="AK46" s="43">
        <v>0</v>
      </c>
      <c r="AL46" s="43">
        <v>4.8734000000000002</v>
      </c>
      <c r="AM46" s="43">
        <v>47.577030000000001</v>
      </c>
      <c r="AN46" s="43">
        <v>127.23701</v>
      </c>
      <c r="AO46" s="43">
        <v>27.36797</v>
      </c>
      <c r="AP46" s="43">
        <v>0.46</v>
      </c>
      <c r="AQ46" s="43">
        <v>153.66922</v>
      </c>
      <c r="AR46" s="43"/>
      <c r="AS46" s="43">
        <v>27.7639</v>
      </c>
      <c r="AT46" s="43">
        <v>28.869389999999999</v>
      </c>
      <c r="AU46" s="43"/>
      <c r="AV46" s="43"/>
      <c r="AW46" s="43">
        <v>30.257400000000001</v>
      </c>
      <c r="AX46" s="43"/>
      <c r="AY46" s="43">
        <v>3.1359900000000001</v>
      </c>
      <c r="AZ46" s="43"/>
      <c r="BA46" s="43">
        <v>5.3</v>
      </c>
      <c r="BB46" s="43"/>
      <c r="BC46" s="43">
        <v>23.392969999999998</v>
      </c>
      <c r="BD46" s="43"/>
      <c r="BE46" s="43"/>
      <c r="BF46" s="43"/>
      <c r="BG46" s="43"/>
      <c r="BH46" s="43"/>
      <c r="BI46" s="43">
        <v>19.133120000000002</v>
      </c>
      <c r="BJ46" s="43"/>
      <c r="BK46" s="43">
        <v>5.4078900000000001</v>
      </c>
      <c r="BL46" s="43"/>
      <c r="BM46" s="43"/>
      <c r="BN46" s="43">
        <v>2.98</v>
      </c>
      <c r="BO46" s="43"/>
      <c r="BP46" s="43">
        <v>142.03567000000001</v>
      </c>
      <c r="BQ46" s="43"/>
      <c r="BR46" s="43">
        <v>4.0940000000000003</v>
      </c>
      <c r="BS46" s="43">
        <v>124.38</v>
      </c>
      <c r="BT46" s="43">
        <v>2.9474399999999998</v>
      </c>
      <c r="BU46" s="43"/>
      <c r="BV46" s="43"/>
      <c r="BW46" s="43">
        <v>3.7400099999999998</v>
      </c>
      <c r="BX46" s="43"/>
      <c r="BY46" s="43"/>
      <c r="BZ46" s="43">
        <v>90.129199999999997</v>
      </c>
      <c r="CA46" s="43">
        <v>2.6146699999999998</v>
      </c>
      <c r="CB46" s="43">
        <v>1.4766999999999999</v>
      </c>
      <c r="CC46" s="43">
        <v>0.94581999999999999</v>
      </c>
      <c r="CD46" s="43">
        <v>21.308389999999999</v>
      </c>
      <c r="CE46" s="43">
        <v>373.22012999999998</v>
      </c>
      <c r="CF46" s="43">
        <v>10.7355</v>
      </c>
      <c r="CG46" s="43">
        <v>100.3115</v>
      </c>
      <c r="CH46" s="43">
        <v>15.82347</v>
      </c>
      <c r="CI46" s="43"/>
      <c r="CJ46" s="43"/>
      <c r="CK46" s="43"/>
      <c r="CL46" s="43">
        <v>4.4890400000000001</v>
      </c>
      <c r="CM46" s="43"/>
      <c r="CN46" s="43"/>
      <c r="CO46" s="43">
        <v>13.05819</v>
      </c>
      <c r="CP46" s="43">
        <v>274.58999999999997</v>
      </c>
      <c r="CQ46" s="43"/>
      <c r="CR46" s="43">
        <v>25.986000000000001</v>
      </c>
      <c r="CS46" s="43">
        <v>2.5922100000000001</v>
      </c>
      <c r="CT46" s="43">
        <v>11.82743</v>
      </c>
    </row>
    <row r="47" spans="1:98" ht="15.75" x14ac:dyDescent="0.25">
      <c r="A47" s="1"/>
      <c r="B47" s="42" t="s">
        <v>699</v>
      </c>
      <c r="C47" s="43"/>
      <c r="D47" s="43"/>
      <c r="E47" s="43">
        <v>11.04067</v>
      </c>
      <c r="F47" s="43"/>
      <c r="G47" s="43"/>
      <c r="H47" s="43"/>
      <c r="I47" s="43"/>
      <c r="J47" s="43"/>
      <c r="K47" s="43">
        <v>11.7194</v>
      </c>
      <c r="L47" s="43">
        <v>11.105</v>
      </c>
      <c r="M47" s="43">
        <v>13.378399999999999</v>
      </c>
      <c r="N47" s="43">
        <v>13.42</v>
      </c>
      <c r="O47" s="43">
        <v>34.777999999999999</v>
      </c>
      <c r="P47" s="43"/>
      <c r="Q47" s="43"/>
      <c r="R47" s="43">
        <v>45.643999999999998</v>
      </c>
      <c r="S47" s="43"/>
      <c r="T47" s="43">
        <v>9.7505000000000006</v>
      </c>
      <c r="U47" s="43"/>
      <c r="V47" s="43">
        <v>0.6</v>
      </c>
      <c r="W47" s="43"/>
      <c r="X47" s="43">
        <v>35.048070000000003</v>
      </c>
      <c r="Y47" s="43"/>
      <c r="Z47" s="43">
        <v>2.13612</v>
      </c>
      <c r="AA47" s="43"/>
      <c r="AB47" s="43"/>
      <c r="AC47" s="43"/>
      <c r="AD47" s="43"/>
      <c r="AE47" s="43"/>
      <c r="AF47" s="43">
        <v>1.1000000000000001</v>
      </c>
      <c r="AG47" s="43"/>
      <c r="AH47" s="43">
        <v>1.1153</v>
      </c>
      <c r="AI47" s="43"/>
      <c r="AJ47" s="43">
        <v>4.1270300000000004</v>
      </c>
      <c r="AK47" s="43">
        <v>0</v>
      </c>
      <c r="AL47" s="43">
        <v>4.8562000000000003</v>
      </c>
      <c r="AM47" s="43">
        <v>48.797190000000001</v>
      </c>
      <c r="AN47" s="43">
        <v>129.34119999999999</v>
      </c>
      <c r="AO47" s="43">
        <v>27.019680000000001</v>
      </c>
      <c r="AP47" s="43">
        <v>0.37</v>
      </c>
      <c r="AQ47" s="43">
        <v>153.42294999999999</v>
      </c>
      <c r="AR47" s="43"/>
      <c r="AS47" s="43">
        <v>29.669920000000001</v>
      </c>
      <c r="AT47" s="43">
        <v>29.80762</v>
      </c>
      <c r="AU47" s="43"/>
      <c r="AV47" s="43"/>
      <c r="AW47" s="43">
        <v>31.9221</v>
      </c>
      <c r="AX47" s="43"/>
      <c r="AY47" s="43">
        <v>3.1631100000000001</v>
      </c>
      <c r="AZ47" s="43"/>
      <c r="BA47" s="43">
        <v>5.3</v>
      </c>
      <c r="BB47" s="43"/>
      <c r="BC47" s="43">
        <v>23.374569999999999</v>
      </c>
      <c r="BD47" s="43"/>
      <c r="BE47" s="43"/>
      <c r="BF47" s="43"/>
      <c r="BG47" s="43"/>
      <c r="BH47" s="43"/>
      <c r="BI47" s="43">
        <v>19.136030000000002</v>
      </c>
      <c r="BJ47" s="43"/>
      <c r="BK47" s="43">
        <v>5.3466500000000003</v>
      </c>
      <c r="BL47" s="43"/>
      <c r="BM47" s="43"/>
      <c r="BN47" s="43">
        <v>2.82</v>
      </c>
      <c r="BO47" s="43"/>
      <c r="BP47" s="43">
        <v>142.56193999999999</v>
      </c>
      <c r="BQ47" s="43"/>
      <c r="BR47" s="43">
        <v>4.1425000000000001</v>
      </c>
      <c r="BS47" s="43">
        <v>126.82</v>
      </c>
      <c r="BT47" s="43">
        <v>3.29813</v>
      </c>
      <c r="BU47" s="43"/>
      <c r="BV47" s="43"/>
      <c r="BW47" s="43">
        <v>3.69495</v>
      </c>
      <c r="BX47" s="43"/>
      <c r="BY47" s="43"/>
      <c r="BZ47" s="43">
        <v>90.604299999999995</v>
      </c>
      <c r="CA47" s="43">
        <v>2.61402</v>
      </c>
      <c r="CB47" s="43">
        <v>1.4604999999999999</v>
      </c>
      <c r="CC47" s="43">
        <v>0.97138999999999998</v>
      </c>
      <c r="CD47" s="43">
        <v>22.433319999999998</v>
      </c>
      <c r="CE47" s="43">
        <v>370.86349000000001</v>
      </c>
      <c r="CF47" s="43">
        <v>10.9634</v>
      </c>
      <c r="CG47" s="43">
        <v>97.308800000000005</v>
      </c>
      <c r="CH47" s="43">
        <v>16.233519999999999</v>
      </c>
      <c r="CI47" s="43"/>
      <c r="CJ47" s="43"/>
      <c r="CK47" s="43"/>
      <c r="CL47" s="43">
        <v>4.7856699999999996</v>
      </c>
      <c r="CM47" s="43"/>
      <c r="CN47" s="43"/>
      <c r="CO47" s="43">
        <v>13.143610000000001</v>
      </c>
      <c r="CP47" s="43">
        <v>269.91000000000003</v>
      </c>
      <c r="CQ47" s="43"/>
      <c r="CR47" s="43">
        <v>25.722999999999999</v>
      </c>
      <c r="CS47" s="43">
        <v>2.4877400000000001</v>
      </c>
      <c r="CT47" s="43">
        <v>12.13133</v>
      </c>
    </row>
    <row r="48" spans="1:98" ht="15.75" x14ac:dyDescent="0.25">
      <c r="A48" s="1"/>
      <c r="B48" s="42" t="s">
        <v>700</v>
      </c>
      <c r="C48" s="43"/>
      <c r="D48" s="43"/>
      <c r="E48" s="43">
        <v>10.65663</v>
      </c>
      <c r="F48" s="43"/>
      <c r="G48" s="43"/>
      <c r="H48" s="43"/>
      <c r="I48" s="43"/>
      <c r="J48" s="43"/>
      <c r="K48" s="43">
        <v>11.6569</v>
      </c>
      <c r="L48" s="43">
        <v>12.387</v>
      </c>
      <c r="M48" s="43">
        <v>11.2157</v>
      </c>
      <c r="N48" s="43">
        <v>13.69</v>
      </c>
      <c r="O48" s="43">
        <v>35.658000000000001</v>
      </c>
      <c r="P48" s="43"/>
      <c r="Q48" s="43"/>
      <c r="R48" s="43">
        <v>45.268999999999998</v>
      </c>
      <c r="S48" s="43"/>
      <c r="T48" s="43">
        <v>10.894299999999999</v>
      </c>
      <c r="U48" s="43"/>
      <c r="V48" s="43">
        <v>0.7</v>
      </c>
      <c r="W48" s="43"/>
      <c r="X48" s="43">
        <v>35.194659999999999</v>
      </c>
      <c r="Y48" s="43"/>
      <c r="Z48" s="43">
        <v>2.0760999999999998</v>
      </c>
      <c r="AA48" s="43"/>
      <c r="AB48" s="43"/>
      <c r="AC48" s="43"/>
      <c r="AD48" s="43"/>
      <c r="AE48" s="43"/>
      <c r="AF48" s="43">
        <v>0.9</v>
      </c>
      <c r="AG48" s="43"/>
      <c r="AH48" s="43">
        <v>1.3677999999999999</v>
      </c>
      <c r="AI48" s="43"/>
      <c r="AJ48" s="43">
        <v>4.0911</v>
      </c>
      <c r="AK48" s="43">
        <v>0</v>
      </c>
      <c r="AL48" s="43">
        <v>4.6638000000000002</v>
      </c>
      <c r="AM48" s="43">
        <v>49.35913</v>
      </c>
      <c r="AN48" s="43">
        <v>131.93719999999999</v>
      </c>
      <c r="AO48" s="43">
        <v>26.950140000000001</v>
      </c>
      <c r="AP48" s="43">
        <v>0.84</v>
      </c>
      <c r="AQ48" s="43">
        <v>158.88130000000001</v>
      </c>
      <c r="AR48" s="43"/>
      <c r="AS48" s="43">
        <v>29.080459999999999</v>
      </c>
      <c r="AT48" s="43">
        <v>29.570799999999998</v>
      </c>
      <c r="AU48" s="43"/>
      <c r="AV48" s="43"/>
      <c r="AW48" s="43">
        <v>32.5852</v>
      </c>
      <c r="AX48" s="43"/>
      <c r="AY48" s="43">
        <v>3.2177199999999999</v>
      </c>
      <c r="AZ48" s="43"/>
      <c r="BA48" s="43">
        <v>5.2</v>
      </c>
      <c r="BB48" s="43"/>
      <c r="BC48" s="43">
        <v>23.25844</v>
      </c>
      <c r="BD48" s="43"/>
      <c r="BE48" s="43"/>
      <c r="BF48" s="43"/>
      <c r="BG48" s="43"/>
      <c r="BH48" s="43"/>
      <c r="BI48" s="43">
        <v>19.292549999999999</v>
      </c>
      <c r="BJ48" s="43"/>
      <c r="BK48" s="43">
        <v>5.3269599999999997</v>
      </c>
      <c r="BL48" s="43"/>
      <c r="BM48" s="43"/>
      <c r="BN48" s="43">
        <v>2.56</v>
      </c>
      <c r="BO48" s="43"/>
      <c r="BP48" s="43">
        <v>141.48656</v>
      </c>
      <c r="BQ48" s="43"/>
      <c r="BR48" s="43">
        <v>4.1485000000000003</v>
      </c>
      <c r="BS48" s="43">
        <v>125.81</v>
      </c>
      <c r="BT48" s="43">
        <v>3.6762600000000001</v>
      </c>
      <c r="BU48" s="43"/>
      <c r="BV48" s="43"/>
      <c r="BW48" s="43">
        <v>4.0013500000000004</v>
      </c>
      <c r="BX48" s="43"/>
      <c r="BY48" s="43"/>
      <c r="BZ48" s="43">
        <v>91.804199999999994</v>
      </c>
      <c r="CA48" s="43">
        <v>2.5940799999999999</v>
      </c>
      <c r="CB48" s="43">
        <v>1.4418</v>
      </c>
      <c r="CC48" s="43">
        <v>0.93293999999999999</v>
      </c>
      <c r="CD48" s="43">
        <v>22.185300000000002</v>
      </c>
      <c r="CE48" s="43">
        <v>369.12146999999999</v>
      </c>
      <c r="CF48" s="43">
        <v>11.1831</v>
      </c>
      <c r="CG48" s="43">
        <v>104.9414</v>
      </c>
      <c r="CH48" s="43">
        <v>16.90016</v>
      </c>
      <c r="CI48" s="43"/>
      <c r="CJ48" s="43"/>
      <c r="CK48" s="43"/>
      <c r="CL48" s="43">
        <v>4.9948100000000002</v>
      </c>
      <c r="CM48" s="43"/>
      <c r="CN48" s="43"/>
      <c r="CO48" s="43">
        <v>13.982799999999999</v>
      </c>
      <c r="CP48" s="43">
        <v>279</v>
      </c>
      <c r="CQ48" s="43"/>
      <c r="CR48" s="43">
        <v>26.62</v>
      </c>
      <c r="CS48" s="43">
        <v>2.0829</v>
      </c>
      <c r="CT48" s="43">
        <v>12.02928</v>
      </c>
    </row>
    <row r="49" spans="1:98" ht="15.75" x14ac:dyDescent="0.25">
      <c r="A49" s="1"/>
      <c r="B49" s="42" t="s">
        <v>701</v>
      </c>
      <c r="C49" s="43"/>
      <c r="D49" s="43"/>
      <c r="E49" s="43">
        <v>11.102790000000001</v>
      </c>
      <c r="F49" s="43"/>
      <c r="G49" s="43"/>
      <c r="H49" s="43"/>
      <c r="I49" s="43"/>
      <c r="J49" s="43"/>
      <c r="K49" s="43">
        <v>11.356299999999999</v>
      </c>
      <c r="L49" s="43">
        <v>12.914999999999999</v>
      </c>
      <c r="M49" s="43">
        <v>11.3583</v>
      </c>
      <c r="N49" s="43">
        <v>13.67</v>
      </c>
      <c r="O49" s="43">
        <v>35.648000000000003</v>
      </c>
      <c r="P49" s="43"/>
      <c r="Q49" s="43"/>
      <c r="R49" s="43">
        <v>45.396000000000001</v>
      </c>
      <c r="S49" s="43"/>
      <c r="T49" s="43">
        <v>15.526999999999999</v>
      </c>
      <c r="U49" s="43"/>
      <c r="V49" s="43">
        <v>0.7</v>
      </c>
      <c r="W49" s="43"/>
      <c r="X49" s="43">
        <v>35.204590000000003</v>
      </c>
      <c r="Y49" s="43"/>
      <c r="Z49" s="43">
        <v>2.36293</v>
      </c>
      <c r="AA49" s="43"/>
      <c r="AB49" s="43"/>
      <c r="AC49" s="43"/>
      <c r="AD49" s="43"/>
      <c r="AE49" s="43"/>
      <c r="AF49" s="43">
        <v>1.4</v>
      </c>
      <c r="AG49" s="43"/>
      <c r="AH49" s="43">
        <v>1.4080999999999999</v>
      </c>
      <c r="AI49" s="43"/>
      <c r="AJ49" s="43">
        <v>4.0739599999999996</v>
      </c>
      <c r="AK49" s="43">
        <v>0</v>
      </c>
      <c r="AL49" s="43">
        <v>4.4474999999999998</v>
      </c>
      <c r="AM49" s="43">
        <v>50.404609999999998</v>
      </c>
      <c r="AN49" s="43">
        <v>134.25193999999999</v>
      </c>
      <c r="AO49" s="43">
        <v>26.22513</v>
      </c>
      <c r="AP49" s="43">
        <v>0.87</v>
      </c>
      <c r="AQ49" s="43">
        <v>158.93562</v>
      </c>
      <c r="AR49" s="43"/>
      <c r="AS49" s="43">
        <v>31.929780000000001</v>
      </c>
      <c r="AT49" s="43">
        <v>29.719670000000001</v>
      </c>
      <c r="AU49" s="43"/>
      <c r="AV49" s="43"/>
      <c r="AW49" s="43">
        <v>34.197299999999998</v>
      </c>
      <c r="AX49" s="43"/>
      <c r="AY49" s="43">
        <v>3.29596</v>
      </c>
      <c r="AZ49" s="43"/>
      <c r="BA49" s="43">
        <v>5.3</v>
      </c>
      <c r="BB49" s="43"/>
      <c r="BC49" s="43">
        <v>23.53792</v>
      </c>
      <c r="BD49" s="43"/>
      <c r="BE49" s="43"/>
      <c r="BF49" s="43"/>
      <c r="BG49" s="43"/>
      <c r="BH49" s="43"/>
      <c r="BI49" s="43">
        <v>18.731400000000001</v>
      </c>
      <c r="BJ49" s="43"/>
      <c r="BK49" s="43">
        <v>5.29345</v>
      </c>
      <c r="BL49" s="43"/>
      <c r="BM49" s="43"/>
      <c r="BN49" s="43">
        <v>3.21</v>
      </c>
      <c r="BO49" s="43"/>
      <c r="BP49" s="43">
        <v>139.83466000000001</v>
      </c>
      <c r="BQ49" s="43"/>
      <c r="BR49" s="43">
        <v>4.0957999999999997</v>
      </c>
      <c r="BS49" s="43">
        <v>126.04</v>
      </c>
      <c r="BT49" s="43">
        <v>4.7804000000000002</v>
      </c>
      <c r="BU49" s="43"/>
      <c r="BV49" s="43"/>
      <c r="BW49" s="43">
        <v>4.0848199999999997</v>
      </c>
      <c r="BX49" s="43"/>
      <c r="BY49" s="43"/>
      <c r="BZ49" s="43">
        <v>91.533199999999994</v>
      </c>
      <c r="CA49" s="43">
        <v>2.59483</v>
      </c>
      <c r="CB49" s="43">
        <v>1.4079999999999999</v>
      </c>
      <c r="CC49" s="43">
        <v>0.92630000000000001</v>
      </c>
      <c r="CD49" s="43">
        <v>21.941189999999999</v>
      </c>
      <c r="CE49" s="43">
        <v>372.31569999999999</v>
      </c>
      <c r="CF49" s="43">
        <v>11.565799999999999</v>
      </c>
      <c r="CG49" s="43">
        <v>106.2324</v>
      </c>
      <c r="CH49" s="43">
        <v>18.121369999999999</v>
      </c>
      <c r="CI49" s="43"/>
      <c r="CJ49" s="43"/>
      <c r="CK49" s="43"/>
      <c r="CL49" s="43">
        <v>5.2594099999999999</v>
      </c>
      <c r="CM49" s="43"/>
      <c r="CN49" s="43"/>
      <c r="CO49" s="43">
        <v>14.023569999999999</v>
      </c>
      <c r="CP49" s="43">
        <v>288.47000000000003</v>
      </c>
      <c r="CQ49" s="43"/>
      <c r="CR49" s="43">
        <v>26.454999999999998</v>
      </c>
      <c r="CS49" s="43">
        <v>1.6613100000000001</v>
      </c>
      <c r="CT49" s="43">
        <v>15.181039999999999</v>
      </c>
    </row>
    <row r="50" spans="1:98" ht="15.75" x14ac:dyDescent="0.25">
      <c r="A50" s="1"/>
      <c r="B50" s="42" t="s">
        <v>702</v>
      </c>
      <c r="C50" s="43"/>
      <c r="D50" s="43"/>
      <c r="E50" s="43">
        <v>15.894740000000001</v>
      </c>
      <c r="F50" s="43"/>
      <c r="G50" s="43"/>
      <c r="H50" s="43"/>
      <c r="I50" s="43"/>
      <c r="J50" s="43"/>
      <c r="K50" s="43">
        <v>11.0434</v>
      </c>
      <c r="L50" s="43">
        <v>12.558</v>
      </c>
      <c r="M50" s="43">
        <v>11.3436</v>
      </c>
      <c r="N50" s="43">
        <v>13.32</v>
      </c>
      <c r="O50" s="43">
        <v>35.804000000000002</v>
      </c>
      <c r="P50" s="43"/>
      <c r="Q50" s="43"/>
      <c r="R50" s="43">
        <v>45.23</v>
      </c>
      <c r="S50" s="43"/>
      <c r="T50" s="43">
        <v>41.009799999999998</v>
      </c>
      <c r="U50" s="43"/>
      <c r="V50" s="43">
        <v>0.6</v>
      </c>
      <c r="W50" s="43"/>
      <c r="X50" s="43">
        <v>34.992759999999997</v>
      </c>
      <c r="Y50" s="43"/>
      <c r="Z50" s="43">
        <v>3.5821000000000001</v>
      </c>
      <c r="AA50" s="43"/>
      <c r="AB50" s="43"/>
      <c r="AC50" s="43"/>
      <c r="AD50" s="43"/>
      <c r="AE50" s="43"/>
      <c r="AF50" s="43">
        <v>4.0999999999999996</v>
      </c>
      <c r="AG50" s="43"/>
      <c r="AH50" s="43">
        <v>1.5041</v>
      </c>
      <c r="AI50" s="43"/>
      <c r="AJ50" s="43">
        <v>4.2364699999999997</v>
      </c>
      <c r="AK50" s="43">
        <v>0</v>
      </c>
      <c r="AL50" s="43">
        <v>4.3269000000000002</v>
      </c>
      <c r="AM50" s="43">
        <v>50.175539999999998</v>
      </c>
      <c r="AN50" s="43">
        <v>135.06645</v>
      </c>
      <c r="AO50" s="43">
        <v>26.9985</v>
      </c>
      <c r="AP50" s="43">
        <v>0.94</v>
      </c>
      <c r="AQ50" s="43">
        <v>158.96522999999999</v>
      </c>
      <c r="AR50" s="43"/>
      <c r="AS50" s="43">
        <v>34.222709999999999</v>
      </c>
      <c r="AT50" s="43">
        <v>29.765440000000002</v>
      </c>
      <c r="AU50" s="43"/>
      <c r="AV50" s="43"/>
      <c r="AW50" s="43">
        <v>34.889200000000002</v>
      </c>
      <c r="AX50" s="43"/>
      <c r="AY50" s="43">
        <v>3.3214899999999998</v>
      </c>
      <c r="AZ50" s="43"/>
      <c r="BA50" s="43">
        <v>5.3</v>
      </c>
      <c r="BB50" s="43"/>
      <c r="BC50" s="43">
        <v>23.39696</v>
      </c>
      <c r="BD50" s="43"/>
      <c r="BE50" s="43"/>
      <c r="BF50" s="43"/>
      <c r="BG50" s="43"/>
      <c r="BH50" s="43"/>
      <c r="BI50" s="43">
        <v>18.988810000000001</v>
      </c>
      <c r="BJ50" s="43"/>
      <c r="BK50" s="43">
        <v>5.2670599999999999</v>
      </c>
      <c r="BL50" s="43"/>
      <c r="BM50" s="43"/>
      <c r="BN50" s="43">
        <v>3.39</v>
      </c>
      <c r="BO50" s="43"/>
      <c r="BP50" s="43">
        <v>142.93744000000001</v>
      </c>
      <c r="BQ50" s="43"/>
      <c r="BR50" s="43">
        <v>4.1668000000000003</v>
      </c>
      <c r="BS50" s="43">
        <v>126.6</v>
      </c>
      <c r="BT50" s="43">
        <v>5.8324100000000003</v>
      </c>
      <c r="BU50" s="43"/>
      <c r="BV50" s="43"/>
      <c r="BW50" s="43">
        <v>4.1258100000000004</v>
      </c>
      <c r="BX50" s="43"/>
      <c r="BY50" s="43"/>
      <c r="BZ50" s="43">
        <v>93.348799999999997</v>
      </c>
      <c r="CA50" s="43">
        <v>3.3027600000000001</v>
      </c>
      <c r="CB50" s="43">
        <v>1.3641000000000001</v>
      </c>
      <c r="CC50" s="43">
        <v>0.92356000000000005</v>
      </c>
      <c r="CD50" s="43">
        <v>24.024349999999998</v>
      </c>
      <c r="CE50" s="43">
        <v>375.01746000000003</v>
      </c>
      <c r="CF50" s="43">
        <v>11.735900000000001</v>
      </c>
      <c r="CG50" s="43">
        <v>98.640799999999999</v>
      </c>
      <c r="CH50" s="43">
        <v>18.283370000000001</v>
      </c>
      <c r="CI50" s="43"/>
      <c r="CJ50" s="43"/>
      <c r="CK50" s="43"/>
      <c r="CL50" s="43">
        <v>5.2657499999999997</v>
      </c>
      <c r="CM50" s="43"/>
      <c r="CN50" s="43"/>
      <c r="CO50" s="43">
        <v>14.359159999999999</v>
      </c>
      <c r="CP50" s="43">
        <v>288.35000000000002</v>
      </c>
      <c r="CQ50" s="43"/>
      <c r="CR50" s="43">
        <v>26.678000000000001</v>
      </c>
      <c r="CS50" s="43">
        <v>2.2240199999999999</v>
      </c>
      <c r="CT50" s="43">
        <v>24.488479999999999</v>
      </c>
    </row>
    <row r="51" spans="1:98" ht="15.75" x14ac:dyDescent="0.25">
      <c r="A51" s="1"/>
      <c r="B51" s="42" t="s">
        <v>703</v>
      </c>
      <c r="C51" s="43"/>
      <c r="D51" s="43"/>
      <c r="E51" s="43">
        <v>24.56738</v>
      </c>
      <c r="F51" s="43"/>
      <c r="G51" s="43"/>
      <c r="H51" s="43"/>
      <c r="I51" s="43"/>
      <c r="J51" s="43"/>
      <c r="K51" s="43">
        <v>10.1227</v>
      </c>
      <c r="L51" s="43">
        <v>13.02</v>
      </c>
      <c r="M51" s="43">
        <v>11.5503</v>
      </c>
      <c r="N51" s="43">
        <v>13.47</v>
      </c>
      <c r="O51" s="43">
        <v>36.302</v>
      </c>
      <c r="P51" s="43"/>
      <c r="Q51" s="43"/>
      <c r="R51" s="43">
        <v>44.847999999999999</v>
      </c>
      <c r="S51" s="43"/>
      <c r="T51" s="43">
        <v>18.534300000000002</v>
      </c>
      <c r="U51" s="43"/>
      <c r="V51" s="43">
        <v>0.6</v>
      </c>
      <c r="W51" s="43"/>
      <c r="X51" s="43">
        <v>35.411459999999998</v>
      </c>
      <c r="Y51" s="43"/>
      <c r="Z51" s="43">
        <v>3.5327799999999998</v>
      </c>
      <c r="AA51" s="43"/>
      <c r="AB51" s="43"/>
      <c r="AC51" s="43"/>
      <c r="AD51" s="43"/>
      <c r="AE51" s="43"/>
      <c r="AF51" s="43">
        <v>4.8</v>
      </c>
      <c r="AG51" s="43"/>
      <c r="AH51" s="43">
        <v>1.7761</v>
      </c>
      <c r="AI51" s="43"/>
      <c r="AJ51" s="43">
        <v>4.23285</v>
      </c>
      <c r="AK51" s="43">
        <v>0</v>
      </c>
      <c r="AL51" s="43">
        <v>4.2157</v>
      </c>
      <c r="AM51" s="43">
        <v>50.513590000000001</v>
      </c>
      <c r="AN51" s="43">
        <v>134.58443</v>
      </c>
      <c r="AO51" s="43">
        <v>27.90934</v>
      </c>
      <c r="AP51" s="43">
        <v>1.03</v>
      </c>
      <c r="AQ51" s="43">
        <v>159.59527</v>
      </c>
      <c r="AR51" s="43"/>
      <c r="AS51" s="43">
        <v>34.762599999999999</v>
      </c>
      <c r="AT51" s="43">
        <v>33.204349999999998</v>
      </c>
      <c r="AU51" s="43"/>
      <c r="AV51" s="43"/>
      <c r="AW51" s="43">
        <v>38.694299999999998</v>
      </c>
      <c r="AX51" s="43"/>
      <c r="AY51" s="43">
        <v>3.2659500000000001</v>
      </c>
      <c r="AZ51" s="43"/>
      <c r="BA51" s="43">
        <v>5.3</v>
      </c>
      <c r="BB51" s="43"/>
      <c r="BC51" s="43">
        <v>28.470829999999999</v>
      </c>
      <c r="BD51" s="43"/>
      <c r="BE51" s="43"/>
      <c r="BF51" s="43"/>
      <c r="BG51" s="43"/>
      <c r="BH51" s="43"/>
      <c r="BI51" s="43">
        <v>19.028680000000001</v>
      </c>
      <c r="BJ51" s="43"/>
      <c r="BK51" s="43">
        <v>5.2246800000000002</v>
      </c>
      <c r="BL51" s="43"/>
      <c r="BM51" s="43"/>
      <c r="BN51" s="43">
        <v>3.37</v>
      </c>
      <c r="BO51" s="43"/>
      <c r="BP51" s="43">
        <v>143.28763000000001</v>
      </c>
      <c r="BQ51" s="43"/>
      <c r="BR51" s="43">
        <v>4.0807000000000002</v>
      </c>
      <c r="BS51" s="43">
        <v>125.18</v>
      </c>
      <c r="BT51" s="43">
        <v>6.7166899999999998</v>
      </c>
      <c r="BU51" s="43"/>
      <c r="BV51" s="43"/>
      <c r="BW51" s="43">
        <v>3.9547300000000001</v>
      </c>
      <c r="BX51" s="43"/>
      <c r="BY51" s="43"/>
      <c r="BZ51" s="43">
        <v>92.124799999999993</v>
      </c>
      <c r="CA51" s="43">
        <v>6.5788500000000001</v>
      </c>
      <c r="CB51" s="43">
        <v>1.2643</v>
      </c>
      <c r="CC51" s="43">
        <v>0.90678000000000003</v>
      </c>
      <c r="CD51" s="43">
        <v>23.780419999999999</v>
      </c>
      <c r="CE51" s="43">
        <v>376.26486999999997</v>
      </c>
      <c r="CF51" s="43">
        <v>11.753299999999999</v>
      </c>
      <c r="CG51" s="43">
        <v>91.005600000000001</v>
      </c>
      <c r="CH51" s="43">
        <v>18.188700000000001</v>
      </c>
      <c r="CI51" s="43"/>
      <c r="CJ51" s="43"/>
      <c r="CK51" s="43"/>
      <c r="CL51" s="43">
        <v>5.3072499999999998</v>
      </c>
      <c r="CM51" s="43"/>
      <c r="CN51" s="43"/>
      <c r="CO51" s="43">
        <v>14.525829999999999</v>
      </c>
      <c r="CP51" s="43">
        <v>287.33</v>
      </c>
      <c r="CQ51" s="43"/>
      <c r="CR51" s="43">
        <v>27.704999999999998</v>
      </c>
      <c r="CS51" s="43">
        <v>2.4012799999999999</v>
      </c>
      <c r="CT51" s="43">
        <v>25.215520000000001</v>
      </c>
    </row>
    <row r="52" spans="1:98" ht="15.75" x14ac:dyDescent="0.25">
      <c r="A52" s="1"/>
      <c r="B52" s="42" t="s">
        <v>704</v>
      </c>
      <c r="C52" s="43"/>
      <c r="D52" s="43"/>
      <c r="E52" s="43">
        <v>31.308309999999999</v>
      </c>
      <c r="F52" s="43"/>
      <c r="G52" s="43"/>
      <c r="H52" s="43"/>
      <c r="I52" s="43"/>
      <c r="J52" s="43"/>
      <c r="K52" s="43">
        <v>9.7220999999999993</v>
      </c>
      <c r="L52" s="43">
        <v>13.22</v>
      </c>
      <c r="M52" s="43">
        <v>11.555400000000001</v>
      </c>
      <c r="N52" s="43">
        <v>13.29</v>
      </c>
      <c r="O52" s="43">
        <v>36.052</v>
      </c>
      <c r="P52" s="43"/>
      <c r="Q52" s="43"/>
      <c r="R52" s="43">
        <v>45.426000000000002</v>
      </c>
      <c r="S52" s="43"/>
      <c r="T52" s="43">
        <v>44.853299999999997</v>
      </c>
      <c r="U52" s="43"/>
      <c r="V52" s="43">
        <v>0.7</v>
      </c>
      <c r="W52" s="43"/>
      <c r="X52" s="43">
        <v>124.48232</v>
      </c>
      <c r="Y52" s="43"/>
      <c r="Z52" s="43">
        <v>3.5214099999999999</v>
      </c>
      <c r="AA52" s="43"/>
      <c r="AB52" s="43"/>
      <c r="AC52" s="43"/>
      <c r="AD52" s="43"/>
      <c r="AE52" s="43"/>
      <c r="AF52" s="43">
        <v>5.7</v>
      </c>
      <c r="AG52" s="43"/>
      <c r="AH52" s="43">
        <v>1.6658999999999999</v>
      </c>
      <c r="AI52" s="43"/>
      <c r="AJ52" s="43">
        <v>4.8772500000000001</v>
      </c>
      <c r="AK52" s="43">
        <v>0</v>
      </c>
      <c r="AL52" s="43">
        <v>3.3761000000000001</v>
      </c>
      <c r="AM52" s="43">
        <v>49.767560000000003</v>
      </c>
      <c r="AN52" s="43">
        <v>128.77873</v>
      </c>
      <c r="AO52" s="43">
        <v>28.638919999999999</v>
      </c>
      <c r="AP52" s="43">
        <v>1.1499999999999999</v>
      </c>
      <c r="AQ52" s="43">
        <v>160.10073</v>
      </c>
      <c r="AR52" s="43"/>
      <c r="AS52" s="43">
        <v>34.219050000000003</v>
      </c>
      <c r="AT52" s="43">
        <v>33.231470000000002</v>
      </c>
      <c r="AU52" s="43"/>
      <c r="AV52" s="43"/>
      <c r="AW52" s="43">
        <v>37.217799999999997</v>
      </c>
      <c r="AX52" s="43"/>
      <c r="AY52" s="43">
        <v>3.33487</v>
      </c>
      <c r="AZ52" s="43"/>
      <c r="BA52" s="43">
        <v>5.3</v>
      </c>
      <c r="BB52" s="43"/>
      <c r="BC52" s="43">
        <v>43.378100000000003</v>
      </c>
      <c r="BD52" s="43"/>
      <c r="BE52" s="43"/>
      <c r="BF52" s="43"/>
      <c r="BG52" s="43"/>
      <c r="BH52" s="43"/>
      <c r="BI52" s="43">
        <v>19.168869999999998</v>
      </c>
      <c r="BJ52" s="43"/>
      <c r="BK52" s="43">
        <v>5.3235900000000003</v>
      </c>
      <c r="BL52" s="43"/>
      <c r="BM52" s="43"/>
      <c r="BN52" s="43">
        <v>28.15</v>
      </c>
      <c r="BO52" s="43"/>
      <c r="BP52" s="43">
        <v>141.73814999999999</v>
      </c>
      <c r="BQ52" s="43"/>
      <c r="BR52" s="43">
        <v>4.0247000000000002</v>
      </c>
      <c r="BS52" s="43">
        <v>122.27</v>
      </c>
      <c r="BT52" s="43">
        <v>6.9996600000000004</v>
      </c>
      <c r="BU52" s="43"/>
      <c r="BV52" s="43"/>
      <c r="BW52" s="43">
        <v>3.9614600000000002</v>
      </c>
      <c r="BX52" s="43"/>
      <c r="BY52" s="43"/>
      <c r="BZ52" s="43">
        <v>91.336200000000005</v>
      </c>
      <c r="CA52" s="43">
        <v>11.761670000000001</v>
      </c>
      <c r="CB52" s="43">
        <v>0.91410000000000002</v>
      </c>
      <c r="CC52" s="43">
        <v>0.91137000000000001</v>
      </c>
      <c r="CD52" s="43">
        <v>24.247720000000001</v>
      </c>
      <c r="CE52" s="43">
        <v>376.43747999999999</v>
      </c>
      <c r="CF52" s="43">
        <v>11.791700000000001</v>
      </c>
      <c r="CG52" s="43">
        <v>91.482699999999994</v>
      </c>
      <c r="CH52" s="43">
        <v>18.148620000000001</v>
      </c>
      <c r="CI52" s="43"/>
      <c r="CJ52" s="43"/>
      <c r="CK52" s="43"/>
      <c r="CL52" s="43">
        <v>5.1174600000000003</v>
      </c>
      <c r="CM52" s="43"/>
      <c r="CN52" s="43"/>
      <c r="CO52" s="43">
        <v>14.22743</v>
      </c>
      <c r="CP52" s="43">
        <v>287.44</v>
      </c>
      <c r="CQ52" s="43"/>
      <c r="CR52" s="43">
        <v>30.396000000000001</v>
      </c>
      <c r="CS52" s="43">
        <v>2.5368900000000001</v>
      </c>
      <c r="CT52" s="43">
        <v>25.150369999999999</v>
      </c>
    </row>
    <row r="53" spans="1:98" ht="15.75" x14ac:dyDescent="0.25">
      <c r="A53" s="1"/>
      <c r="B53" s="42" t="s">
        <v>705</v>
      </c>
      <c r="C53" s="43"/>
      <c r="D53" s="43"/>
      <c r="E53" s="43">
        <v>39.247210000000003</v>
      </c>
      <c r="F53" s="43"/>
      <c r="G53" s="43"/>
      <c r="H53" s="43"/>
      <c r="I53" s="43"/>
      <c r="J53" s="43"/>
      <c r="K53" s="43">
        <v>8.9192999999999998</v>
      </c>
      <c r="L53" s="43">
        <v>13.279</v>
      </c>
      <c r="M53" s="43">
        <v>11.4526</v>
      </c>
      <c r="N53" s="43">
        <v>12.88</v>
      </c>
      <c r="O53" s="43">
        <v>36.71</v>
      </c>
      <c r="P53" s="43"/>
      <c r="Q53" s="43"/>
      <c r="R53" s="43">
        <v>45.247999999999998</v>
      </c>
      <c r="S53" s="43"/>
      <c r="T53" s="43">
        <v>46.986899999999999</v>
      </c>
      <c r="U53" s="43"/>
      <c r="V53" s="43">
        <v>0.7</v>
      </c>
      <c r="W53" s="43"/>
      <c r="X53" s="43">
        <v>104.97915</v>
      </c>
      <c r="Y53" s="43"/>
      <c r="Z53" s="43">
        <v>3.4220799999999998</v>
      </c>
      <c r="AA53" s="43"/>
      <c r="AB53" s="43"/>
      <c r="AC53" s="43"/>
      <c r="AD53" s="43"/>
      <c r="AE53" s="43"/>
      <c r="AF53" s="43">
        <v>3.9</v>
      </c>
      <c r="AG53" s="43"/>
      <c r="AH53" s="43">
        <v>1.5758000000000001</v>
      </c>
      <c r="AI53" s="43"/>
      <c r="AJ53" s="43">
        <v>4.42605</v>
      </c>
      <c r="AK53" s="43">
        <v>0</v>
      </c>
      <c r="AL53" s="43">
        <v>2.7444000000000002</v>
      </c>
      <c r="AM53" s="43">
        <v>49.153730000000003</v>
      </c>
      <c r="AN53" s="43">
        <v>126.01303</v>
      </c>
      <c r="AO53" s="43">
        <v>28.502030000000001</v>
      </c>
      <c r="AP53" s="43">
        <v>1.26</v>
      </c>
      <c r="AQ53" s="43">
        <v>158.81871000000001</v>
      </c>
      <c r="AR53" s="43"/>
      <c r="AS53" s="43">
        <v>35.287350000000004</v>
      </c>
      <c r="AT53" s="43">
        <v>33.423589999999997</v>
      </c>
      <c r="AU53" s="43"/>
      <c r="AV53" s="43"/>
      <c r="AW53" s="43">
        <v>38.0672</v>
      </c>
      <c r="AX53" s="43"/>
      <c r="AY53" s="43">
        <v>3.3269799999999998</v>
      </c>
      <c r="AZ53" s="43"/>
      <c r="BA53" s="43">
        <v>5.3</v>
      </c>
      <c r="BB53" s="43"/>
      <c r="BC53" s="43">
        <v>63.552900000000001</v>
      </c>
      <c r="BD53" s="43"/>
      <c r="BE53" s="43"/>
      <c r="BF53" s="43"/>
      <c r="BG53" s="43"/>
      <c r="BH53" s="43"/>
      <c r="BI53" s="43">
        <v>19.227</v>
      </c>
      <c r="BJ53" s="43"/>
      <c r="BK53" s="43">
        <v>5.3906299999999998</v>
      </c>
      <c r="BL53" s="43"/>
      <c r="BM53" s="43"/>
      <c r="BN53" s="43">
        <v>44.38</v>
      </c>
      <c r="BO53" s="43"/>
      <c r="BP53" s="43">
        <v>142.80794</v>
      </c>
      <c r="BQ53" s="43"/>
      <c r="BR53" s="43">
        <v>4.0389999999999997</v>
      </c>
      <c r="BS53" s="43">
        <v>120.77</v>
      </c>
      <c r="BT53" s="43">
        <v>7.59823</v>
      </c>
      <c r="BU53" s="43"/>
      <c r="BV53" s="43"/>
      <c r="BW53" s="43">
        <v>3.9545699999999999</v>
      </c>
      <c r="BX53" s="43"/>
      <c r="BY53" s="43"/>
      <c r="BZ53" s="43">
        <v>91.330799999999996</v>
      </c>
      <c r="CA53" s="43">
        <v>22.330919999999999</v>
      </c>
      <c r="CB53" s="43">
        <v>0.69540000000000002</v>
      </c>
      <c r="CC53" s="43">
        <v>0.88302000000000003</v>
      </c>
      <c r="CD53" s="43">
        <v>24.198250000000002</v>
      </c>
      <c r="CE53" s="43">
        <v>376.81027999999998</v>
      </c>
      <c r="CF53" s="43">
        <v>12.0723</v>
      </c>
      <c r="CG53" s="43">
        <v>88.599000000000004</v>
      </c>
      <c r="CH53" s="43">
        <v>18.378789999999999</v>
      </c>
      <c r="CI53" s="43"/>
      <c r="CJ53" s="43"/>
      <c r="CK53" s="43"/>
      <c r="CL53" s="43">
        <v>4.9394900000000002</v>
      </c>
      <c r="CM53" s="43"/>
      <c r="CN53" s="43"/>
      <c r="CO53" s="43">
        <v>13.60112</v>
      </c>
      <c r="CP53" s="43">
        <v>287.49</v>
      </c>
      <c r="CQ53" s="43"/>
      <c r="CR53" s="43">
        <v>33.158999999999999</v>
      </c>
      <c r="CS53" s="43">
        <v>2.4381300000000001</v>
      </c>
      <c r="CT53" s="43">
        <v>25.128710000000002</v>
      </c>
    </row>
    <row r="54" spans="1:98" ht="15.75" x14ac:dyDescent="0.25">
      <c r="A54" s="1"/>
      <c r="B54" s="42" t="s">
        <v>706</v>
      </c>
      <c r="C54" s="43"/>
      <c r="D54" s="43"/>
      <c r="E54" s="43">
        <v>39.037750000000003</v>
      </c>
      <c r="F54" s="43"/>
      <c r="G54" s="43"/>
      <c r="H54" s="43"/>
      <c r="I54" s="43"/>
      <c r="J54" s="43"/>
      <c r="K54" s="43">
        <v>10.1351</v>
      </c>
      <c r="L54" s="43">
        <v>13.475</v>
      </c>
      <c r="M54" s="43">
        <v>13.792999999999999</v>
      </c>
      <c r="N54" s="43">
        <v>12.92</v>
      </c>
      <c r="O54" s="43">
        <v>35.521999999999998</v>
      </c>
      <c r="P54" s="43"/>
      <c r="Q54" s="43"/>
      <c r="R54" s="43">
        <v>45.402999999999999</v>
      </c>
      <c r="S54" s="43"/>
      <c r="T54" s="43">
        <v>15.6435</v>
      </c>
      <c r="U54" s="43"/>
      <c r="V54" s="43">
        <v>0.6</v>
      </c>
      <c r="W54" s="43"/>
      <c r="X54" s="43">
        <v>144.53598</v>
      </c>
      <c r="Y54" s="43"/>
      <c r="Z54" s="43">
        <v>3.2895500000000002</v>
      </c>
      <c r="AA54" s="43"/>
      <c r="AB54" s="43"/>
      <c r="AC54" s="43"/>
      <c r="AD54" s="43"/>
      <c r="AE54" s="43"/>
      <c r="AF54" s="43">
        <v>3.7</v>
      </c>
      <c r="AG54" s="43"/>
      <c r="AH54" s="43">
        <v>6.5787000000000004</v>
      </c>
      <c r="AI54" s="43"/>
      <c r="AJ54" s="43">
        <v>4.5418000000000003</v>
      </c>
      <c r="AK54" s="43">
        <v>0</v>
      </c>
      <c r="AL54" s="43">
        <v>1.9441999999999999</v>
      </c>
      <c r="AM54" s="43">
        <v>48.830199999999998</v>
      </c>
      <c r="AN54" s="43">
        <v>127.50372</v>
      </c>
      <c r="AO54" s="43">
        <v>27.96143</v>
      </c>
      <c r="AP54" s="43">
        <v>1.2</v>
      </c>
      <c r="AQ54" s="43">
        <v>160.26590999999999</v>
      </c>
      <c r="AR54" s="43"/>
      <c r="AS54" s="43">
        <v>34.742600000000003</v>
      </c>
      <c r="AT54" s="43">
        <v>33.42821</v>
      </c>
      <c r="AU54" s="43"/>
      <c r="AV54" s="43"/>
      <c r="AW54" s="43">
        <v>36.339300000000001</v>
      </c>
      <c r="AX54" s="43"/>
      <c r="AY54" s="43">
        <v>3.3742999999999999</v>
      </c>
      <c r="AZ54" s="43"/>
      <c r="BA54" s="43">
        <v>5.3</v>
      </c>
      <c r="BB54" s="43"/>
      <c r="BC54" s="43">
        <v>64.494060000000005</v>
      </c>
      <c r="BD54" s="43"/>
      <c r="BE54" s="43"/>
      <c r="BF54" s="43"/>
      <c r="BG54" s="43"/>
      <c r="BH54" s="43"/>
      <c r="BI54" s="43">
        <v>19.245570000000001</v>
      </c>
      <c r="BJ54" s="43"/>
      <c r="BK54" s="43">
        <v>5.3293600000000003</v>
      </c>
      <c r="BL54" s="43"/>
      <c r="BM54" s="43"/>
      <c r="BN54" s="43">
        <v>47.71</v>
      </c>
      <c r="BO54" s="43"/>
      <c r="BP54" s="43">
        <v>142.19519</v>
      </c>
      <c r="BQ54" s="43"/>
      <c r="BR54" s="43">
        <v>4.1336000000000004</v>
      </c>
      <c r="BS54" s="43">
        <v>119.81</v>
      </c>
      <c r="BT54" s="43">
        <v>7.3561300000000003</v>
      </c>
      <c r="BU54" s="43"/>
      <c r="BV54" s="43"/>
      <c r="BW54" s="43">
        <v>3.8564400000000001</v>
      </c>
      <c r="BX54" s="43"/>
      <c r="BY54" s="43"/>
      <c r="BZ54" s="43">
        <v>90.343500000000006</v>
      </c>
      <c r="CA54" s="43">
        <v>22.448319999999999</v>
      </c>
      <c r="CB54" s="43">
        <v>0.55400000000000005</v>
      </c>
      <c r="CC54" s="43">
        <v>0.84140000000000004</v>
      </c>
      <c r="CD54" s="43">
        <v>25.248370000000001</v>
      </c>
      <c r="CE54" s="43">
        <v>384.38110999999998</v>
      </c>
      <c r="CF54" s="43">
        <v>12.1259</v>
      </c>
      <c r="CG54" s="43">
        <v>94.918800000000005</v>
      </c>
      <c r="CH54" s="43">
        <v>18.250509999999998</v>
      </c>
      <c r="CI54" s="43"/>
      <c r="CJ54" s="43"/>
      <c r="CK54" s="43"/>
      <c r="CL54" s="43">
        <v>4.9077400000000004</v>
      </c>
      <c r="CM54" s="43"/>
      <c r="CN54" s="43"/>
      <c r="CO54" s="43">
        <v>13.92535</v>
      </c>
      <c r="CP54" s="43">
        <v>289.27999999999997</v>
      </c>
      <c r="CQ54" s="43"/>
      <c r="CR54" s="43">
        <v>34.545000000000002</v>
      </c>
      <c r="CS54" s="43">
        <v>2.1160199999999998</v>
      </c>
      <c r="CT54" s="43">
        <v>25.211099999999998</v>
      </c>
    </row>
    <row r="55" spans="1:98" ht="15.75" x14ac:dyDescent="0.25">
      <c r="A55" s="1"/>
      <c r="B55" s="42" t="s">
        <v>48</v>
      </c>
      <c r="C55" s="43"/>
      <c r="D55" s="43"/>
      <c r="E55" s="43">
        <v>39.326520000000002</v>
      </c>
      <c r="F55" s="43"/>
      <c r="G55" s="43"/>
      <c r="H55" s="43"/>
      <c r="I55" s="43"/>
      <c r="J55" s="43"/>
      <c r="K55" s="43">
        <v>10.642200000000001</v>
      </c>
      <c r="L55" s="43">
        <v>12.856999999999999</v>
      </c>
      <c r="M55" s="43">
        <v>14.9381</v>
      </c>
      <c r="N55" s="43">
        <v>12.89</v>
      </c>
      <c r="O55" s="43">
        <v>35.555999999999997</v>
      </c>
      <c r="P55" s="43"/>
      <c r="Q55" s="43"/>
      <c r="R55" s="43">
        <v>45.436</v>
      </c>
      <c r="S55" s="43"/>
      <c r="T55" s="43">
        <v>41.386400000000002</v>
      </c>
      <c r="U55" s="43"/>
      <c r="V55" s="43">
        <v>0.6</v>
      </c>
      <c r="W55" s="43"/>
      <c r="X55" s="43">
        <v>119.3308</v>
      </c>
      <c r="Y55" s="43"/>
      <c r="Z55" s="43">
        <v>3.3164099999999999</v>
      </c>
      <c r="AA55" s="43"/>
      <c r="AB55" s="43"/>
      <c r="AC55" s="43"/>
      <c r="AD55" s="43"/>
      <c r="AE55" s="43"/>
      <c r="AF55" s="43">
        <v>4.5999999999999996</v>
      </c>
      <c r="AG55" s="43"/>
      <c r="AH55" s="43">
        <v>7.3635999999999999</v>
      </c>
      <c r="AI55" s="43"/>
      <c r="AJ55" s="43">
        <v>5.2758599999999998</v>
      </c>
      <c r="AK55" s="43">
        <v>0</v>
      </c>
      <c r="AL55" s="43">
        <v>1.5953999999999999</v>
      </c>
      <c r="AM55" s="43">
        <v>48.370109999999997</v>
      </c>
      <c r="AN55" s="43">
        <v>127.50006</v>
      </c>
      <c r="AO55" s="43">
        <v>27.499939999999999</v>
      </c>
      <c r="AP55" s="43">
        <v>0.83</v>
      </c>
      <c r="AQ55" s="43">
        <v>157.76945000000001</v>
      </c>
      <c r="AR55" s="43"/>
      <c r="AS55" s="43">
        <v>35.454120000000003</v>
      </c>
      <c r="AT55" s="43">
        <v>33.010829999999999</v>
      </c>
      <c r="AU55" s="43"/>
      <c r="AV55" s="43"/>
      <c r="AW55" s="43">
        <v>38.073999999999998</v>
      </c>
      <c r="AX55" s="43"/>
      <c r="AY55" s="43">
        <v>3.3618800000000002</v>
      </c>
      <c r="AZ55" s="43"/>
      <c r="BA55" s="43">
        <v>5.3</v>
      </c>
      <c r="BB55" s="43"/>
      <c r="BC55" s="43">
        <v>66.49682</v>
      </c>
      <c r="BD55" s="43"/>
      <c r="BE55" s="43"/>
      <c r="BF55" s="43"/>
      <c r="BG55" s="43"/>
      <c r="BH55" s="43"/>
      <c r="BI55" s="43">
        <v>19.178879999999999</v>
      </c>
      <c r="BJ55" s="43"/>
      <c r="BK55" s="43">
        <v>5.3323700000000001</v>
      </c>
      <c r="BL55" s="43"/>
      <c r="BM55" s="43"/>
      <c r="BN55" s="43">
        <v>51.66</v>
      </c>
      <c r="BO55" s="43"/>
      <c r="BP55" s="43">
        <v>141.06126</v>
      </c>
      <c r="BQ55" s="43"/>
      <c r="BR55" s="43">
        <v>4.1897000000000002</v>
      </c>
      <c r="BS55" s="43">
        <v>122.28</v>
      </c>
      <c r="BT55" s="43">
        <v>6.2682099999999998</v>
      </c>
      <c r="BU55" s="43"/>
      <c r="BV55" s="43"/>
      <c r="BW55" s="43">
        <v>3.8369499999999999</v>
      </c>
      <c r="BX55" s="43"/>
      <c r="BY55" s="43"/>
      <c r="BZ55" s="43">
        <v>89.763499999999993</v>
      </c>
      <c r="CA55" s="43">
        <v>22.458770000000001</v>
      </c>
      <c r="CB55" s="43">
        <v>0.4657</v>
      </c>
      <c r="CC55" s="43">
        <v>0.87314999999999998</v>
      </c>
      <c r="CD55" s="43">
        <v>24.84958</v>
      </c>
      <c r="CE55" s="43">
        <v>378.08251000000001</v>
      </c>
      <c r="CF55" s="43">
        <v>12.0778</v>
      </c>
      <c r="CG55" s="43">
        <v>91.040999999999997</v>
      </c>
      <c r="CH55" s="43">
        <v>18.30659</v>
      </c>
      <c r="CI55" s="43"/>
      <c r="CJ55" s="43"/>
      <c r="CK55" s="43"/>
      <c r="CL55" s="43">
        <v>5.0064099999999998</v>
      </c>
      <c r="CM55" s="43"/>
      <c r="CN55" s="43"/>
      <c r="CO55" s="43">
        <v>14.26613</v>
      </c>
      <c r="CP55" s="43">
        <v>290.38</v>
      </c>
      <c r="CQ55" s="43"/>
      <c r="CR55" s="43">
        <v>35.634999999999998</v>
      </c>
      <c r="CS55" s="43">
        <v>2.16764</v>
      </c>
      <c r="CT55" s="43">
        <v>25.09552</v>
      </c>
    </row>
    <row r="56" spans="1:98" ht="31.35" customHeight="1" x14ac:dyDescent="0.25">
      <c r="A56" s="1"/>
      <c r="B56" s="44" t="s">
        <v>797</v>
      </c>
      <c r="C56" s="45">
        <v>0</v>
      </c>
      <c r="D56" s="45">
        <v>0</v>
      </c>
      <c r="E56" s="45">
        <v>817.22325999999998</v>
      </c>
      <c r="F56" s="45">
        <v>0</v>
      </c>
      <c r="G56" s="45">
        <v>0</v>
      </c>
      <c r="H56" s="45">
        <v>0</v>
      </c>
      <c r="I56" s="45">
        <v>0</v>
      </c>
      <c r="J56" s="45">
        <v>0</v>
      </c>
      <c r="K56" s="45">
        <v>212.8862</v>
      </c>
      <c r="L56" s="45">
        <v>293.06925000000001</v>
      </c>
      <c r="M56" s="45">
        <v>321.45645000000002</v>
      </c>
      <c r="N56" s="45">
        <v>312.97000000000003</v>
      </c>
      <c r="O56" s="45">
        <v>805.92899999999997</v>
      </c>
      <c r="P56" s="45">
        <v>0</v>
      </c>
      <c r="Q56" s="45">
        <v>0</v>
      </c>
      <c r="R56" s="45">
        <v>1077.1990000000001</v>
      </c>
      <c r="S56" s="45">
        <v>0</v>
      </c>
      <c r="T56" s="45">
        <v>732.37135000000001</v>
      </c>
      <c r="U56" s="45">
        <v>0</v>
      </c>
      <c r="V56" s="45">
        <v>16.350000000000001</v>
      </c>
      <c r="W56" s="45">
        <v>0</v>
      </c>
      <c r="X56" s="45">
        <v>2519.7508200000002</v>
      </c>
      <c r="Y56" s="45">
        <v>0</v>
      </c>
      <c r="Z56" s="45">
        <v>80.414349999999999</v>
      </c>
      <c r="AA56" s="45">
        <v>0</v>
      </c>
      <c r="AB56" s="45">
        <v>0</v>
      </c>
      <c r="AC56" s="45">
        <v>0</v>
      </c>
      <c r="AD56" s="45">
        <v>0</v>
      </c>
      <c r="AE56" s="45">
        <v>0</v>
      </c>
      <c r="AF56" s="45">
        <v>67.45</v>
      </c>
      <c r="AG56" s="45">
        <v>0</v>
      </c>
      <c r="AH56" s="45">
        <v>92.398650000000004</v>
      </c>
      <c r="AI56" s="45">
        <v>0</v>
      </c>
      <c r="AJ56" s="45">
        <v>118.96792499999999</v>
      </c>
      <c r="AK56" s="45">
        <v>0</v>
      </c>
      <c r="AL56" s="45">
        <v>75.534999999999997</v>
      </c>
      <c r="AM56" s="45">
        <v>1161.43199</v>
      </c>
      <c r="AN56" s="45">
        <v>3118.7288699999999</v>
      </c>
      <c r="AO56" s="45">
        <v>642.49865</v>
      </c>
      <c r="AP56" s="45">
        <v>18.010000000000002</v>
      </c>
      <c r="AQ56" s="45">
        <v>3728.0391049999998</v>
      </c>
      <c r="AR56" s="45">
        <v>0</v>
      </c>
      <c r="AS56" s="45">
        <v>804.51550999999995</v>
      </c>
      <c r="AT56" s="45">
        <v>755.96030499999995</v>
      </c>
      <c r="AU56" s="45">
        <v>0</v>
      </c>
      <c r="AV56" s="45">
        <v>0</v>
      </c>
      <c r="AW56" s="45">
        <v>867.05615</v>
      </c>
      <c r="AX56" s="45">
        <v>0</v>
      </c>
      <c r="AY56" s="45">
        <v>77.480795000000001</v>
      </c>
      <c r="AZ56" s="45">
        <v>0</v>
      </c>
      <c r="BA56" s="45">
        <v>121.36499999999999</v>
      </c>
      <c r="BB56" s="45">
        <v>0</v>
      </c>
      <c r="BC56" s="45">
        <v>1537.1715999999999</v>
      </c>
      <c r="BD56" s="45">
        <v>0</v>
      </c>
      <c r="BE56" s="45">
        <v>0</v>
      </c>
      <c r="BF56" s="45">
        <v>0</v>
      </c>
      <c r="BG56" s="45">
        <v>0</v>
      </c>
      <c r="BH56" s="45">
        <v>0</v>
      </c>
      <c r="BI56" s="45">
        <v>460.30718999999999</v>
      </c>
      <c r="BJ56" s="45">
        <v>0</v>
      </c>
      <c r="BK56" s="45">
        <v>126.34041999999999</v>
      </c>
      <c r="BL56" s="45">
        <v>0</v>
      </c>
      <c r="BM56" s="45">
        <v>0</v>
      </c>
      <c r="BN56" s="45">
        <v>1021.385</v>
      </c>
      <c r="BO56" s="45">
        <v>0</v>
      </c>
      <c r="BP56" s="45">
        <v>3431.8302399999998</v>
      </c>
      <c r="BQ56" s="45">
        <v>0</v>
      </c>
      <c r="BR56" s="45">
        <v>100.91825</v>
      </c>
      <c r="BS56" s="45">
        <v>3011.3150000000001</v>
      </c>
      <c r="BT56" s="45">
        <v>199.33658500000001</v>
      </c>
      <c r="BU56" s="45">
        <v>0</v>
      </c>
      <c r="BV56" s="45">
        <v>0</v>
      </c>
      <c r="BW56" s="45">
        <v>93.388144999999994</v>
      </c>
      <c r="BX56" s="45">
        <v>0</v>
      </c>
      <c r="BY56" s="45">
        <v>0</v>
      </c>
      <c r="BZ56" s="45">
        <v>2191.6860499999998</v>
      </c>
      <c r="CA56" s="45">
        <v>432.18389000000002</v>
      </c>
      <c r="CB56" s="45">
        <v>21.4222</v>
      </c>
      <c r="CC56" s="45">
        <v>20.207609999999999</v>
      </c>
      <c r="CD56" s="45">
        <v>557.01345500000002</v>
      </c>
      <c r="CE56" s="45">
        <v>9451.2141749999992</v>
      </c>
      <c r="CF56" s="45">
        <v>278.10055</v>
      </c>
      <c r="CG56" s="45">
        <v>1852.6304</v>
      </c>
      <c r="CH56" s="45">
        <v>423.53526499999998</v>
      </c>
      <c r="CI56" s="45">
        <v>0</v>
      </c>
      <c r="CJ56" s="45">
        <v>0</v>
      </c>
      <c r="CK56" s="45">
        <v>0</v>
      </c>
      <c r="CL56" s="45">
        <v>113.90324</v>
      </c>
      <c r="CM56" s="45">
        <v>0</v>
      </c>
      <c r="CN56" s="45">
        <v>0</v>
      </c>
      <c r="CO56" s="45">
        <v>335.510065</v>
      </c>
      <c r="CP56" s="45">
        <v>6787.1450000000004</v>
      </c>
      <c r="CQ56" s="45">
        <v>0</v>
      </c>
      <c r="CR56" s="45">
        <v>833.99699999999996</v>
      </c>
      <c r="CS56" s="45">
        <v>51.418790000000001</v>
      </c>
      <c r="CT56" s="45">
        <v>613.29834000000005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798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799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801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Normal="100" workbookViewId="0">
      <pane xSplit="2" ySplit="6" topLeftCell="C40" activePane="bottomRight" state="frozen"/>
      <selection pane="topRight" activeCell="C1" sqref="C1"/>
      <selection pane="bottomLeft" activeCell="A7" sqref="A7"/>
      <selection pane="bottomRight" activeCell="F43" sqref="F4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95"/>
      <c r="I3" s="195"/>
      <c r="J3" s="195"/>
      <c r="K3" s="195"/>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802</v>
      </c>
      <c r="C5" s="1"/>
      <c r="D5" s="1"/>
      <c r="E5" s="1"/>
      <c r="F5" s="1"/>
      <c r="G5" s="1"/>
      <c r="H5" s="1"/>
      <c r="I5" s="1"/>
      <c r="J5" s="1"/>
      <c r="K5" s="1"/>
      <c r="L5" s="1"/>
      <c r="M5" s="1"/>
      <c r="N5" s="1"/>
      <c r="O5" s="1"/>
      <c r="P5" s="1"/>
      <c r="Q5" s="1"/>
      <c r="R5" s="1"/>
      <c r="S5" s="1"/>
      <c r="T5" s="1"/>
      <c r="U5" s="1"/>
      <c r="V5" s="1"/>
      <c r="W5" s="1"/>
    </row>
    <row r="6" spans="1:23" ht="48" x14ac:dyDescent="0.25">
      <c r="A6" s="1"/>
      <c r="B6" s="37" t="s">
        <v>435</v>
      </c>
      <c r="C6" s="48" t="s">
        <v>803</v>
      </c>
      <c r="D6" s="48" t="s">
        <v>804</v>
      </c>
      <c r="E6" s="48" t="s">
        <v>805</v>
      </c>
      <c r="F6" s="48" t="s">
        <v>806</v>
      </c>
      <c r="G6" s="48" t="s">
        <v>3134</v>
      </c>
      <c r="H6" s="48" t="s">
        <v>1408</v>
      </c>
      <c r="I6" s="48" t="s">
        <v>3135</v>
      </c>
      <c r="J6" s="48" t="s">
        <v>3136</v>
      </c>
      <c r="K6" s="48" t="s">
        <v>807</v>
      </c>
      <c r="L6" s="48" t="s">
        <v>808</v>
      </c>
      <c r="M6" s="48" t="s">
        <v>809</v>
      </c>
      <c r="N6" s="48" t="s">
        <v>810</v>
      </c>
      <c r="O6" s="37" t="s">
        <v>811</v>
      </c>
      <c r="P6" s="1"/>
      <c r="Q6" s="1"/>
      <c r="R6" s="1"/>
      <c r="S6" s="1"/>
      <c r="T6" s="49" t="s">
        <v>3</v>
      </c>
      <c r="U6" s="49" t="s">
        <v>53</v>
      </c>
      <c r="V6" s="49" t="s">
        <v>812</v>
      </c>
      <c r="W6" s="49" t="s">
        <v>813</v>
      </c>
    </row>
    <row r="7" spans="1:23" x14ac:dyDescent="0.25">
      <c r="A7" s="1"/>
      <c r="B7" s="50" t="s">
        <v>660</v>
      </c>
      <c r="C7" s="51">
        <v>1159.827</v>
      </c>
      <c r="D7" s="51">
        <v>3621.62</v>
      </c>
      <c r="E7" s="51">
        <v>1707.98</v>
      </c>
      <c r="F7" s="51">
        <v>47.4</v>
      </c>
      <c r="G7" s="51"/>
      <c r="H7" s="51"/>
      <c r="I7" s="51"/>
      <c r="J7" s="51">
        <v>37.46</v>
      </c>
      <c r="K7" s="51">
        <v>45.79</v>
      </c>
      <c r="L7" s="51">
        <v>12.3</v>
      </c>
      <c r="M7" s="51">
        <v>0</v>
      </c>
      <c r="N7" s="51">
        <v>144.6</v>
      </c>
      <c r="O7" s="51">
        <f>+SUM(C7:N7)</f>
        <v>6776.9769999999999</v>
      </c>
      <c r="P7" s="1"/>
      <c r="Q7" s="1"/>
      <c r="R7" s="1"/>
      <c r="S7" s="1"/>
      <c r="T7" s="209" t="s">
        <v>478</v>
      </c>
      <c r="U7" s="52" t="s">
        <v>814</v>
      </c>
      <c r="V7" s="53">
        <v>384.4</v>
      </c>
      <c r="W7" s="53" t="s">
        <v>815</v>
      </c>
    </row>
    <row r="8" spans="1:23" x14ac:dyDescent="0.25">
      <c r="A8" s="1"/>
      <c r="B8" s="54" t="s">
        <v>661</v>
      </c>
      <c r="C8" s="55">
        <v>1156.2429999999999</v>
      </c>
      <c r="D8" s="55">
        <v>3553.88</v>
      </c>
      <c r="E8" s="55">
        <v>1626.03</v>
      </c>
      <c r="F8" s="55">
        <v>46.9</v>
      </c>
      <c r="G8" s="55"/>
      <c r="H8" s="55"/>
      <c r="I8" s="55"/>
      <c r="J8" s="55">
        <v>37.54</v>
      </c>
      <c r="K8" s="55">
        <v>45.37</v>
      </c>
      <c r="L8" s="55">
        <v>12.3</v>
      </c>
      <c r="M8" s="55">
        <v>0</v>
      </c>
      <c r="N8" s="55">
        <v>136</v>
      </c>
      <c r="O8" s="55">
        <f t="shared" ref="O8:O54" si="0">+SUM(C8:N8)</f>
        <v>6614.262999999999</v>
      </c>
      <c r="P8" s="1"/>
      <c r="Q8" s="1"/>
      <c r="R8" s="1"/>
      <c r="S8" s="1"/>
      <c r="T8" s="209" t="s">
        <v>479</v>
      </c>
      <c r="U8" s="52" t="s">
        <v>816</v>
      </c>
      <c r="V8" s="53">
        <v>48</v>
      </c>
      <c r="W8" s="53" t="s">
        <v>815</v>
      </c>
    </row>
    <row r="9" spans="1:23" x14ac:dyDescent="0.25">
      <c r="A9" s="1"/>
      <c r="B9" s="54" t="s">
        <v>662</v>
      </c>
      <c r="C9" s="55">
        <v>1156.0899999999999</v>
      </c>
      <c r="D9" s="55">
        <v>3555.72</v>
      </c>
      <c r="E9" s="55">
        <v>1526.29</v>
      </c>
      <c r="F9" s="55">
        <v>47.1</v>
      </c>
      <c r="G9" s="55"/>
      <c r="H9" s="55"/>
      <c r="I9" s="55"/>
      <c r="J9" s="55">
        <v>37.01</v>
      </c>
      <c r="K9" s="55">
        <v>45.55</v>
      </c>
      <c r="L9" s="55">
        <v>12.3</v>
      </c>
      <c r="M9" s="55">
        <v>0</v>
      </c>
      <c r="N9" s="55">
        <v>129.5</v>
      </c>
      <c r="O9" s="55">
        <f t="shared" si="0"/>
        <v>6509.56</v>
      </c>
      <c r="P9" s="1"/>
      <c r="Q9" s="1"/>
      <c r="R9" s="1"/>
      <c r="S9" s="1"/>
      <c r="T9" s="209" t="s">
        <v>50</v>
      </c>
      <c r="U9" s="52" t="s">
        <v>51</v>
      </c>
      <c r="V9" s="53" t="s">
        <v>815</v>
      </c>
      <c r="W9" s="53">
        <v>4929.3999999999996</v>
      </c>
    </row>
    <row r="10" spans="1:23" x14ac:dyDescent="0.25">
      <c r="A10" s="1"/>
      <c r="B10" s="54" t="s">
        <v>663</v>
      </c>
      <c r="C10" s="55">
        <v>1160.58</v>
      </c>
      <c r="D10" s="55">
        <v>3417.04</v>
      </c>
      <c r="E10" s="55">
        <v>1504.95</v>
      </c>
      <c r="F10" s="55">
        <v>47</v>
      </c>
      <c r="G10" s="55"/>
      <c r="H10" s="55"/>
      <c r="I10" s="55"/>
      <c r="J10" s="55">
        <v>37.090000000000003</v>
      </c>
      <c r="K10" s="55">
        <v>46.81</v>
      </c>
      <c r="L10" s="55">
        <v>12.5</v>
      </c>
      <c r="M10" s="55">
        <v>0</v>
      </c>
      <c r="N10" s="55">
        <v>123.4</v>
      </c>
      <c r="O10" s="55">
        <f t="shared" si="0"/>
        <v>6349.37</v>
      </c>
      <c r="P10" s="1"/>
      <c r="Q10" s="1"/>
      <c r="R10" s="1"/>
      <c r="S10" s="1"/>
      <c r="T10" s="209" t="s">
        <v>454</v>
      </c>
      <c r="U10" s="52" t="s">
        <v>817</v>
      </c>
      <c r="V10" s="53">
        <v>469.25</v>
      </c>
      <c r="W10" s="53" t="s">
        <v>815</v>
      </c>
    </row>
    <row r="11" spans="1:23" x14ac:dyDescent="0.25">
      <c r="A11" s="1"/>
      <c r="B11" s="54" t="s">
        <v>664</v>
      </c>
      <c r="C11" s="55">
        <v>1164.07</v>
      </c>
      <c r="D11" s="55">
        <v>3404.7</v>
      </c>
      <c r="E11" s="55">
        <v>1618.06</v>
      </c>
      <c r="F11" s="55">
        <v>47.3</v>
      </c>
      <c r="G11" s="55"/>
      <c r="H11" s="55"/>
      <c r="I11" s="55"/>
      <c r="J11" s="55">
        <v>37.56</v>
      </c>
      <c r="K11" s="55">
        <v>45.36</v>
      </c>
      <c r="L11" s="55">
        <v>11.7</v>
      </c>
      <c r="M11" s="55">
        <v>0</v>
      </c>
      <c r="N11" s="55">
        <v>121.3</v>
      </c>
      <c r="O11" s="55">
        <f t="shared" si="0"/>
        <v>6450.05</v>
      </c>
      <c r="P11" s="1"/>
      <c r="Q11" s="1"/>
      <c r="R11" s="1"/>
      <c r="S11" s="1"/>
      <c r="T11" s="209" t="s">
        <v>445</v>
      </c>
      <c r="U11" s="52" t="s">
        <v>818</v>
      </c>
      <c r="V11" s="53">
        <v>25.95</v>
      </c>
      <c r="W11" s="53" t="s">
        <v>815</v>
      </c>
    </row>
    <row r="12" spans="1:23" x14ac:dyDescent="0.25">
      <c r="A12" s="1"/>
      <c r="B12" s="54" t="s">
        <v>665</v>
      </c>
      <c r="C12" s="55">
        <v>1154.1099999999999</v>
      </c>
      <c r="D12" s="55">
        <v>3371.39</v>
      </c>
      <c r="E12" s="55">
        <v>1556.03</v>
      </c>
      <c r="F12" s="55">
        <v>46.9</v>
      </c>
      <c r="G12" s="55"/>
      <c r="H12" s="55"/>
      <c r="I12" s="55"/>
      <c r="J12" s="55">
        <v>37.380000000000003</v>
      </c>
      <c r="K12" s="55">
        <v>45.05</v>
      </c>
      <c r="L12" s="55">
        <v>12.4</v>
      </c>
      <c r="M12" s="55">
        <v>0</v>
      </c>
      <c r="N12" s="55">
        <v>107.8</v>
      </c>
      <c r="O12" s="55">
        <f t="shared" si="0"/>
        <v>6331.0599999999995</v>
      </c>
      <c r="P12" s="1"/>
      <c r="Q12" s="1"/>
      <c r="R12" s="1"/>
      <c r="S12" s="1"/>
      <c r="T12" s="209"/>
      <c r="U12" s="52" t="s">
        <v>819</v>
      </c>
      <c r="V12" s="53">
        <v>39.9</v>
      </c>
      <c r="W12" s="53" t="s">
        <v>815</v>
      </c>
    </row>
    <row r="13" spans="1:23" x14ac:dyDescent="0.25">
      <c r="A13" s="1"/>
      <c r="B13" s="54" t="s">
        <v>666</v>
      </c>
      <c r="C13" s="55">
        <v>1157.47</v>
      </c>
      <c r="D13" s="55">
        <v>3393.19</v>
      </c>
      <c r="E13" s="55">
        <v>1544.04</v>
      </c>
      <c r="F13" s="55">
        <v>46.8</v>
      </c>
      <c r="G13" s="55"/>
      <c r="H13" s="55"/>
      <c r="I13" s="55"/>
      <c r="J13" s="55">
        <v>37.380000000000003</v>
      </c>
      <c r="K13" s="55">
        <v>46.78</v>
      </c>
      <c r="L13" s="55">
        <v>12.4</v>
      </c>
      <c r="M13" s="55">
        <v>0</v>
      </c>
      <c r="N13" s="55">
        <v>98.8</v>
      </c>
      <c r="O13" s="55">
        <f t="shared" si="0"/>
        <v>6336.86</v>
      </c>
      <c r="P13" s="1"/>
      <c r="Q13" s="1"/>
      <c r="R13" s="1"/>
      <c r="S13" s="1"/>
      <c r="T13" s="209" t="s">
        <v>452</v>
      </c>
      <c r="U13" s="52" t="s">
        <v>820</v>
      </c>
      <c r="V13" s="53" t="s">
        <v>815</v>
      </c>
      <c r="W13" s="53">
        <v>3343.9</v>
      </c>
    </row>
    <row r="14" spans="1:23" x14ac:dyDescent="0.25">
      <c r="A14" s="1"/>
      <c r="B14" s="56" t="s">
        <v>667</v>
      </c>
      <c r="C14" s="57">
        <v>1165.6189999999999</v>
      </c>
      <c r="D14" s="57">
        <v>3315.39</v>
      </c>
      <c r="E14" s="57">
        <v>1547.49</v>
      </c>
      <c r="F14" s="57">
        <v>46.7</v>
      </c>
      <c r="G14" s="57"/>
      <c r="H14" s="57"/>
      <c r="I14" s="57"/>
      <c r="J14" s="57">
        <v>37.479999999999997</v>
      </c>
      <c r="K14" s="57">
        <v>44.57</v>
      </c>
      <c r="L14" s="57">
        <v>12.4</v>
      </c>
      <c r="M14" s="57">
        <v>0</v>
      </c>
      <c r="N14" s="57">
        <v>160.19999999999999</v>
      </c>
      <c r="O14" s="57">
        <f t="shared" si="0"/>
        <v>6329.8489999999983</v>
      </c>
      <c r="P14" s="1"/>
      <c r="Q14" s="1"/>
      <c r="R14" s="1"/>
      <c r="S14" s="1"/>
      <c r="T14" s="209"/>
      <c r="U14" s="52" t="s">
        <v>821</v>
      </c>
      <c r="V14" s="53">
        <v>993.8</v>
      </c>
      <c r="W14" s="53" t="s">
        <v>815</v>
      </c>
    </row>
    <row r="15" spans="1:23" x14ac:dyDescent="0.25">
      <c r="A15" s="1"/>
      <c r="B15" s="50" t="s">
        <v>668</v>
      </c>
      <c r="C15" s="51">
        <v>1155.2449999999999</v>
      </c>
      <c r="D15" s="51">
        <v>3221.92</v>
      </c>
      <c r="E15" s="51">
        <v>1539.09</v>
      </c>
      <c r="F15" s="51">
        <v>46.6</v>
      </c>
      <c r="G15" s="51"/>
      <c r="H15" s="51"/>
      <c r="I15" s="51"/>
      <c r="J15" s="51">
        <v>37.08</v>
      </c>
      <c r="K15" s="51">
        <v>47.36</v>
      </c>
      <c r="L15" s="51">
        <v>12.4</v>
      </c>
      <c r="M15" s="51">
        <v>0</v>
      </c>
      <c r="N15" s="51">
        <v>195.8</v>
      </c>
      <c r="O15" s="51">
        <f t="shared" si="0"/>
        <v>6255.4949999999999</v>
      </c>
      <c r="P15" s="1"/>
      <c r="Q15" s="1"/>
      <c r="R15" s="1"/>
      <c r="S15" s="1"/>
      <c r="T15" s="209" t="s">
        <v>55</v>
      </c>
      <c r="U15" s="52" t="s">
        <v>822</v>
      </c>
      <c r="V15" s="53">
        <v>155.5</v>
      </c>
      <c r="W15" s="53" t="s">
        <v>815</v>
      </c>
    </row>
    <row r="16" spans="1:23" x14ac:dyDescent="0.25">
      <c r="A16" s="1"/>
      <c r="B16" s="54" t="s">
        <v>669</v>
      </c>
      <c r="C16" s="55">
        <v>1164.732</v>
      </c>
      <c r="D16" s="55">
        <v>3264.1</v>
      </c>
      <c r="E16" s="55">
        <v>1534.81</v>
      </c>
      <c r="F16" s="55">
        <v>46.7</v>
      </c>
      <c r="G16" s="55"/>
      <c r="H16" s="55"/>
      <c r="I16" s="55"/>
      <c r="J16" s="55">
        <v>38.01</v>
      </c>
      <c r="K16" s="55">
        <v>41.48</v>
      </c>
      <c r="L16" s="55">
        <v>12.4</v>
      </c>
      <c r="M16" s="55">
        <v>0</v>
      </c>
      <c r="N16" s="55">
        <v>222.6</v>
      </c>
      <c r="O16" s="55">
        <f t="shared" si="0"/>
        <v>6324.8319999999994</v>
      </c>
      <c r="P16" s="1"/>
      <c r="Q16" s="1"/>
      <c r="R16" s="1"/>
      <c r="S16" s="1"/>
      <c r="T16" s="209"/>
      <c r="U16" s="52" t="s">
        <v>823</v>
      </c>
      <c r="V16" s="53" t="s">
        <v>815</v>
      </c>
      <c r="W16" s="53">
        <v>1541.65</v>
      </c>
    </row>
    <row r="17" spans="1:23" x14ac:dyDescent="0.25">
      <c r="A17" s="1"/>
      <c r="B17" s="54" t="s">
        <v>670</v>
      </c>
      <c r="C17" s="55">
        <v>1159.1849999999999</v>
      </c>
      <c r="D17" s="55">
        <v>3340.51</v>
      </c>
      <c r="E17" s="55">
        <v>1552.56</v>
      </c>
      <c r="F17" s="55">
        <v>46.2</v>
      </c>
      <c r="G17" s="55"/>
      <c r="H17" s="55"/>
      <c r="I17" s="55"/>
      <c r="J17" s="55">
        <v>37.380000000000003</v>
      </c>
      <c r="K17" s="55">
        <v>44.12</v>
      </c>
      <c r="L17" s="55">
        <v>12.4</v>
      </c>
      <c r="M17" s="55">
        <v>1</v>
      </c>
      <c r="N17" s="55">
        <v>219</v>
      </c>
      <c r="O17" s="55">
        <f t="shared" si="0"/>
        <v>6412.3549999999987</v>
      </c>
      <c r="P17" s="1"/>
      <c r="Q17" s="1"/>
      <c r="R17" s="1"/>
      <c r="S17" s="1"/>
      <c r="T17" s="209"/>
      <c r="U17" s="52" t="s">
        <v>824</v>
      </c>
      <c r="V17" s="53" t="s">
        <v>815</v>
      </c>
      <c r="W17" s="53">
        <v>129.30000000000001</v>
      </c>
    </row>
    <row r="18" spans="1:23" x14ac:dyDescent="0.25">
      <c r="A18" s="1"/>
      <c r="B18" s="54" t="s">
        <v>671</v>
      </c>
      <c r="C18" s="55">
        <v>1144.83</v>
      </c>
      <c r="D18" s="55">
        <v>3246.86</v>
      </c>
      <c r="E18" s="55">
        <v>1548.57</v>
      </c>
      <c r="F18" s="55">
        <v>47.3</v>
      </c>
      <c r="G18" s="55"/>
      <c r="H18" s="55"/>
      <c r="I18" s="55"/>
      <c r="J18" s="55">
        <v>36.81</v>
      </c>
      <c r="K18" s="55">
        <v>42.96</v>
      </c>
      <c r="L18" s="55">
        <v>12.4</v>
      </c>
      <c r="M18" s="55">
        <v>29.6</v>
      </c>
      <c r="N18" s="55">
        <v>208.7</v>
      </c>
      <c r="O18" s="55">
        <f t="shared" si="0"/>
        <v>6318.0300000000007</v>
      </c>
      <c r="P18" s="1"/>
      <c r="Q18" s="1"/>
      <c r="R18" s="1"/>
      <c r="S18" s="1"/>
      <c r="T18" s="209" t="s">
        <v>203</v>
      </c>
      <c r="U18" s="52" t="s">
        <v>825</v>
      </c>
      <c r="V18" s="53">
        <v>431.55</v>
      </c>
      <c r="W18" s="53" t="s">
        <v>815</v>
      </c>
    </row>
    <row r="19" spans="1:23" x14ac:dyDescent="0.25">
      <c r="A19" s="1"/>
      <c r="B19" s="54" t="s">
        <v>672</v>
      </c>
      <c r="C19" s="55">
        <v>1163.731</v>
      </c>
      <c r="D19" s="55">
        <v>3280.55</v>
      </c>
      <c r="E19" s="55">
        <v>1546.11</v>
      </c>
      <c r="F19" s="55">
        <v>46.7</v>
      </c>
      <c r="G19" s="55"/>
      <c r="H19" s="55"/>
      <c r="I19" s="55"/>
      <c r="J19" s="55">
        <v>36.94</v>
      </c>
      <c r="K19" s="55">
        <v>42.89</v>
      </c>
      <c r="L19" s="55">
        <v>12.4</v>
      </c>
      <c r="M19" s="55">
        <v>108.1</v>
      </c>
      <c r="N19" s="55">
        <v>196.1</v>
      </c>
      <c r="O19" s="55">
        <f t="shared" si="0"/>
        <v>6433.5209999999997</v>
      </c>
      <c r="P19" s="1"/>
      <c r="Q19" s="1"/>
      <c r="R19" s="1"/>
      <c r="S19" s="1"/>
      <c r="T19" s="209"/>
      <c r="U19" s="52" t="s">
        <v>826</v>
      </c>
      <c r="V19" s="53">
        <v>481.5</v>
      </c>
      <c r="W19" s="53" t="s">
        <v>815</v>
      </c>
    </row>
    <row r="20" spans="1:23" x14ac:dyDescent="0.25">
      <c r="A20" s="1"/>
      <c r="B20" s="54" t="s">
        <v>673</v>
      </c>
      <c r="C20" s="55">
        <v>1161.69</v>
      </c>
      <c r="D20" s="55">
        <v>3276.5</v>
      </c>
      <c r="E20" s="55">
        <v>1603.67</v>
      </c>
      <c r="F20" s="55">
        <v>24.5</v>
      </c>
      <c r="G20" s="55"/>
      <c r="H20" s="55"/>
      <c r="I20" s="55"/>
      <c r="J20" s="55">
        <v>36.979999999999997</v>
      </c>
      <c r="K20" s="55">
        <v>42.83</v>
      </c>
      <c r="L20" s="55">
        <v>12.4</v>
      </c>
      <c r="M20" s="55">
        <v>125.2</v>
      </c>
      <c r="N20" s="55">
        <v>152.80000000000001</v>
      </c>
      <c r="O20" s="55">
        <f t="shared" si="0"/>
        <v>6436.57</v>
      </c>
      <c r="P20" s="1"/>
      <c r="Q20" s="1"/>
      <c r="R20" s="1"/>
      <c r="S20" s="1"/>
      <c r="T20" s="209"/>
      <c r="U20" s="52" t="s">
        <v>827</v>
      </c>
      <c r="V20" s="53">
        <v>488.6</v>
      </c>
      <c r="W20" s="53" t="s">
        <v>815</v>
      </c>
    </row>
    <row r="21" spans="1:23" x14ac:dyDescent="0.25">
      <c r="A21" s="1"/>
      <c r="B21" s="54" t="s">
        <v>674</v>
      </c>
      <c r="C21" s="55">
        <v>1145.088</v>
      </c>
      <c r="D21" s="55">
        <v>3295.07</v>
      </c>
      <c r="E21" s="55">
        <v>1695.04</v>
      </c>
      <c r="F21" s="55">
        <v>24.6</v>
      </c>
      <c r="G21" s="55"/>
      <c r="H21" s="55"/>
      <c r="I21" s="55"/>
      <c r="J21" s="55">
        <v>37</v>
      </c>
      <c r="K21" s="55">
        <v>41.46</v>
      </c>
      <c r="L21" s="55">
        <v>12.4</v>
      </c>
      <c r="M21" s="55">
        <v>302.8</v>
      </c>
      <c r="N21" s="55">
        <v>136.5</v>
      </c>
      <c r="O21" s="55">
        <f t="shared" si="0"/>
        <v>6689.9580000000005</v>
      </c>
      <c r="P21" s="1"/>
      <c r="Q21" s="1"/>
      <c r="R21" s="1"/>
      <c r="S21" s="1"/>
      <c r="T21" s="209"/>
      <c r="U21" s="52" t="s">
        <v>828</v>
      </c>
      <c r="V21" s="53">
        <v>235.1</v>
      </c>
      <c r="W21" s="53" t="s">
        <v>815</v>
      </c>
    </row>
    <row r="22" spans="1:23" x14ac:dyDescent="0.25">
      <c r="A22" s="1"/>
      <c r="B22" s="56" t="s">
        <v>675</v>
      </c>
      <c r="C22" s="57">
        <v>1161.2380000000001</v>
      </c>
      <c r="D22" s="57">
        <v>3468.58</v>
      </c>
      <c r="E22" s="57">
        <v>1706.72</v>
      </c>
      <c r="F22" s="57">
        <v>45.3</v>
      </c>
      <c r="G22" s="57"/>
      <c r="H22" s="57"/>
      <c r="I22" s="57"/>
      <c r="J22" s="57">
        <v>37.04</v>
      </c>
      <c r="K22" s="57">
        <v>40.840000000000003</v>
      </c>
      <c r="L22" s="57">
        <v>12.2</v>
      </c>
      <c r="M22" s="57">
        <v>352.4</v>
      </c>
      <c r="N22" s="57">
        <v>164.9</v>
      </c>
      <c r="O22" s="57">
        <f t="shared" si="0"/>
        <v>6989.2179999999998</v>
      </c>
      <c r="P22" s="1"/>
      <c r="Q22" s="1"/>
      <c r="R22" s="1"/>
      <c r="S22" s="1"/>
      <c r="T22" s="209" t="s">
        <v>448</v>
      </c>
      <c r="U22" s="52" t="s">
        <v>829</v>
      </c>
      <c r="V22" s="53">
        <v>3994.2</v>
      </c>
      <c r="W22" s="53" t="s">
        <v>815</v>
      </c>
    </row>
    <row r="23" spans="1:23" x14ac:dyDescent="0.25">
      <c r="A23" s="1"/>
      <c r="B23" s="50" t="s">
        <v>676</v>
      </c>
      <c r="C23" s="51">
        <v>1172.2370000000001</v>
      </c>
      <c r="D23" s="51">
        <v>3573.83</v>
      </c>
      <c r="E23" s="51">
        <v>1806.78</v>
      </c>
      <c r="F23" s="51">
        <v>45.3</v>
      </c>
      <c r="G23" s="51"/>
      <c r="H23" s="51"/>
      <c r="I23" s="51"/>
      <c r="J23" s="51">
        <v>36.99</v>
      </c>
      <c r="K23" s="51">
        <v>41.31</v>
      </c>
      <c r="L23" s="51">
        <v>10.1</v>
      </c>
      <c r="M23" s="51">
        <v>399.9</v>
      </c>
      <c r="N23" s="51">
        <v>163.19999999999999</v>
      </c>
      <c r="O23" s="51">
        <f t="shared" si="0"/>
        <v>7249.6469999999999</v>
      </c>
      <c r="P23" s="1"/>
      <c r="Q23" s="1"/>
      <c r="R23" s="1"/>
      <c r="S23" s="1"/>
      <c r="T23" s="209" t="s">
        <v>207</v>
      </c>
      <c r="U23" s="52" t="s">
        <v>830</v>
      </c>
      <c r="V23" s="53" t="s">
        <v>815</v>
      </c>
      <c r="W23" s="53">
        <v>183.4</v>
      </c>
    </row>
    <row r="24" spans="1:23" x14ac:dyDescent="0.25">
      <c r="A24" s="1"/>
      <c r="B24" s="54" t="s">
        <v>677</v>
      </c>
      <c r="C24" s="55">
        <v>1193.626</v>
      </c>
      <c r="D24" s="55">
        <v>3588.37</v>
      </c>
      <c r="E24" s="55">
        <v>1880.34</v>
      </c>
      <c r="F24" s="55">
        <v>43.5</v>
      </c>
      <c r="G24" s="55"/>
      <c r="H24" s="55"/>
      <c r="I24" s="55"/>
      <c r="J24" s="55">
        <v>36.81</v>
      </c>
      <c r="K24" s="55">
        <v>43.35</v>
      </c>
      <c r="L24" s="55">
        <v>9.5</v>
      </c>
      <c r="M24" s="55">
        <v>408</v>
      </c>
      <c r="N24" s="55">
        <v>164.8</v>
      </c>
      <c r="O24" s="55">
        <f t="shared" si="0"/>
        <v>7368.2960000000012</v>
      </c>
      <c r="P24" s="1"/>
      <c r="Q24" s="1"/>
      <c r="R24" s="1"/>
      <c r="S24" s="1"/>
      <c r="T24" s="209"/>
      <c r="U24" s="52" t="s">
        <v>831</v>
      </c>
      <c r="V24" s="53" t="s">
        <v>815</v>
      </c>
      <c r="W24" s="53">
        <v>62.6</v>
      </c>
    </row>
    <row r="25" spans="1:23" x14ac:dyDescent="0.25">
      <c r="A25" s="1"/>
      <c r="B25" s="54" t="s">
        <v>678</v>
      </c>
      <c r="C25" s="55">
        <v>1211.923</v>
      </c>
      <c r="D25" s="55">
        <v>3594.88</v>
      </c>
      <c r="E25" s="55">
        <v>2081.31</v>
      </c>
      <c r="F25" s="55">
        <v>44.2</v>
      </c>
      <c r="G25" s="55"/>
      <c r="H25" s="55"/>
      <c r="I25" s="55"/>
      <c r="J25" s="55">
        <v>36.770000000000003</v>
      </c>
      <c r="K25" s="55">
        <v>44.17</v>
      </c>
      <c r="L25" s="55">
        <v>9.5</v>
      </c>
      <c r="M25" s="55">
        <v>419.2</v>
      </c>
      <c r="N25" s="55">
        <v>159.80000000000001</v>
      </c>
      <c r="O25" s="55">
        <f t="shared" si="0"/>
        <v>7601.7529999999997</v>
      </c>
      <c r="P25" s="1"/>
      <c r="Q25" s="1"/>
      <c r="R25" s="1"/>
      <c r="S25" s="1"/>
      <c r="T25" s="209" t="s">
        <v>477</v>
      </c>
      <c r="U25" s="52" t="s">
        <v>832</v>
      </c>
      <c r="V25" s="53">
        <v>77.95</v>
      </c>
      <c r="W25" s="53" t="s">
        <v>815</v>
      </c>
    </row>
    <row r="26" spans="1:23" x14ac:dyDescent="0.25">
      <c r="A26" s="1"/>
      <c r="B26" s="54" t="s">
        <v>679</v>
      </c>
      <c r="C26" s="55">
        <v>1198.693</v>
      </c>
      <c r="D26" s="55">
        <v>3567.42</v>
      </c>
      <c r="E26" s="55">
        <v>2224.48</v>
      </c>
      <c r="F26" s="55">
        <v>45</v>
      </c>
      <c r="G26" s="55"/>
      <c r="H26" s="55"/>
      <c r="I26" s="55"/>
      <c r="J26" s="55">
        <v>36.69</v>
      </c>
      <c r="K26" s="55">
        <v>46.29</v>
      </c>
      <c r="L26" s="55">
        <v>9.5</v>
      </c>
      <c r="M26" s="55">
        <v>442.3</v>
      </c>
      <c r="N26" s="55">
        <v>194.3</v>
      </c>
      <c r="O26" s="55">
        <f t="shared" si="0"/>
        <v>7764.6730000000007</v>
      </c>
      <c r="P26" s="1"/>
      <c r="Q26" s="1"/>
      <c r="R26" s="1"/>
      <c r="S26" s="1"/>
      <c r="T26" s="209" t="s">
        <v>446</v>
      </c>
      <c r="U26" s="52" t="s">
        <v>833</v>
      </c>
      <c r="V26" s="53" t="s">
        <v>815</v>
      </c>
      <c r="W26" s="53">
        <v>15516.2</v>
      </c>
    </row>
    <row r="27" spans="1:23" x14ac:dyDescent="0.25">
      <c r="A27" s="1"/>
      <c r="B27" s="54" t="s">
        <v>680</v>
      </c>
      <c r="C27" s="55">
        <v>1211.8019999999999</v>
      </c>
      <c r="D27" s="55">
        <v>3600.5</v>
      </c>
      <c r="E27" s="55">
        <v>2306.56</v>
      </c>
      <c r="F27" s="55">
        <v>45</v>
      </c>
      <c r="G27" s="55"/>
      <c r="H27" s="55"/>
      <c r="I27" s="55"/>
      <c r="J27" s="55">
        <v>36.68</v>
      </c>
      <c r="K27" s="55">
        <v>45.38</v>
      </c>
      <c r="L27" s="55">
        <v>9.5</v>
      </c>
      <c r="M27" s="55">
        <v>442.9</v>
      </c>
      <c r="N27" s="55">
        <v>227</v>
      </c>
      <c r="O27" s="55">
        <f t="shared" si="0"/>
        <v>7925.3219999999992</v>
      </c>
      <c r="P27" s="1"/>
      <c r="Q27" s="1"/>
      <c r="R27" s="1"/>
      <c r="S27" s="1"/>
      <c r="T27" s="209"/>
      <c r="U27" s="52" t="s">
        <v>834</v>
      </c>
      <c r="V27" s="53">
        <v>5256.55</v>
      </c>
      <c r="W27" s="53" t="s">
        <v>815</v>
      </c>
    </row>
    <row r="28" spans="1:23" x14ac:dyDescent="0.25">
      <c r="A28" s="1"/>
      <c r="B28" s="54" t="s">
        <v>681</v>
      </c>
      <c r="C28" s="55">
        <v>1199.0450000000001</v>
      </c>
      <c r="D28" s="55">
        <v>3539.46</v>
      </c>
      <c r="E28" s="55">
        <v>2346.52</v>
      </c>
      <c r="F28" s="55">
        <v>45.1</v>
      </c>
      <c r="G28" s="55"/>
      <c r="H28" s="55"/>
      <c r="I28" s="55"/>
      <c r="J28" s="55">
        <v>36.590000000000003</v>
      </c>
      <c r="K28" s="55">
        <v>46.13</v>
      </c>
      <c r="L28" s="55">
        <v>9.4</v>
      </c>
      <c r="M28" s="55">
        <v>458.6</v>
      </c>
      <c r="N28" s="55">
        <v>251.9</v>
      </c>
      <c r="O28" s="55">
        <f t="shared" si="0"/>
        <v>7932.7449999999999</v>
      </c>
      <c r="P28" s="1"/>
      <c r="Q28" s="1"/>
      <c r="R28" s="1"/>
      <c r="S28" s="1"/>
      <c r="T28" s="209" t="s">
        <v>465</v>
      </c>
      <c r="U28" s="52" t="s">
        <v>835</v>
      </c>
      <c r="V28" s="53">
        <v>121.45</v>
      </c>
      <c r="W28" s="53" t="s">
        <v>815</v>
      </c>
    </row>
    <row r="29" spans="1:23" x14ac:dyDescent="0.25">
      <c r="A29" s="1"/>
      <c r="B29" s="54" t="s">
        <v>682</v>
      </c>
      <c r="C29" s="55">
        <v>1209.415</v>
      </c>
      <c r="D29" s="55">
        <v>3620.19</v>
      </c>
      <c r="E29" s="55">
        <v>2369.6799999999998</v>
      </c>
      <c r="F29" s="55">
        <v>45.3</v>
      </c>
      <c r="G29" s="55"/>
      <c r="H29" s="55"/>
      <c r="I29" s="55"/>
      <c r="J29" s="55">
        <v>36.65</v>
      </c>
      <c r="K29" s="55">
        <v>45.45</v>
      </c>
      <c r="L29" s="55">
        <v>9.4</v>
      </c>
      <c r="M29" s="55">
        <v>462.2</v>
      </c>
      <c r="N29" s="55">
        <v>309.60000000000002</v>
      </c>
      <c r="O29" s="55">
        <f t="shared" si="0"/>
        <v>8107.8849999999993</v>
      </c>
      <c r="P29" s="1"/>
      <c r="Q29" s="1"/>
      <c r="R29" s="1"/>
      <c r="S29" s="1"/>
      <c r="T29" s="209" t="s">
        <v>480</v>
      </c>
      <c r="U29" s="52" t="s">
        <v>836</v>
      </c>
      <c r="V29" s="53">
        <v>478.2</v>
      </c>
      <c r="W29" s="53" t="s">
        <v>815</v>
      </c>
    </row>
    <row r="30" spans="1:23" x14ac:dyDescent="0.25">
      <c r="A30" s="1"/>
      <c r="B30" s="56" t="s">
        <v>683</v>
      </c>
      <c r="C30" s="57">
        <v>1208.0170000000001</v>
      </c>
      <c r="D30" s="57">
        <v>3544.58</v>
      </c>
      <c r="E30" s="57">
        <v>2228.9499999999998</v>
      </c>
      <c r="F30" s="57">
        <v>45.1</v>
      </c>
      <c r="G30" s="57"/>
      <c r="H30" s="57"/>
      <c r="I30" s="57"/>
      <c r="J30" s="57">
        <v>36.9</v>
      </c>
      <c r="K30" s="57">
        <v>45.29</v>
      </c>
      <c r="L30" s="57">
        <v>9.4</v>
      </c>
      <c r="M30" s="57">
        <v>463.4</v>
      </c>
      <c r="N30" s="57">
        <v>346</v>
      </c>
      <c r="O30" s="57">
        <f t="shared" si="0"/>
        <v>7927.6369999999988</v>
      </c>
      <c r="P30" s="1"/>
      <c r="Q30" s="1"/>
      <c r="R30" s="1"/>
      <c r="S30" s="1"/>
      <c r="T30" s="209" t="s">
        <v>466</v>
      </c>
      <c r="U30" s="52" t="s">
        <v>837</v>
      </c>
      <c r="V30" s="53">
        <v>484.4</v>
      </c>
      <c r="W30" s="53" t="s">
        <v>815</v>
      </c>
    </row>
    <row r="31" spans="1:23" x14ac:dyDescent="0.25">
      <c r="A31" s="1"/>
      <c r="B31" s="50" t="s">
        <v>684</v>
      </c>
      <c r="C31" s="51">
        <v>1206.2819999999999</v>
      </c>
      <c r="D31" s="51">
        <v>3568.07</v>
      </c>
      <c r="E31" s="51">
        <v>2234.16</v>
      </c>
      <c r="F31" s="51">
        <v>45.6</v>
      </c>
      <c r="G31" s="51"/>
      <c r="H31" s="51"/>
      <c r="I31" s="51"/>
      <c r="J31" s="51">
        <v>36.75</v>
      </c>
      <c r="K31" s="51">
        <v>45.19</v>
      </c>
      <c r="L31" s="51">
        <v>9.1999999999999993</v>
      </c>
      <c r="M31" s="51">
        <v>436</v>
      </c>
      <c r="N31" s="51">
        <v>446.8</v>
      </c>
      <c r="O31" s="51">
        <f t="shared" si="0"/>
        <v>8028.0519999999997</v>
      </c>
      <c r="P31" s="1"/>
      <c r="Q31" s="1"/>
      <c r="R31" s="1"/>
      <c r="S31" s="1"/>
      <c r="T31" s="209" t="s">
        <v>450</v>
      </c>
      <c r="U31" s="52" t="s">
        <v>838</v>
      </c>
      <c r="V31" s="53" t="s">
        <v>815</v>
      </c>
      <c r="W31" s="53">
        <v>11015.05</v>
      </c>
    </row>
    <row r="32" spans="1:23" x14ac:dyDescent="0.25">
      <c r="A32" s="1"/>
      <c r="B32" s="54" t="s">
        <v>685</v>
      </c>
      <c r="C32" s="55">
        <v>1198.413</v>
      </c>
      <c r="D32" s="55">
        <v>3482.37</v>
      </c>
      <c r="E32" s="55">
        <v>2113.65</v>
      </c>
      <c r="F32" s="55">
        <v>45.4</v>
      </c>
      <c r="G32" s="55"/>
      <c r="H32" s="55"/>
      <c r="I32" s="55"/>
      <c r="J32" s="55">
        <v>36.799999999999997</v>
      </c>
      <c r="K32" s="55">
        <v>43.77</v>
      </c>
      <c r="L32" s="55">
        <v>9.3000000000000007</v>
      </c>
      <c r="M32" s="55">
        <v>410.6</v>
      </c>
      <c r="N32" s="55">
        <v>554.5</v>
      </c>
      <c r="O32" s="55">
        <f t="shared" si="0"/>
        <v>7894.8029999999999</v>
      </c>
      <c r="P32" s="1"/>
      <c r="Q32" s="1"/>
      <c r="R32" s="1"/>
      <c r="S32" s="1"/>
      <c r="T32" s="209"/>
      <c r="U32" s="52" t="s">
        <v>839</v>
      </c>
      <c r="V32" s="53">
        <v>156</v>
      </c>
      <c r="W32" s="53" t="s">
        <v>815</v>
      </c>
    </row>
    <row r="33" spans="1:23" x14ac:dyDescent="0.25">
      <c r="A33" s="1"/>
      <c r="B33" s="54" t="s">
        <v>686</v>
      </c>
      <c r="C33" s="55">
        <v>1215.2919999999999</v>
      </c>
      <c r="D33" s="55">
        <v>3445.05</v>
      </c>
      <c r="E33" s="55">
        <v>2098.35</v>
      </c>
      <c r="F33" s="55">
        <v>45.5</v>
      </c>
      <c r="G33" s="55"/>
      <c r="H33" s="55"/>
      <c r="I33" s="55"/>
      <c r="J33" s="55">
        <v>36.799999999999997</v>
      </c>
      <c r="K33" s="55">
        <v>45.02</v>
      </c>
      <c r="L33" s="55">
        <v>8.6</v>
      </c>
      <c r="M33" s="55">
        <v>421.7</v>
      </c>
      <c r="N33" s="55">
        <v>608.20000000000005</v>
      </c>
      <c r="O33" s="55">
        <f t="shared" si="0"/>
        <v>7924.5120000000015</v>
      </c>
      <c r="P33" s="1"/>
      <c r="Q33" s="1"/>
      <c r="R33" s="1"/>
      <c r="S33" s="1"/>
      <c r="T33" s="209" t="s">
        <v>213</v>
      </c>
      <c r="U33" s="52" t="s">
        <v>840</v>
      </c>
      <c r="V33" s="53" t="s">
        <v>815</v>
      </c>
      <c r="W33" s="53">
        <v>995.5</v>
      </c>
    </row>
    <row r="34" spans="1:23" x14ac:dyDescent="0.25">
      <c r="A34" s="1"/>
      <c r="B34" s="54" t="s">
        <v>687</v>
      </c>
      <c r="C34" s="55">
        <v>1197.174</v>
      </c>
      <c r="D34" s="55">
        <v>3414.02</v>
      </c>
      <c r="E34" s="55">
        <v>2225.87</v>
      </c>
      <c r="F34" s="55">
        <v>46.2</v>
      </c>
      <c r="G34" s="55"/>
      <c r="H34" s="55"/>
      <c r="I34" s="55"/>
      <c r="J34" s="55">
        <v>36.64</v>
      </c>
      <c r="K34" s="55">
        <v>46.81</v>
      </c>
      <c r="L34" s="55">
        <v>9.1999999999999993</v>
      </c>
      <c r="M34" s="55">
        <v>343.3</v>
      </c>
      <c r="N34" s="55">
        <v>579.5</v>
      </c>
      <c r="O34" s="55">
        <f t="shared" si="0"/>
        <v>7898.7139999999999</v>
      </c>
      <c r="P34" s="1"/>
      <c r="Q34" s="1"/>
      <c r="R34" s="1"/>
      <c r="S34" s="1"/>
      <c r="T34" s="209" t="s">
        <v>467</v>
      </c>
      <c r="U34" s="52" t="s">
        <v>841</v>
      </c>
      <c r="V34" s="53">
        <v>479.65</v>
      </c>
      <c r="W34" s="53" t="s">
        <v>815</v>
      </c>
    </row>
    <row r="35" spans="1:23" x14ac:dyDescent="0.25">
      <c r="A35" s="1"/>
      <c r="B35" s="54" t="s">
        <v>688</v>
      </c>
      <c r="C35" s="55">
        <v>1212.3</v>
      </c>
      <c r="D35" s="55">
        <v>3457.22</v>
      </c>
      <c r="E35" s="55">
        <v>2329.12</v>
      </c>
      <c r="F35" s="55">
        <v>45.9</v>
      </c>
      <c r="G35" s="55"/>
      <c r="H35" s="55"/>
      <c r="I35" s="55"/>
      <c r="J35" s="55">
        <v>36.64</v>
      </c>
      <c r="K35" s="55">
        <v>46.46</v>
      </c>
      <c r="L35" s="55">
        <v>9.1999999999999993</v>
      </c>
      <c r="M35" s="55">
        <v>365</v>
      </c>
      <c r="N35" s="55">
        <v>537.79999999999995</v>
      </c>
      <c r="O35" s="55">
        <f t="shared" si="0"/>
        <v>8039.6399999999994</v>
      </c>
      <c r="P35" s="1"/>
      <c r="Q35" s="1"/>
      <c r="R35" s="1"/>
      <c r="S35" s="1"/>
      <c r="T35" s="209" t="s">
        <v>468</v>
      </c>
      <c r="U35" s="52" t="s">
        <v>842</v>
      </c>
      <c r="V35" s="53">
        <v>450.5</v>
      </c>
      <c r="W35" s="53" t="s">
        <v>815</v>
      </c>
    </row>
    <row r="36" spans="1:23" x14ac:dyDescent="0.25">
      <c r="A36" s="1"/>
      <c r="B36" s="54" t="s">
        <v>689</v>
      </c>
      <c r="C36" s="55">
        <v>1191.779</v>
      </c>
      <c r="D36" s="55">
        <v>3513.26</v>
      </c>
      <c r="E36" s="55">
        <v>2362.0300000000002</v>
      </c>
      <c r="F36" s="55">
        <v>46</v>
      </c>
      <c r="G36" s="55"/>
      <c r="H36" s="55"/>
      <c r="I36" s="55"/>
      <c r="J36" s="55">
        <v>36.53</v>
      </c>
      <c r="K36" s="55">
        <v>43.29</v>
      </c>
      <c r="L36" s="55">
        <v>8.6999999999999993</v>
      </c>
      <c r="M36" s="55">
        <v>289.2</v>
      </c>
      <c r="N36" s="55">
        <v>573.6</v>
      </c>
      <c r="O36" s="55">
        <f t="shared" si="0"/>
        <v>8064.389000000001</v>
      </c>
      <c r="P36" s="1"/>
      <c r="Q36" s="1"/>
      <c r="R36" s="1"/>
      <c r="S36" s="1"/>
      <c r="T36" s="209" t="s">
        <v>64</v>
      </c>
      <c r="U36" s="52" t="s">
        <v>68</v>
      </c>
      <c r="V36" s="53" t="s">
        <v>815</v>
      </c>
      <c r="W36" s="53">
        <v>2740.6</v>
      </c>
    </row>
    <row r="37" spans="1:23" x14ac:dyDescent="0.25">
      <c r="A37" s="1"/>
      <c r="B37" s="54" t="s">
        <v>690</v>
      </c>
      <c r="C37" s="55">
        <v>1207.7529999999999</v>
      </c>
      <c r="D37" s="55">
        <v>3536.04</v>
      </c>
      <c r="E37" s="55">
        <v>2288.41</v>
      </c>
      <c r="F37" s="55">
        <v>45.7</v>
      </c>
      <c r="G37" s="55"/>
      <c r="H37" s="55"/>
      <c r="I37" s="55"/>
      <c r="J37" s="55">
        <v>36.6</v>
      </c>
      <c r="K37" s="55">
        <v>42.87</v>
      </c>
      <c r="L37" s="55">
        <v>8.8000000000000007</v>
      </c>
      <c r="M37" s="55">
        <v>253.2</v>
      </c>
      <c r="N37" s="55">
        <v>581.29999999999995</v>
      </c>
      <c r="O37" s="55">
        <f t="shared" si="0"/>
        <v>8000.6729999999998</v>
      </c>
      <c r="P37" s="1"/>
      <c r="Q37" s="1"/>
      <c r="R37" s="1"/>
      <c r="S37" s="1"/>
      <c r="T37" s="209"/>
      <c r="U37" s="52" t="s">
        <v>843</v>
      </c>
      <c r="V37" s="53" t="s">
        <v>815</v>
      </c>
      <c r="W37" s="53">
        <v>3123.2</v>
      </c>
    </row>
    <row r="38" spans="1:23" x14ac:dyDescent="0.25">
      <c r="A38" s="1"/>
      <c r="B38" s="56" t="s">
        <v>691</v>
      </c>
      <c r="C38" s="57">
        <v>1191.77</v>
      </c>
      <c r="D38" s="57">
        <v>3467.89</v>
      </c>
      <c r="E38" s="57">
        <v>2354.02</v>
      </c>
      <c r="F38" s="57">
        <v>46.1</v>
      </c>
      <c r="G38" s="57"/>
      <c r="H38" s="57"/>
      <c r="I38" s="57"/>
      <c r="J38" s="57">
        <v>36.75</v>
      </c>
      <c r="K38" s="57">
        <v>43.93</v>
      </c>
      <c r="L38" s="57">
        <v>9</v>
      </c>
      <c r="M38" s="57">
        <v>173.6</v>
      </c>
      <c r="N38" s="57">
        <v>640.9</v>
      </c>
      <c r="O38" s="57">
        <f t="shared" si="0"/>
        <v>7963.9600000000009</v>
      </c>
      <c r="P38" s="1"/>
      <c r="Q38" s="1"/>
      <c r="R38" s="1"/>
      <c r="S38" s="1"/>
      <c r="T38" s="209" t="s">
        <v>482</v>
      </c>
      <c r="U38" s="52" t="s">
        <v>844</v>
      </c>
      <c r="V38" s="53">
        <v>503.75</v>
      </c>
      <c r="W38" s="53" t="s">
        <v>815</v>
      </c>
    </row>
    <row r="39" spans="1:23" x14ac:dyDescent="0.25">
      <c r="A39" s="1"/>
      <c r="B39" s="50" t="s">
        <v>692</v>
      </c>
      <c r="C39" s="51">
        <v>1206.4459999999999</v>
      </c>
      <c r="D39" s="51">
        <v>3581.14</v>
      </c>
      <c r="E39" s="51">
        <v>2342.14</v>
      </c>
      <c r="F39" s="51">
        <v>45.3</v>
      </c>
      <c r="G39" s="51"/>
      <c r="H39" s="51"/>
      <c r="I39" s="51"/>
      <c r="J39" s="51">
        <v>36.75</v>
      </c>
      <c r="K39" s="51">
        <v>45.11</v>
      </c>
      <c r="L39" s="51">
        <v>8.9</v>
      </c>
      <c r="M39" s="51">
        <v>137.9</v>
      </c>
      <c r="N39" s="51">
        <v>604</v>
      </c>
      <c r="O39" s="51">
        <f t="shared" si="0"/>
        <v>8007.6859999999979</v>
      </c>
      <c r="P39" s="1"/>
      <c r="Q39" s="1"/>
      <c r="R39" s="1"/>
      <c r="S39" s="1"/>
      <c r="T39" s="209"/>
      <c r="U39" s="52" t="s">
        <v>845</v>
      </c>
      <c r="V39" s="53">
        <v>195.65</v>
      </c>
      <c r="W39" s="53" t="s">
        <v>815</v>
      </c>
    </row>
    <row r="40" spans="1:23" x14ac:dyDescent="0.25">
      <c r="A40" s="1"/>
      <c r="B40" s="54" t="s">
        <v>693</v>
      </c>
      <c r="C40" s="55">
        <v>1197.6679999999999</v>
      </c>
      <c r="D40" s="55">
        <v>3477.46</v>
      </c>
      <c r="E40" s="55">
        <v>2232.7800000000002</v>
      </c>
      <c r="F40" s="55">
        <v>45.4</v>
      </c>
      <c r="G40" s="55"/>
      <c r="H40" s="55"/>
      <c r="I40" s="55"/>
      <c r="J40" s="55">
        <v>36.6</v>
      </c>
      <c r="K40" s="55">
        <v>46.59</v>
      </c>
      <c r="L40" s="55">
        <v>9.3000000000000007</v>
      </c>
      <c r="M40" s="55">
        <v>73.400000000000006</v>
      </c>
      <c r="N40" s="55">
        <v>590.29999999999995</v>
      </c>
      <c r="O40" s="55">
        <f t="shared" si="0"/>
        <v>7709.4979999999996</v>
      </c>
      <c r="P40" s="1"/>
      <c r="Q40" s="1"/>
      <c r="R40" s="1"/>
      <c r="S40" s="1"/>
      <c r="T40" s="209" t="s">
        <v>22</v>
      </c>
      <c r="U40" s="52" t="s">
        <v>846</v>
      </c>
      <c r="V40" s="53">
        <v>479.73</v>
      </c>
      <c r="W40" s="53" t="s">
        <v>815</v>
      </c>
    </row>
    <row r="41" spans="1:23" x14ac:dyDescent="0.25">
      <c r="A41" s="1"/>
      <c r="B41" s="54" t="s">
        <v>694</v>
      </c>
      <c r="C41" s="55">
        <v>1208.162</v>
      </c>
      <c r="D41" s="55">
        <v>3522.89</v>
      </c>
      <c r="E41" s="55">
        <v>2126.1</v>
      </c>
      <c r="F41" s="55">
        <v>45.6</v>
      </c>
      <c r="G41" s="55"/>
      <c r="H41" s="55"/>
      <c r="I41" s="55"/>
      <c r="J41" s="55">
        <v>36.5</v>
      </c>
      <c r="K41" s="55">
        <v>46.28</v>
      </c>
      <c r="L41" s="55">
        <v>10.1</v>
      </c>
      <c r="M41" s="55">
        <v>43.3</v>
      </c>
      <c r="N41" s="55">
        <v>609.70000000000005</v>
      </c>
      <c r="O41" s="55">
        <f t="shared" si="0"/>
        <v>7648.6320000000005</v>
      </c>
      <c r="P41" s="1"/>
      <c r="Q41" s="1"/>
      <c r="R41" s="1"/>
      <c r="S41" s="1"/>
      <c r="T41" s="209"/>
      <c r="U41" s="52" t="s">
        <v>847</v>
      </c>
      <c r="V41" s="53">
        <v>478.64</v>
      </c>
      <c r="W41" s="53" t="s">
        <v>815</v>
      </c>
    </row>
    <row r="42" spans="1:23" x14ac:dyDescent="0.25">
      <c r="A42" s="1"/>
      <c r="B42" s="54" t="s">
        <v>695</v>
      </c>
      <c r="C42" s="55">
        <v>1204.568</v>
      </c>
      <c r="D42" s="55">
        <v>3390.23</v>
      </c>
      <c r="E42" s="55">
        <v>2112.71</v>
      </c>
      <c r="F42" s="55">
        <v>45.6</v>
      </c>
      <c r="G42" s="55"/>
      <c r="H42" s="55"/>
      <c r="I42" s="55"/>
      <c r="J42" s="55">
        <v>36.340000000000003</v>
      </c>
      <c r="K42" s="55">
        <v>48.18</v>
      </c>
      <c r="L42" s="55">
        <v>10.4</v>
      </c>
      <c r="M42" s="55">
        <v>11.5</v>
      </c>
      <c r="N42" s="55">
        <v>622.20000000000005</v>
      </c>
      <c r="O42" s="55">
        <f t="shared" si="0"/>
        <v>7481.7280000000001</v>
      </c>
      <c r="P42" s="1"/>
      <c r="Q42" s="1"/>
      <c r="R42" s="1"/>
      <c r="S42" s="1"/>
      <c r="T42" s="209"/>
      <c r="U42" s="52" t="s">
        <v>848</v>
      </c>
      <c r="V42" s="53">
        <v>473.06</v>
      </c>
      <c r="W42" s="53" t="s">
        <v>815</v>
      </c>
    </row>
    <row r="43" spans="1:23" x14ac:dyDescent="0.25">
      <c r="A43" s="1"/>
      <c r="B43" s="54" t="s">
        <v>696</v>
      </c>
      <c r="C43" s="55">
        <v>1195.7739999999999</v>
      </c>
      <c r="D43" s="55">
        <v>3309.02</v>
      </c>
      <c r="E43" s="55">
        <v>2004.86</v>
      </c>
      <c r="F43" s="55">
        <v>46.4</v>
      </c>
      <c r="G43" s="55"/>
      <c r="H43" s="55"/>
      <c r="I43" s="55"/>
      <c r="J43" s="55">
        <v>37.130000000000003</v>
      </c>
      <c r="K43" s="55">
        <v>47.44</v>
      </c>
      <c r="L43" s="55">
        <v>10.6</v>
      </c>
      <c r="M43" s="55">
        <v>0.3</v>
      </c>
      <c r="N43" s="55">
        <v>642.70000000000005</v>
      </c>
      <c r="O43" s="55">
        <f t="shared" si="0"/>
        <v>7294.2239999999993</v>
      </c>
      <c r="P43" s="1"/>
      <c r="Q43" s="1"/>
      <c r="R43" s="1"/>
      <c r="S43" s="1"/>
      <c r="T43" s="209"/>
      <c r="U43" s="52" t="s">
        <v>849</v>
      </c>
      <c r="V43" s="53">
        <v>115.75749999999999</v>
      </c>
      <c r="W43" s="53" t="s">
        <v>815</v>
      </c>
    </row>
    <row r="44" spans="1:23" x14ac:dyDescent="0.25">
      <c r="A44" s="1"/>
      <c r="B44" s="54" t="s">
        <v>697</v>
      </c>
      <c r="C44" s="55">
        <v>1201.433</v>
      </c>
      <c r="D44" s="55">
        <v>3515.15</v>
      </c>
      <c r="E44" s="55">
        <v>2150.1999999999998</v>
      </c>
      <c r="F44" s="55">
        <v>46.2</v>
      </c>
      <c r="G44" s="55"/>
      <c r="H44" s="55"/>
      <c r="I44" s="55"/>
      <c r="J44" s="55">
        <v>37.229999999999997</v>
      </c>
      <c r="K44" s="55">
        <v>47</v>
      </c>
      <c r="L44" s="55">
        <v>10.8</v>
      </c>
      <c r="M44" s="55">
        <v>0</v>
      </c>
      <c r="N44" s="55">
        <v>588.29999999999995</v>
      </c>
      <c r="O44" s="55">
        <f t="shared" si="0"/>
        <v>7596.3130000000001</v>
      </c>
      <c r="P44" s="1"/>
      <c r="Q44" s="1"/>
      <c r="R44" s="1"/>
      <c r="S44" s="1"/>
      <c r="T44" s="209" t="s">
        <v>469</v>
      </c>
      <c r="U44" s="52" t="s">
        <v>850</v>
      </c>
      <c r="V44" s="53">
        <v>80.75</v>
      </c>
      <c r="W44" s="53" t="s">
        <v>815</v>
      </c>
    </row>
    <row r="45" spans="1:23" x14ac:dyDescent="0.25">
      <c r="A45" s="1"/>
      <c r="B45" s="54" t="s">
        <v>698</v>
      </c>
      <c r="C45" s="55">
        <v>1202.7080000000001</v>
      </c>
      <c r="D45" s="55">
        <v>3628.79</v>
      </c>
      <c r="E45" s="55">
        <v>2133.0700000000002</v>
      </c>
      <c r="F45" s="55">
        <v>46.5</v>
      </c>
      <c r="G45" s="55"/>
      <c r="H45" s="55"/>
      <c r="I45" s="55"/>
      <c r="J45" s="55">
        <v>37.01</v>
      </c>
      <c r="K45" s="55">
        <v>48.47</v>
      </c>
      <c r="L45" s="55">
        <v>10.8</v>
      </c>
      <c r="M45" s="55">
        <v>0</v>
      </c>
      <c r="N45" s="55">
        <v>550</v>
      </c>
      <c r="O45" s="55">
        <f t="shared" si="0"/>
        <v>7657.348</v>
      </c>
      <c r="P45" s="1"/>
      <c r="Q45" s="1"/>
      <c r="R45" s="1"/>
      <c r="S45" s="1"/>
      <c r="T45" s="209" t="s">
        <v>453</v>
      </c>
      <c r="U45" s="52" t="s">
        <v>851</v>
      </c>
      <c r="V45" s="53">
        <v>441.25</v>
      </c>
      <c r="W45" s="53" t="s">
        <v>815</v>
      </c>
    </row>
    <row r="46" spans="1:23" x14ac:dyDescent="0.25">
      <c r="A46" s="1"/>
      <c r="B46" s="56" t="s">
        <v>699</v>
      </c>
      <c r="C46" s="57">
        <v>1211.9549999999999</v>
      </c>
      <c r="D46" s="57">
        <v>3653.26</v>
      </c>
      <c r="E46" s="57">
        <v>2179.4</v>
      </c>
      <c r="F46" s="57">
        <v>46.9</v>
      </c>
      <c r="G46" s="57"/>
      <c r="H46" s="57"/>
      <c r="I46" s="57"/>
      <c r="J46" s="57">
        <v>37.020000000000003</v>
      </c>
      <c r="K46" s="57">
        <v>46.15</v>
      </c>
      <c r="L46" s="57">
        <v>10.7</v>
      </c>
      <c r="M46" s="57">
        <v>0</v>
      </c>
      <c r="N46" s="57">
        <v>485.6</v>
      </c>
      <c r="O46" s="57">
        <f t="shared" si="0"/>
        <v>7670.9849999999997</v>
      </c>
      <c r="P46" s="1"/>
      <c r="Q46" s="1"/>
      <c r="R46" s="1"/>
      <c r="S46" s="1"/>
      <c r="T46" s="209" t="s">
        <v>470</v>
      </c>
      <c r="U46" s="52" t="s">
        <v>852</v>
      </c>
      <c r="V46" s="53">
        <v>450.35</v>
      </c>
      <c r="W46" s="53" t="s">
        <v>815</v>
      </c>
    </row>
    <row r="47" spans="1:23" x14ac:dyDescent="0.25">
      <c r="A47" s="1"/>
      <c r="B47" s="50" t="s">
        <v>700</v>
      </c>
      <c r="C47" s="51">
        <v>1203.6600000000001</v>
      </c>
      <c r="D47" s="51">
        <v>3658.66</v>
      </c>
      <c r="E47" s="51">
        <v>2203.63</v>
      </c>
      <c r="F47" s="51">
        <v>46.4</v>
      </c>
      <c r="G47" s="51"/>
      <c r="H47" s="51"/>
      <c r="I47" s="51"/>
      <c r="J47" s="51">
        <v>37.21</v>
      </c>
      <c r="K47" s="51">
        <v>43.04</v>
      </c>
      <c r="L47" s="51">
        <v>10.8</v>
      </c>
      <c r="M47" s="51">
        <v>0</v>
      </c>
      <c r="N47" s="51">
        <v>407.3</v>
      </c>
      <c r="O47" s="51">
        <f t="shared" si="0"/>
        <v>7610.7</v>
      </c>
      <c r="P47" s="1"/>
      <c r="Q47" s="1"/>
      <c r="R47" s="1"/>
      <c r="S47" s="1"/>
      <c r="T47" s="209" t="s">
        <v>455</v>
      </c>
      <c r="U47" s="52" t="s">
        <v>853</v>
      </c>
      <c r="V47" s="53">
        <v>2168.6</v>
      </c>
      <c r="W47" s="53" t="s">
        <v>815</v>
      </c>
    </row>
    <row r="48" spans="1:23" x14ac:dyDescent="0.25">
      <c r="A48" s="1"/>
      <c r="B48" s="54" t="s">
        <v>701</v>
      </c>
      <c r="C48" s="55">
        <v>1208.857</v>
      </c>
      <c r="D48" s="55">
        <v>3657.17</v>
      </c>
      <c r="E48" s="55">
        <v>2266.92</v>
      </c>
      <c r="F48" s="55">
        <v>47</v>
      </c>
      <c r="G48" s="55"/>
      <c r="H48" s="55"/>
      <c r="I48" s="55"/>
      <c r="J48" s="55">
        <v>37.43</v>
      </c>
      <c r="K48" s="55">
        <v>28.5</v>
      </c>
      <c r="L48" s="55">
        <v>10.1</v>
      </c>
      <c r="M48" s="55">
        <v>0</v>
      </c>
      <c r="N48" s="55">
        <v>361.5</v>
      </c>
      <c r="O48" s="55">
        <f t="shared" si="0"/>
        <v>7617.4770000000008</v>
      </c>
      <c r="P48" s="1"/>
      <c r="Q48" s="1"/>
      <c r="R48" s="1"/>
      <c r="S48" s="1"/>
      <c r="T48" s="209" t="s">
        <v>251</v>
      </c>
      <c r="U48" s="52" t="s">
        <v>854</v>
      </c>
      <c r="V48" s="53">
        <v>103.05</v>
      </c>
      <c r="W48" s="53" t="s">
        <v>815</v>
      </c>
    </row>
    <row r="49" spans="1:23" x14ac:dyDescent="0.25">
      <c r="A49" s="1"/>
      <c r="B49" s="54" t="s">
        <v>702</v>
      </c>
      <c r="C49" s="55">
        <v>1214.1289999999999</v>
      </c>
      <c r="D49" s="55">
        <v>3639.85</v>
      </c>
      <c r="E49" s="55">
        <v>2220.87</v>
      </c>
      <c r="F49" s="55">
        <v>46.5</v>
      </c>
      <c r="G49" s="55"/>
      <c r="H49" s="55"/>
      <c r="I49" s="55"/>
      <c r="J49" s="55">
        <v>36.909999999999997</v>
      </c>
      <c r="K49" s="55">
        <v>40.159999999999997</v>
      </c>
      <c r="L49" s="55">
        <v>10.5</v>
      </c>
      <c r="M49" s="55">
        <v>0</v>
      </c>
      <c r="N49" s="55">
        <v>323.39999999999998</v>
      </c>
      <c r="O49" s="55">
        <f t="shared" si="0"/>
        <v>7532.3189999999986</v>
      </c>
      <c r="P49" s="1"/>
      <c r="Q49" s="1"/>
      <c r="R49" s="1"/>
      <c r="S49" s="1"/>
      <c r="T49" s="209" t="s">
        <v>87</v>
      </c>
      <c r="U49" s="52" t="s">
        <v>855</v>
      </c>
      <c r="V49" s="53" t="s">
        <v>815</v>
      </c>
      <c r="W49" s="53">
        <v>13368.8</v>
      </c>
    </row>
    <row r="50" spans="1:23" x14ac:dyDescent="0.25">
      <c r="A50" s="1"/>
      <c r="B50" s="54" t="s">
        <v>703</v>
      </c>
      <c r="C50" s="55">
        <v>1208.347</v>
      </c>
      <c r="D50" s="55">
        <v>3672.66</v>
      </c>
      <c r="E50" s="55">
        <v>2245.06</v>
      </c>
      <c r="F50" s="55">
        <v>47</v>
      </c>
      <c r="G50" s="55"/>
      <c r="H50" s="55"/>
      <c r="I50" s="55"/>
      <c r="J50" s="55">
        <v>37.56</v>
      </c>
      <c r="K50" s="55">
        <v>45.33</v>
      </c>
      <c r="L50" s="55">
        <v>10.1</v>
      </c>
      <c r="M50" s="55">
        <v>0</v>
      </c>
      <c r="N50" s="55">
        <v>292.3</v>
      </c>
      <c r="O50" s="55">
        <f t="shared" si="0"/>
        <v>7558.357</v>
      </c>
      <c r="P50" s="1"/>
      <c r="Q50" s="1"/>
      <c r="R50" s="1"/>
      <c r="S50" s="1"/>
      <c r="T50" s="209"/>
      <c r="U50" s="52" t="s">
        <v>856</v>
      </c>
      <c r="V50" s="53">
        <v>232.89500000000001</v>
      </c>
      <c r="W50" s="53" t="s">
        <v>815</v>
      </c>
    </row>
    <row r="51" spans="1:23" x14ac:dyDescent="0.25">
      <c r="A51" s="1"/>
      <c r="B51" s="54" t="s">
        <v>704</v>
      </c>
      <c r="C51" s="55">
        <v>1195.1559999999999</v>
      </c>
      <c r="D51" s="55">
        <v>3541.48</v>
      </c>
      <c r="E51" s="55">
        <v>2210.89</v>
      </c>
      <c r="F51" s="55">
        <v>47.7</v>
      </c>
      <c r="G51" s="55"/>
      <c r="H51" s="55"/>
      <c r="I51" s="55"/>
      <c r="J51" s="55">
        <v>38.340000000000003</v>
      </c>
      <c r="K51" s="55">
        <v>45.27</v>
      </c>
      <c r="L51" s="55">
        <v>10.5</v>
      </c>
      <c r="M51" s="55">
        <v>0</v>
      </c>
      <c r="N51" s="55">
        <v>290.39999999999998</v>
      </c>
      <c r="O51" s="55">
        <f t="shared" si="0"/>
        <v>7379.7359999999999</v>
      </c>
      <c r="P51" s="1"/>
      <c r="Q51" s="1"/>
      <c r="R51" s="1"/>
      <c r="S51" s="1"/>
      <c r="T51" s="209" t="s">
        <v>451</v>
      </c>
      <c r="U51" s="52" t="s">
        <v>857</v>
      </c>
      <c r="V51" s="53" t="s">
        <v>815</v>
      </c>
      <c r="W51" s="53">
        <v>1554.6</v>
      </c>
    </row>
    <row r="52" spans="1:23" x14ac:dyDescent="0.25">
      <c r="A52" s="1"/>
      <c r="B52" s="54" t="s">
        <v>705</v>
      </c>
      <c r="C52" s="55">
        <v>1198.346</v>
      </c>
      <c r="D52" s="55">
        <v>3469.92</v>
      </c>
      <c r="E52" s="55">
        <v>2017.04</v>
      </c>
      <c r="F52" s="55">
        <v>46.7</v>
      </c>
      <c r="G52" s="55"/>
      <c r="H52" s="55"/>
      <c r="I52" s="55"/>
      <c r="J52" s="55">
        <v>37.85</v>
      </c>
      <c r="K52" s="55">
        <v>45.09</v>
      </c>
      <c r="L52" s="55">
        <v>10.8</v>
      </c>
      <c r="M52" s="55">
        <v>0</v>
      </c>
      <c r="N52" s="55">
        <v>316.89999999999998</v>
      </c>
      <c r="O52" s="55">
        <f t="shared" si="0"/>
        <v>7142.6459999999997</v>
      </c>
      <c r="P52" s="1"/>
      <c r="Q52" s="1"/>
      <c r="R52" s="1"/>
      <c r="S52" s="1"/>
      <c r="T52" s="209" t="s">
        <v>464</v>
      </c>
      <c r="U52" s="52" t="s">
        <v>858</v>
      </c>
      <c r="V52" s="53">
        <v>86.3</v>
      </c>
      <c r="W52" s="53" t="s">
        <v>815</v>
      </c>
    </row>
    <row r="53" spans="1:23" x14ac:dyDescent="0.25">
      <c r="A53" s="1"/>
      <c r="B53" s="54" t="s">
        <v>706</v>
      </c>
      <c r="C53" s="55">
        <v>1201.992</v>
      </c>
      <c r="D53" s="55">
        <v>3478.13</v>
      </c>
      <c r="E53" s="55">
        <v>1901.88</v>
      </c>
      <c r="F53" s="55">
        <v>46.7</v>
      </c>
      <c r="G53" s="55"/>
      <c r="H53" s="55"/>
      <c r="I53" s="55"/>
      <c r="J53" s="55">
        <v>37.56</v>
      </c>
      <c r="K53" s="55">
        <v>45.88</v>
      </c>
      <c r="L53" s="55">
        <v>10.3</v>
      </c>
      <c r="M53" s="55">
        <v>0</v>
      </c>
      <c r="N53" s="55">
        <v>335.9</v>
      </c>
      <c r="O53" s="55">
        <f t="shared" si="0"/>
        <v>7058.3420000000006</v>
      </c>
      <c r="P53" s="1"/>
      <c r="Q53" s="1"/>
      <c r="R53" s="1"/>
      <c r="S53" s="1"/>
      <c r="T53" s="209" t="s">
        <v>98</v>
      </c>
      <c r="U53" s="52" t="s">
        <v>859</v>
      </c>
      <c r="V53" s="53">
        <v>120.95</v>
      </c>
      <c r="W53" s="53" t="s">
        <v>815</v>
      </c>
    </row>
    <row r="54" spans="1:23" x14ac:dyDescent="0.25">
      <c r="A54" s="1"/>
      <c r="B54" s="56" t="s">
        <v>48</v>
      </c>
      <c r="C54" s="57">
        <v>1209.095</v>
      </c>
      <c r="D54" s="57">
        <v>3468.12</v>
      </c>
      <c r="E54" s="57">
        <v>1724.67</v>
      </c>
      <c r="F54" s="57">
        <v>36</v>
      </c>
      <c r="G54" s="57"/>
      <c r="H54" s="57"/>
      <c r="I54" s="57"/>
      <c r="J54" s="57">
        <v>37.840000000000003</v>
      </c>
      <c r="K54" s="57">
        <v>42.78</v>
      </c>
      <c r="L54" s="57">
        <v>10.9</v>
      </c>
      <c r="M54" s="57">
        <v>0</v>
      </c>
      <c r="N54" s="57">
        <v>339.5</v>
      </c>
      <c r="O54" s="57">
        <f t="shared" si="0"/>
        <v>6868.9049999999997</v>
      </c>
      <c r="P54" s="1"/>
      <c r="Q54" s="1"/>
      <c r="R54" s="1"/>
      <c r="S54" s="1"/>
      <c r="T54" s="209"/>
      <c r="U54" s="52" t="s">
        <v>860</v>
      </c>
      <c r="V54" s="53" t="s">
        <v>815</v>
      </c>
      <c r="W54" s="53">
        <v>5719.4</v>
      </c>
    </row>
    <row r="55" spans="1:23" x14ac:dyDescent="0.25">
      <c r="A55" s="1"/>
      <c r="B55" s="58" t="s">
        <v>861</v>
      </c>
      <c r="C55" s="59">
        <f>SUM(C7:C54)/2</f>
        <v>28511.782499999994</v>
      </c>
      <c r="D55" s="59">
        <f t="shared" ref="D55:N55" si="1">SUM(D7:D54)/2</f>
        <v>83602.050000000047</v>
      </c>
      <c r="E55" s="59">
        <f t="shared" si="1"/>
        <v>47339.945</v>
      </c>
      <c r="F55" s="59">
        <f t="shared" si="1"/>
        <v>1080.4000000000001</v>
      </c>
      <c r="G55" s="59">
        <f t="shared" si="1"/>
        <v>0</v>
      </c>
      <c r="H55" s="59">
        <f t="shared" si="1"/>
        <v>0</v>
      </c>
      <c r="I55" s="59">
        <f t="shared" si="1"/>
        <v>0</v>
      </c>
      <c r="J55" s="59">
        <f t="shared" si="1"/>
        <v>889.50499999999988</v>
      </c>
      <c r="K55" s="59">
        <f t="shared" si="1"/>
        <v>1067.6000000000001</v>
      </c>
      <c r="L55" s="59">
        <f t="shared" si="1"/>
        <v>255.60000000000005</v>
      </c>
      <c r="M55" s="59">
        <f t="shared" si="1"/>
        <v>3687.2999999999997</v>
      </c>
      <c r="N55" s="59">
        <f t="shared" si="1"/>
        <v>8108.5999999999995</v>
      </c>
      <c r="O55" s="59">
        <f>SUM(O7:O54)/2</f>
        <v>174542.7825</v>
      </c>
      <c r="P55" s="1"/>
      <c r="Q55" s="1"/>
      <c r="R55" s="1"/>
      <c r="S55" s="1"/>
      <c r="T55" s="209"/>
      <c r="U55" s="52" t="s">
        <v>101</v>
      </c>
      <c r="V55" s="53" t="s">
        <v>815</v>
      </c>
      <c r="W55" s="53">
        <v>1944.35</v>
      </c>
    </row>
    <row r="56" spans="1:23" x14ac:dyDescent="0.25">
      <c r="A56" s="1"/>
      <c r="B56" s="58" t="s">
        <v>862</v>
      </c>
      <c r="C56" s="193">
        <f>+C55/$O$55</f>
        <v>0.16335125458424496</v>
      </c>
      <c r="D56" s="193">
        <f t="shared" ref="D56:O56" si="2">+D55/$O$55</f>
        <v>0.47897741059559451</v>
      </c>
      <c r="E56" s="193">
        <f t="shared" si="2"/>
        <v>0.2712225869322325</v>
      </c>
      <c r="F56" s="193">
        <f t="shared" si="2"/>
        <v>6.1898864251233084E-3</v>
      </c>
      <c r="G56" s="193">
        <f t="shared" si="2"/>
        <v>0</v>
      </c>
      <c r="H56" s="193">
        <f t="shared" si="2"/>
        <v>0</v>
      </c>
      <c r="I56" s="193">
        <f t="shared" si="2"/>
        <v>0</v>
      </c>
      <c r="J56" s="193">
        <f t="shared" si="2"/>
        <v>5.0962004114951005E-3</v>
      </c>
      <c r="K56" s="193">
        <f t="shared" si="2"/>
        <v>6.11655196914258E-3</v>
      </c>
      <c r="L56" s="193">
        <f t="shared" si="2"/>
        <v>1.464397417865159E-3</v>
      </c>
      <c r="M56" s="193">
        <f t="shared" si="2"/>
        <v>2.1125479651385757E-2</v>
      </c>
      <c r="N56" s="193">
        <f t="shared" si="2"/>
        <v>4.6456232012916369E-2</v>
      </c>
      <c r="O56" s="193">
        <f t="shared" si="2"/>
        <v>1</v>
      </c>
      <c r="P56" s="1"/>
      <c r="Q56" s="1"/>
      <c r="R56" s="1"/>
      <c r="S56" s="1"/>
      <c r="T56" s="209"/>
      <c r="U56" s="52" t="s">
        <v>863</v>
      </c>
      <c r="V56" s="53">
        <v>237.95</v>
      </c>
      <c r="W56" s="53" t="s">
        <v>815</v>
      </c>
    </row>
    <row r="57" spans="1:23" x14ac:dyDescent="0.25">
      <c r="A57" s="1"/>
      <c r="B57" s="1"/>
      <c r="C57" s="1"/>
      <c r="D57" s="1"/>
      <c r="E57" s="1"/>
      <c r="F57" s="1"/>
      <c r="G57" s="1"/>
      <c r="H57" s="1"/>
      <c r="I57" s="1"/>
      <c r="J57" s="1"/>
      <c r="K57" s="1"/>
      <c r="L57" s="1"/>
      <c r="M57" s="1"/>
      <c r="N57" s="1"/>
      <c r="O57" s="1"/>
      <c r="P57" s="1"/>
      <c r="Q57" s="1"/>
      <c r="R57" s="1"/>
      <c r="S57" s="1"/>
      <c r="T57" s="209" t="s">
        <v>103</v>
      </c>
      <c r="U57" s="52" t="s">
        <v>864</v>
      </c>
      <c r="V57" s="53" t="s">
        <v>815</v>
      </c>
      <c r="W57" s="53">
        <v>1797.25</v>
      </c>
    </row>
    <row r="58" spans="1:23" x14ac:dyDescent="0.25">
      <c r="A58" s="1"/>
      <c r="B58" s="1"/>
      <c r="C58" s="1"/>
      <c r="D58" s="1"/>
      <c r="E58" s="1"/>
      <c r="F58" s="1"/>
      <c r="G58" s="1"/>
      <c r="H58" s="1"/>
      <c r="I58" s="1"/>
      <c r="J58" s="1"/>
      <c r="K58" s="1"/>
      <c r="L58" s="1"/>
      <c r="M58" s="1"/>
      <c r="N58" s="1"/>
      <c r="O58" s="1"/>
      <c r="P58" s="1"/>
      <c r="Q58" s="1"/>
      <c r="R58" s="1"/>
      <c r="S58" s="1"/>
      <c r="T58" s="209"/>
      <c r="U58" s="52" t="s">
        <v>865</v>
      </c>
      <c r="V58" s="53">
        <v>14.4</v>
      </c>
      <c r="W58" s="53" t="s">
        <v>815</v>
      </c>
    </row>
    <row r="59" spans="1:23" x14ac:dyDescent="0.25">
      <c r="A59" s="1"/>
      <c r="B59" s="1"/>
      <c r="C59" s="1"/>
      <c r="D59" s="1"/>
      <c r="E59" s="1"/>
      <c r="F59" s="1"/>
      <c r="G59" s="1"/>
      <c r="H59" s="1"/>
      <c r="I59" s="1"/>
      <c r="J59" s="1"/>
      <c r="K59" s="1"/>
      <c r="L59" s="1"/>
      <c r="M59" s="1"/>
      <c r="N59" s="1"/>
      <c r="O59" s="1"/>
      <c r="P59" s="1"/>
      <c r="Q59" s="1"/>
      <c r="R59" s="1"/>
      <c r="S59" s="1"/>
      <c r="T59" s="209"/>
      <c r="U59" s="52" t="s">
        <v>866</v>
      </c>
      <c r="V59" s="53">
        <v>730.05</v>
      </c>
      <c r="W59" s="53" t="s">
        <v>815</v>
      </c>
    </row>
    <row r="60" spans="1:23" x14ac:dyDescent="0.25">
      <c r="A60" s="1"/>
      <c r="B60" s="1"/>
      <c r="C60" s="1"/>
      <c r="D60" s="1"/>
      <c r="E60" s="1"/>
      <c r="F60" s="1"/>
      <c r="G60" s="1"/>
      <c r="H60" s="1"/>
      <c r="I60" s="1"/>
      <c r="J60" s="1"/>
      <c r="K60" s="1"/>
      <c r="L60" s="1"/>
      <c r="M60" s="1"/>
      <c r="N60" s="1"/>
      <c r="O60" s="1"/>
      <c r="P60" s="1"/>
      <c r="Q60" s="1"/>
      <c r="R60" s="1"/>
      <c r="S60" s="1"/>
      <c r="T60" s="209"/>
      <c r="U60" s="52" t="s">
        <v>867</v>
      </c>
      <c r="V60" s="53" t="s">
        <v>815</v>
      </c>
      <c r="W60" s="53">
        <v>4042.75</v>
      </c>
    </row>
    <row r="61" spans="1:23" x14ac:dyDescent="0.25">
      <c r="A61" s="1"/>
      <c r="B61" s="1"/>
      <c r="C61" s="1"/>
      <c r="D61" s="1"/>
      <c r="E61" s="1"/>
      <c r="F61" s="1"/>
      <c r="G61" s="1"/>
      <c r="H61" s="1"/>
      <c r="I61" s="1"/>
      <c r="J61" s="1"/>
      <c r="K61" s="1"/>
      <c r="L61" s="1"/>
      <c r="M61" s="1"/>
      <c r="N61" s="1"/>
      <c r="O61" s="1"/>
      <c r="P61" s="1"/>
      <c r="Q61" s="1"/>
      <c r="R61" s="1"/>
      <c r="S61" s="1"/>
      <c r="T61" s="209"/>
      <c r="U61" s="52" t="s">
        <v>868</v>
      </c>
      <c r="V61" s="53" t="s">
        <v>815</v>
      </c>
      <c r="W61" s="53">
        <v>3029.35</v>
      </c>
    </row>
    <row r="62" spans="1:23" x14ac:dyDescent="0.25">
      <c r="A62" s="1"/>
      <c r="B62" s="1"/>
      <c r="C62" s="1"/>
      <c r="D62" s="1"/>
      <c r="E62" s="1"/>
      <c r="F62" s="1"/>
      <c r="G62" s="1"/>
      <c r="H62" s="1"/>
      <c r="I62" s="1"/>
      <c r="J62" s="1"/>
      <c r="K62" s="1"/>
      <c r="L62" s="1"/>
      <c r="M62" s="1"/>
      <c r="N62" s="1"/>
      <c r="O62" s="1"/>
      <c r="P62" s="1"/>
      <c r="Q62" s="1"/>
      <c r="R62" s="1"/>
      <c r="S62" s="1"/>
      <c r="T62" s="209"/>
      <c r="U62" s="52" t="s">
        <v>869</v>
      </c>
      <c r="V62" s="53">
        <v>1527.05</v>
      </c>
      <c r="W62" s="53" t="s">
        <v>815</v>
      </c>
    </row>
    <row r="63" spans="1:23" x14ac:dyDescent="0.25">
      <c r="A63" s="1"/>
      <c r="B63" s="1"/>
      <c r="C63" s="1"/>
      <c r="D63" s="1"/>
      <c r="E63" s="1"/>
      <c r="F63" s="1"/>
      <c r="G63" s="1"/>
      <c r="H63" s="1"/>
      <c r="I63" s="1"/>
      <c r="J63" s="1"/>
      <c r="K63" s="1"/>
      <c r="L63" s="1"/>
      <c r="M63" s="1"/>
      <c r="N63" s="1"/>
      <c r="O63" s="1"/>
      <c r="P63" s="1"/>
      <c r="Q63" s="1"/>
      <c r="R63" s="1"/>
      <c r="S63" s="1"/>
      <c r="T63" s="209" t="s">
        <v>463</v>
      </c>
      <c r="U63" s="52" t="s">
        <v>870</v>
      </c>
      <c r="V63" s="53">
        <v>478.3</v>
      </c>
      <c r="W63" s="53" t="s">
        <v>815</v>
      </c>
    </row>
    <row r="64" spans="1:23" x14ac:dyDescent="0.25">
      <c r="A64" s="1"/>
      <c r="B64" s="1"/>
      <c r="C64" s="1"/>
      <c r="D64" s="1"/>
      <c r="E64" s="1"/>
      <c r="F64" s="1"/>
      <c r="G64" s="1"/>
      <c r="H64" s="1"/>
      <c r="I64" s="1"/>
      <c r="J64" s="1"/>
      <c r="K64" s="1"/>
      <c r="L64" s="1"/>
      <c r="M64" s="1"/>
      <c r="N64" s="1"/>
      <c r="O64" s="1"/>
      <c r="P64" s="1"/>
      <c r="Q64" s="1"/>
      <c r="R64" s="1"/>
      <c r="S64" s="1"/>
      <c r="T64" s="209" t="s">
        <v>370</v>
      </c>
      <c r="U64" s="52" t="s">
        <v>871</v>
      </c>
      <c r="V64" s="53" t="s">
        <v>815</v>
      </c>
      <c r="W64" s="53">
        <v>2657.55</v>
      </c>
    </row>
    <row r="65" spans="1:23" x14ac:dyDescent="0.25">
      <c r="A65" s="1"/>
      <c r="B65" s="1"/>
      <c r="C65" s="1"/>
      <c r="D65" s="1"/>
      <c r="E65" s="1"/>
      <c r="F65" s="1"/>
      <c r="G65" s="1"/>
      <c r="H65" s="1"/>
      <c r="I65" s="1"/>
      <c r="J65" s="1"/>
      <c r="K65" s="1"/>
      <c r="L65" s="1"/>
      <c r="M65" s="1"/>
      <c r="N65" s="1"/>
      <c r="O65" s="1"/>
      <c r="P65" s="1"/>
      <c r="Q65" s="1"/>
      <c r="R65" s="1"/>
      <c r="S65" s="1"/>
      <c r="T65" s="209" t="s">
        <v>872</v>
      </c>
      <c r="U65" s="52" t="s">
        <v>873</v>
      </c>
      <c r="V65" s="53">
        <v>478.65</v>
      </c>
      <c r="W65" s="53" t="s">
        <v>815</v>
      </c>
    </row>
    <row r="66" spans="1:23" x14ac:dyDescent="0.25">
      <c r="A66" s="1"/>
      <c r="B66" s="1"/>
      <c r="C66" s="1"/>
      <c r="D66" s="1"/>
      <c r="E66" s="1"/>
      <c r="F66" s="1"/>
      <c r="G66" s="1"/>
      <c r="H66" s="1"/>
      <c r="I66" s="1"/>
      <c r="J66" s="1"/>
      <c r="K66" s="1"/>
      <c r="L66" s="1"/>
      <c r="M66" s="1"/>
      <c r="N66" s="1"/>
      <c r="O66" s="1"/>
      <c r="P66" s="1"/>
      <c r="Q66" s="1"/>
      <c r="R66" s="1"/>
      <c r="S66" s="1"/>
      <c r="T66" s="209"/>
      <c r="U66" s="52" t="s">
        <v>874</v>
      </c>
      <c r="V66" s="53">
        <v>187.45</v>
      </c>
      <c r="W66" s="53" t="s">
        <v>815</v>
      </c>
    </row>
    <row r="67" spans="1:23" x14ac:dyDescent="0.25">
      <c r="A67" s="1"/>
      <c r="B67" s="1"/>
      <c r="C67" s="1"/>
      <c r="D67" s="1"/>
      <c r="E67" s="1"/>
      <c r="F67" s="1"/>
      <c r="G67" s="1"/>
      <c r="H67" s="1"/>
      <c r="I67" s="1"/>
      <c r="J67" s="1"/>
      <c r="K67" s="1"/>
      <c r="L67" s="1"/>
      <c r="M67" s="1"/>
      <c r="N67" s="1"/>
      <c r="O67" s="1"/>
      <c r="P67" s="1"/>
      <c r="Q67" s="1"/>
      <c r="R67" s="1"/>
      <c r="S67" s="1"/>
      <c r="T67" s="209" t="s">
        <v>121</v>
      </c>
      <c r="U67" s="52" t="s">
        <v>875</v>
      </c>
      <c r="V67" s="53">
        <v>91.2</v>
      </c>
      <c r="W67" s="53" t="s">
        <v>815</v>
      </c>
    </row>
    <row r="68" spans="1:23" x14ac:dyDescent="0.25">
      <c r="A68" s="1"/>
      <c r="B68" s="1"/>
      <c r="C68" s="1"/>
      <c r="D68" s="1"/>
      <c r="E68" s="1"/>
      <c r="F68" s="1"/>
      <c r="G68" s="1"/>
      <c r="H68" s="1"/>
      <c r="I68" s="1"/>
      <c r="J68" s="1"/>
      <c r="K68" s="1"/>
      <c r="L68" s="1"/>
      <c r="M68" s="1"/>
      <c r="N68" s="1"/>
      <c r="O68" s="1"/>
      <c r="P68" s="1"/>
      <c r="Q68" s="1"/>
      <c r="R68" s="1"/>
      <c r="S68" s="1"/>
      <c r="T68" s="209"/>
      <c r="U68" s="52" t="s">
        <v>876</v>
      </c>
      <c r="V68" s="53">
        <v>739.35</v>
      </c>
      <c r="W68" s="53" t="s">
        <v>815</v>
      </c>
    </row>
    <row r="69" spans="1:23" x14ac:dyDescent="0.25">
      <c r="A69" s="1"/>
      <c r="B69" s="1"/>
      <c r="C69" s="1"/>
      <c r="D69" s="1"/>
      <c r="E69" s="1"/>
      <c r="F69" s="1"/>
      <c r="G69" s="1"/>
      <c r="H69" s="1"/>
      <c r="I69" s="1"/>
      <c r="J69" s="1"/>
      <c r="K69" s="1"/>
      <c r="L69" s="1"/>
      <c r="M69" s="1"/>
      <c r="N69" s="1"/>
      <c r="O69" s="1"/>
      <c r="P69" s="1"/>
      <c r="Q69" s="1"/>
      <c r="R69" s="1"/>
      <c r="S69" s="1"/>
      <c r="T69" s="209"/>
      <c r="U69" s="52" t="s">
        <v>122</v>
      </c>
      <c r="V69" s="53" t="s">
        <v>815</v>
      </c>
      <c r="W69" s="53">
        <v>4152.8</v>
      </c>
    </row>
    <row r="70" spans="1:23" x14ac:dyDescent="0.25">
      <c r="A70" s="1"/>
      <c r="B70" s="1"/>
      <c r="C70" s="1"/>
      <c r="D70" s="1"/>
      <c r="E70" s="1"/>
      <c r="F70" s="1"/>
      <c r="G70" s="1"/>
      <c r="H70" s="1"/>
      <c r="I70" s="1"/>
      <c r="J70" s="1"/>
      <c r="K70" s="1"/>
      <c r="L70" s="1"/>
      <c r="M70" s="1"/>
      <c r="N70" s="1"/>
      <c r="O70" s="1"/>
      <c r="P70" s="1"/>
      <c r="Q70" s="1"/>
      <c r="R70" s="1"/>
      <c r="S70" s="1"/>
      <c r="T70" s="209"/>
      <c r="U70" s="52" t="s">
        <v>877</v>
      </c>
      <c r="V70" s="53" t="s">
        <v>815</v>
      </c>
      <c r="W70" s="53">
        <v>732.2</v>
      </c>
    </row>
    <row r="71" spans="1:23" x14ac:dyDescent="0.25">
      <c r="A71" s="1"/>
      <c r="B71" s="1"/>
      <c r="C71" s="1"/>
      <c r="D71" s="1"/>
      <c r="E71" s="1"/>
      <c r="F71" s="1"/>
      <c r="G71" s="1"/>
      <c r="H71" s="1"/>
      <c r="I71" s="1"/>
      <c r="J71" s="1"/>
      <c r="K71" s="1"/>
      <c r="L71" s="1"/>
      <c r="M71" s="1"/>
      <c r="N71" s="1"/>
      <c r="O71" s="1"/>
      <c r="P71" s="1"/>
      <c r="Q71" s="1"/>
      <c r="R71" s="1"/>
      <c r="S71" s="1"/>
      <c r="T71" s="209"/>
      <c r="U71" s="52" t="s">
        <v>878</v>
      </c>
      <c r="V71" s="53" t="s">
        <v>815</v>
      </c>
      <c r="W71" s="53">
        <v>1022.2</v>
      </c>
    </row>
    <row r="72" spans="1:23" x14ac:dyDescent="0.25">
      <c r="A72" s="1"/>
      <c r="B72" s="1"/>
      <c r="C72" s="1"/>
      <c r="D72" s="1"/>
      <c r="E72" s="1"/>
      <c r="F72" s="1"/>
      <c r="G72" s="1"/>
      <c r="H72" s="1"/>
      <c r="I72" s="1"/>
      <c r="J72" s="1"/>
      <c r="K72" s="1"/>
      <c r="L72" s="1"/>
      <c r="M72" s="1"/>
      <c r="N72" s="1"/>
      <c r="O72" s="1"/>
      <c r="P72" s="1"/>
      <c r="Q72" s="1"/>
      <c r="R72" s="1"/>
      <c r="S72" s="1"/>
      <c r="T72" s="209"/>
      <c r="U72" s="52" t="s">
        <v>879</v>
      </c>
      <c r="V72" s="53">
        <v>192.9</v>
      </c>
      <c r="W72" s="53" t="s">
        <v>815</v>
      </c>
    </row>
    <row r="73" spans="1:23" x14ac:dyDescent="0.25">
      <c r="A73" s="1"/>
      <c r="B73" s="1"/>
      <c r="C73" s="1"/>
      <c r="D73" s="1"/>
      <c r="E73" s="1"/>
      <c r="F73" s="1"/>
      <c r="G73" s="1"/>
      <c r="H73" s="1"/>
      <c r="I73" s="1"/>
      <c r="J73" s="1"/>
      <c r="K73" s="1"/>
      <c r="L73" s="1"/>
      <c r="M73" s="1"/>
      <c r="N73" s="1"/>
      <c r="O73" s="1"/>
      <c r="P73" s="1"/>
      <c r="Q73" s="1"/>
      <c r="R73" s="1"/>
      <c r="S73" s="1"/>
      <c r="T73" s="209"/>
      <c r="U73" s="52" t="s">
        <v>880</v>
      </c>
      <c r="V73" s="53">
        <v>42.55</v>
      </c>
      <c r="W73" s="53" t="s">
        <v>815</v>
      </c>
    </row>
    <row r="74" spans="1:23" x14ac:dyDescent="0.25">
      <c r="A74" s="1"/>
      <c r="B74" s="1"/>
      <c r="C74" s="1"/>
      <c r="D74" s="1"/>
      <c r="E74" s="1"/>
      <c r="F74" s="1"/>
      <c r="G74" s="1"/>
      <c r="H74" s="1"/>
      <c r="I74" s="1"/>
      <c r="J74" s="1"/>
      <c r="K74" s="1"/>
      <c r="L74" s="1"/>
      <c r="M74" s="1"/>
      <c r="N74" s="1"/>
      <c r="O74" s="1"/>
      <c r="P74" s="1"/>
      <c r="Q74" s="1"/>
      <c r="R74" s="1"/>
      <c r="S74" s="1"/>
      <c r="T74" s="209"/>
      <c r="U74" s="52" t="s">
        <v>881</v>
      </c>
      <c r="V74" s="53">
        <v>2608.75</v>
      </c>
      <c r="W74" s="53" t="s">
        <v>815</v>
      </c>
    </row>
    <row r="75" spans="1:23" x14ac:dyDescent="0.25">
      <c r="A75" s="1"/>
      <c r="B75" s="1"/>
      <c r="C75" s="1"/>
      <c r="D75" s="1"/>
      <c r="E75" s="1"/>
      <c r="F75" s="1"/>
      <c r="G75" s="1"/>
      <c r="H75" s="1"/>
      <c r="I75" s="1"/>
      <c r="J75" s="1"/>
      <c r="K75" s="1"/>
      <c r="L75" s="1"/>
      <c r="M75" s="1"/>
      <c r="N75" s="1"/>
      <c r="O75" s="1"/>
      <c r="P75" s="1"/>
      <c r="Q75" s="1"/>
      <c r="R75" s="1"/>
      <c r="S75" s="1"/>
      <c r="T75" s="60" t="s">
        <v>861</v>
      </c>
      <c r="U75" s="61"/>
      <c r="V75" s="62">
        <v>28511.782500000001</v>
      </c>
      <c r="W75" s="62">
        <v>83602.05</v>
      </c>
    </row>
  </sheetData>
  <mergeCells count="37">
    <mergeCell ref="B3:K3"/>
    <mergeCell ref="T7"/>
    <mergeCell ref="T8"/>
    <mergeCell ref="T9"/>
    <mergeCell ref="T10"/>
    <mergeCell ref="T11:T12"/>
    <mergeCell ref="T13:T14"/>
    <mergeCell ref="T15:T17"/>
    <mergeCell ref="T18:T21"/>
    <mergeCell ref="T22"/>
    <mergeCell ref="T23: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
    <mergeCell ref="T49:T50"/>
    <mergeCell ref="T51"/>
    <mergeCell ref="T65:T66"/>
    <mergeCell ref="T67:T74"/>
    <mergeCell ref="T52"/>
    <mergeCell ref="T53:T56"/>
    <mergeCell ref="T57:T62"/>
    <mergeCell ref="T63"/>
    <mergeCell ref="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1" t="s">
        <v>882</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1" customHeight="1" x14ac:dyDescent="0.25">
      <c r="A6" s="1"/>
      <c r="B6" s="210" t="s">
        <v>435</v>
      </c>
      <c r="C6" s="210" t="s">
        <v>490</v>
      </c>
      <c r="D6" s="210" t="s">
        <v>491</v>
      </c>
      <c r="E6" s="210" t="s">
        <v>492</v>
      </c>
      <c r="F6" s="210" t="s">
        <v>478</v>
      </c>
      <c r="G6" s="210" t="s">
        <v>479</v>
      </c>
      <c r="H6" s="210" t="s">
        <v>181</v>
      </c>
      <c r="I6" s="210" t="s">
        <v>487</v>
      </c>
      <c r="J6" s="210" t="s">
        <v>458</v>
      </c>
      <c r="K6" s="210" t="s">
        <v>203</v>
      </c>
      <c r="L6" s="210"/>
      <c r="M6" s="210"/>
      <c r="N6" s="210"/>
      <c r="O6" s="210"/>
      <c r="P6" s="210" t="s">
        <v>477</v>
      </c>
      <c r="Q6" s="210" t="s">
        <v>465</v>
      </c>
      <c r="R6" s="210" t="s">
        <v>480</v>
      </c>
      <c r="S6" s="210" t="s">
        <v>466</v>
      </c>
      <c r="T6" s="210" t="s">
        <v>467</v>
      </c>
      <c r="U6" s="210" t="s">
        <v>468</v>
      </c>
      <c r="V6" s="210" t="s">
        <v>481</v>
      </c>
      <c r="W6" s="210"/>
      <c r="X6" s="210" t="s">
        <v>459</v>
      </c>
      <c r="Y6" s="210" t="s">
        <v>64</v>
      </c>
      <c r="Z6" s="210"/>
      <c r="AA6" s="210"/>
      <c r="AB6" s="210"/>
      <c r="AC6" s="210"/>
      <c r="AD6" s="210" t="s">
        <v>482</v>
      </c>
      <c r="AE6" s="210"/>
      <c r="AF6" s="210" t="s">
        <v>22</v>
      </c>
      <c r="AG6" s="210"/>
      <c r="AH6" s="210"/>
      <c r="AI6" s="210"/>
      <c r="AJ6" s="210" t="s">
        <v>460</v>
      </c>
      <c r="AK6" s="210" t="s">
        <v>483</v>
      </c>
      <c r="AL6" s="210" t="s">
        <v>461</v>
      </c>
      <c r="AM6" s="210" t="s">
        <v>469</v>
      </c>
      <c r="AN6" s="210" t="s">
        <v>470</v>
      </c>
      <c r="AO6" s="210" t="s">
        <v>883</v>
      </c>
      <c r="AP6" s="210" t="s">
        <v>462</v>
      </c>
      <c r="AQ6" s="210" t="s">
        <v>464</v>
      </c>
      <c r="AR6" s="210" t="s">
        <v>484</v>
      </c>
      <c r="AS6" s="210" t="s">
        <v>471</v>
      </c>
      <c r="AT6" s="210" t="s">
        <v>98</v>
      </c>
      <c r="AU6" s="210"/>
      <c r="AV6" s="210" t="s">
        <v>103</v>
      </c>
      <c r="AW6" s="210"/>
      <c r="AX6" s="210"/>
      <c r="AY6" s="210"/>
      <c r="AZ6" s="210"/>
      <c r="BA6" s="210" t="s">
        <v>472</v>
      </c>
      <c r="BB6" s="210" t="s">
        <v>473</v>
      </c>
      <c r="BC6" s="210" t="s">
        <v>474</v>
      </c>
      <c r="BD6" s="210" t="s">
        <v>463</v>
      </c>
      <c r="BE6" s="210" t="s">
        <v>475</v>
      </c>
      <c r="BF6" s="210"/>
      <c r="BG6" s="210"/>
      <c r="BH6" s="210"/>
      <c r="BI6" s="210" t="s">
        <v>485</v>
      </c>
      <c r="BJ6" s="210" t="s">
        <v>489</v>
      </c>
      <c r="BK6" s="210" t="s">
        <v>486</v>
      </c>
      <c r="BL6" s="210"/>
      <c r="BM6" s="210" t="s">
        <v>476</v>
      </c>
      <c r="BN6" s="63" t="s">
        <v>884</v>
      </c>
    </row>
    <row r="7" spans="1:66" x14ac:dyDescent="0.25">
      <c r="A7" s="1"/>
      <c r="B7" s="210"/>
      <c r="C7" s="63" t="s">
        <v>885</v>
      </c>
      <c r="D7" s="63" t="s">
        <v>886</v>
      </c>
      <c r="E7" s="63" t="s">
        <v>887</v>
      </c>
      <c r="F7" s="63" t="s">
        <v>814</v>
      </c>
      <c r="G7" s="63" t="s">
        <v>816</v>
      </c>
      <c r="H7" s="63" t="s">
        <v>888</v>
      </c>
      <c r="I7" s="63" t="s">
        <v>889</v>
      </c>
      <c r="J7" s="63" t="s">
        <v>815</v>
      </c>
      <c r="K7" s="63" t="s">
        <v>825</v>
      </c>
      <c r="L7" s="63" t="s">
        <v>890</v>
      </c>
      <c r="M7" s="63" t="s">
        <v>826</v>
      </c>
      <c r="N7" s="63" t="s">
        <v>827</v>
      </c>
      <c r="O7" s="63" t="s">
        <v>891</v>
      </c>
      <c r="P7" s="63" t="s">
        <v>832</v>
      </c>
      <c r="Q7" s="63" t="s">
        <v>835</v>
      </c>
      <c r="R7" s="63" t="s">
        <v>836</v>
      </c>
      <c r="S7" s="63" t="s">
        <v>837</v>
      </c>
      <c r="T7" s="63" t="s">
        <v>841</v>
      </c>
      <c r="U7" s="63" t="s">
        <v>842</v>
      </c>
      <c r="V7" s="63" t="s">
        <v>815</v>
      </c>
      <c r="W7" s="63" t="s">
        <v>815</v>
      </c>
      <c r="X7" s="63" t="s">
        <v>815</v>
      </c>
      <c r="Y7" s="63" t="s">
        <v>815</v>
      </c>
      <c r="Z7" s="63" t="s">
        <v>815</v>
      </c>
      <c r="AA7" s="63" t="s">
        <v>815</v>
      </c>
      <c r="AB7" s="63" t="s">
        <v>815</v>
      </c>
      <c r="AC7" s="63" t="s">
        <v>815</v>
      </c>
      <c r="AD7" s="63" t="s">
        <v>844</v>
      </c>
      <c r="AE7" s="63" t="s">
        <v>845</v>
      </c>
      <c r="AF7" s="63" t="s">
        <v>892</v>
      </c>
      <c r="AG7" s="63" t="s">
        <v>893</v>
      </c>
      <c r="AH7" s="63" t="s">
        <v>894</v>
      </c>
      <c r="AI7" s="63" t="s">
        <v>849</v>
      </c>
      <c r="AJ7" s="63" t="s">
        <v>815</v>
      </c>
      <c r="AK7" s="63" t="s">
        <v>815</v>
      </c>
      <c r="AL7" s="63" t="s">
        <v>815</v>
      </c>
      <c r="AM7" s="63" t="s">
        <v>895</v>
      </c>
      <c r="AN7" s="63" t="s">
        <v>852</v>
      </c>
      <c r="AO7" s="63" t="s">
        <v>896</v>
      </c>
      <c r="AP7" s="63" t="s">
        <v>815</v>
      </c>
      <c r="AQ7" s="63" t="s">
        <v>858</v>
      </c>
      <c r="AR7" s="63" t="s">
        <v>815</v>
      </c>
      <c r="AS7" s="63" t="s">
        <v>815</v>
      </c>
      <c r="AT7" s="63" t="s">
        <v>897</v>
      </c>
      <c r="AU7" s="63" t="s">
        <v>898</v>
      </c>
      <c r="AV7" s="63" t="s">
        <v>815</v>
      </c>
      <c r="AW7" s="63" t="s">
        <v>815</v>
      </c>
      <c r="AX7" s="63" t="s">
        <v>815</v>
      </c>
      <c r="AY7" s="63" t="s">
        <v>815</v>
      </c>
      <c r="AZ7" s="63" t="s">
        <v>865</v>
      </c>
      <c r="BA7" s="63" t="s">
        <v>815</v>
      </c>
      <c r="BB7" s="63" t="s">
        <v>815</v>
      </c>
      <c r="BC7" s="63" t="s">
        <v>815</v>
      </c>
      <c r="BD7" s="63" t="s">
        <v>899</v>
      </c>
      <c r="BE7" s="63" t="s">
        <v>900</v>
      </c>
      <c r="BF7" s="63" t="s">
        <v>901</v>
      </c>
      <c r="BG7" s="63" t="s">
        <v>299</v>
      </c>
      <c r="BH7" s="63" t="s">
        <v>902</v>
      </c>
      <c r="BI7" s="63" t="s">
        <v>815</v>
      </c>
      <c r="BJ7" s="63" t="s">
        <v>903</v>
      </c>
      <c r="BK7" s="63" t="s">
        <v>873</v>
      </c>
      <c r="BL7" s="63" t="s">
        <v>904</v>
      </c>
      <c r="BM7" s="63" t="s">
        <v>815</v>
      </c>
      <c r="BN7" s="63" t="s">
        <v>650</v>
      </c>
    </row>
    <row r="8" spans="1:66" x14ac:dyDescent="0.25">
      <c r="A8" s="1"/>
      <c r="B8" s="50" t="s">
        <v>905</v>
      </c>
      <c r="C8" s="64">
        <v>12</v>
      </c>
      <c r="D8" s="64">
        <v>15.29</v>
      </c>
      <c r="E8" s="64">
        <v>8.3000000000000007</v>
      </c>
      <c r="F8" s="64">
        <v>18.2</v>
      </c>
      <c r="G8" s="64">
        <v>2</v>
      </c>
      <c r="H8" s="64"/>
      <c r="I8" s="64">
        <v>10.199999999999999</v>
      </c>
      <c r="J8" s="64"/>
      <c r="K8" s="64">
        <v>16.899999999999999</v>
      </c>
      <c r="L8" s="64"/>
      <c r="M8" s="64">
        <v>20</v>
      </c>
      <c r="N8" s="64">
        <v>20.399999999999999</v>
      </c>
      <c r="O8" s="64">
        <v>9.4</v>
      </c>
      <c r="P8" s="64">
        <v>3.2</v>
      </c>
      <c r="Q8" s="64">
        <v>5</v>
      </c>
      <c r="R8" s="64">
        <v>19.8</v>
      </c>
      <c r="S8" s="64">
        <v>20.5</v>
      </c>
      <c r="T8" s="64">
        <v>20</v>
      </c>
      <c r="U8" s="64">
        <v>15</v>
      </c>
      <c r="V8" s="64">
        <v>4.4000000000000004</v>
      </c>
      <c r="W8" s="64">
        <v>4</v>
      </c>
      <c r="X8" s="64">
        <v>36.6</v>
      </c>
      <c r="Y8" s="64">
        <v>19.5</v>
      </c>
      <c r="Z8" s="64">
        <v>31.5</v>
      </c>
      <c r="AA8" s="64"/>
      <c r="AB8" s="64">
        <v>0.9</v>
      </c>
      <c r="AC8" s="64">
        <v>0.2</v>
      </c>
      <c r="AD8" s="64">
        <v>21</v>
      </c>
      <c r="AE8" s="64">
        <v>8.5</v>
      </c>
      <c r="AF8" s="64">
        <v>20</v>
      </c>
      <c r="AG8" s="64">
        <v>20</v>
      </c>
      <c r="AH8" s="64">
        <v>19.8</v>
      </c>
      <c r="AI8" s="64">
        <v>3.5070000000000001</v>
      </c>
      <c r="AJ8" s="64"/>
      <c r="AK8" s="64">
        <v>7.9</v>
      </c>
      <c r="AL8" s="64">
        <v>12.9</v>
      </c>
      <c r="AM8" s="64">
        <v>3.4</v>
      </c>
      <c r="AN8" s="64">
        <v>18.7</v>
      </c>
      <c r="AO8" s="64"/>
      <c r="AP8" s="64"/>
      <c r="AQ8" s="64">
        <v>3.6</v>
      </c>
      <c r="AR8" s="64"/>
      <c r="AS8" s="64"/>
      <c r="AT8" s="64">
        <v>5.3</v>
      </c>
      <c r="AU8" s="64">
        <v>9.8000000000000007</v>
      </c>
      <c r="AV8" s="64"/>
      <c r="AW8" s="64"/>
      <c r="AX8" s="64"/>
      <c r="AY8" s="64"/>
      <c r="AZ8" s="64">
        <v>0.6</v>
      </c>
      <c r="BA8" s="64"/>
      <c r="BB8" s="64">
        <v>6.7</v>
      </c>
      <c r="BC8" s="64">
        <v>20</v>
      </c>
      <c r="BD8" s="64">
        <v>20</v>
      </c>
      <c r="BE8" s="64">
        <v>4.7</v>
      </c>
      <c r="BF8" s="64">
        <v>2.9</v>
      </c>
      <c r="BG8" s="64">
        <v>2.2999999999999998</v>
      </c>
      <c r="BH8" s="64">
        <v>2.4</v>
      </c>
      <c r="BI8" s="64"/>
      <c r="BJ8" s="64"/>
      <c r="BK8" s="64">
        <v>19.8</v>
      </c>
      <c r="BL8" s="64">
        <v>7.9</v>
      </c>
      <c r="BM8" s="64"/>
      <c r="BN8" s="65">
        <v>554.99699999999996</v>
      </c>
    </row>
    <row r="9" spans="1:66" x14ac:dyDescent="0.25">
      <c r="A9" s="1"/>
      <c r="B9" s="54" t="s">
        <v>906</v>
      </c>
      <c r="C9" s="66">
        <v>11.9</v>
      </c>
      <c r="D9" s="66">
        <v>15.47</v>
      </c>
      <c r="E9" s="66">
        <v>8</v>
      </c>
      <c r="F9" s="66">
        <v>18.2</v>
      </c>
      <c r="G9" s="66">
        <v>2</v>
      </c>
      <c r="H9" s="66"/>
      <c r="I9" s="66">
        <v>10</v>
      </c>
      <c r="J9" s="66"/>
      <c r="K9" s="66">
        <v>16.5</v>
      </c>
      <c r="L9" s="66"/>
      <c r="M9" s="66">
        <v>19.7</v>
      </c>
      <c r="N9" s="66">
        <v>20.399999999999999</v>
      </c>
      <c r="O9" s="66">
        <v>9.6</v>
      </c>
      <c r="P9" s="66">
        <v>3.4</v>
      </c>
      <c r="Q9" s="66">
        <v>5</v>
      </c>
      <c r="R9" s="66">
        <v>20</v>
      </c>
      <c r="S9" s="66">
        <v>20.100000000000001</v>
      </c>
      <c r="T9" s="66">
        <v>20</v>
      </c>
      <c r="U9" s="66">
        <v>17.5</v>
      </c>
      <c r="V9" s="66">
        <v>4.8</v>
      </c>
      <c r="W9" s="66">
        <v>0.9</v>
      </c>
      <c r="X9" s="66">
        <v>42.3</v>
      </c>
      <c r="Y9" s="66">
        <v>15.8</v>
      </c>
      <c r="Z9" s="66">
        <v>26.9</v>
      </c>
      <c r="AA9" s="66"/>
      <c r="AB9" s="66">
        <v>0.6</v>
      </c>
      <c r="AC9" s="66">
        <v>0.1</v>
      </c>
      <c r="AD9" s="66">
        <v>21</v>
      </c>
      <c r="AE9" s="66">
        <v>8.5</v>
      </c>
      <c r="AF9" s="66">
        <v>20</v>
      </c>
      <c r="AG9" s="66">
        <v>20</v>
      </c>
      <c r="AH9" s="66">
        <v>19.8</v>
      </c>
      <c r="AI9" s="66">
        <v>4.133</v>
      </c>
      <c r="AJ9" s="66"/>
      <c r="AK9" s="66">
        <v>9.9</v>
      </c>
      <c r="AL9" s="66">
        <v>14.6</v>
      </c>
      <c r="AM9" s="66">
        <v>3.4</v>
      </c>
      <c r="AN9" s="66">
        <v>18.7</v>
      </c>
      <c r="AO9" s="66"/>
      <c r="AP9" s="66"/>
      <c r="AQ9" s="66">
        <v>3.6</v>
      </c>
      <c r="AR9" s="66"/>
      <c r="AS9" s="66"/>
      <c r="AT9" s="66">
        <v>5.4</v>
      </c>
      <c r="AU9" s="66">
        <v>10</v>
      </c>
      <c r="AV9" s="66"/>
      <c r="AW9" s="66"/>
      <c r="AX9" s="66"/>
      <c r="AY9" s="66"/>
      <c r="AZ9" s="66">
        <v>0.6</v>
      </c>
      <c r="BA9" s="66"/>
      <c r="BB9" s="66">
        <v>6</v>
      </c>
      <c r="BC9" s="66">
        <v>14.1</v>
      </c>
      <c r="BD9" s="66">
        <v>20</v>
      </c>
      <c r="BE9" s="66">
        <v>4.7</v>
      </c>
      <c r="BF9" s="66">
        <v>2.9</v>
      </c>
      <c r="BG9" s="66">
        <v>2.2999999999999998</v>
      </c>
      <c r="BH9" s="66">
        <v>2.4</v>
      </c>
      <c r="BI9" s="66"/>
      <c r="BJ9" s="66"/>
      <c r="BK9" s="66">
        <v>20</v>
      </c>
      <c r="BL9" s="66">
        <v>7.8</v>
      </c>
      <c r="BM9" s="66"/>
      <c r="BN9" s="67">
        <v>549.00300000000004</v>
      </c>
    </row>
    <row r="10" spans="1:66" x14ac:dyDescent="0.25">
      <c r="A10" s="1"/>
      <c r="B10" s="54" t="s">
        <v>907</v>
      </c>
      <c r="C10" s="66">
        <v>12.2</v>
      </c>
      <c r="D10" s="66">
        <v>15.05</v>
      </c>
      <c r="E10" s="66">
        <v>8.5</v>
      </c>
      <c r="F10" s="66">
        <v>18.2</v>
      </c>
      <c r="G10" s="66">
        <v>2</v>
      </c>
      <c r="H10" s="66"/>
      <c r="I10" s="66">
        <v>9.8000000000000007</v>
      </c>
      <c r="J10" s="66"/>
      <c r="K10" s="66">
        <v>16.8</v>
      </c>
      <c r="L10" s="66"/>
      <c r="M10" s="66">
        <v>19.399999999999999</v>
      </c>
      <c r="N10" s="66">
        <v>20.399999999999999</v>
      </c>
      <c r="O10" s="66">
        <v>9.5</v>
      </c>
      <c r="P10" s="66">
        <v>3.4</v>
      </c>
      <c r="Q10" s="66">
        <v>5</v>
      </c>
      <c r="R10" s="66">
        <v>19.899999999999999</v>
      </c>
      <c r="S10" s="66">
        <v>20.2</v>
      </c>
      <c r="T10" s="66">
        <v>20</v>
      </c>
      <c r="U10" s="66">
        <v>17.5</v>
      </c>
      <c r="V10" s="66">
        <v>5.6</v>
      </c>
      <c r="W10" s="66">
        <v>0.1</v>
      </c>
      <c r="X10" s="66">
        <v>50.9</v>
      </c>
      <c r="Y10" s="66">
        <v>9.1999999999999993</v>
      </c>
      <c r="Z10" s="66">
        <v>19.399999999999999</v>
      </c>
      <c r="AA10" s="66"/>
      <c r="AB10" s="66"/>
      <c r="AC10" s="66"/>
      <c r="AD10" s="66">
        <v>21</v>
      </c>
      <c r="AE10" s="66">
        <v>8.5</v>
      </c>
      <c r="AF10" s="66">
        <v>20</v>
      </c>
      <c r="AG10" s="66">
        <v>20</v>
      </c>
      <c r="AH10" s="66">
        <v>19.8</v>
      </c>
      <c r="AI10" s="66"/>
      <c r="AJ10" s="66"/>
      <c r="AK10" s="66">
        <v>12.3</v>
      </c>
      <c r="AL10" s="66">
        <v>13.5</v>
      </c>
      <c r="AM10" s="66">
        <v>3.4</v>
      </c>
      <c r="AN10" s="66">
        <v>18.7</v>
      </c>
      <c r="AO10" s="66"/>
      <c r="AP10" s="66"/>
      <c r="AQ10" s="66">
        <v>3.6</v>
      </c>
      <c r="AR10" s="66"/>
      <c r="AS10" s="66"/>
      <c r="AT10" s="66">
        <v>5.4</v>
      </c>
      <c r="AU10" s="66">
        <v>9.9</v>
      </c>
      <c r="AV10" s="66"/>
      <c r="AW10" s="66"/>
      <c r="AX10" s="66"/>
      <c r="AY10" s="66"/>
      <c r="AZ10" s="66">
        <v>0.6</v>
      </c>
      <c r="BA10" s="66"/>
      <c r="BB10" s="66">
        <v>6.1</v>
      </c>
      <c r="BC10" s="66">
        <v>12.4</v>
      </c>
      <c r="BD10" s="66">
        <v>20</v>
      </c>
      <c r="BE10" s="66">
        <v>4.7</v>
      </c>
      <c r="BF10" s="66">
        <v>2.9</v>
      </c>
      <c r="BG10" s="66">
        <v>2.2999999999999998</v>
      </c>
      <c r="BH10" s="66">
        <v>2.4</v>
      </c>
      <c r="BI10" s="66"/>
      <c r="BJ10" s="66"/>
      <c r="BK10" s="66">
        <v>20</v>
      </c>
      <c r="BL10" s="66">
        <v>7.9</v>
      </c>
      <c r="BM10" s="66"/>
      <c r="BN10" s="67">
        <v>538.45000000000005</v>
      </c>
    </row>
    <row r="11" spans="1:66" x14ac:dyDescent="0.25">
      <c r="A11" s="1"/>
      <c r="B11" s="54" t="s">
        <v>908</v>
      </c>
      <c r="C11" s="66">
        <v>12</v>
      </c>
      <c r="D11" s="66">
        <v>15.41</v>
      </c>
      <c r="E11" s="66">
        <v>8.8000000000000007</v>
      </c>
      <c r="F11" s="66">
        <v>17.899999999999999</v>
      </c>
      <c r="G11" s="66">
        <v>2</v>
      </c>
      <c r="H11" s="66"/>
      <c r="I11" s="66">
        <v>10.6</v>
      </c>
      <c r="J11" s="66"/>
      <c r="K11" s="66">
        <v>17.8</v>
      </c>
      <c r="L11" s="66"/>
      <c r="M11" s="66">
        <v>19.399999999999999</v>
      </c>
      <c r="N11" s="66">
        <v>20.399999999999999</v>
      </c>
      <c r="O11" s="66">
        <v>9.6</v>
      </c>
      <c r="P11" s="66">
        <v>3.3</v>
      </c>
      <c r="Q11" s="66">
        <v>5.0999999999999996</v>
      </c>
      <c r="R11" s="66">
        <v>20</v>
      </c>
      <c r="S11" s="66">
        <v>20.3</v>
      </c>
      <c r="T11" s="66">
        <v>20</v>
      </c>
      <c r="U11" s="66">
        <v>19.2</v>
      </c>
      <c r="V11" s="66">
        <v>5.3</v>
      </c>
      <c r="W11" s="66"/>
      <c r="X11" s="66">
        <v>48.4</v>
      </c>
      <c r="Y11" s="66">
        <v>6.5</v>
      </c>
      <c r="Z11" s="66">
        <v>14.3</v>
      </c>
      <c r="AA11" s="66"/>
      <c r="AB11" s="66"/>
      <c r="AC11" s="66"/>
      <c r="AD11" s="66">
        <v>21</v>
      </c>
      <c r="AE11" s="66">
        <v>8.5</v>
      </c>
      <c r="AF11" s="66">
        <v>20</v>
      </c>
      <c r="AG11" s="66">
        <v>20</v>
      </c>
      <c r="AH11" s="66">
        <v>19.8</v>
      </c>
      <c r="AI11" s="66"/>
      <c r="AJ11" s="66"/>
      <c r="AK11" s="66">
        <v>13.7</v>
      </c>
      <c r="AL11" s="66">
        <v>13.4</v>
      </c>
      <c r="AM11" s="66">
        <v>3.5</v>
      </c>
      <c r="AN11" s="66">
        <v>18.7</v>
      </c>
      <c r="AO11" s="66"/>
      <c r="AP11" s="66"/>
      <c r="AQ11" s="66">
        <v>3.6</v>
      </c>
      <c r="AR11" s="66"/>
      <c r="AS11" s="66"/>
      <c r="AT11" s="66">
        <v>5.4</v>
      </c>
      <c r="AU11" s="66">
        <v>10</v>
      </c>
      <c r="AV11" s="66"/>
      <c r="AW11" s="66"/>
      <c r="AX11" s="66"/>
      <c r="AY11" s="66"/>
      <c r="AZ11" s="66">
        <v>0.6</v>
      </c>
      <c r="BA11" s="66"/>
      <c r="BB11" s="66">
        <v>7.9</v>
      </c>
      <c r="BC11" s="66">
        <v>13.9</v>
      </c>
      <c r="BD11" s="66">
        <v>20</v>
      </c>
      <c r="BE11" s="66">
        <v>4.8</v>
      </c>
      <c r="BF11" s="66">
        <v>3</v>
      </c>
      <c r="BG11" s="66">
        <v>2.2999999999999998</v>
      </c>
      <c r="BH11" s="66">
        <v>2.4</v>
      </c>
      <c r="BI11" s="66"/>
      <c r="BJ11" s="66"/>
      <c r="BK11" s="66">
        <v>20</v>
      </c>
      <c r="BL11" s="66">
        <v>7.8</v>
      </c>
      <c r="BM11" s="66"/>
      <c r="BN11" s="67">
        <v>536.61</v>
      </c>
    </row>
    <row r="12" spans="1:66" x14ac:dyDescent="0.25">
      <c r="A12" s="1"/>
      <c r="B12" s="54" t="s">
        <v>909</v>
      </c>
      <c r="C12" s="66">
        <v>11</v>
      </c>
      <c r="D12" s="66">
        <v>15.46</v>
      </c>
      <c r="E12" s="66">
        <v>8.6</v>
      </c>
      <c r="F12" s="66">
        <v>17.8</v>
      </c>
      <c r="G12" s="66">
        <v>2</v>
      </c>
      <c r="H12" s="66"/>
      <c r="I12" s="66">
        <v>10.3</v>
      </c>
      <c r="J12" s="66"/>
      <c r="K12" s="66">
        <v>17.8</v>
      </c>
      <c r="L12" s="66"/>
      <c r="M12" s="66">
        <v>19.3</v>
      </c>
      <c r="N12" s="66">
        <v>20.399999999999999</v>
      </c>
      <c r="O12" s="66">
        <v>9.5</v>
      </c>
      <c r="P12" s="66">
        <v>3.2</v>
      </c>
      <c r="Q12" s="66">
        <v>5.0999999999999996</v>
      </c>
      <c r="R12" s="66">
        <v>20</v>
      </c>
      <c r="S12" s="66">
        <v>20.3</v>
      </c>
      <c r="T12" s="66">
        <v>20</v>
      </c>
      <c r="U12" s="66">
        <v>19.3</v>
      </c>
      <c r="V12" s="66">
        <v>6.2</v>
      </c>
      <c r="W12" s="66"/>
      <c r="X12" s="66">
        <v>35</v>
      </c>
      <c r="Y12" s="66">
        <v>14.8</v>
      </c>
      <c r="Z12" s="66">
        <v>26.4</v>
      </c>
      <c r="AA12" s="66"/>
      <c r="AB12" s="66">
        <v>0.2</v>
      </c>
      <c r="AC12" s="66">
        <v>0.2</v>
      </c>
      <c r="AD12" s="66">
        <v>21</v>
      </c>
      <c r="AE12" s="66">
        <v>8.5</v>
      </c>
      <c r="AF12" s="66">
        <v>20</v>
      </c>
      <c r="AG12" s="66">
        <v>20</v>
      </c>
      <c r="AH12" s="66">
        <v>20</v>
      </c>
      <c r="AI12" s="66"/>
      <c r="AJ12" s="66"/>
      <c r="AK12" s="66">
        <v>10.199999999999999</v>
      </c>
      <c r="AL12" s="66">
        <v>12.8</v>
      </c>
      <c r="AM12" s="66">
        <v>3.5</v>
      </c>
      <c r="AN12" s="66">
        <v>18.7</v>
      </c>
      <c r="AO12" s="66"/>
      <c r="AP12" s="66"/>
      <c r="AQ12" s="66">
        <v>3.6</v>
      </c>
      <c r="AR12" s="66"/>
      <c r="AS12" s="66"/>
      <c r="AT12" s="66">
        <v>5.3</v>
      </c>
      <c r="AU12" s="66">
        <v>9.9</v>
      </c>
      <c r="AV12" s="66"/>
      <c r="AW12" s="66"/>
      <c r="AX12" s="66"/>
      <c r="AY12" s="66"/>
      <c r="AZ12" s="66">
        <v>0.6</v>
      </c>
      <c r="BA12" s="66"/>
      <c r="BB12" s="66">
        <v>5.7</v>
      </c>
      <c r="BC12" s="66">
        <v>9.8000000000000007</v>
      </c>
      <c r="BD12" s="66">
        <v>20</v>
      </c>
      <c r="BE12" s="66">
        <v>4.8</v>
      </c>
      <c r="BF12" s="66">
        <v>3</v>
      </c>
      <c r="BG12" s="66">
        <v>1.5</v>
      </c>
      <c r="BH12" s="66">
        <v>2.4</v>
      </c>
      <c r="BI12" s="66"/>
      <c r="BJ12" s="66"/>
      <c r="BK12" s="66">
        <v>20</v>
      </c>
      <c r="BL12" s="66">
        <v>7.8</v>
      </c>
      <c r="BM12" s="66"/>
      <c r="BN12" s="67">
        <v>531.96</v>
      </c>
    </row>
    <row r="13" spans="1:66" x14ac:dyDescent="0.25">
      <c r="A13" s="1"/>
      <c r="B13" s="54" t="s">
        <v>910</v>
      </c>
      <c r="C13" s="66">
        <v>11</v>
      </c>
      <c r="D13" s="66">
        <v>15.45</v>
      </c>
      <c r="E13" s="66">
        <v>8.4</v>
      </c>
      <c r="F13" s="66">
        <v>17.8</v>
      </c>
      <c r="G13" s="66">
        <v>2</v>
      </c>
      <c r="H13" s="66"/>
      <c r="I13" s="66">
        <v>10.199999999999999</v>
      </c>
      <c r="J13" s="66"/>
      <c r="K13" s="66">
        <v>17.8</v>
      </c>
      <c r="L13" s="66"/>
      <c r="M13" s="66">
        <v>19.399999999999999</v>
      </c>
      <c r="N13" s="66">
        <v>20.399999999999999</v>
      </c>
      <c r="O13" s="66">
        <v>9.5</v>
      </c>
      <c r="P13" s="66">
        <v>3.3</v>
      </c>
      <c r="Q13" s="66">
        <v>5.0999999999999996</v>
      </c>
      <c r="R13" s="66">
        <v>19.8</v>
      </c>
      <c r="S13" s="66">
        <v>20.3</v>
      </c>
      <c r="T13" s="66">
        <v>20</v>
      </c>
      <c r="U13" s="66">
        <v>19.3</v>
      </c>
      <c r="V13" s="66">
        <v>5.6</v>
      </c>
      <c r="W13" s="66"/>
      <c r="X13" s="66">
        <v>26.1</v>
      </c>
      <c r="Y13" s="66">
        <v>14.1</v>
      </c>
      <c r="Z13" s="66">
        <v>19.8</v>
      </c>
      <c r="AA13" s="66"/>
      <c r="AB13" s="66">
        <v>0.4</v>
      </c>
      <c r="AC13" s="66">
        <v>0.3</v>
      </c>
      <c r="AD13" s="66">
        <v>21</v>
      </c>
      <c r="AE13" s="66">
        <v>8.5</v>
      </c>
      <c r="AF13" s="66">
        <v>20</v>
      </c>
      <c r="AG13" s="66">
        <v>20</v>
      </c>
      <c r="AH13" s="66">
        <v>20</v>
      </c>
      <c r="AI13" s="66"/>
      <c r="AJ13" s="66"/>
      <c r="AK13" s="66">
        <v>12.1</v>
      </c>
      <c r="AL13" s="66">
        <v>14.5</v>
      </c>
      <c r="AM13" s="66">
        <v>3.5</v>
      </c>
      <c r="AN13" s="66">
        <v>18.7</v>
      </c>
      <c r="AO13" s="66"/>
      <c r="AP13" s="66"/>
      <c r="AQ13" s="66">
        <v>3.6</v>
      </c>
      <c r="AR13" s="66"/>
      <c r="AS13" s="66"/>
      <c r="AT13" s="66">
        <v>5.4</v>
      </c>
      <c r="AU13" s="66">
        <v>9.9</v>
      </c>
      <c r="AV13" s="66"/>
      <c r="AW13" s="66"/>
      <c r="AX13" s="66"/>
      <c r="AY13" s="66"/>
      <c r="AZ13" s="66">
        <v>0.6</v>
      </c>
      <c r="BA13" s="66"/>
      <c r="BB13" s="66">
        <v>5.3</v>
      </c>
      <c r="BC13" s="66">
        <v>9.6</v>
      </c>
      <c r="BD13" s="66">
        <v>20</v>
      </c>
      <c r="BE13" s="66">
        <v>4.8</v>
      </c>
      <c r="BF13" s="66">
        <v>3</v>
      </c>
      <c r="BG13" s="66">
        <v>2.2000000000000002</v>
      </c>
      <c r="BH13" s="66">
        <v>2.4</v>
      </c>
      <c r="BI13" s="66"/>
      <c r="BJ13" s="66"/>
      <c r="BK13" s="66">
        <v>19.8</v>
      </c>
      <c r="BL13" s="66">
        <v>7.8</v>
      </c>
      <c r="BM13" s="66"/>
      <c r="BN13" s="67">
        <v>518.75</v>
      </c>
    </row>
    <row r="14" spans="1:66" x14ac:dyDescent="0.25">
      <c r="A14" s="1"/>
      <c r="B14" s="54" t="s">
        <v>911</v>
      </c>
      <c r="C14" s="66">
        <v>13.4</v>
      </c>
      <c r="D14" s="66">
        <v>14.68</v>
      </c>
      <c r="E14" s="66">
        <v>8.6999999999999993</v>
      </c>
      <c r="F14" s="66">
        <v>17.8</v>
      </c>
      <c r="G14" s="66">
        <v>2</v>
      </c>
      <c r="H14" s="66"/>
      <c r="I14" s="66">
        <v>10</v>
      </c>
      <c r="J14" s="66"/>
      <c r="K14" s="66">
        <v>18.3</v>
      </c>
      <c r="L14" s="66"/>
      <c r="M14" s="66">
        <v>19.2</v>
      </c>
      <c r="N14" s="66">
        <v>20.399999999999999</v>
      </c>
      <c r="O14" s="66">
        <v>9.5</v>
      </c>
      <c r="P14" s="66">
        <v>3.3</v>
      </c>
      <c r="Q14" s="66">
        <v>5.0999999999999996</v>
      </c>
      <c r="R14" s="66">
        <v>19.8</v>
      </c>
      <c r="S14" s="66">
        <v>20.3</v>
      </c>
      <c r="T14" s="66">
        <v>20</v>
      </c>
      <c r="U14" s="66">
        <v>19.3</v>
      </c>
      <c r="V14" s="66">
        <v>5.8</v>
      </c>
      <c r="W14" s="66"/>
      <c r="X14" s="66">
        <v>29.1</v>
      </c>
      <c r="Y14" s="66">
        <v>10.4</v>
      </c>
      <c r="Z14" s="66">
        <v>21.8</v>
      </c>
      <c r="AA14" s="66"/>
      <c r="AB14" s="66"/>
      <c r="AC14" s="66"/>
      <c r="AD14" s="66">
        <v>21</v>
      </c>
      <c r="AE14" s="66">
        <v>8.3000000000000007</v>
      </c>
      <c r="AF14" s="66">
        <v>20</v>
      </c>
      <c r="AG14" s="66">
        <v>20</v>
      </c>
      <c r="AH14" s="66">
        <v>20</v>
      </c>
      <c r="AI14" s="66"/>
      <c r="AJ14" s="66"/>
      <c r="AK14" s="66">
        <v>10.8</v>
      </c>
      <c r="AL14" s="66">
        <v>13.9</v>
      </c>
      <c r="AM14" s="66">
        <v>3.5</v>
      </c>
      <c r="AN14" s="66">
        <v>18.7</v>
      </c>
      <c r="AO14" s="66"/>
      <c r="AP14" s="66"/>
      <c r="AQ14" s="66">
        <v>3.6</v>
      </c>
      <c r="AR14" s="66"/>
      <c r="AS14" s="66"/>
      <c r="AT14" s="66">
        <v>5.4</v>
      </c>
      <c r="AU14" s="66">
        <v>9.8000000000000007</v>
      </c>
      <c r="AV14" s="66"/>
      <c r="AW14" s="66"/>
      <c r="AX14" s="66"/>
      <c r="AY14" s="66"/>
      <c r="AZ14" s="66">
        <v>0.6</v>
      </c>
      <c r="BA14" s="66"/>
      <c r="BB14" s="66">
        <v>2.9</v>
      </c>
      <c r="BC14" s="66">
        <v>4.0999999999999996</v>
      </c>
      <c r="BD14" s="66">
        <v>20</v>
      </c>
      <c r="BE14" s="66">
        <v>4.8</v>
      </c>
      <c r="BF14" s="66">
        <v>3</v>
      </c>
      <c r="BG14" s="66">
        <v>2.2000000000000002</v>
      </c>
      <c r="BH14" s="66">
        <v>2.4</v>
      </c>
      <c r="BI14" s="66"/>
      <c r="BJ14" s="66"/>
      <c r="BK14" s="66">
        <v>19.8</v>
      </c>
      <c r="BL14" s="66">
        <v>7.8</v>
      </c>
      <c r="BM14" s="66"/>
      <c r="BN14" s="67">
        <v>511.48</v>
      </c>
    </row>
    <row r="15" spans="1:66" x14ac:dyDescent="0.25">
      <c r="A15" s="1"/>
      <c r="B15" s="56" t="s">
        <v>912</v>
      </c>
      <c r="C15" s="68">
        <v>11</v>
      </c>
      <c r="D15" s="68">
        <v>15.47</v>
      </c>
      <c r="E15" s="68">
        <v>7.8</v>
      </c>
      <c r="F15" s="68">
        <v>17.8</v>
      </c>
      <c r="G15" s="68">
        <v>2</v>
      </c>
      <c r="H15" s="68"/>
      <c r="I15" s="68">
        <v>10.3</v>
      </c>
      <c r="J15" s="68"/>
      <c r="K15" s="68">
        <v>18.3</v>
      </c>
      <c r="L15" s="68"/>
      <c r="M15" s="68">
        <v>19.2</v>
      </c>
      <c r="N15" s="68">
        <v>20.399999999999999</v>
      </c>
      <c r="O15" s="68">
        <v>9.6</v>
      </c>
      <c r="P15" s="68">
        <v>3.3</v>
      </c>
      <c r="Q15" s="68">
        <v>5.0999999999999996</v>
      </c>
      <c r="R15" s="68">
        <v>19.899999999999999</v>
      </c>
      <c r="S15" s="68">
        <v>20.2</v>
      </c>
      <c r="T15" s="68">
        <v>20</v>
      </c>
      <c r="U15" s="68">
        <v>19.2</v>
      </c>
      <c r="V15" s="68">
        <v>3.9</v>
      </c>
      <c r="W15" s="68"/>
      <c r="X15" s="68">
        <v>68</v>
      </c>
      <c r="Y15" s="68">
        <v>13.6</v>
      </c>
      <c r="Z15" s="68">
        <v>21.2</v>
      </c>
      <c r="AA15" s="68"/>
      <c r="AB15" s="68">
        <v>0.4</v>
      </c>
      <c r="AC15" s="68">
        <v>0.2</v>
      </c>
      <c r="AD15" s="68">
        <v>20.9</v>
      </c>
      <c r="AE15" s="68">
        <v>8.1999999999999993</v>
      </c>
      <c r="AF15" s="68">
        <v>20</v>
      </c>
      <c r="AG15" s="68">
        <v>20</v>
      </c>
      <c r="AH15" s="68">
        <v>20</v>
      </c>
      <c r="AI15" s="68">
        <v>2.2189999999999999</v>
      </c>
      <c r="AJ15" s="68"/>
      <c r="AK15" s="68">
        <v>8.6999999999999993</v>
      </c>
      <c r="AL15" s="68">
        <v>12.8</v>
      </c>
      <c r="AM15" s="68">
        <v>3.5</v>
      </c>
      <c r="AN15" s="68">
        <v>18.7</v>
      </c>
      <c r="AO15" s="68"/>
      <c r="AP15" s="68"/>
      <c r="AQ15" s="68">
        <v>3.6</v>
      </c>
      <c r="AR15" s="68"/>
      <c r="AS15" s="68"/>
      <c r="AT15" s="68">
        <v>5.4</v>
      </c>
      <c r="AU15" s="68">
        <v>10</v>
      </c>
      <c r="AV15" s="68"/>
      <c r="AW15" s="68"/>
      <c r="AX15" s="68"/>
      <c r="AY15" s="68"/>
      <c r="AZ15" s="68">
        <v>0.6</v>
      </c>
      <c r="BA15" s="68"/>
      <c r="BB15" s="68">
        <v>8.9</v>
      </c>
      <c r="BC15" s="68">
        <v>22.5</v>
      </c>
      <c r="BD15" s="68">
        <v>20</v>
      </c>
      <c r="BE15" s="68">
        <v>4.8</v>
      </c>
      <c r="BF15" s="68">
        <v>3</v>
      </c>
      <c r="BG15" s="68">
        <v>2.2000000000000002</v>
      </c>
      <c r="BH15" s="68">
        <v>2.4</v>
      </c>
      <c r="BI15" s="68"/>
      <c r="BJ15" s="68"/>
      <c r="BK15" s="68">
        <v>20</v>
      </c>
      <c r="BL15" s="68">
        <v>7.8</v>
      </c>
      <c r="BM15" s="68"/>
      <c r="BN15" s="69">
        <v>573.08900000000006</v>
      </c>
    </row>
    <row r="16" spans="1:66" x14ac:dyDescent="0.25">
      <c r="A16" s="1"/>
      <c r="B16" s="50" t="s">
        <v>913</v>
      </c>
      <c r="C16" s="64">
        <v>13.9</v>
      </c>
      <c r="D16" s="64">
        <v>15.46</v>
      </c>
      <c r="E16" s="64">
        <v>8.1999999999999993</v>
      </c>
      <c r="F16" s="64">
        <v>17.8</v>
      </c>
      <c r="G16" s="64">
        <v>2</v>
      </c>
      <c r="H16" s="64"/>
      <c r="I16" s="64">
        <v>9.8000000000000007</v>
      </c>
      <c r="J16" s="64"/>
      <c r="K16" s="64">
        <v>18.2</v>
      </c>
      <c r="L16" s="64"/>
      <c r="M16" s="64">
        <v>19.100000000000001</v>
      </c>
      <c r="N16" s="64">
        <v>20.2</v>
      </c>
      <c r="O16" s="64">
        <v>9.5</v>
      </c>
      <c r="P16" s="64">
        <v>3.3</v>
      </c>
      <c r="Q16" s="64">
        <v>5.0999999999999996</v>
      </c>
      <c r="R16" s="64">
        <v>19.8</v>
      </c>
      <c r="S16" s="64">
        <v>20</v>
      </c>
      <c r="T16" s="64">
        <v>20</v>
      </c>
      <c r="U16" s="64">
        <v>19.2</v>
      </c>
      <c r="V16" s="64">
        <v>2.2000000000000002</v>
      </c>
      <c r="W16" s="64">
        <v>0.3</v>
      </c>
      <c r="X16" s="64">
        <v>87.8</v>
      </c>
      <c r="Y16" s="64">
        <v>9.4</v>
      </c>
      <c r="Z16" s="64">
        <v>19</v>
      </c>
      <c r="AA16" s="64"/>
      <c r="AB16" s="64"/>
      <c r="AC16" s="64"/>
      <c r="AD16" s="64">
        <v>20.9</v>
      </c>
      <c r="AE16" s="64">
        <v>8.1</v>
      </c>
      <c r="AF16" s="64">
        <v>20</v>
      </c>
      <c r="AG16" s="64">
        <v>20</v>
      </c>
      <c r="AH16" s="64">
        <v>20</v>
      </c>
      <c r="AI16" s="64">
        <v>3.4750000000000001</v>
      </c>
      <c r="AJ16" s="64"/>
      <c r="AK16" s="64">
        <v>8.9</v>
      </c>
      <c r="AL16" s="64">
        <v>12.3</v>
      </c>
      <c r="AM16" s="64">
        <v>3.5</v>
      </c>
      <c r="AN16" s="64">
        <v>18.7</v>
      </c>
      <c r="AO16" s="64"/>
      <c r="AP16" s="64"/>
      <c r="AQ16" s="64">
        <v>3.6</v>
      </c>
      <c r="AR16" s="64"/>
      <c r="AS16" s="64"/>
      <c r="AT16" s="64">
        <v>5.4</v>
      </c>
      <c r="AU16" s="64">
        <v>9.9</v>
      </c>
      <c r="AV16" s="64"/>
      <c r="AW16" s="64"/>
      <c r="AX16" s="64"/>
      <c r="AY16" s="64"/>
      <c r="AZ16" s="64">
        <v>0.6</v>
      </c>
      <c r="BA16" s="64"/>
      <c r="BB16" s="64">
        <v>20.399999999999999</v>
      </c>
      <c r="BC16" s="64">
        <v>35.5</v>
      </c>
      <c r="BD16" s="64">
        <v>20</v>
      </c>
      <c r="BE16" s="64">
        <v>4.8</v>
      </c>
      <c r="BF16" s="64">
        <v>3</v>
      </c>
      <c r="BG16" s="64">
        <v>2.2000000000000002</v>
      </c>
      <c r="BH16" s="64">
        <v>2.4</v>
      </c>
      <c r="BI16" s="64"/>
      <c r="BJ16" s="64"/>
      <c r="BK16" s="64">
        <v>19.8</v>
      </c>
      <c r="BL16" s="64">
        <v>7.8</v>
      </c>
      <c r="BM16" s="64"/>
      <c r="BN16" s="65">
        <v>611.53499999999997</v>
      </c>
    </row>
    <row r="17" spans="1:66" x14ac:dyDescent="0.25">
      <c r="A17" s="1"/>
      <c r="B17" s="54" t="s">
        <v>914</v>
      </c>
      <c r="C17" s="66">
        <v>13.7</v>
      </c>
      <c r="D17" s="66">
        <v>11.88</v>
      </c>
      <c r="E17" s="66">
        <v>5.9</v>
      </c>
      <c r="F17" s="66">
        <v>17.8</v>
      </c>
      <c r="G17" s="66">
        <v>2</v>
      </c>
      <c r="H17" s="66"/>
      <c r="I17" s="66">
        <v>10</v>
      </c>
      <c r="J17" s="66"/>
      <c r="K17" s="66">
        <v>18.2</v>
      </c>
      <c r="L17" s="66"/>
      <c r="M17" s="66">
        <v>19.2</v>
      </c>
      <c r="N17" s="66">
        <v>20.399999999999999</v>
      </c>
      <c r="O17" s="66">
        <v>9.6</v>
      </c>
      <c r="P17" s="66">
        <v>3.3</v>
      </c>
      <c r="Q17" s="66">
        <v>5</v>
      </c>
      <c r="R17" s="66">
        <v>19.899999999999999</v>
      </c>
      <c r="S17" s="66">
        <v>20.3</v>
      </c>
      <c r="T17" s="66">
        <v>20</v>
      </c>
      <c r="U17" s="66">
        <v>19.2</v>
      </c>
      <c r="V17" s="66">
        <v>2.9</v>
      </c>
      <c r="W17" s="66">
        <v>0.6</v>
      </c>
      <c r="X17" s="66">
        <v>82.4</v>
      </c>
      <c r="Y17" s="66">
        <v>17.5</v>
      </c>
      <c r="Z17" s="66">
        <v>32.5</v>
      </c>
      <c r="AA17" s="66"/>
      <c r="AB17" s="66">
        <v>0.1</v>
      </c>
      <c r="AC17" s="66"/>
      <c r="AD17" s="66">
        <v>21</v>
      </c>
      <c r="AE17" s="66">
        <v>8.1</v>
      </c>
      <c r="AF17" s="66">
        <v>20</v>
      </c>
      <c r="AG17" s="66">
        <v>20</v>
      </c>
      <c r="AH17" s="66">
        <v>20</v>
      </c>
      <c r="AI17" s="66">
        <v>4.2320000000000002</v>
      </c>
      <c r="AJ17" s="66"/>
      <c r="AK17" s="66">
        <v>9.6</v>
      </c>
      <c r="AL17" s="66">
        <v>11.4</v>
      </c>
      <c r="AM17" s="66">
        <v>3.5</v>
      </c>
      <c r="AN17" s="66">
        <v>18.7</v>
      </c>
      <c r="AO17" s="66"/>
      <c r="AP17" s="66"/>
      <c r="AQ17" s="66">
        <v>3.6</v>
      </c>
      <c r="AR17" s="66"/>
      <c r="AS17" s="66"/>
      <c r="AT17" s="66">
        <v>5.4</v>
      </c>
      <c r="AU17" s="66">
        <v>9.9</v>
      </c>
      <c r="AV17" s="66"/>
      <c r="AW17" s="66"/>
      <c r="AX17" s="66"/>
      <c r="AY17" s="66"/>
      <c r="AZ17" s="66">
        <v>0.6</v>
      </c>
      <c r="BA17" s="66"/>
      <c r="BB17" s="66">
        <v>18.899999999999999</v>
      </c>
      <c r="BC17" s="66">
        <v>46.7</v>
      </c>
      <c r="BD17" s="66">
        <v>20</v>
      </c>
      <c r="BE17" s="66">
        <v>4.8</v>
      </c>
      <c r="BF17" s="66">
        <v>3</v>
      </c>
      <c r="BG17" s="66">
        <v>2.2000000000000002</v>
      </c>
      <c r="BH17" s="66">
        <v>2.4</v>
      </c>
      <c r="BI17" s="66"/>
      <c r="BJ17" s="66"/>
      <c r="BK17" s="66">
        <v>20</v>
      </c>
      <c r="BL17" s="66">
        <v>7.8</v>
      </c>
      <c r="BM17" s="66"/>
      <c r="BN17" s="67">
        <v>634.21199999999999</v>
      </c>
    </row>
    <row r="18" spans="1:66" x14ac:dyDescent="0.25">
      <c r="A18" s="1"/>
      <c r="B18" s="54" t="s">
        <v>915</v>
      </c>
      <c r="C18" s="66">
        <v>13.9</v>
      </c>
      <c r="D18" s="66">
        <v>12.62</v>
      </c>
      <c r="E18" s="66">
        <v>7.1</v>
      </c>
      <c r="F18" s="66">
        <v>17.8</v>
      </c>
      <c r="G18" s="66">
        <v>2</v>
      </c>
      <c r="H18" s="66"/>
      <c r="I18" s="66">
        <v>10.5</v>
      </c>
      <c r="J18" s="66"/>
      <c r="K18" s="66">
        <v>18</v>
      </c>
      <c r="L18" s="66"/>
      <c r="M18" s="66">
        <v>19.600000000000001</v>
      </c>
      <c r="N18" s="66">
        <v>20.3</v>
      </c>
      <c r="O18" s="66">
        <v>9.6</v>
      </c>
      <c r="P18" s="66">
        <v>3.3</v>
      </c>
      <c r="Q18" s="66">
        <v>5</v>
      </c>
      <c r="R18" s="66">
        <v>19.8</v>
      </c>
      <c r="S18" s="66">
        <v>20.2</v>
      </c>
      <c r="T18" s="66">
        <v>20</v>
      </c>
      <c r="U18" s="66">
        <v>19.2</v>
      </c>
      <c r="V18" s="66">
        <v>2.9</v>
      </c>
      <c r="W18" s="66">
        <v>2.4</v>
      </c>
      <c r="X18" s="66">
        <v>76.8</v>
      </c>
      <c r="Y18" s="66">
        <v>18.5</v>
      </c>
      <c r="Z18" s="66">
        <v>35.1</v>
      </c>
      <c r="AA18" s="66"/>
      <c r="AB18" s="66">
        <v>0.3</v>
      </c>
      <c r="AC18" s="66"/>
      <c r="AD18" s="66">
        <v>21</v>
      </c>
      <c r="AE18" s="66">
        <v>8.1</v>
      </c>
      <c r="AF18" s="66">
        <v>20</v>
      </c>
      <c r="AG18" s="66">
        <v>20</v>
      </c>
      <c r="AH18" s="66">
        <v>20</v>
      </c>
      <c r="AI18" s="66">
        <v>4.2249999999999996</v>
      </c>
      <c r="AJ18" s="66"/>
      <c r="AK18" s="66">
        <v>9.1999999999999993</v>
      </c>
      <c r="AL18" s="66">
        <v>12.6</v>
      </c>
      <c r="AM18" s="66">
        <v>3.4</v>
      </c>
      <c r="AN18" s="66">
        <v>18.7</v>
      </c>
      <c r="AO18" s="66"/>
      <c r="AP18" s="66"/>
      <c r="AQ18" s="66">
        <v>3.6</v>
      </c>
      <c r="AR18" s="66"/>
      <c r="AS18" s="66">
        <v>0.3</v>
      </c>
      <c r="AT18" s="66">
        <v>5.2</v>
      </c>
      <c r="AU18" s="66">
        <v>9.9</v>
      </c>
      <c r="AV18" s="66"/>
      <c r="AW18" s="66"/>
      <c r="AX18" s="66">
        <v>0.4</v>
      </c>
      <c r="AY18" s="66"/>
      <c r="AZ18" s="66">
        <v>0.6</v>
      </c>
      <c r="BA18" s="66">
        <v>0.3</v>
      </c>
      <c r="BB18" s="66">
        <v>15.1</v>
      </c>
      <c r="BC18" s="66">
        <v>45.7</v>
      </c>
      <c r="BD18" s="66">
        <v>20</v>
      </c>
      <c r="BE18" s="66">
        <v>4.8</v>
      </c>
      <c r="BF18" s="66">
        <v>3</v>
      </c>
      <c r="BG18" s="66">
        <v>2.2000000000000002</v>
      </c>
      <c r="BH18" s="66">
        <v>2.4</v>
      </c>
      <c r="BI18" s="66"/>
      <c r="BJ18" s="66"/>
      <c r="BK18" s="66">
        <v>20</v>
      </c>
      <c r="BL18" s="66">
        <v>7.8</v>
      </c>
      <c r="BM18" s="66">
        <v>0.4</v>
      </c>
      <c r="BN18" s="67">
        <v>633.84500000000003</v>
      </c>
    </row>
    <row r="19" spans="1:66" x14ac:dyDescent="0.25">
      <c r="A19" s="1"/>
      <c r="B19" s="54" t="s">
        <v>916</v>
      </c>
      <c r="C19" s="66">
        <v>12.9</v>
      </c>
      <c r="D19" s="66">
        <v>13.66</v>
      </c>
      <c r="E19" s="66">
        <v>6.3</v>
      </c>
      <c r="F19" s="66">
        <v>17.3</v>
      </c>
      <c r="G19" s="66">
        <v>2</v>
      </c>
      <c r="H19" s="66"/>
      <c r="I19" s="66">
        <v>10.1</v>
      </c>
      <c r="J19" s="66"/>
      <c r="K19" s="66">
        <v>17.8</v>
      </c>
      <c r="L19" s="66"/>
      <c r="M19" s="66">
        <v>19.7</v>
      </c>
      <c r="N19" s="66">
        <v>20.3</v>
      </c>
      <c r="O19" s="66">
        <v>9.6999999999999993</v>
      </c>
      <c r="P19" s="66">
        <v>3.3</v>
      </c>
      <c r="Q19" s="66">
        <v>5</v>
      </c>
      <c r="R19" s="66">
        <v>19.899999999999999</v>
      </c>
      <c r="S19" s="66">
        <v>19.899999999999999</v>
      </c>
      <c r="T19" s="66">
        <v>20</v>
      </c>
      <c r="U19" s="66">
        <v>19.2</v>
      </c>
      <c r="V19" s="66">
        <v>1.8</v>
      </c>
      <c r="W19" s="66">
        <v>1.1000000000000001</v>
      </c>
      <c r="X19" s="66">
        <v>89</v>
      </c>
      <c r="Y19" s="66">
        <v>14.5</v>
      </c>
      <c r="Z19" s="66">
        <v>31.2</v>
      </c>
      <c r="AA19" s="66">
        <v>2.2999999999999998</v>
      </c>
      <c r="AB19" s="66">
        <v>0.1</v>
      </c>
      <c r="AC19" s="66"/>
      <c r="AD19" s="66">
        <v>21</v>
      </c>
      <c r="AE19" s="66">
        <v>8</v>
      </c>
      <c r="AF19" s="66">
        <v>20</v>
      </c>
      <c r="AG19" s="66">
        <v>20</v>
      </c>
      <c r="AH19" s="66">
        <v>20</v>
      </c>
      <c r="AI19" s="66">
        <v>4.2300000000000004</v>
      </c>
      <c r="AJ19" s="66">
        <v>3.3</v>
      </c>
      <c r="AK19" s="66">
        <v>8.9</v>
      </c>
      <c r="AL19" s="66">
        <v>12.3</v>
      </c>
      <c r="AM19" s="66">
        <v>3.5</v>
      </c>
      <c r="AN19" s="66">
        <v>18.8</v>
      </c>
      <c r="AO19" s="66"/>
      <c r="AP19" s="66"/>
      <c r="AQ19" s="66">
        <v>3.6</v>
      </c>
      <c r="AR19" s="66"/>
      <c r="AS19" s="66">
        <v>4</v>
      </c>
      <c r="AT19" s="66">
        <v>5.4</v>
      </c>
      <c r="AU19" s="66">
        <v>9.9</v>
      </c>
      <c r="AV19" s="66">
        <v>0.1</v>
      </c>
      <c r="AW19" s="66">
        <v>8</v>
      </c>
      <c r="AX19" s="66">
        <v>1.9</v>
      </c>
      <c r="AY19" s="66">
        <v>7.3</v>
      </c>
      <c r="AZ19" s="66">
        <v>0.6</v>
      </c>
      <c r="BA19" s="66">
        <v>4.4000000000000004</v>
      </c>
      <c r="BB19" s="66">
        <v>13.9</v>
      </c>
      <c r="BC19" s="66">
        <v>33.9</v>
      </c>
      <c r="BD19" s="66">
        <v>19.899999999999999</v>
      </c>
      <c r="BE19" s="66">
        <v>4.8</v>
      </c>
      <c r="BF19" s="66">
        <v>3</v>
      </c>
      <c r="BG19" s="66">
        <v>2.2000000000000002</v>
      </c>
      <c r="BH19" s="66">
        <v>2.4</v>
      </c>
      <c r="BI19" s="66">
        <v>0.1</v>
      </c>
      <c r="BJ19" s="66"/>
      <c r="BK19" s="66">
        <v>20</v>
      </c>
      <c r="BL19" s="66">
        <v>7.8</v>
      </c>
      <c r="BM19" s="66">
        <v>0.2</v>
      </c>
      <c r="BN19" s="67">
        <v>650.49</v>
      </c>
    </row>
    <row r="20" spans="1:66" x14ac:dyDescent="0.25">
      <c r="A20" s="1"/>
      <c r="B20" s="54" t="s">
        <v>917</v>
      </c>
      <c r="C20" s="66">
        <v>12.2</v>
      </c>
      <c r="D20" s="66">
        <v>14.69</v>
      </c>
      <c r="E20" s="66">
        <v>6.2</v>
      </c>
      <c r="F20" s="66">
        <v>16.899999999999999</v>
      </c>
      <c r="G20" s="66">
        <v>2</v>
      </c>
      <c r="H20" s="66"/>
      <c r="I20" s="66">
        <v>9.8000000000000007</v>
      </c>
      <c r="J20" s="66"/>
      <c r="K20" s="66">
        <v>17.8</v>
      </c>
      <c r="L20" s="66"/>
      <c r="M20" s="66">
        <v>19.600000000000001</v>
      </c>
      <c r="N20" s="66">
        <v>20.3</v>
      </c>
      <c r="O20" s="66">
        <v>9.6</v>
      </c>
      <c r="P20" s="66">
        <v>3.3</v>
      </c>
      <c r="Q20" s="66">
        <v>5</v>
      </c>
      <c r="R20" s="66">
        <v>19.8</v>
      </c>
      <c r="S20" s="66">
        <v>20.3</v>
      </c>
      <c r="T20" s="66">
        <v>20</v>
      </c>
      <c r="U20" s="66">
        <v>19.2</v>
      </c>
      <c r="V20" s="66">
        <v>2.6</v>
      </c>
      <c r="W20" s="66">
        <v>3.2</v>
      </c>
      <c r="X20" s="66">
        <v>78.8</v>
      </c>
      <c r="Y20" s="66">
        <v>7.9</v>
      </c>
      <c r="Z20" s="66">
        <v>19</v>
      </c>
      <c r="AA20" s="66">
        <v>4.5</v>
      </c>
      <c r="AB20" s="66"/>
      <c r="AC20" s="66"/>
      <c r="AD20" s="66">
        <v>21</v>
      </c>
      <c r="AE20" s="66">
        <v>7.9</v>
      </c>
      <c r="AF20" s="66">
        <v>20</v>
      </c>
      <c r="AG20" s="66">
        <v>20</v>
      </c>
      <c r="AH20" s="66">
        <v>20</v>
      </c>
      <c r="AI20" s="66">
        <v>4.2210000000000001</v>
      </c>
      <c r="AJ20" s="66">
        <v>10.8</v>
      </c>
      <c r="AK20" s="66">
        <v>10.1</v>
      </c>
      <c r="AL20" s="66">
        <v>14.4</v>
      </c>
      <c r="AM20" s="66">
        <v>3.4</v>
      </c>
      <c r="AN20" s="66">
        <v>18.7</v>
      </c>
      <c r="AO20" s="66"/>
      <c r="AP20" s="66"/>
      <c r="AQ20" s="66">
        <v>3.6</v>
      </c>
      <c r="AR20" s="66">
        <v>1</v>
      </c>
      <c r="AS20" s="66">
        <v>9.6999999999999993</v>
      </c>
      <c r="AT20" s="66">
        <v>5.3</v>
      </c>
      <c r="AU20" s="66">
        <v>10</v>
      </c>
      <c r="AV20" s="66"/>
      <c r="AW20" s="66">
        <v>34.700000000000003</v>
      </c>
      <c r="AX20" s="66">
        <v>0.3</v>
      </c>
      <c r="AY20" s="66">
        <v>34.299999999999997</v>
      </c>
      <c r="AZ20" s="66">
        <v>0.6</v>
      </c>
      <c r="BA20" s="66">
        <v>11.7</v>
      </c>
      <c r="BB20" s="66">
        <v>16.399999999999999</v>
      </c>
      <c r="BC20" s="66">
        <v>43.4</v>
      </c>
      <c r="BD20" s="66">
        <v>19.899999999999999</v>
      </c>
      <c r="BE20" s="66">
        <v>4.8</v>
      </c>
      <c r="BF20" s="66">
        <v>3</v>
      </c>
      <c r="BG20" s="66">
        <v>2.2000000000000002</v>
      </c>
      <c r="BH20" s="66">
        <v>2.4</v>
      </c>
      <c r="BI20" s="66">
        <v>1.1000000000000001</v>
      </c>
      <c r="BJ20" s="66"/>
      <c r="BK20" s="66">
        <v>19.8</v>
      </c>
      <c r="BL20" s="66">
        <v>7.8</v>
      </c>
      <c r="BM20" s="66">
        <v>0.3</v>
      </c>
      <c r="BN20" s="67">
        <v>715.51099999999997</v>
      </c>
    </row>
    <row r="21" spans="1:66" x14ac:dyDescent="0.25">
      <c r="A21" s="1"/>
      <c r="B21" s="54" t="s">
        <v>918</v>
      </c>
      <c r="C21" s="66">
        <v>13.1</v>
      </c>
      <c r="D21" s="66">
        <v>12.63</v>
      </c>
      <c r="E21" s="66">
        <v>6.2</v>
      </c>
      <c r="F21" s="66">
        <v>9.9</v>
      </c>
      <c r="G21" s="66">
        <v>2</v>
      </c>
      <c r="H21" s="66"/>
      <c r="I21" s="66">
        <v>10.9</v>
      </c>
      <c r="J21" s="66">
        <v>0.1</v>
      </c>
      <c r="K21" s="66">
        <v>18</v>
      </c>
      <c r="L21" s="66"/>
      <c r="M21" s="66">
        <v>19.899999999999999</v>
      </c>
      <c r="N21" s="66">
        <v>20.399999999999999</v>
      </c>
      <c r="O21" s="66">
        <v>9.6</v>
      </c>
      <c r="P21" s="66">
        <v>3.3</v>
      </c>
      <c r="Q21" s="66">
        <v>5.0999999999999996</v>
      </c>
      <c r="R21" s="66">
        <v>19.8</v>
      </c>
      <c r="S21" s="66">
        <v>20.399999999999999</v>
      </c>
      <c r="T21" s="66">
        <v>20</v>
      </c>
      <c r="U21" s="66">
        <v>19.3</v>
      </c>
      <c r="V21" s="66">
        <v>3.6</v>
      </c>
      <c r="W21" s="66">
        <v>0.7</v>
      </c>
      <c r="X21" s="66">
        <v>65.099999999999994</v>
      </c>
      <c r="Y21" s="66">
        <v>5.7</v>
      </c>
      <c r="Z21" s="66">
        <v>13.6</v>
      </c>
      <c r="AA21" s="66">
        <v>18.100000000000001</v>
      </c>
      <c r="AB21" s="66"/>
      <c r="AC21" s="66"/>
      <c r="AD21" s="66">
        <v>21</v>
      </c>
      <c r="AE21" s="66">
        <v>7.8</v>
      </c>
      <c r="AF21" s="66">
        <v>20</v>
      </c>
      <c r="AG21" s="66">
        <v>20</v>
      </c>
      <c r="AH21" s="66">
        <v>20</v>
      </c>
      <c r="AI21" s="66">
        <v>4.2300000000000004</v>
      </c>
      <c r="AJ21" s="66">
        <v>13.1</v>
      </c>
      <c r="AK21" s="66">
        <v>9.5</v>
      </c>
      <c r="AL21" s="66">
        <v>13.3</v>
      </c>
      <c r="AM21" s="66">
        <v>3.4</v>
      </c>
      <c r="AN21" s="66">
        <v>18.7</v>
      </c>
      <c r="AO21" s="66"/>
      <c r="AP21" s="66"/>
      <c r="AQ21" s="66">
        <v>3.6</v>
      </c>
      <c r="AR21" s="66">
        <v>2.2999999999999998</v>
      </c>
      <c r="AS21" s="66">
        <v>11.9</v>
      </c>
      <c r="AT21" s="66">
        <v>5.3</v>
      </c>
      <c r="AU21" s="66">
        <v>10</v>
      </c>
      <c r="AV21" s="66">
        <v>0.1</v>
      </c>
      <c r="AW21" s="66">
        <v>32.6</v>
      </c>
      <c r="AX21" s="66"/>
      <c r="AY21" s="66">
        <v>29.5</v>
      </c>
      <c r="AZ21" s="66">
        <v>0.6</v>
      </c>
      <c r="BA21" s="66">
        <v>15.3</v>
      </c>
      <c r="BB21" s="66">
        <v>11.9</v>
      </c>
      <c r="BC21" s="66">
        <v>29.3</v>
      </c>
      <c r="BD21" s="66">
        <v>20</v>
      </c>
      <c r="BE21" s="66">
        <v>4.8</v>
      </c>
      <c r="BF21" s="66">
        <v>3</v>
      </c>
      <c r="BG21" s="66">
        <v>2.2000000000000002</v>
      </c>
      <c r="BH21" s="66">
        <v>2.4</v>
      </c>
      <c r="BI21" s="66">
        <v>2.2999999999999998</v>
      </c>
      <c r="BJ21" s="66"/>
      <c r="BK21" s="66">
        <v>19.8</v>
      </c>
      <c r="BL21" s="66">
        <v>7.8</v>
      </c>
      <c r="BM21" s="66"/>
      <c r="BN21" s="67">
        <v>683.16</v>
      </c>
    </row>
    <row r="22" spans="1:66" x14ac:dyDescent="0.25">
      <c r="A22" s="1"/>
      <c r="B22" s="54" t="s">
        <v>919</v>
      </c>
      <c r="C22" s="66">
        <v>12.9</v>
      </c>
      <c r="D22" s="66">
        <v>12.86</v>
      </c>
      <c r="E22" s="66">
        <v>4.9000000000000004</v>
      </c>
      <c r="F22" s="66">
        <v>10</v>
      </c>
      <c r="G22" s="66">
        <v>2</v>
      </c>
      <c r="H22" s="66"/>
      <c r="I22" s="66">
        <v>10.8</v>
      </c>
      <c r="J22" s="66">
        <v>0.1</v>
      </c>
      <c r="K22" s="66">
        <v>18.399999999999999</v>
      </c>
      <c r="L22" s="66"/>
      <c r="M22" s="66">
        <v>20.100000000000001</v>
      </c>
      <c r="N22" s="66">
        <v>20.3</v>
      </c>
      <c r="O22" s="66">
        <v>9.6</v>
      </c>
      <c r="P22" s="66">
        <v>3.3</v>
      </c>
      <c r="Q22" s="66">
        <v>5.0999999999999996</v>
      </c>
      <c r="R22" s="66">
        <v>20</v>
      </c>
      <c r="S22" s="66">
        <v>19.8</v>
      </c>
      <c r="T22" s="66">
        <v>20</v>
      </c>
      <c r="U22" s="66">
        <v>19.2</v>
      </c>
      <c r="V22" s="66">
        <v>3.4</v>
      </c>
      <c r="W22" s="66">
        <v>1.2</v>
      </c>
      <c r="X22" s="66">
        <v>76</v>
      </c>
      <c r="Y22" s="66">
        <v>0.6</v>
      </c>
      <c r="Z22" s="66">
        <v>4.7</v>
      </c>
      <c r="AA22" s="66">
        <v>33</v>
      </c>
      <c r="AB22" s="66"/>
      <c r="AC22" s="66"/>
      <c r="AD22" s="66">
        <v>21</v>
      </c>
      <c r="AE22" s="66">
        <v>7.8</v>
      </c>
      <c r="AF22" s="66">
        <v>20</v>
      </c>
      <c r="AG22" s="66">
        <v>20</v>
      </c>
      <c r="AH22" s="66">
        <v>20</v>
      </c>
      <c r="AI22" s="66">
        <v>4.2480000000000002</v>
      </c>
      <c r="AJ22" s="66">
        <v>30.4</v>
      </c>
      <c r="AK22" s="66">
        <v>10.4</v>
      </c>
      <c r="AL22" s="66">
        <v>11.3</v>
      </c>
      <c r="AM22" s="66">
        <v>3.4</v>
      </c>
      <c r="AN22" s="66">
        <v>18.8</v>
      </c>
      <c r="AO22" s="66"/>
      <c r="AP22" s="66">
        <v>0.1</v>
      </c>
      <c r="AQ22" s="66">
        <v>3.6</v>
      </c>
      <c r="AR22" s="66">
        <v>2.9</v>
      </c>
      <c r="AS22" s="66">
        <v>13</v>
      </c>
      <c r="AT22" s="66">
        <v>5.4</v>
      </c>
      <c r="AU22" s="66">
        <v>9.9</v>
      </c>
      <c r="AV22" s="66"/>
      <c r="AW22" s="66">
        <v>126.2</v>
      </c>
      <c r="AX22" s="66"/>
      <c r="AY22" s="66">
        <v>76.7</v>
      </c>
      <c r="AZ22" s="66">
        <v>0.6</v>
      </c>
      <c r="BA22" s="66">
        <v>16.600000000000001</v>
      </c>
      <c r="BB22" s="66">
        <v>8.9</v>
      </c>
      <c r="BC22" s="66">
        <v>20</v>
      </c>
      <c r="BD22" s="66">
        <v>20</v>
      </c>
      <c r="BE22" s="66">
        <v>4.8</v>
      </c>
      <c r="BF22" s="66">
        <v>3</v>
      </c>
      <c r="BG22" s="66">
        <v>2.2000000000000002</v>
      </c>
      <c r="BH22" s="66">
        <v>2.4</v>
      </c>
      <c r="BI22" s="66">
        <v>3.8</v>
      </c>
      <c r="BJ22" s="66"/>
      <c r="BK22" s="66">
        <v>20</v>
      </c>
      <c r="BL22" s="66">
        <v>7.8</v>
      </c>
      <c r="BM22" s="66"/>
      <c r="BN22" s="67">
        <v>843.50800000000004</v>
      </c>
    </row>
    <row r="23" spans="1:66" x14ac:dyDescent="0.25">
      <c r="A23" s="1"/>
      <c r="B23" s="56" t="s">
        <v>920</v>
      </c>
      <c r="C23" s="68">
        <v>12.5</v>
      </c>
      <c r="D23" s="68">
        <v>13.14</v>
      </c>
      <c r="E23" s="68">
        <v>5</v>
      </c>
      <c r="F23" s="68">
        <v>10</v>
      </c>
      <c r="G23" s="68">
        <v>2</v>
      </c>
      <c r="H23" s="68"/>
      <c r="I23" s="68">
        <v>10.199999999999999</v>
      </c>
      <c r="J23" s="68">
        <v>0.1</v>
      </c>
      <c r="K23" s="68">
        <v>18.399999999999999</v>
      </c>
      <c r="L23" s="68"/>
      <c r="M23" s="68">
        <v>20.2</v>
      </c>
      <c r="N23" s="68">
        <v>20.399999999999999</v>
      </c>
      <c r="O23" s="68">
        <v>9.6</v>
      </c>
      <c r="P23" s="68">
        <v>3.4</v>
      </c>
      <c r="Q23" s="68">
        <v>5.0999999999999996</v>
      </c>
      <c r="R23" s="68">
        <v>20</v>
      </c>
      <c r="S23" s="68">
        <v>20.6</v>
      </c>
      <c r="T23" s="68">
        <v>20</v>
      </c>
      <c r="U23" s="68">
        <v>19.2</v>
      </c>
      <c r="V23" s="68">
        <v>1.8</v>
      </c>
      <c r="W23" s="68"/>
      <c r="X23" s="68">
        <v>87.5</v>
      </c>
      <c r="Y23" s="68">
        <v>2.1</v>
      </c>
      <c r="Z23" s="68">
        <v>7.4</v>
      </c>
      <c r="AA23" s="68">
        <v>34.9</v>
      </c>
      <c r="AB23" s="68"/>
      <c r="AC23" s="68"/>
      <c r="AD23" s="68">
        <v>21</v>
      </c>
      <c r="AE23" s="68">
        <v>7.8</v>
      </c>
      <c r="AF23" s="68">
        <v>20</v>
      </c>
      <c r="AG23" s="68">
        <v>20</v>
      </c>
      <c r="AH23" s="68">
        <v>20</v>
      </c>
      <c r="AI23" s="68">
        <v>4.218</v>
      </c>
      <c r="AJ23" s="68">
        <v>37.200000000000003</v>
      </c>
      <c r="AK23" s="68">
        <v>10.7</v>
      </c>
      <c r="AL23" s="68">
        <v>12.2</v>
      </c>
      <c r="AM23" s="68">
        <v>3.4</v>
      </c>
      <c r="AN23" s="68">
        <v>18.8</v>
      </c>
      <c r="AO23" s="68"/>
      <c r="AP23" s="68">
        <v>0.1</v>
      </c>
      <c r="AQ23" s="68">
        <v>3.6</v>
      </c>
      <c r="AR23" s="68">
        <v>7.9</v>
      </c>
      <c r="AS23" s="68">
        <v>14.2</v>
      </c>
      <c r="AT23" s="68">
        <v>5.3</v>
      </c>
      <c r="AU23" s="68">
        <v>9.9</v>
      </c>
      <c r="AV23" s="68"/>
      <c r="AW23" s="68">
        <v>132.1</v>
      </c>
      <c r="AX23" s="68"/>
      <c r="AY23" s="68">
        <v>102.5</v>
      </c>
      <c r="AZ23" s="68">
        <v>0.6</v>
      </c>
      <c r="BA23" s="68">
        <v>17.600000000000001</v>
      </c>
      <c r="BB23" s="68">
        <v>12</v>
      </c>
      <c r="BC23" s="68">
        <v>31.2</v>
      </c>
      <c r="BD23" s="68">
        <v>20</v>
      </c>
      <c r="BE23" s="68">
        <v>4.8</v>
      </c>
      <c r="BF23" s="68">
        <v>3</v>
      </c>
      <c r="BG23" s="68">
        <v>2</v>
      </c>
      <c r="BH23" s="68">
        <v>2.4</v>
      </c>
      <c r="BI23" s="68">
        <v>5.8</v>
      </c>
      <c r="BJ23" s="68"/>
      <c r="BK23" s="68">
        <v>20</v>
      </c>
      <c r="BL23" s="68">
        <v>7.8</v>
      </c>
      <c r="BM23" s="68"/>
      <c r="BN23" s="69">
        <v>921.65800000000002</v>
      </c>
    </row>
    <row r="24" spans="1:66" x14ac:dyDescent="0.25">
      <c r="A24" s="1"/>
      <c r="B24" s="50" t="s">
        <v>921</v>
      </c>
      <c r="C24" s="64">
        <v>12</v>
      </c>
      <c r="D24" s="64">
        <v>13.41</v>
      </c>
      <c r="E24" s="64">
        <v>5.4</v>
      </c>
      <c r="F24" s="64">
        <v>11.4</v>
      </c>
      <c r="G24" s="64">
        <v>2</v>
      </c>
      <c r="H24" s="64"/>
      <c r="I24" s="64">
        <v>10.5</v>
      </c>
      <c r="J24" s="64">
        <v>0.6</v>
      </c>
      <c r="K24" s="64">
        <v>18.600000000000001</v>
      </c>
      <c r="L24" s="64"/>
      <c r="M24" s="64">
        <v>20.3</v>
      </c>
      <c r="N24" s="64">
        <v>20.399999999999999</v>
      </c>
      <c r="O24" s="64">
        <v>9.6999999999999993</v>
      </c>
      <c r="P24" s="64">
        <v>3.3</v>
      </c>
      <c r="Q24" s="64">
        <v>5</v>
      </c>
      <c r="R24" s="64">
        <v>20</v>
      </c>
      <c r="S24" s="64">
        <v>20.399999999999999</v>
      </c>
      <c r="T24" s="64">
        <v>20</v>
      </c>
      <c r="U24" s="64">
        <v>19.2</v>
      </c>
      <c r="V24" s="64"/>
      <c r="W24" s="64"/>
      <c r="X24" s="64">
        <v>87.7</v>
      </c>
      <c r="Y24" s="64">
        <v>2.5</v>
      </c>
      <c r="Z24" s="64">
        <v>8</v>
      </c>
      <c r="AA24" s="64">
        <v>36.6</v>
      </c>
      <c r="AB24" s="64"/>
      <c r="AC24" s="64"/>
      <c r="AD24" s="64">
        <v>21</v>
      </c>
      <c r="AE24" s="64">
        <v>7.8</v>
      </c>
      <c r="AF24" s="64">
        <v>20</v>
      </c>
      <c r="AG24" s="64">
        <v>20</v>
      </c>
      <c r="AH24" s="64">
        <v>20</v>
      </c>
      <c r="AI24" s="64">
        <v>4.2370000000000001</v>
      </c>
      <c r="AJ24" s="64">
        <v>77.8</v>
      </c>
      <c r="AK24" s="64">
        <v>11.8</v>
      </c>
      <c r="AL24" s="64">
        <v>12</v>
      </c>
      <c r="AM24" s="64">
        <v>3.4</v>
      </c>
      <c r="AN24" s="64">
        <v>18.7</v>
      </c>
      <c r="AO24" s="64"/>
      <c r="AP24" s="64">
        <v>0.1</v>
      </c>
      <c r="AQ24" s="64">
        <v>3.6</v>
      </c>
      <c r="AR24" s="64">
        <v>11.3</v>
      </c>
      <c r="AS24" s="64">
        <v>14.5</v>
      </c>
      <c r="AT24" s="64">
        <v>4.5999999999999996</v>
      </c>
      <c r="AU24" s="64">
        <v>10</v>
      </c>
      <c r="AV24" s="64"/>
      <c r="AW24" s="64">
        <v>128.5</v>
      </c>
      <c r="AX24" s="64"/>
      <c r="AY24" s="64">
        <v>103.4</v>
      </c>
      <c r="AZ24" s="64">
        <v>0.6</v>
      </c>
      <c r="BA24" s="64">
        <v>18.100000000000001</v>
      </c>
      <c r="BB24" s="64">
        <v>12.9</v>
      </c>
      <c r="BC24" s="64">
        <v>28.3</v>
      </c>
      <c r="BD24" s="64">
        <v>19.600000000000001</v>
      </c>
      <c r="BE24" s="64">
        <v>4.8</v>
      </c>
      <c r="BF24" s="64">
        <v>3</v>
      </c>
      <c r="BG24" s="64">
        <v>1.1000000000000001</v>
      </c>
      <c r="BH24" s="64">
        <v>1.2</v>
      </c>
      <c r="BI24" s="64">
        <v>9</v>
      </c>
      <c r="BJ24" s="64"/>
      <c r="BK24" s="64">
        <v>20</v>
      </c>
      <c r="BL24" s="64">
        <v>7.8</v>
      </c>
      <c r="BM24" s="64"/>
      <c r="BN24" s="65">
        <v>966.14700000000005</v>
      </c>
    </row>
    <row r="25" spans="1:66" x14ac:dyDescent="0.25">
      <c r="A25" s="1"/>
      <c r="B25" s="54" t="s">
        <v>922</v>
      </c>
      <c r="C25" s="66">
        <v>11</v>
      </c>
      <c r="D25" s="66">
        <v>14.95</v>
      </c>
      <c r="E25" s="66">
        <v>7.6</v>
      </c>
      <c r="F25" s="66">
        <v>17.600000000000001</v>
      </c>
      <c r="G25" s="66">
        <v>2</v>
      </c>
      <c r="H25" s="66"/>
      <c r="I25" s="66">
        <v>9.8000000000000007</v>
      </c>
      <c r="J25" s="66">
        <v>0.8</v>
      </c>
      <c r="K25" s="66">
        <v>18.399999999999999</v>
      </c>
      <c r="L25" s="66"/>
      <c r="M25" s="66">
        <v>20.3</v>
      </c>
      <c r="N25" s="66">
        <v>20.399999999999999</v>
      </c>
      <c r="O25" s="66">
        <v>9.6</v>
      </c>
      <c r="P25" s="66">
        <v>3.3</v>
      </c>
      <c r="Q25" s="66">
        <v>5</v>
      </c>
      <c r="R25" s="66">
        <v>20</v>
      </c>
      <c r="S25" s="66">
        <v>20.2</v>
      </c>
      <c r="T25" s="66">
        <v>20</v>
      </c>
      <c r="U25" s="66">
        <v>19.2</v>
      </c>
      <c r="V25" s="66"/>
      <c r="W25" s="66"/>
      <c r="X25" s="66">
        <v>79.2</v>
      </c>
      <c r="Y25" s="66">
        <v>6.1</v>
      </c>
      <c r="Z25" s="66">
        <v>17.600000000000001</v>
      </c>
      <c r="AA25" s="66">
        <v>39.700000000000003</v>
      </c>
      <c r="AB25" s="66"/>
      <c r="AC25" s="66"/>
      <c r="AD25" s="66">
        <v>21</v>
      </c>
      <c r="AE25" s="66">
        <v>7.8</v>
      </c>
      <c r="AF25" s="66">
        <v>20</v>
      </c>
      <c r="AG25" s="66">
        <v>20</v>
      </c>
      <c r="AH25" s="66">
        <v>20</v>
      </c>
      <c r="AI25" s="66">
        <v>4.226</v>
      </c>
      <c r="AJ25" s="66">
        <v>73.099999999999994</v>
      </c>
      <c r="AK25" s="66">
        <v>9.3000000000000007</v>
      </c>
      <c r="AL25" s="66">
        <v>12.2</v>
      </c>
      <c r="AM25" s="66">
        <v>3.4</v>
      </c>
      <c r="AN25" s="66">
        <v>18.8</v>
      </c>
      <c r="AO25" s="66"/>
      <c r="AP25" s="66">
        <v>0.1</v>
      </c>
      <c r="AQ25" s="66">
        <v>3.6</v>
      </c>
      <c r="AR25" s="66">
        <v>12.3</v>
      </c>
      <c r="AS25" s="66">
        <v>14.6</v>
      </c>
      <c r="AT25" s="66">
        <v>4.5999999999999996</v>
      </c>
      <c r="AU25" s="66">
        <v>9.9</v>
      </c>
      <c r="AV25" s="66"/>
      <c r="AW25" s="66">
        <v>131.69999999999999</v>
      </c>
      <c r="AX25" s="66"/>
      <c r="AY25" s="66">
        <v>106.3</v>
      </c>
      <c r="AZ25" s="66">
        <v>0.6</v>
      </c>
      <c r="BA25" s="66">
        <v>18.2</v>
      </c>
      <c r="BB25" s="66">
        <v>10.199999999999999</v>
      </c>
      <c r="BC25" s="66">
        <v>30.2</v>
      </c>
      <c r="BD25" s="66">
        <v>19.399999999999999</v>
      </c>
      <c r="BE25" s="66">
        <v>4.5999999999999996</v>
      </c>
      <c r="BF25" s="66">
        <v>2.6</v>
      </c>
      <c r="BG25" s="66">
        <v>1.1000000000000001</v>
      </c>
      <c r="BH25" s="66">
        <v>1.2</v>
      </c>
      <c r="BI25" s="66">
        <v>11.2</v>
      </c>
      <c r="BJ25" s="66"/>
      <c r="BK25" s="66">
        <v>20</v>
      </c>
      <c r="BL25" s="66">
        <v>7.8</v>
      </c>
      <c r="BM25" s="66"/>
      <c r="BN25" s="67">
        <v>982.77599999999995</v>
      </c>
    </row>
    <row r="26" spans="1:66" x14ac:dyDescent="0.25">
      <c r="A26" s="1"/>
      <c r="B26" s="54" t="s">
        <v>923</v>
      </c>
      <c r="C26" s="66">
        <v>11.8</v>
      </c>
      <c r="D26" s="66">
        <v>15.07</v>
      </c>
      <c r="E26" s="66">
        <v>7.3</v>
      </c>
      <c r="F26" s="66">
        <v>17.600000000000001</v>
      </c>
      <c r="G26" s="66">
        <v>2</v>
      </c>
      <c r="H26" s="66"/>
      <c r="I26" s="66">
        <v>10</v>
      </c>
      <c r="J26" s="66">
        <v>1</v>
      </c>
      <c r="K26" s="66">
        <v>18.399999999999999</v>
      </c>
      <c r="L26" s="66"/>
      <c r="M26" s="66">
        <v>20.2</v>
      </c>
      <c r="N26" s="66">
        <v>20.399999999999999</v>
      </c>
      <c r="O26" s="66">
        <v>9.6999999999999993</v>
      </c>
      <c r="P26" s="66">
        <v>3.3</v>
      </c>
      <c r="Q26" s="66">
        <v>5.0999999999999996</v>
      </c>
      <c r="R26" s="66">
        <v>20</v>
      </c>
      <c r="S26" s="66">
        <v>20.399999999999999</v>
      </c>
      <c r="T26" s="66">
        <v>20</v>
      </c>
      <c r="U26" s="66">
        <v>19.2</v>
      </c>
      <c r="V26" s="66">
        <v>1.2</v>
      </c>
      <c r="W26" s="66"/>
      <c r="X26" s="66">
        <v>67.900000000000006</v>
      </c>
      <c r="Y26" s="66">
        <v>12.3</v>
      </c>
      <c r="Z26" s="66">
        <v>21.7</v>
      </c>
      <c r="AA26" s="66">
        <v>24.9</v>
      </c>
      <c r="AB26" s="66"/>
      <c r="AC26" s="66">
        <v>0.2</v>
      </c>
      <c r="AD26" s="66">
        <v>21</v>
      </c>
      <c r="AE26" s="66">
        <v>7.8</v>
      </c>
      <c r="AF26" s="66">
        <v>20</v>
      </c>
      <c r="AG26" s="66">
        <v>20</v>
      </c>
      <c r="AH26" s="66">
        <v>20</v>
      </c>
      <c r="AI26" s="66">
        <v>4.2229999999999999</v>
      </c>
      <c r="AJ26" s="66">
        <v>74.099999999999994</v>
      </c>
      <c r="AK26" s="66">
        <v>11.8</v>
      </c>
      <c r="AL26" s="66">
        <v>12.3</v>
      </c>
      <c r="AM26" s="66">
        <v>3.4</v>
      </c>
      <c r="AN26" s="66">
        <v>18.7</v>
      </c>
      <c r="AO26" s="66"/>
      <c r="AP26" s="66">
        <v>0.1</v>
      </c>
      <c r="AQ26" s="66">
        <v>3.6</v>
      </c>
      <c r="AR26" s="66">
        <v>14</v>
      </c>
      <c r="AS26" s="66">
        <v>14.8</v>
      </c>
      <c r="AT26" s="66">
        <v>3.8</v>
      </c>
      <c r="AU26" s="66">
        <v>10</v>
      </c>
      <c r="AV26" s="66"/>
      <c r="AW26" s="66">
        <v>132.69999999999999</v>
      </c>
      <c r="AX26" s="66"/>
      <c r="AY26" s="66">
        <v>106.8</v>
      </c>
      <c r="AZ26" s="66">
        <v>0.6</v>
      </c>
      <c r="BA26" s="66">
        <v>18.5</v>
      </c>
      <c r="BB26" s="66">
        <v>8.4</v>
      </c>
      <c r="BC26" s="66">
        <v>24</v>
      </c>
      <c r="BD26" s="66">
        <v>19.8</v>
      </c>
      <c r="BE26" s="66">
        <v>4.5999999999999996</v>
      </c>
      <c r="BF26" s="66">
        <v>2.6</v>
      </c>
      <c r="BG26" s="66">
        <v>1.1000000000000001</v>
      </c>
      <c r="BH26" s="66">
        <v>1.2</v>
      </c>
      <c r="BI26" s="66">
        <v>14.5</v>
      </c>
      <c r="BJ26" s="66"/>
      <c r="BK26" s="66">
        <v>20</v>
      </c>
      <c r="BL26" s="66">
        <v>7.8</v>
      </c>
      <c r="BM26" s="66">
        <v>17.8</v>
      </c>
      <c r="BN26" s="67">
        <v>989.69299999999998</v>
      </c>
    </row>
    <row r="27" spans="1:66" x14ac:dyDescent="0.25">
      <c r="A27" s="1"/>
      <c r="B27" s="54" t="s">
        <v>679</v>
      </c>
      <c r="C27" s="66">
        <v>12.7</v>
      </c>
      <c r="D27" s="66">
        <v>15.09</v>
      </c>
      <c r="E27" s="66">
        <v>8.4</v>
      </c>
      <c r="F27" s="66">
        <v>17.600000000000001</v>
      </c>
      <c r="G27" s="66">
        <v>2</v>
      </c>
      <c r="H27" s="66"/>
      <c r="I27" s="66">
        <v>10.1</v>
      </c>
      <c r="J27" s="66">
        <v>1.1000000000000001</v>
      </c>
      <c r="K27" s="66">
        <v>18.600000000000001</v>
      </c>
      <c r="L27" s="66"/>
      <c r="M27" s="66">
        <v>20.3</v>
      </c>
      <c r="N27" s="66">
        <v>20.3</v>
      </c>
      <c r="O27" s="66">
        <v>9.6999999999999993</v>
      </c>
      <c r="P27" s="66">
        <v>3.3</v>
      </c>
      <c r="Q27" s="66">
        <v>5</v>
      </c>
      <c r="R27" s="66">
        <v>20</v>
      </c>
      <c r="S27" s="66">
        <v>20.2</v>
      </c>
      <c r="T27" s="66">
        <v>20</v>
      </c>
      <c r="U27" s="66">
        <v>19.2</v>
      </c>
      <c r="V27" s="66">
        <v>2.2000000000000002</v>
      </c>
      <c r="W27" s="66"/>
      <c r="X27" s="66">
        <v>72.7</v>
      </c>
      <c r="Y27" s="66">
        <v>20.100000000000001</v>
      </c>
      <c r="Z27" s="66">
        <v>36.5</v>
      </c>
      <c r="AA27" s="66">
        <v>38.1</v>
      </c>
      <c r="AB27" s="66">
        <v>1</v>
      </c>
      <c r="AC27" s="66">
        <v>0.7</v>
      </c>
      <c r="AD27" s="66">
        <v>21</v>
      </c>
      <c r="AE27" s="66">
        <v>7.8</v>
      </c>
      <c r="AF27" s="66">
        <v>20</v>
      </c>
      <c r="AG27" s="66">
        <v>20</v>
      </c>
      <c r="AH27" s="66">
        <v>20</v>
      </c>
      <c r="AI27" s="66">
        <v>4.2229999999999999</v>
      </c>
      <c r="AJ27" s="66">
        <v>77.900000000000006</v>
      </c>
      <c r="AK27" s="66">
        <v>9.5</v>
      </c>
      <c r="AL27" s="66">
        <v>12.3</v>
      </c>
      <c r="AM27" s="66">
        <v>3.4</v>
      </c>
      <c r="AN27" s="66">
        <v>18.600000000000001</v>
      </c>
      <c r="AO27" s="66"/>
      <c r="AP27" s="66">
        <v>0.1</v>
      </c>
      <c r="AQ27" s="66">
        <v>3.6</v>
      </c>
      <c r="AR27" s="66">
        <v>15.6</v>
      </c>
      <c r="AS27" s="66">
        <v>15.3</v>
      </c>
      <c r="AT27" s="66">
        <v>3.9</v>
      </c>
      <c r="AU27" s="66">
        <v>9.9</v>
      </c>
      <c r="AV27" s="66"/>
      <c r="AW27" s="66">
        <v>132.19999999999999</v>
      </c>
      <c r="AX27" s="66"/>
      <c r="AY27" s="66">
        <v>108</v>
      </c>
      <c r="AZ27" s="66">
        <v>0.6</v>
      </c>
      <c r="BA27" s="66">
        <v>19</v>
      </c>
      <c r="BB27" s="66">
        <v>10.3</v>
      </c>
      <c r="BC27" s="66">
        <v>29</v>
      </c>
      <c r="BD27" s="66">
        <v>19.8</v>
      </c>
      <c r="BE27" s="66">
        <v>4.5999999999999996</v>
      </c>
      <c r="BF27" s="66">
        <v>2.6</v>
      </c>
      <c r="BG27" s="66">
        <v>1.1000000000000001</v>
      </c>
      <c r="BH27" s="66">
        <v>1.2</v>
      </c>
      <c r="BI27" s="66">
        <v>15.6</v>
      </c>
      <c r="BJ27" s="66"/>
      <c r="BK27" s="66">
        <v>20</v>
      </c>
      <c r="BL27" s="66">
        <v>7.8</v>
      </c>
      <c r="BM27" s="66">
        <v>19.399999999999999</v>
      </c>
      <c r="BN27" s="67">
        <v>1049.213</v>
      </c>
    </row>
    <row r="28" spans="1:66" x14ac:dyDescent="0.25">
      <c r="A28" s="1"/>
      <c r="B28" s="54" t="s">
        <v>680</v>
      </c>
      <c r="C28" s="66">
        <v>12.8</v>
      </c>
      <c r="D28" s="66">
        <v>15.08</v>
      </c>
      <c r="E28" s="66">
        <v>7.7</v>
      </c>
      <c r="F28" s="66">
        <v>17.5</v>
      </c>
      <c r="G28" s="66">
        <v>2</v>
      </c>
      <c r="H28" s="66"/>
      <c r="I28" s="66">
        <v>9.8000000000000007</v>
      </c>
      <c r="J28" s="66">
        <v>0.6</v>
      </c>
      <c r="K28" s="66">
        <v>18.7</v>
      </c>
      <c r="L28" s="66"/>
      <c r="M28" s="66">
        <v>20.3</v>
      </c>
      <c r="N28" s="66">
        <v>20.399999999999999</v>
      </c>
      <c r="O28" s="66">
        <v>9.6</v>
      </c>
      <c r="P28" s="66">
        <v>3.3</v>
      </c>
      <c r="Q28" s="66">
        <v>5</v>
      </c>
      <c r="R28" s="66">
        <v>20</v>
      </c>
      <c r="S28" s="66">
        <v>20.3</v>
      </c>
      <c r="T28" s="66">
        <v>20</v>
      </c>
      <c r="U28" s="66">
        <v>19.100000000000001</v>
      </c>
      <c r="V28" s="66">
        <v>2.4</v>
      </c>
      <c r="W28" s="66"/>
      <c r="X28" s="66">
        <v>85.5</v>
      </c>
      <c r="Y28" s="66">
        <v>20.399999999999999</v>
      </c>
      <c r="Z28" s="66">
        <v>32.4</v>
      </c>
      <c r="AA28" s="66">
        <v>38.4</v>
      </c>
      <c r="AB28" s="66">
        <v>1.7</v>
      </c>
      <c r="AC28" s="66">
        <v>1.3</v>
      </c>
      <c r="AD28" s="66">
        <v>21</v>
      </c>
      <c r="AE28" s="66">
        <v>7.8</v>
      </c>
      <c r="AF28" s="66">
        <v>20</v>
      </c>
      <c r="AG28" s="66">
        <v>20</v>
      </c>
      <c r="AH28" s="66">
        <v>20</v>
      </c>
      <c r="AI28" s="66">
        <v>5.8419999999999996</v>
      </c>
      <c r="AJ28" s="66">
        <v>78.7</v>
      </c>
      <c r="AK28" s="66">
        <v>11.7</v>
      </c>
      <c r="AL28" s="66">
        <v>14.7</v>
      </c>
      <c r="AM28" s="66">
        <v>3.4</v>
      </c>
      <c r="AN28" s="66">
        <v>18.8</v>
      </c>
      <c r="AO28" s="66"/>
      <c r="AP28" s="66">
        <v>0.3</v>
      </c>
      <c r="AQ28" s="66">
        <v>3.6</v>
      </c>
      <c r="AR28" s="66">
        <v>17</v>
      </c>
      <c r="AS28" s="66">
        <v>15.8</v>
      </c>
      <c r="AT28" s="66">
        <v>3.9</v>
      </c>
      <c r="AU28" s="66">
        <v>9.9</v>
      </c>
      <c r="AV28" s="66"/>
      <c r="AW28" s="66">
        <v>130</v>
      </c>
      <c r="AX28" s="66"/>
      <c r="AY28" s="66">
        <v>106.2</v>
      </c>
      <c r="AZ28" s="66">
        <v>0.6</v>
      </c>
      <c r="BA28" s="66">
        <v>19.399999999999999</v>
      </c>
      <c r="BB28" s="66">
        <v>13.5</v>
      </c>
      <c r="BC28" s="66">
        <v>43.4</v>
      </c>
      <c r="BD28" s="66">
        <v>19.8</v>
      </c>
      <c r="BE28" s="66">
        <v>4.5999999999999996</v>
      </c>
      <c r="BF28" s="66">
        <v>2.6</v>
      </c>
      <c r="BG28" s="66">
        <v>1.1000000000000001</v>
      </c>
      <c r="BH28" s="66">
        <v>1.2</v>
      </c>
      <c r="BI28" s="66">
        <v>16.8</v>
      </c>
      <c r="BJ28" s="66"/>
      <c r="BK28" s="66">
        <v>20</v>
      </c>
      <c r="BL28" s="66">
        <v>7.8</v>
      </c>
      <c r="BM28" s="66">
        <v>19.7</v>
      </c>
      <c r="BN28" s="67">
        <v>1083.422</v>
      </c>
    </row>
    <row r="29" spans="1:66" x14ac:dyDescent="0.25">
      <c r="A29" s="1"/>
      <c r="B29" s="54" t="s">
        <v>681</v>
      </c>
      <c r="C29" s="66">
        <v>12.7</v>
      </c>
      <c r="D29" s="66">
        <v>15.43</v>
      </c>
      <c r="E29" s="66">
        <v>7.4</v>
      </c>
      <c r="F29" s="66">
        <v>17.2</v>
      </c>
      <c r="G29" s="66">
        <v>2</v>
      </c>
      <c r="H29" s="66"/>
      <c r="I29" s="66">
        <v>10.6</v>
      </c>
      <c r="J29" s="66">
        <v>0.7</v>
      </c>
      <c r="K29" s="66">
        <v>18.7</v>
      </c>
      <c r="L29" s="66"/>
      <c r="M29" s="66">
        <v>20.399999999999999</v>
      </c>
      <c r="N29" s="66">
        <v>20.3</v>
      </c>
      <c r="O29" s="66">
        <v>9.6</v>
      </c>
      <c r="P29" s="66">
        <v>3.3</v>
      </c>
      <c r="Q29" s="66">
        <v>5.0999999999999996</v>
      </c>
      <c r="R29" s="66">
        <v>20</v>
      </c>
      <c r="S29" s="66">
        <v>19.899999999999999</v>
      </c>
      <c r="T29" s="66">
        <v>20</v>
      </c>
      <c r="U29" s="66">
        <v>19.100000000000001</v>
      </c>
      <c r="V29" s="66">
        <v>3.4</v>
      </c>
      <c r="W29" s="66">
        <v>1.9</v>
      </c>
      <c r="X29" s="66">
        <v>81.400000000000006</v>
      </c>
      <c r="Y29" s="66">
        <v>23.9</v>
      </c>
      <c r="Z29" s="66">
        <v>38.700000000000003</v>
      </c>
      <c r="AA29" s="66">
        <v>39</v>
      </c>
      <c r="AB29" s="66">
        <v>2.1</v>
      </c>
      <c r="AC29" s="66">
        <v>1.7</v>
      </c>
      <c r="AD29" s="66">
        <v>21</v>
      </c>
      <c r="AE29" s="66">
        <v>7.8</v>
      </c>
      <c r="AF29" s="66">
        <v>20</v>
      </c>
      <c r="AG29" s="66">
        <v>20</v>
      </c>
      <c r="AH29" s="66">
        <v>20</v>
      </c>
      <c r="AI29" s="66">
        <v>5.7450000000000001</v>
      </c>
      <c r="AJ29" s="66">
        <v>78.599999999999994</v>
      </c>
      <c r="AK29" s="66">
        <v>10.8</v>
      </c>
      <c r="AL29" s="66">
        <v>15.5</v>
      </c>
      <c r="AM29" s="66">
        <v>3.4</v>
      </c>
      <c r="AN29" s="66">
        <v>18.8</v>
      </c>
      <c r="AO29" s="66"/>
      <c r="AP29" s="66">
        <v>0.2</v>
      </c>
      <c r="AQ29" s="66">
        <v>3.5</v>
      </c>
      <c r="AR29" s="66">
        <v>17.899999999999999</v>
      </c>
      <c r="AS29" s="66">
        <v>16</v>
      </c>
      <c r="AT29" s="66">
        <v>3.8</v>
      </c>
      <c r="AU29" s="66">
        <v>10</v>
      </c>
      <c r="AV29" s="66"/>
      <c r="AW29" s="66">
        <v>137.19999999999999</v>
      </c>
      <c r="AX29" s="66"/>
      <c r="AY29" s="66">
        <v>112</v>
      </c>
      <c r="AZ29" s="66">
        <v>0.6</v>
      </c>
      <c r="BA29" s="66">
        <v>19.5</v>
      </c>
      <c r="BB29" s="66">
        <v>17.600000000000001</v>
      </c>
      <c r="BC29" s="66">
        <v>54.9</v>
      </c>
      <c r="BD29" s="66">
        <v>19.8</v>
      </c>
      <c r="BE29" s="66">
        <v>4.5</v>
      </c>
      <c r="BF29" s="66">
        <v>2.6</v>
      </c>
      <c r="BG29" s="66">
        <v>1.1000000000000001</v>
      </c>
      <c r="BH29" s="66">
        <v>1.2</v>
      </c>
      <c r="BI29" s="66">
        <v>17.8</v>
      </c>
      <c r="BJ29" s="66"/>
      <c r="BK29" s="66">
        <v>20</v>
      </c>
      <c r="BL29" s="66">
        <v>7.9</v>
      </c>
      <c r="BM29" s="66">
        <v>19.7</v>
      </c>
      <c r="BN29" s="67">
        <v>1123.9749999999999</v>
      </c>
    </row>
    <row r="30" spans="1:66" x14ac:dyDescent="0.25">
      <c r="A30" s="1"/>
      <c r="B30" s="54" t="s">
        <v>682</v>
      </c>
      <c r="C30" s="66">
        <v>12.9</v>
      </c>
      <c r="D30" s="66">
        <v>15.35</v>
      </c>
      <c r="E30" s="66">
        <v>7.5</v>
      </c>
      <c r="F30" s="66">
        <v>17.2</v>
      </c>
      <c r="G30" s="66">
        <v>2</v>
      </c>
      <c r="H30" s="66"/>
      <c r="I30" s="66">
        <v>9.6999999999999993</v>
      </c>
      <c r="J30" s="66">
        <v>1.2</v>
      </c>
      <c r="K30" s="66">
        <v>18.7</v>
      </c>
      <c r="L30" s="66"/>
      <c r="M30" s="66">
        <v>20.3</v>
      </c>
      <c r="N30" s="66">
        <v>20.3</v>
      </c>
      <c r="O30" s="66">
        <v>9.6999999999999993</v>
      </c>
      <c r="P30" s="66">
        <v>3.2</v>
      </c>
      <c r="Q30" s="66">
        <v>5.0999999999999996</v>
      </c>
      <c r="R30" s="66">
        <v>20</v>
      </c>
      <c r="S30" s="66">
        <v>20</v>
      </c>
      <c r="T30" s="66">
        <v>20</v>
      </c>
      <c r="U30" s="66">
        <v>19</v>
      </c>
      <c r="V30" s="66">
        <v>4.4000000000000004</v>
      </c>
      <c r="W30" s="66">
        <v>7.4</v>
      </c>
      <c r="X30" s="66">
        <v>86</v>
      </c>
      <c r="Y30" s="66">
        <v>39.9</v>
      </c>
      <c r="Z30" s="66">
        <v>73.3</v>
      </c>
      <c r="AA30" s="66">
        <v>39.5</v>
      </c>
      <c r="AB30" s="66">
        <v>3.5</v>
      </c>
      <c r="AC30" s="66">
        <v>3.1</v>
      </c>
      <c r="AD30" s="66">
        <v>21</v>
      </c>
      <c r="AE30" s="66">
        <v>7.7</v>
      </c>
      <c r="AF30" s="66">
        <v>20</v>
      </c>
      <c r="AG30" s="66">
        <v>20</v>
      </c>
      <c r="AH30" s="66">
        <v>20</v>
      </c>
      <c r="AI30" s="66">
        <v>6.665</v>
      </c>
      <c r="AJ30" s="66">
        <v>79.099999999999994</v>
      </c>
      <c r="AK30" s="66">
        <v>12.8</v>
      </c>
      <c r="AL30" s="66">
        <v>16.8</v>
      </c>
      <c r="AM30" s="66">
        <v>3.4</v>
      </c>
      <c r="AN30" s="66">
        <v>18.8</v>
      </c>
      <c r="AO30" s="66"/>
      <c r="AP30" s="66">
        <v>0.4</v>
      </c>
      <c r="AQ30" s="66">
        <v>3.6</v>
      </c>
      <c r="AR30" s="66">
        <v>18.5</v>
      </c>
      <c r="AS30" s="66">
        <v>15.9</v>
      </c>
      <c r="AT30" s="66">
        <v>4.3</v>
      </c>
      <c r="AU30" s="66">
        <v>9.9</v>
      </c>
      <c r="AV30" s="66">
        <v>1.3</v>
      </c>
      <c r="AW30" s="66">
        <v>137.69999999999999</v>
      </c>
      <c r="AX30" s="66"/>
      <c r="AY30" s="66">
        <v>112.5</v>
      </c>
      <c r="AZ30" s="66">
        <v>0.6</v>
      </c>
      <c r="BA30" s="66">
        <v>19.3</v>
      </c>
      <c r="BB30" s="66">
        <v>14.8</v>
      </c>
      <c r="BC30" s="66">
        <v>46.3</v>
      </c>
      <c r="BD30" s="66">
        <v>19.8</v>
      </c>
      <c r="BE30" s="66">
        <v>4.5</v>
      </c>
      <c r="BF30" s="66">
        <v>2.6</v>
      </c>
      <c r="BG30" s="66">
        <v>1.1000000000000001</v>
      </c>
      <c r="BH30" s="66">
        <v>1.2</v>
      </c>
      <c r="BI30" s="66">
        <v>18.3</v>
      </c>
      <c r="BJ30" s="66"/>
      <c r="BK30" s="66">
        <v>20</v>
      </c>
      <c r="BL30" s="66">
        <v>7.8</v>
      </c>
      <c r="BM30" s="66">
        <v>19.8</v>
      </c>
      <c r="BN30" s="67">
        <v>1185.7149999999999</v>
      </c>
    </row>
    <row r="31" spans="1:66" x14ac:dyDescent="0.25">
      <c r="A31" s="1"/>
      <c r="B31" s="56" t="s">
        <v>683</v>
      </c>
      <c r="C31" s="68">
        <v>12.2</v>
      </c>
      <c r="D31" s="68">
        <v>15.09</v>
      </c>
      <c r="E31" s="68">
        <v>7.6</v>
      </c>
      <c r="F31" s="68">
        <v>17.2</v>
      </c>
      <c r="G31" s="68">
        <v>2</v>
      </c>
      <c r="H31" s="68"/>
      <c r="I31" s="68">
        <v>10.4</v>
      </c>
      <c r="J31" s="68">
        <v>1.3</v>
      </c>
      <c r="K31" s="68">
        <v>18.7</v>
      </c>
      <c r="L31" s="68"/>
      <c r="M31" s="68">
        <v>20.3</v>
      </c>
      <c r="N31" s="68">
        <v>20.399999999999999</v>
      </c>
      <c r="O31" s="68">
        <v>9.5</v>
      </c>
      <c r="P31" s="68">
        <v>3.2</v>
      </c>
      <c r="Q31" s="68">
        <v>5</v>
      </c>
      <c r="R31" s="68">
        <v>19.8</v>
      </c>
      <c r="S31" s="68">
        <v>20.2</v>
      </c>
      <c r="T31" s="68">
        <v>20</v>
      </c>
      <c r="U31" s="68">
        <v>19</v>
      </c>
      <c r="V31" s="68">
        <v>7.2</v>
      </c>
      <c r="W31" s="68">
        <v>20.9</v>
      </c>
      <c r="X31" s="68">
        <v>86.6</v>
      </c>
      <c r="Y31" s="68">
        <v>40.6</v>
      </c>
      <c r="Z31" s="68">
        <v>70</v>
      </c>
      <c r="AA31" s="68">
        <v>41.1</v>
      </c>
      <c r="AB31" s="68">
        <v>3.9</v>
      </c>
      <c r="AC31" s="68">
        <v>3.3</v>
      </c>
      <c r="AD31" s="68">
        <v>21</v>
      </c>
      <c r="AE31" s="68">
        <v>7.6</v>
      </c>
      <c r="AF31" s="68">
        <v>20</v>
      </c>
      <c r="AG31" s="68">
        <v>20</v>
      </c>
      <c r="AH31" s="68">
        <v>20</v>
      </c>
      <c r="AI31" s="68">
        <v>6.6669999999999998</v>
      </c>
      <c r="AJ31" s="68">
        <v>79.2</v>
      </c>
      <c r="AK31" s="68">
        <v>11.7</v>
      </c>
      <c r="AL31" s="68">
        <v>13.6</v>
      </c>
      <c r="AM31" s="68">
        <v>3.3</v>
      </c>
      <c r="AN31" s="68">
        <v>18.8</v>
      </c>
      <c r="AO31" s="68"/>
      <c r="AP31" s="68">
        <v>0.5</v>
      </c>
      <c r="AQ31" s="68">
        <v>3.6</v>
      </c>
      <c r="AR31" s="68">
        <v>18.8</v>
      </c>
      <c r="AS31" s="68">
        <v>16</v>
      </c>
      <c r="AT31" s="68">
        <v>4.4000000000000004</v>
      </c>
      <c r="AU31" s="68">
        <v>9.9</v>
      </c>
      <c r="AV31" s="68">
        <v>19.100000000000001</v>
      </c>
      <c r="AW31" s="68">
        <v>137.9</v>
      </c>
      <c r="AX31" s="68"/>
      <c r="AY31" s="68">
        <v>113.1</v>
      </c>
      <c r="AZ31" s="68">
        <v>0.6</v>
      </c>
      <c r="BA31" s="68">
        <v>16.899999999999999</v>
      </c>
      <c r="BB31" s="68">
        <v>17.8</v>
      </c>
      <c r="BC31" s="68">
        <v>51.3</v>
      </c>
      <c r="BD31" s="68">
        <v>19.8</v>
      </c>
      <c r="BE31" s="68">
        <v>4.5</v>
      </c>
      <c r="BF31" s="68">
        <v>2.6</v>
      </c>
      <c r="BG31" s="68">
        <v>1.1000000000000001</v>
      </c>
      <c r="BH31" s="68">
        <v>1.2</v>
      </c>
      <c r="BI31" s="68">
        <v>18.7</v>
      </c>
      <c r="BJ31" s="68"/>
      <c r="BK31" s="68">
        <v>19.899999999999999</v>
      </c>
      <c r="BL31" s="68">
        <v>7.8</v>
      </c>
      <c r="BM31" s="68">
        <v>19.899999999999999</v>
      </c>
      <c r="BN31" s="69">
        <v>1222.7570000000001</v>
      </c>
    </row>
    <row r="32" spans="1:66" x14ac:dyDescent="0.25">
      <c r="A32" s="1"/>
      <c r="B32" s="50" t="s">
        <v>684</v>
      </c>
      <c r="C32" s="64">
        <v>14.2</v>
      </c>
      <c r="D32" s="64">
        <v>13.39</v>
      </c>
      <c r="E32" s="64">
        <v>7.8</v>
      </c>
      <c r="F32" s="64">
        <v>17.399999999999999</v>
      </c>
      <c r="G32" s="64">
        <v>2</v>
      </c>
      <c r="H32" s="64"/>
      <c r="I32" s="64">
        <v>9.8000000000000007</v>
      </c>
      <c r="J32" s="64">
        <v>1</v>
      </c>
      <c r="K32" s="64">
        <v>18</v>
      </c>
      <c r="L32" s="64"/>
      <c r="M32" s="64">
        <v>20.3</v>
      </c>
      <c r="N32" s="64">
        <v>20.399999999999999</v>
      </c>
      <c r="O32" s="64">
        <v>9.6</v>
      </c>
      <c r="P32" s="64">
        <v>3.2</v>
      </c>
      <c r="Q32" s="64">
        <v>5</v>
      </c>
      <c r="R32" s="64">
        <v>20</v>
      </c>
      <c r="S32" s="64">
        <v>20</v>
      </c>
      <c r="T32" s="64">
        <v>20</v>
      </c>
      <c r="U32" s="64">
        <v>19</v>
      </c>
      <c r="V32" s="64">
        <v>7.6</v>
      </c>
      <c r="W32" s="64">
        <v>37</v>
      </c>
      <c r="X32" s="64">
        <v>87.6</v>
      </c>
      <c r="Y32" s="64">
        <v>50.8</v>
      </c>
      <c r="Z32" s="64">
        <v>72</v>
      </c>
      <c r="AA32" s="64">
        <v>19.899999999999999</v>
      </c>
      <c r="AB32" s="64">
        <v>4.9000000000000004</v>
      </c>
      <c r="AC32" s="64">
        <v>4.5</v>
      </c>
      <c r="AD32" s="64">
        <v>21</v>
      </c>
      <c r="AE32" s="64">
        <v>7.7</v>
      </c>
      <c r="AF32" s="64">
        <v>20</v>
      </c>
      <c r="AG32" s="64">
        <v>20</v>
      </c>
      <c r="AH32" s="64">
        <v>20</v>
      </c>
      <c r="AI32" s="64">
        <v>6.992</v>
      </c>
      <c r="AJ32" s="64">
        <v>78.2</v>
      </c>
      <c r="AK32" s="64">
        <v>14.3</v>
      </c>
      <c r="AL32" s="64">
        <v>16</v>
      </c>
      <c r="AM32" s="64">
        <v>3.3</v>
      </c>
      <c r="AN32" s="64">
        <v>18.8</v>
      </c>
      <c r="AO32" s="64"/>
      <c r="AP32" s="64">
        <v>0.2</v>
      </c>
      <c r="AQ32" s="64">
        <v>3.6</v>
      </c>
      <c r="AR32" s="64">
        <v>18</v>
      </c>
      <c r="AS32" s="64">
        <v>15.8</v>
      </c>
      <c r="AT32" s="64">
        <v>4.3</v>
      </c>
      <c r="AU32" s="64">
        <v>9.9</v>
      </c>
      <c r="AV32" s="64">
        <v>51.8</v>
      </c>
      <c r="AW32" s="64">
        <v>136.9</v>
      </c>
      <c r="AX32" s="64">
        <v>35.799999999999997</v>
      </c>
      <c r="AY32" s="64">
        <v>112.7</v>
      </c>
      <c r="AZ32" s="64">
        <v>0.6</v>
      </c>
      <c r="BA32" s="64">
        <v>14.5</v>
      </c>
      <c r="BB32" s="64">
        <v>16.3</v>
      </c>
      <c r="BC32" s="64">
        <v>48.2</v>
      </c>
      <c r="BD32" s="64">
        <v>19.8</v>
      </c>
      <c r="BE32" s="64">
        <v>4.4000000000000004</v>
      </c>
      <c r="BF32" s="64">
        <v>2.5</v>
      </c>
      <c r="BG32" s="64">
        <v>1.1000000000000001</v>
      </c>
      <c r="BH32" s="64">
        <v>1.2</v>
      </c>
      <c r="BI32" s="64">
        <v>19</v>
      </c>
      <c r="BJ32" s="64"/>
      <c r="BK32" s="64">
        <v>20</v>
      </c>
      <c r="BL32" s="64">
        <v>7.8</v>
      </c>
      <c r="BM32" s="64">
        <v>19.8</v>
      </c>
      <c r="BN32" s="65">
        <v>1295.8820000000001</v>
      </c>
    </row>
    <row r="33" spans="1:66" x14ac:dyDescent="0.25">
      <c r="A33" s="1"/>
      <c r="B33" s="54" t="s">
        <v>685</v>
      </c>
      <c r="C33" s="66">
        <v>12.8</v>
      </c>
      <c r="D33" s="66">
        <v>13.07</v>
      </c>
      <c r="E33" s="66">
        <v>8.1</v>
      </c>
      <c r="F33" s="66">
        <v>17.3</v>
      </c>
      <c r="G33" s="66">
        <v>2</v>
      </c>
      <c r="H33" s="66"/>
      <c r="I33" s="66">
        <v>9.8000000000000007</v>
      </c>
      <c r="J33" s="66">
        <v>0.7</v>
      </c>
      <c r="K33" s="66">
        <v>18</v>
      </c>
      <c r="L33" s="66"/>
      <c r="M33" s="66">
        <v>20.2</v>
      </c>
      <c r="N33" s="66">
        <v>20.3</v>
      </c>
      <c r="O33" s="66">
        <v>9.6999999999999993</v>
      </c>
      <c r="P33" s="66">
        <v>3.2</v>
      </c>
      <c r="Q33" s="66">
        <v>5.0999999999999996</v>
      </c>
      <c r="R33" s="66">
        <v>19.899999999999999</v>
      </c>
      <c r="S33" s="66">
        <v>19.899999999999999</v>
      </c>
      <c r="T33" s="66">
        <v>20</v>
      </c>
      <c r="U33" s="66">
        <v>18</v>
      </c>
      <c r="V33" s="66">
        <v>10.8</v>
      </c>
      <c r="W33" s="66">
        <v>49.6</v>
      </c>
      <c r="X33" s="66">
        <v>94</v>
      </c>
      <c r="Y33" s="66">
        <v>60.9</v>
      </c>
      <c r="Z33" s="66">
        <v>89.5</v>
      </c>
      <c r="AA33" s="66">
        <v>16.899999999999999</v>
      </c>
      <c r="AB33" s="66">
        <v>5.6</v>
      </c>
      <c r="AC33" s="66">
        <v>6.2</v>
      </c>
      <c r="AD33" s="66">
        <v>21</v>
      </c>
      <c r="AE33" s="66">
        <v>7.7</v>
      </c>
      <c r="AF33" s="66">
        <v>20</v>
      </c>
      <c r="AG33" s="66">
        <v>20</v>
      </c>
      <c r="AH33" s="66">
        <v>20</v>
      </c>
      <c r="AI33" s="66">
        <v>7.0129999999999999</v>
      </c>
      <c r="AJ33" s="66">
        <v>80.599999999999994</v>
      </c>
      <c r="AK33" s="66">
        <v>13.3</v>
      </c>
      <c r="AL33" s="66">
        <v>14.6</v>
      </c>
      <c r="AM33" s="66">
        <v>3.3</v>
      </c>
      <c r="AN33" s="66">
        <v>18.8</v>
      </c>
      <c r="AO33" s="66"/>
      <c r="AP33" s="66">
        <v>0.1</v>
      </c>
      <c r="AQ33" s="66">
        <v>3.6</v>
      </c>
      <c r="AR33" s="66">
        <v>16.600000000000001</v>
      </c>
      <c r="AS33" s="66">
        <v>13.5</v>
      </c>
      <c r="AT33" s="66">
        <v>4.3</v>
      </c>
      <c r="AU33" s="66">
        <v>9.9</v>
      </c>
      <c r="AV33" s="66">
        <v>78.099999999999994</v>
      </c>
      <c r="AW33" s="66">
        <v>135.19999999999999</v>
      </c>
      <c r="AX33" s="66">
        <v>57.1</v>
      </c>
      <c r="AY33" s="66">
        <v>100.1</v>
      </c>
      <c r="AZ33" s="66">
        <v>0.6</v>
      </c>
      <c r="BA33" s="66">
        <v>13</v>
      </c>
      <c r="BB33" s="66">
        <v>18.2</v>
      </c>
      <c r="BC33" s="66">
        <v>56.6</v>
      </c>
      <c r="BD33" s="66">
        <v>20</v>
      </c>
      <c r="BE33" s="66">
        <v>4.5</v>
      </c>
      <c r="BF33" s="66">
        <v>2.5</v>
      </c>
      <c r="BG33" s="66">
        <v>1.1000000000000001</v>
      </c>
      <c r="BH33" s="66">
        <v>1.2</v>
      </c>
      <c r="BI33" s="66">
        <v>14.5</v>
      </c>
      <c r="BJ33" s="66"/>
      <c r="BK33" s="66">
        <v>20</v>
      </c>
      <c r="BL33" s="66">
        <v>7.8</v>
      </c>
      <c r="BM33" s="66">
        <v>19.399999999999999</v>
      </c>
      <c r="BN33" s="67">
        <v>1375.7829999999999</v>
      </c>
    </row>
    <row r="34" spans="1:66" x14ac:dyDescent="0.25">
      <c r="A34" s="1"/>
      <c r="B34" s="54" t="s">
        <v>686</v>
      </c>
      <c r="C34" s="66">
        <v>14.3</v>
      </c>
      <c r="D34" s="66">
        <v>13.62</v>
      </c>
      <c r="E34" s="66">
        <v>7</v>
      </c>
      <c r="F34" s="66">
        <v>17.100000000000001</v>
      </c>
      <c r="G34" s="66">
        <v>2</v>
      </c>
      <c r="H34" s="66"/>
      <c r="I34" s="66">
        <v>10.1</v>
      </c>
      <c r="J34" s="66">
        <v>0.8</v>
      </c>
      <c r="K34" s="66">
        <v>18.2</v>
      </c>
      <c r="L34" s="66"/>
      <c r="M34" s="66">
        <v>20.399999999999999</v>
      </c>
      <c r="N34" s="66">
        <v>20.3</v>
      </c>
      <c r="O34" s="66">
        <v>9.5</v>
      </c>
      <c r="P34" s="66">
        <v>2.2999999999999998</v>
      </c>
      <c r="Q34" s="66">
        <v>5.0999999999999996</v>
      </c>
      <c r="R34" s="66">
        <v>19.8</v>
      </c>
      <c r="S34" s="66">
        <v>20.6</v>
      </c>
      <c r="T34" s="66">
        <v>20</v>
      </c>
      <c r="U34" s="66">
        <v>17.899999999999999</v>
      </c>
      <c r="V34" s="66">
        <v>14.9</v>
      </c>
      <c r="W34" s="66">
        <v>39.700000000000003</v>
      </c>
      <c r="X34" s="66">
        <v>87.5</v>
      </c>
      <c r="Y34" s="66">
        <v>74.099999999999994</v>
      </c>
      <c r="Z34" s="66">
        <v>93</v>
      </c>
      <c r="AA34" s="66">
        <v>26.7</v>
      </c>
      <c r="AB34" s="66">
        <v>8.1</v>
      </c>
      <c r="AC34" s="66">
        <v>8.8000000000000007</v>
      </c>
      <c r="AD34" s="66">
        <v>21</v>
      </c>
      <c r="AE34" s="66">
        <v>7.7</v>
      </c>
      <c r="AF34" s="66">
        <v>20</v>
      </c>
      <c r="AG34" s="66">
        <v>20</v>
      </c>
      <c r="AH34" s="66">
        <v>20</v>
      </c>
      <c r="AI34" s="66">
        <v>6.4420000000000002</v>
      </c>
      <c r="AJ34" s="66">
        <v>80.400000000000006</v>
      </c>
      <c r="AK34" s="66">
        <v>10.8</v>
      </c>
      <c r="AL34" s="66">
        <v>15.1</v>
      </c>
      <c r="AM34" s="66">
        <v>3.3</v>
      </c>
      <c r="AN34" s="66">
        <v>18.8</v>
      </c>
      <c r="AO34" s="66"/>
      <c r="AP34" s="66">
        <v>0.2</v>
      </c>
      <c r="AQ34" s="66">
        <v>3.6</v>
      </c>
      <c r="AR34" s="66">
        <v>17.100000000000001</v>
      </c>
      <c r="AS34" s="66">
        <v>8.3000000000000007</v>
      </c>
      <c r="AT34" s="66">
        <v>4.3</v>
      </c>
      <c r="AU34" s="66">
        <v>9.9</v>
      </c>
      <c r="AV34" s="66">
        <v>74.400000000000006</v>
      </c>
      <c r="AW34" s="66">
        <v>137.80000000000001</v>
      </c>
      <c r="AX34" s="66">
        <v>103.6</v>
      </c>
      <c r="AY34" s="66">
        <v>111</v>
      </c>
      <c r="AZ34" s="66">
        <v>0.6</v>
      </c>
      <c r="BA34" s="66">
        <v>7.6</v>
      </c>
      <c r="BB34" s="66">
        <v>18</v>
      </c>
      <c r="BC34" s="66">
        <v>60.2</v>
      </c>
      <c r="BD34" s="66">
        <v>20</v>
      </c>
      <c r="BE34" s="66">
        <v>4.4000000000000004</v>
      </c>
      <c r="BF34" s="66">
        <v>2.5</v>
      </c>
      <c r="BG34" s="66">
        <v>0.5</v>
      </c>
      <c r="BH34" s="66">
        <v>1.2</v>
      </c>
      <c r="BI34" s="66">
        <v>13.1</v>
      </c>
      <c r="BJ34" s="66"/>
      <c r="BK34" s="66">
        <v>19.8</v>
      </c>
      <c r="BL34" s="66">
        <v>7.8</v>
      </c>
      <c r="BM34" s="66">
        <v>18.7</v>
      </c>
      <c r="BN34" s="67">
        <v>1439.962</v>
      </c>
    </row>
    <row r="35" spans="1:66" x14ac:dyDescent="0.25">
      <c r="A35" s="1"/>
      <c r="B35" s="54" t="s">
        <v>687</v>
      </c>
      <c r="C35" s="66">
        <v>14.2</v>
      </c>
      <c r="D35" s="66">
        <v>15.11</v>
      </c>
      <c r="E35" s="66">
        <v>7.8</v>
      </c>
      <c r="F35" s="66">
        <v>17.100000000000001</v>
      </c>
      <c r="G35" s="66">
        <v>2</v>
      </c>
      <c r="H35" s="66"/>
      <c r="I35" s="66">
        <v>9.6999999999999993</v>
      </c>
      <c r="J35" s="66">
        <v>0.4</v>
      </c>
      <c r="K35" s="66">
        <v>18.3</v>
      </c>
      <c r="L35" s="66"/>
      <c r="M35" s="66">
        <v>20.399999999999999</v>
      </c>
      <c r="N35" s="66">
        <v>20.3</v>
      </c>
      <c r="O35" s="66">
        <v>9.6999999999999993</v>
      </c>
      <c r="P35" s="66">
        <v>2.4</v>
      </c>
      <c r="Q35" s="66">
        <v>5.0999999999999996</v>
      </c>
      <c r="R35" s="66">
        <v>20</v>
      </c>
      <c r="S35" s="66">
        <v>20</v>
      </c>
      <c r="T35" s="66">
        <v>20</v>
      </c>
      <c r="U35" s="66">
        <v>18</v>
      </c>
      <c r="V35" s="66">
        <v>17.8</v>
      </c>
      <c r="W35" s="66">
        <v>32.4</v>
      </c>
      <c r="X35" s="66">
        <v>78.5</v>
      </c>
      <c r="Y35" s="66">
        <v>65.7</v>
      </c>
      <c r="Z35" s="66">
        <v>86.7</v>
      </c>
      <c r="AA35" s="66">
        <v>14.8</v>
      </c>
      <c r="AB35" s="66">
        <v>10.199999999999999</v>
      </c>
      <c r="AC35" s="66">
        <v>8.3000000000000007</v>
      </c>
      <c r="AD35" s="66">
        <v>21</v>
      </c>
      <c r="AE35" s="66">
        <v>7.7</v>
      </c>
      <c r="AF35" s="66">
        <v>20</v>
      </c>
      <c r="AG35" s="66">
        <v>20</v>
      </c>
      <c r="AH35" s="66">
        <v>20</v>
      </c>
      <c r="AI35" s="66">
        <v>6.2839999999999998</v>
      </c>
      <c r="AJ35" s="66">
        <v>80.400000000000006</v>
      </c>
      <c r="AK35" s="66">
        <v>16.2</v>
      </c>
      <c r="AL35" s="66">
        <v>17.2</v>
      </c>
      <c r="AM35" s="66">
        <v>3.3</v>
      </c>
      <c r="AN35" s="66">
        <v>18.8</v>
      </c>
      <c r="AO35" s="66"/>
      <c r="AP35" s="66">
        <v>0.1</v>
      </c>
      <c r="AQ35" s="66">
        <v>3.6</v>
      </c>
      <c r="AR35" s="66">
        <v>18</v>
      </c>
      <c r="AS35" s="66">
        <v>7.7</v>
      </c>
      <c r="AT35" s="66">
        <v>4.3</v>
      </c>
      <c r="AU35" s="66">
        <v>9.9</v>
      </c>
      <c r="AV35" s="66">
        <v>73.7</v>
      </c>
      <c r="AW35" s="66">
        <v>91.5</v>
      </c>
      <c r="AX35" s="66">
        <v>103.2</v>
      </c>
      <c r="AY35" s="66">
        <v>96.7</v>
      </c>
      <c r="AZ35" s="66">
        <v>0.6</v>
      </c>
      <c r="BA35" s="66">
        <v>7.1</v>
      </c>
      <c r="BB35" s="66">
        <v>15.3</v>
      </c>
      <c r="BC35" s="66">
        <v>54.3</v>
      </c>
      <c r="BD35" s="66">
        <v>20</v>
      </c>
      <c r="BE35" s="66">
        <v>4.4000000000000004</v>
      </c>
      <c r="BF35" s="66">
        <v>2.5</v>
      </c>
      <c r="BG35" s="66">
        <v>1.1000000000000001</v>
      </c>
      <c r="BH35" s="66">
        <v>1.2</v>
      </c>
      <c r="BI35" s="66">
        <v>9.9</v>
      </c>
      <c r="BJ35" s="66"/>
      <c r="BK35" s="66">
        <v>20</v>
      </c>
      <c r="BL35" s="66">
        <v>7.7</v>
      </c>
      <c r="BM35" s="66">
        <v>16.7</v>
      </c>
      <c r="BN35" s="67">
        <v>1335.2940000000001</v>
      </c>
    </row>
    <row r="36" spans="1:66" x14ac:dyDescent="0.25">
      <c r="A36" s="1"/>
      <c r="B36" s="54" t="s">
        <v>688</v>
      </c>
      <c r="C36" s="66">
        <v>14</v>
      </c>
      <c r="D36" s="66">
        <v>15.46</v>
      </c>
      <c r="E36" s="66">
        <v>6.8</v>
      </c>
      <c r="F36" s="66">
        <v>17.100000000000001</v>
      </c>
      <c r="G36" s="66">
        <v>2</v>
      </c>
      <c r="H36" s="66"/>
      <c r="I36" s="66">
        <v>10.199999999999999</v>
      </c>
      <c r="J36" s="66">
        <v>0.2</v>
      </c>
      <c r="K36" s="66">
        <v>18.399999999999999</v>
      </c>
      <c r="L36" s="66"/>
      <c r="M36" s="66">
        <v>20.3</v>
      </c>
      <c r="N36" s="66">
        <v>20.3</v>
      </c>
      <c r="O36" s="66">
        <v>9.6999999999999993</v>
      </c>
      <c r="P36" s="66">
        <v>2.4</v>
      </c>
      <c r="Q36" s="66">
        <v>5.0999999999999996</v>
      </c>
      <c r="R36" s="66">
        <v>20</v>
      </c>
      <c r="S36" s="66">
        <v>20.6</v>
      </c>
      <c r="T36" s="66">
        <v>20</v>
      </c>
      <c r="U36" s="66">
        <v>18</v>
      </c>
      <c r="V36" s="66">
        <v>17</v>
      </c>
      <c r="W36" s="66">
        <v>25.2</v>
      </c>
      <c r="X36" s="66">
        <v>78.2</v>
      </c>
      <c r="Y36" s="66">
        <v>76.900000000000006</v>
      </c>
      <c r="Z36" s="66">
        <v>92.9</v>
      </c>
      <c r="AA36" s="66">
        <v>31</v>
      </c>
      <c r="AB36" s="66">
        <v>6.5</v>
      </c>
      <c r="AC36" s="66">
        <v>7.7</v>
      </c>
      <c r="AD36" s="66">
        <v>21</v>
      </c>
      <c r="AE36" s="66">
        <v>7.7</v>
      </c>
      <c r="AF36" s="66">
        <v>20</v>
      </c>
      <c r="AG36" s="66">
        <v>20</v>
      </c>
      <c r="AH36" s="66">
        <v>20</v>
      </c>
      <c r="AI36" s="66">
        <v>6.3</v>
      </c>
      <c r="AJ36" s="66">
        <v>41.4</v>
      </c>
      <c r="AK36" s="66">
        <v>14.6</v>
      </c>
      <c r="AL36" s="66">
        <v>17.3</v>
      </c>
      <c r="AM36" s="66">
        <v>3.3</v>
      </c>
      <c r="AN36" s="66">
        <v>18.8</v>
      </c>
      <c r="AO36" s="66"/>
      <c r="AP36" s="66">
        <v>0.1</v>
      </c>
      <c r="AQ36" s="66">
        <v>3.5</v>
      </c>
      <c r="AR36" s="66">
        <v>15.7</v>
      </c>
      <c r="AS36" s="66">
        <v>10.199999999999999</v>
      </c>
      <c r="AT36" s="66">
        <v>4.5999999999999996</v>
      </c>
      <c r="AU36" s="66">
        <v>10</v>
      </c>
      <c r="AV36" s="66">
        <v>60.8</v>
      </c>
      <c r="AW36" s="66">
        <v>133.5</v>
      </c>
      <c r="AX36" s="66">
        <v>71.900000000000006</v>
      </c>
      <c r="AY36" s="66">
        <v>101.9</v>
      </c>
      <c r="AZ36" s="66">
        <v>0.6</v>
      </c>
      <c r="BA36" s="66">
        <v>9.1</v>
      </c>
      <c r="BB36" s="66">
        <v>15.5</v>
      </c>
      <c r="BC36" s="66">
        <v>53.3</v>
      </c>
      <c r="BD36" s="66">
        <v>19.899999999999999</v>
      </c>
      <c r="BE36" s="66">
        <v>4.4000000000000004</v>
      </c>
      <c r="BF36" s="66">
        <v>2.5</v>
      </c>
      <c r="BG36" s="66">
        <v>1.1000000000000001</v>
      </c>
      <c r="BH36" s="66">
        <v>1.2</v>
      </c>
      <c r="BI36" s="66">
        <v>10.8</v>
      </c>
      <c r="BJ36" s="66"/>
      <c r="BK36" s="66">
        <v>20</v>
      </c>
      <c r="BL36" s="66">
        <v>7.8</v>
      </c>
      <c r="BM36" s="66">
        <v>11.1</v>
      </c>
      <c r="BN36" s="67">
        <v>1315.86</v>
      </c>
    </row>
    <row r="37" spans="1:66" x14ac:dyDescent="0.25">
      <c r="A37" s="1"/>
      <c r="B37" s="54" t="s">
        <v>689</v>
      </c>
      <c r="C37" s="66">
        <v>13.4</v>
      </c>
      <c r="D37" s="66">
        <v>12.69</v>
      </c>
      <c r="E37" s="66">
        <v>7.4</v>
      </c>
      <c r="F37" s="66">
        <v>17</v>
      </c>
      <c r="G37" s="66">
        <v>2</v>
      </c>
      <c r="H37" s="66"/>
      <c r="I37" s="66">
        <v>9.8000000000000007</v>
      </c>
      <c r="J37" s="66">
        <v>0.2</v>
      </c>
      <c r="K37" s="66">
        <v>18.5</v>
      </c>
      <c r="L37" s="66"/>
      <c r="M37" s="66">
        <v>20.3</v>
      </c>
      <c r="N37" s="66">
        <v>20.3</v>
      </c>
      <c r="O37" s="66">
        <v>9.6999999999999993</v>
      </c>
      <c r="P37" s="66">
        <v>2.4</v>
      </c>
      <c r="Q37" s="66">
        <v>5</v>
      </c>
      <c r="R37" s="66">
        <v>20</v>
      </c>
      <c r="S37" s="66">
        <v>20.2</v>
      </c>
      <c r="T37" s="66">
        <v>20</v>
      </c>
      <c r="U37" s="66">
        <v>18</v>
      </c>
      <c r="V37" s="66">
        <v>15.1</v>
      </c>
      <c r="W37" s="66">
        <v>22.2</v>
      </c>
      <c r="X37" s="66">
        <v>74.7</v>
      </c>
      <c r="Y37" s="66">
        <v>71.2</v>
      </c>
      <c r="Z37" s="66">
        <v>85.7</v>
      </c>
      <c r="AA37" s="66">
        <v>21.7</v>
      </c>
      <c r="AB37" s="66">
        <v>7.6</v>
      </c>
      <c r="AC37" s="66">
        <v>7.9</v>
      </c>
      <c r="AD37" s="66">
        <v>21</v>
      </c>
      <c r="AE37" s="66">
        <v>7.9</v>
      </c>
      <c r="AF37" s="66">
        <v>20</v>
      </c>
      <c r="AG37" s="66">
        <v>18</v>
      </c>
      <c r="AH37" s="66">
        <v>10</v>
      </c>
      <c r="AI37" s="66">
        <v>6.0389999999999997</v>
      </c>
      <c r="AJ37" s="66">
        <v>43</v>
      </c>
      <c r="AK37" s="66">
        <v>13.5</v>
      </c>
      <c r="AL37" s="66">
        <v>16</v>
      </c>
      <c r="AM37" s="66">
        <v>3.3</v>
      </c>
      <c r="AN37" s="66">
        <v>18.8</v>
      </c>
      <c r="AO37" s="66"/>
      <c r="AP37" s="66">
        <v>0.1</v>
      </c>
      <c r="AQ37" s="66">
        <v>3.6</v>
      </c>
      <c r="AR37" s="66">
        <v>14.4</v>
      </c>
      <c r="AS37" s="66">
        <v>14.7</v>
      </c>
      <c r="AT37" s="66">
        <v>4.7</v>
      </c>
      <c r="AU37" s="66">
        <v>9.9</v>
      </c>
      <c r="AV37" s="66">
        <v>87.9</v>
      </c>
      <c r="AW37" s="66">
        <v>87.1</v>
      </c>
      <c r="AX37" s="66">
        <v>105.1</v>
      </c>
      <c r="AY37" s="66">
        <v>80.2</v>
      </c>
      <c r="AZ37" s="66">
        <v>0.6</v>
      </c>
      <c r="BA37" s="66">
        <v>13.3</v>
      </c>
      <c r="BB37" s="66">
        <v>15.9</v>
      </c>
      <c r="BC37" s="66">
        <v>50.8</v>
      </c>
      <c r="BD37" s="66">
        <v>20</v>
      </c>
      <c r="BE37" s="66">
        <v>4.4000000000000004</v>
      </c>
      <c r="BF37" s="66">
        <v>2.5</v>
      </c>
      <c r="BG37" s="66">
        <v>0.6</v>
      </c>
      <c r="BH37" s="66">
        <v>1.2</v>
      </c>
      <c r="BI37" s="66">
        <v>6.5</v>
      </c>
      <c r="BJ37" s="66"/>
      <c r="BK37" s="66">
        <v>20</v>
      </c>
      <c r="BL37" s="66">
        <v>7.8</v>
      </c>
      <c r="BM37" s="66">
        <v>8</v>
      </c>
      <c r="BN37" s="67">
        <v>1259.829</v>
      </c>
    </row>
    <row r="38" spans="1:66" x14ac:dyDescent="0.25">
      <c r="A38" s="1"/>
      <c r="B38" s="54" t="s">
        <v>690</v>
      </c>
      <c r="C38" s="66">
        <v>12.5</v>
      </c>
      <c r="D38" s="66">
        <v>12.67</v>
      </c>
      <c r="E38" s="66">
        <v>7.5</v>
      </c>
      <c r="F38" s="66">
        <v>16.899999999999999</v>
      </c>
      <c r="G38" s="66">
        <v>2</v>
      </c>
      <c r="H38" s="66"/>
      <c r="I38" s="66">
        <v>10.199999999999999</v>
      </c>
      <c r="J38" s="66">
        <v>0.2</v>
      </c>
      <c r="K38" s="66">
        <v>18.5</v>
      </c>
      <c r="L38" s="66"/>
      <c r="M38" s="66">
        <v>20.3</v>
      </c>
      <c r="N38" s="66">
        <v>20.3</v>
      </c>
      <c r="O38" s="66">
        <v>9.8000000000000007</v>
      </c>
      <c r="P38" s="66">
        <v>2.4</v>
      </c>
      <c r="Q38" s="66">
        <v>5</v>
      </c>
      <c r="R38" s="66">
        <v>19.899999999999999</v>
      </c>
      <c r="S38" s="66">
        <v>20</v>
      </c>
      <c r="T38" s="66">
        <v>20</v>
      </c>
      <c r="U38" s="66">
        <v>18</v>
      </c>
      <c r="V38" s="66">
        <v>15.6</v>
      </c>
      <c r="W38" s="66">
        <v>24.5</v>
      </c>
      <c r="X38" s="66">
        <v>80.2</v>
      </c>
      <c r="Y38" s="66">
        <v>64.099999999999994</v>
      </c>
      <c r="Z38" s="66">
        <v>89.5</v>
      </c>
      <c r="AA38" s="66">
        <v>37.799999999999997</v>
      </c>
      <c r="AB38" s="66">
        <v>5.9</v>
      </c>
      <c r="AC38" s="66">
        <v>4.9000000000000004</v>
      </c>
      <c r="AD38" s="66">
        <v>21</v>
      </c>
      <c r="AE38" s="66">
        <v>7.9</v>
      </c>
      <c r="AF38" s="66">
        <v>20</v>
      </c>
      <c r="AG38" s="66">
        <v>20</v>
      </c>
      <c r="AH38" s="66">
        <v>20</v>
      </c>
      <c r="AI38" s="66">
        <v>6.0529999999999999</v>
      </c>
      <c r="AJ38" s="66">
        <v>27.9</v>
      </c>
      <c r="AK38" s="66">
        <v>15</v>
      </c>
      <c r="AL38" s="66">
        <v>16.399999999999999</v>
      </c>
      <c r="AM38" s="66">
        <v>3.3</v>
      </c>
      <c r="AN38" s="66">
        <v>18.8</v>
      </c>
      <c r="AO38" s="66"/>
      <c r="AP38" s="66">
        <v>0.1</v>
      </c>
      <c r="AQ38" s="66">
        <v>3.6</v>
      </c>
      <c r="AR38" s="66">
        <v>14.7</v>
      </c>
      <c r="AS38" s="66">
        <v>13.6</v>
      </c>
      <c r="AT38" s="66">
        <v>5.4</v>
      </c>
      <c r="AU38" s="66">
        <v>9.9</v>
      </c>
      <c r="AV38" s="66">
        <v>91.8</v>
      </c>
      <c r="AW38" s="66">
        <v>73.400000000000006</v>
      </c>
      <c r="AX38" s="66">
        <v>106.3</v>
      </c>
      <c r="AY38" s="66">
        <v>61.2</v>
      </c>
      <c r="AZ38" s="66">
        <v>0.6</v>
      </c>
      <c r="BA38" s="66">
        <v>12.5</v>
      </c>
      <c r="BB38" s="66">
        <v>15.4</v>
      </c>
      <c r="BC38" s="66">
        <v>51.7</v>
      </c>
      <c r="BD38" s="66">
        <v>20</v>
      </c>
      <c r="BE38" s="66">
        <v>4.4000000000000004</v>
      </c>
      <c r="BF38" s="66">
        <v>2.5</v>
      </c>
      <c r="BG38" s="66">
        <v>0.7</v>
      </c>
      <c r="BH38" s="66">
        <v>1.2</v>
      </c>
      <c r="BI38" s="66">
        <v>5.0999999999999996</v>
      </c>
      <c r="BJ38" s="66"/>
      <c r="BK38" s="66">
        <v>20</v>
      </c>
      <c r="BL38" s="66">
        <v>7.8</v>
      </c>
      <c r="BM38" s="66">
        <v>6.7</v>
      </c>
      <c r="BN38" s="67">
        <v>1243.623</v>
      </c>
    </row>
    <row r="39" spans="1:66" x14ac:dyDescent="0.25">
      <c r="A39" s="1"/>
      <c r="B39" s="56" t="s">
        <v>691</v>
      </c>
      <c r="C39" s="68">
        <v>12.5</v>
      </c>
      <c r="D39" s="68">
        <v>12.63</v>
      </c>
      <c r="E39" s="68">
        <v>8.5</v>
      </c>
      <c r="F39" s="68">
        <v>16.899999999999999</v>
      </c>
      <c r="G39" s="68">
        <v>2</v>
      </c>
      <c r="H39" s="68"/>
      <c r="I39" s="68">
        <v>10.3</v>
      </c>
      <c r="J39" s="68">
        <v>0.2</v>
      </c>
      <c r="K39" s="68">
        <v>18.5</v>
      </c>
      <c r="L39" s="68"/>
      <c r="M39" s="68">
        <v>20.2</v>
      </c>
      <c r="N39" s="68">
        <v>20.3</v>
      </c>
      <c r="O39" s="68">
        <v>9.6999999999999993</v>
      </c>
      <c r="P39" s="68">
        <v>2.2999999999999998</v>
      </c>
      <c r="Q39" s="68">
        <v>5</v>
      </c>
      <c r="R39" s="68">
        <v>20</v>
      </c>
      <c r="S39" s="68">
        <v>19.7</v>
      </c>
      <c r="T39" s="68">
        <v>20</v>
      </c>
      <c r="U39" s="68">
        <v>18.100000000000001</v>
      </c>
      <c r="V39" s="68">
        <v>16.100000000000001</v>
      </c>
      <c r="W39" s="68">
        <v>29.7</v>
      </c>
      <c r="X39" s="68">
        <v>76.7</v>
      </c>
      <c r="Y39" s="68">
        <v>68.400000000000006</v>
      </c>
      <c r="Z39" s="68">
        <v>86</v>
      </c>
      <c r="AA39" s="68">
        <v>25.1</v>
      </c>
      <c r="AB39" s="68">
        <v>6.7</v>
      </c>
      <c r="AC39" s="68">
        <v>9.3000000000000007</v>
      </c>
      <c r="AD39" s="68">
        <v>21</v>
      </c>
      <c r="AE39" s="68">
        <v>8.1</v>
      </c>
      <c r="AF39" s="68">
        <v>20</v>
      </c>
      <c r="AG39" s="68">
        <v>20</v>
      </c>
      <c r="AH39" s="68">
        <v>19.8</v>
      </c>
      <c r="AI39" s="68">
        <v>6.06</v>
      </c>
      <c r="AJ39" s="68">
        <v>24.1</v>
      </c>
      <c r="AK39" s="68">
        <v>14.4</v>
      </c>
      <c r="AL39" s="68">
        <v>16.100000000000001</v>
      </c>
      <c r="AM39" s="68">
        <v>3.3</v>
      </c>
      <c r="AN39" s="68">
        <v>18.8</v>
      </c>
      <c r="AO39" s="68"/>
      <c r="AP39" s="68">
        <v>0.1</v>
      </c>
      <c r="AQ39" s="68">
        <v>3.6</v>
      </c>
      <c r="AR39" s="68">
        <v>8</v>
      </c>
      <c r="AS39" s="68">
        <v>11.7</v>
      </c>
      <c r="AT39" s="68">
        <v>5.5</v>
      </c>
      <c r="AU39" s="68">
        <v>9.8000000000000007</v>
      </c>
      <c r="AV39" s="68">
        <v>121.6</v>
      </c>
      <c r="AW39" s="68">
        <v>46</v>
      </c>
      <c r="AX39" s="68">
        <v>119.3</v>
      </c>
      <c r="AY39" s="68">
        <v>39.4</v>
      </c>
      <c r="AZ39" s="68">
        <v>0.6</v>
      </c>
      <c r="BA39" s="68">
        <v>10.3</v>
      </c>
      <c r="BB39" s="68">
        <v>17.399999999999999</v>
      </c>
      <c r="BC39" s="68">
        <v>59.2</v>
      </c>
      <c r="BD39" s="68">
        <v>20</v>
      </c>
      <c r="BE39" s="68">
        <v>4.4000000000000004</v>
      </c>
      <c r="BF39" s="68">
        <v>2.5</v>
      </c>
      <c r="BG39" s="68">
        <v>0.9</v>
      </c>
      <c r="BH39" s="68">
        <v>1.2</v>
      </c>
      <c r="BI39" s="68">
        <v>4.4000000000000004</v>
      </c>
      <c r="BJ39" s="68"/>
      <c r="BK39" s="68">
        <v>20</v>
      </c>
      <c r="BL39" s="68">
        <v>7.8</v>
      </c>
      <c r="BM39" s="68">
        <v>4.3</v>
      </c>
      <c r="BN39" s="69">
        <v>1224.49</v>
      </c>
    </row>
    <row r="40" spans="1:66" x14ac:dyDescent="0.25">
      <c r="A40" s="1"/>
      <c r="B40" s="50" t="s">
        <v>692</v>
      </c>
      <c r="C40" s="64">
        <v>13.5</v>
      </c>
      <c r="D40" s="64">
        <v>13.81</v>
      </c>
      <c r="E40" s="64">
        <v>7.1</v>
      </c>
      <c r="F40" s="64">
        <v>16.8</v>
      </c>
      <c r="G40" s="64">
        <v>2</v>
      </c>
      <c r="H40" s="64"/>
      <c r="I40" s="64">
        <v>10.7</v>
      </c>
      <c r="J40" s="64">
        <v>0.2</v>
      </c>
      <c r="K40" s="64">
        <v>18.5</v>
      </c>
      <c r="L40" s="64"/>
      <c r="M40" s="64">
        <v>20.3</v>
      </c>
      <c r="N40" s="64">
        <v>20.399999999999999</v>
      </c>
      <c r="O40" s="64">
        <v>9.8000000000000007</v>
      </c>
      <c r="P40" s="64">
        <v>3.2</v>
      </c>
      <c r="Q40" s="64">
        <v>5.0999999999999996</v>
      </c>
      <c r="R40" s="64">
        <v>20</v>
      </c>
      <c r="S40" s="64">
        <v>20.2</v>
      </c>
      <c r="T40" s="64">
        <v>20</v>
      </c>
      <c r="U40" s="64">
        <v>18.899999999999999</v>
      </c>
      <c r="V40" s="64">
        <v>16.3</v>
      </c>
      <c r="W40" s="64">
        <v>38.1</v>
      </c>
      <c r="X40" s="64">
        <v>80.400000000000006</v>
      </c>
      <c r="Y40" s="64">
        <v>76.400000000000006</v>
      </c>
      <c r="Z40" s="64">
        <v>88</v>
      </c>
      <c r="AA40" s="64">
        <v>11.7</v>
      </c>
      <c r="AB40" s="64">
        <v>5.8</v>
      </c>
      <c r="AC40" s="64">
        <v>7.2</v>
      </c>
      <c r="AD40" s="64">
        <v>21</v>
      </c>
      <c r="AE40" s="64">
        <v>8.3000000000000007</v>
      </c>
      <c r="AF40" s="64">
        <v>20</v>
      </c>
      <c r="AG40" s="64">
        <v>20</v>
      </c>
      <c r="AH40" s="64">
        <v>19.8</v>
      </c>
      <c r="AI40" s="64">
        <v>6.226</v>
      </c>
      <c r="AJ40" s="64">
        <v>24.7</v>
      </c>
      <c r="AK40" s="64">
        <v>12.1</v>
      </c>
      <c r="AL40" s="64">
        <v>15.2</v>
      </c>
      <c r="AM40" s="64">
        <v>3.2</v>
      </c>
      <c r="AN40" s="64">
        <v>18.8</v>
      </c>
      <c r="AO40" s="64"/>
      <c r="AP40" s="64">
        <v>0.1</v>
      </c>
      <c r="AQ40" s="64">
        <v>3.6</v>
      </c>
      <c r="AR40" s="64">
        <v>4</v>
      </c>
      <c r="AS40" s="64">
        <v>11.9</v>
      </c>
      <c r="AT40" s="64">
        <v>5.0999999999999996</v>
      </c>
      <c r="AU40" s="64">
        <v>9.9</v>
      </c>
      <c r="AV40" s="64">
        <v>99.6</v>
      </c>
      <c r="AW40" s="64">
        <v>37.799999999999997</v>
      </c>
      <c r="AX40" s="64">
        <v>94.6</v>
      </c>
      <c r="AY40" s="64">
        <v>30.1</v>
      </c>
      <c r="AZ40" s="64">
        <v>0.6</v>
      </c>
      <c r="BA40" s="64">
        <v>10.8</v>
      </c>
      <c r="BB40" s="64">
        <v>15.1</v>
      </c>
      <c r="BC40" s="64">
        <v>55.2</v>
      </c>
      <c r="BD40" s="64">
        <v>20</v>
      </c>
      <c r="BE40" s="64">
        <v>4.4000000000000004</v>
      </c>
      <c r="BF40" s="64">
        <v>2.5</v>
      </c>
      <c r="BG40" s="64">
        <v>0.8</v>
      </c>
      <c r="BH40" s="64">
        <v>1.2</v>
      </c>
      <c r="BI40" s="64">
        <v>3.9</v>
      </c>
      <c r="BJ40" s="64"/>
      <c r="BK40" s="64">
        <v>20</v>
      </c>
      <c r="BL40" s="64">
        <v>7.9</v>
      </c>
      <c r="BM40" s="64">
        <v>2.7</v>
      </c>
      <c r="BN40" s="65">
        <v>1155.5360000000001</v>
      </c>
    </row>
    <row r="41" spans="1:66" x14ac:dyDescent="0.25">
      <c r="A41" s="1"/>
      <c r="B41" s="54" t="s">
        <v>693</v>
      </c>
      <c r="C41" s="66">
        <v>13.5</v>
      </c>
      <c r="D41" s="66">
        <v>15.69</v>
      </c>
      <c r="E41" s="66">
        <v>7.9</v>
      </c>
      <c r="F41" s="66">
        <v>16.7</v>
      </c>
      <c r="G41" s="66">
        <v>2</v>
      </c>
      <c r="H41" s="66"/>
      <c r="I41" s="66">
        <v>9.5</v>
      </c>
      <c r="J41" s="66">
        <v>0.2</v>
      </c>
      <c r="K41" s="66">
        <v>18.600000000000001</v>
      </c>
      <c r="L41" s="66"/>
      <c r="M41" s="66">
        <v>20.3</v>
      </c>
      <c r="N41" s="66">
        <v>20.3</v>
      </c>
      <c r="O41" s="66">
        <v>9.8000000000000007</v>
      </c>
      <c r="P41" s="66">
        <v>3.3</v>
      </c>
      <c r="Q41" s="66">
        <v>5.0999999999999996</v>
      </c>
      <c r="R41" s="66">
        <v>20</v>
      </c>
      <c r="S41" s="66">
        <v>19.899999999999999</v>
      </c>
      <c r="T41" s="66">
        <v>20</v>
      </c>
      <c r="U41" s="66">
        <v>19.2</v>
      </c>
      <c r="V41" s="66">
        <v>12.8</v>
      </c>
      <c r="W41" s="66">
        <v>35.200000000000003</v>
      </c>
      <c r="X41" s="66">
        <v>96.1</v>
      </c>
      <c r="Y41" s="66">
        <v>79.400000000000006</v>
      </c>
      <c r="Z41" s="66">
        <v>82.8</v>
      </c>
      <c r="AA41" s="66">
        <v>12.5</v>
      </c>
      <c r="AB41" s="66">
        <v>7.1</v>
      </c>
      <c r="AC41" s="66">
        <v>9.1</v>
      </c>
      <c r="AD41" s="66">
        <v>21</v>
      </c>
      <c r="AE41" s="66">
        <v>8.4</v>
      </c>
      <c r="AF41" s="66">
        <v>20</v>
      </c>
      <c r="AG41" s="66">
        <v>20</v>
      </c>
      <c r="AH41" s="66">
        <v>19.8</v>
      </c>
      <c r="AI41" s="66">
        <v>6.218</v>
      </c>
      <c r="AJ41" s="66">
        <v>12.7</v>
      </c>
      <c r="AK41" s="66">
        <v>10.7</v>
      </c>
      <c r="AL41" s="66">
        <v>13.2</v>
      </c>
      <c r="AM41" s="66">
        <v>3.2</v>
      </c>
      <c r="AN41" s="66">
        <v>18.8</v>
      </c>
      <c r="AO41" s="66"/>
      <c r="AP41" s="66"/>
      <c r="AQ41" s="66">
        <v>3.6</v>
      </c>
      <c r="AR41" s="66">
        <v>2.6</v>
      </c>
      <c r="AS41" s="66">
        <v>7.9</v>
      </c>
      <c r="AT41" s="66">
        <v>5.3</v>
      </c>
      <c r="AU41" s="66">
        <v>9.8000000000000007</v>
      </c>
      <c r="AV41" s="66">
        <v>84.3</v>
      </c>
      <c r="AW41" s="66">
        <v>14.8</v>
      </c>
      <c r="AX41" s="66">
        <v>81.400000000000006</v>
      </c>
      <c r="AY41" s="66">
        <v>11.9</v>
      </c>
      <c r="AZ41" s="66">
        <v>0.6</v>
      </c>
      <c r="BA41" s="66">
        <v>6.7</v>
      </c>
      <c r="BB41" s="66">
        <v>18.100000000000001</v>
      </c>
      <c r="BC41" s="66">
        <v>60.1</v>
      </c>
      <c r="BD41" s="66">
        <v>20</v>
      </c>
      <c r="BE41" s="66">
        <v>4.4000000000000004</v>
      </c>
      <c r="BF41" s="66">
        <v>2.5</v>
      </c>
      <c r="BG41" s="66">
        <v>1.2</v>
      </c>
      <c r="BH41" s="66">
        <v>1.2</v>
      </c>
      <c r="BI41" s="66">
        <v>2.1</v>
      </c>
      <c r="BJ41" s="66"/>
      <c r="BK41" s="66">
        <v>20</v>
      </c>
      <c r="BL41" s="66">
        <v>7.8</v>
      </c>
      <c r="BM41" s="66">
        <v>2</v>
      </c>
      <c r="BN41" s="67">
        <v>1079.308</v>
      </c>
    </row>
    <row r="42" spans="1:66" x14ac:dyDescent="0.25">
      <c r="A42" s="1"/>
      <c r="B42" s="54" t="s">
        <v>694</v>
      </c>
      <c r="C42" s="66">
        <v>11.5</v>
      </c>
      <c r="D42" s="66">
        <v>16.28</v>
      </c>
      <c r="E42" s="66">
        <v>8</v>
      </c>
      <c r="F42" s="66">
        <v>15.7</v>
      </c>
      <c r="G42" s="66">
        <v>2</v>
      </c>
      <c r="H42" s="66"/>
      <c r="I42" s="66">
        <v>10.5</v>
      </c>
      <c r="J42" s="66">
        <v>0.1</v>
      </c>
      <c r="K42" s="66">
        <v>18.3</v>
      </c>
      <c r="L42" s="66"/>
      <c r="M42" s="66">
        <v>20.2</v>
      </c>
      <c r="N42" s="66">
        <v>20.399999999999999</v>
      </c>
      <c r="O42" s="66">
        <v>9.8000000000000007</v>
      </c>
      <c r="P42" s="66">
        <v>3.3</v>
      </c>
      <c r="Q42" s="66">
        <v>5.0999999999999996</v>
      </c>
      <c r="R42" s="66">
        <v>19.8</v>
      </c>
      <c r="S42" s="66">
        <v>20.399999999999999</v>
      </c>
      <c r="T42" s="66">
        <v>20</v>
      </c>
      <c r="U42" s="66">
        <v>19.2</v>
      </c>
      <c r="V42" s="66">
        <v>11.5</v>
      </c>
      <c r="W42" s="66">
        <v>40.799999999999997</v>
      </c>
      <c r="X42" s="66">
        <v>106</v>
      </c>
      <c r="Y42" s="66">
        <v>74.099999999999994</v>
      </c>
      <c r="Z42" s="66">
        <v>89.2</v>
      </c>
      <c r="AA42" s="66">
        <v>8.8000000000000007</v>
      </c>
      <c r="AB42" s="66">
        <v>9.5</v>
      </c>
      <c r="AC42" s="66">
        <v>8.1999999999999993</v>
      </c>
      <c r="AD42" s="66">
        <v>21</v>
      </c>
      <c r="AE42" s="66">
        <v>8.5</v>
      </c>
      <c r="AF42" s="66">
        <v>20</v>
      </c>
      <c r="AG42" s="66">
        <v>20</v>
      </c>
      <c r="AH42" s="66">
        <v>19.8</v>
      </c>
      <c r="AI42" s="66">
        <v>6.242</v>
      </c>
      <c r="AJ42" s="66">
        <v>4.8</v>
      </c>
      <c r="AK42" s="66">
        <v>11.1</v>
      </c>
      <c r="AL42" s="66">
        <v>13</v>
      </c>
      <c r="AM42" s="66">
        <v>3.3</v>
      </c>
      <c r="AN42" s="66">
        <v>18.8</v>
      </c>
      <c r="AO42" s="66"/>
      <c r="AP42" s="66"/>
      <c r="AQ42" s="66">
        <v>3.6</v>
      </c>
      <c r="AR42" s="66">
        <v>1.6</v>
      </c>
      <c r="AS42" s="66">
        <v>1.6</v>
      </c>
      <c r="AT42" s="66">
        <v>5.4</v>
      </c>
      <c r="AU42" s="66">
        <v>9.9</v>
      </c>
      <c r="AV42" s="66">
        <v>80.400000000000006</v>
      </c>
      <c r="AW42" s="66">
        <v>12</v>
      </c>
      <c r="AX42" s="66">
        <v>74.599999999999994</v>
      </c>
      <c r="AY42" s="66">
        <v>10.6</v>
      </c>
      <c r="AZ42" s="66">
        <v>0.6</v>
      </c>
      <c r="BA42" s="66">
        <v>1.3</v>
      </c>
      <c r="BB42" s="66">
        <v>21.9</v>
      </c>
      <c r="BC42" s="66">
        <v>69.400000000000006</v>
      </c>
      <c r="BD42" s="66">
        <v>20</v>
      </c>
      <c r="BE42" s="66">
        <v>4.4000000000000004</v>
      </c>
      <c r="BF42" s="66">
        <v>2.5</v>
      </c>
      <c r="BG42" s="66">
        <v>2</v>
      </c>
      <c r="BH42" s="66">
        <v>1.2</v>
      </c>
      <c r="BI42" s="66">
        <v>1.4</v>
      </c>
      <c r="BJ42" s="66"/>
      <c r="BK42" s="66">
        <v>19.8</v>
      </c>
      <c r="BL42" s="66">
        <v>7.8</v>
      </c>
      <c r="BM42" s="66">
        <v>1.1000000000000001</v>
      </c>
      <c r="BN42" s="67">
        <v>1068.3219999999999</v>
      </c>
    </row>
    <row r="43" spans="1:66" x14ac:dyDescent="0.25">
      <c r="A43" s="1"/>
      <c r="B43" s="54" t="s">
        <v>695</v>
      </c>
      <c r="C43" s="66">
        <v>14</v>
      </c>
      <c r="D43" s="66">
        <v>16.28</v>
      </c>
      <c r="E43" s="66">
        <v>7.1</v>
      </c>
      <c r="F43" s="66">
        <v>10</v>
      </c>
      <c r="G43" s="66">
        <v>2</v>
      </c>
      <c r="H43" s="66"/>
      <c r="I43" s="66">
        <v>10.8</v>
      </c>
      <c r="J43" s="66">
        <v>0.1</v>
      </c>
      <c r="K43" s="66">
        <v>18.100000000000001</v>
      </c>
      <c r="L43" s="66"/>
      <c r="M43" s="66">
        <v>20.2</v>
      </c>
      <c r="N43" s="66">
        <v>20.399999999999999</v>
      </c>
      <c r="O43" s="66">
        <v>9.8000000000000007</v>
      </c>
      <c r="P43" s="66">
        <v>3.3</v>
      </c>
      <c r="Q43" s="66">
        <v>5.0999999999999996</v>
      </c>
      <c r="R43" s="66">
        <v>20</v>
      </c>
      <c r="S43" s="66">
        <v>20.399999999999999</v>
      </c>
      <c r="T43" s="66">
        <v>20</v>
      </c>
      <c r="U43" s="66">
        <v>19</v>
      </c>
      <c r="V43" s="66">
        <v>10</v>
      </c>
      <c r="W43" s="66">
        <v>31.4</v>
      </c>
      <c r="X43" s="66">
        <v>107.4</v>
      </c>
      <c r="Y43" s="66">
        <v>70.3</v>
      </c>
      <c r="Z43" s="66">
        <v>89.3</v>
      </c>
      <c r="AA43" s="66">
        <v>1.4</v>
      </c>
      <c r="AB43" s="66">
        <v>5.9</v>
      </c>
      <c r="AC43" s="66">
        <v>5.7</v>
      </c>
      <c r="AD43" s="66">
        <v>21</v>
      </c>
      <c r="AE43" s="66">
        <v>8.5</v>
      </c>
      <c r="AF43" s="66">
        <v>20</v>
      </c>
      <c r="AG43" s="66">
        <v>20</v>
      </c>
      <c r="AH43" s="66">
        <v>19.8</v>
      </c>
      <c r="AI43" s="66">
        <v>6.2279999999999998</v>
      </c>
      <c r="AJ43" s="66">
        <v>1.8</v>
      </c>
      <c r="AK43" s="66">
        <v>12</v>
      </c>
      <c r="AL43" s="66">
        <v>17.600000000000001</v>
      </c>
      <c r="AM43" s="66">
        <v>3.3</v>
      </c>
      <c r="AN43" s="66">
        <v>18.8</v>
      </c>
      <c r="AO43" s="66"/>
      <c r="AP43" s="66"/>
      <c r="AQ43" s="66">
        <v>3.6</v>
      </c>
      <c r="AR43" s="66">
        <v>0.8</v>
      </c>
      <c r="AS43" s="66">
        <v>0.3</v>
      </c>
      <c r="AT43" s="66">
        <v>5.4</v>
      </c>
      <c r="AU43" s="66">
        <v>9.9</v>
      </c>
      <c r="AV43" s="66">
        <v>84.5</v>
      </c>
      <c r="AW43" s="66">
        <v>2.9</v>
      </c>
      <c r="AX43" s="66">
        <v>87.6</v>
      </c>
      <c r="AY43" s="66">
        <v>3.2</v>
      </c>
      <c r="AZ43" s="66">
        <v>0.6</v>
      </c>
      <c r="BA43" s="66">
        <v>0.2</v>
      </c>
      <c r="BB43" s="66">
        <v>25.3</v>
      </c>
      <c r="BC43" s="66">
        <v>75.2</v>
      </c>
      <c r="BD43" s="66">
        <v>19.899999999999999</v>
      </c>
      <c r="BE43" s="66">
        <v>4.5999999999999996</v>
      </c>
      <c r="BF43" s="66">
        <v>2.6</v>
      </c>
      <c r="BG43" s="66">
        <v>2</v>
      </c>
      <c r="BH43" s="66">
        <v>1.2</v>
      </c>
      <c r="BI43" s="66">
        <v>0.7</v>
      </c>
      <c r="BJ43" s="66"/>
      <c r="BK43" s="66">
        <v>20</v>
      </c>
      <c r="BL43" s="66">
        <v>7.8</v>
      </c>
      <c r="BM43" s="66">
        <v>0.1</v>
      </c>
      <c r="BN43" s="67">
        <v>1045.4079999999999</v>
      </c>
    </row>
    <row r="44" spans="1:66" x14ac:dyDescent="0.25">
      <c r="A44" s="1"/>
      <c r="B44" s="54" t="s">
        <v>696</v>
      </c>
      <c r="C44" s="66">
        <v>13.5</v>
      </c>
      <c r="D44" s="66">
        <v>15.84</v>
      </c>
      <c r="E44" s="66">
        <v>7.3</v>
      </c>
      <c r="F44" s="66">
        <v>10</v>
      </c>
      <c r="G44" s="66">
        <v>2</v>
      </c>
      <c r="H44" s="66"/>
      <c r="I44" s="66">
        <v>10.8</v>
      </c>
      <c r="J44" s="66"/>
      <c r="K44" s="66">
        <v>18.100000000000001</v>
      </c>
      <c r="L44" s="66"/>
      <c r="M44" s="66">
        <v>20.399999999999999</v>
      </c>
      <c r="N44" s="66">
        <v>20.399999999999999</v>
      </c>
      <c r="O44" s="66">
        <v>9.6999999999999993</v>
      </c>
      <c r="P44" s="66">
        <v>3.5</v>
      </c>
      <c r="Q44" s="66">
        <v>5</v>
      </c>
      <c r="R44" s="66">
        <v>19.8</v>
      </c>
      <c r="S44" s="66">
        <v>20</v>
      </c>
      <c r="T44" s="66">
        <v>20</v>
      </c>
      <c r="U44" s="66">
        <v>19</v>
      </c>
      <c r="V44" s="66">
        <v>10.1</v>
      </c>
      <c r="W44" s="66">
        <v>37.299999999999997</v>
      </c>
      <c r="X44" s="66">
        <v>103.6</v>
      </c>
      <c r="Y44" s="66">
        <v>66.2</v>
      </c>
      <c r="Z44" s="66">
        <v>86.6</v>
      </c>
      <c r="AA44" s="66"/>
      <c r="AB44" s="66">
        <v>4.8</v>
      </c>
      <c r="AC44" s="66">
        <v>6.2</v>
      </c>
      <c r="AD44" s="66">
        <v>20.9</v>
      </c>
      <c r="AE44" s="66">
        <v>8.5</v>
      </c>
      <c r="AF44" s="66">
        <v>20</v>
      </c>
      <c r="AG44" s="66">
        <v>20</v>
      </c>
      <c r="AH44" s="66">
        <v>19.8</v>
      </c>
      <c r="AI44" s="66">
        <v>6.444</v>
      </c>
      <c r="AJ44" s="66"/>
      <c r="AK44" s="66">
        <v>10</v>
      </c>
      <c r="AL44" s="66">
        <v>13.9</v>
      </c>
      <c r="AM44" s="66">
        <v>3.3</v>
      </c>
      <c r="AN44" s="66">
        <v>18.8</v>
      </c>
      <c r="AO44" s="66"/>
      <c r="AP44" s="66"/>
      <c r="AQ44" s="66">
        <v>3.6</v>
      </c>
      <c r="AR44" s="66">
        <v>0.1</v>
      </c>
      <c r="AS44" s="66"/>
      <c r="AT44" s="66">
        <v>5.2</v>
      </c>
      <c r="AU44" s="66">
        <v>9.9</v>
      </c>
      <c r="AV44" s="66">
        <v>101.7</v>
      </c>
      <c r="AW44" s="66"/>
      <c r="AX44" s="66">
        <v>101.7</v>
      </c>
      <c r="AY44" s="66">
        <v>0.1</v>
      </c>
      <c r="AZ44" s="66">
        <v>0.6</v>
      </c>
      <c r="BA44" s="66"/>
      <c r="BB44" s="66">
        <v>25.7</v>
      </c>
      <c r="BC44" s="66">
        <v>74.900000000000006</v>
      </c>
      <c r="BD44" s="66">
        <v>20</v>
      </c>
      <c r="BE44" s="66">
        <v>4.7</v>
      </c>
      <c r="BF44" s="66">
        <v>2.7</v>
      </c>
      <c r="BG44" s="66">
        <v>2</v>
      </c>
      <c r="BH44" s="66">
        <v>1.2</v>
      </c>
      <c r="BI44" s="66">
        <v>0.1</v>
      </c>
      <c r="BJ44" s="66"/>
      <c r="BK44" s="66">
        <v>19.8</v>
      </c>
      <c r="BL44" s="66">
        <v>7.9</v>
      </c>
      <c r="BM44" s="66"/>
      <c r="BN44" s="67">
        <v>1053.684</v>
      </c>
    </row>
    <row r="45" spans="1:66" x14ac:dyDescent="0.25">
      <c r="A45" s="1"/>
      <c r="B45" s="54" t="s">
        <v>697</v>
      </c>
      <c r="C45" s="66">
        <v>13.9</v>
      </c>
      <c r="D45" s="66">
        <v>15.2</v>
      </c>
      <c r="E45" s="66">
        <v>7.4</v>
      </c>
      <c r="F45" s="66">
        <v>10</v>
      </c>
      <c r="G45" s="66">
        <v>2</v>
      </c>
      <c r="H45" s="66"/>
      <c r="I45" s="66">
        <v>10.5</v>
      </c>
      <c r="J45" s="66"/>
      <c r="K45" s="66">
        <v>18.100000000000001</v>
      </c>
      <c r="L45" s="66"/>
      <c r="M45" s="66">
        <v>20.399999999999999</v>
      </c>
      <c r="N45" s="66">
        <v>20.399999999999999</v>
      </c>
      <c r="O45" s="66">
        <v>9.8000000000000007</v>
      </c>
      <c r="P45" s="66">
        <v>3.6</v>
      </c>
      <c r="Q45" s="66">
        <v>5.0999999999999996</v>
      </c>
      <c r="R45" s="66">
        <v>19.8</v>
      </c>
      <c r="S45" s="66">
        <v>20.2</v>
      </c>
      <c r="T45" s="66">
        <v>20</v>
      </c>
      <c r="U45" s="66">
        <v>19</v>
      </c>
      <c r="V45" s="66">
        <v>7.3</v>
      </c>
      <c r="W45" s="66">
        <v>46.3</v>
      </c>
      <c r="X45" s="66">
        <v>102.9</v>
      </c>
      <c r="Y45" s="66">
        <v>51.8</v>
      </c>
      <c r="Z45" s="66">
        <v>69.599999999999994</v>
      </c>
      <c r="AA45" s="66"/>
      <c r="AB45" s="66">
        <v>3.7</v>
      </c>
      <c r="AC45" s="66">
        <v>3.6</v>
      </c>
      <c r="AD45" s="66">
        <v>21</v>
      </c>
      <c r="AE45" s="66">
        <v>8.5</v>
      </c>
      <c r="AF45" s="66">
        <v>20</v>
      </c>
      <c r="AG45" s="66">
        <v>20</v>
      </c>
      <c r="AH45" s="66">
        <v>19.8</v>
      </c>
      <c r="AI45" s="66">
        <v>6.3029999999999999</v>
      </c>
      <c r="AJ45" s="66"/>
      <c r="AK45" s="66">
        <v>9.5</v>
      </c>
      <c r="AL45" s="66">
        <v>11.8</v>
      </c>
      <c r="AM45" s="66">
        <v>3.4</v>
      </c>
      <c r="AN45" s="66">
        <v>18.8</v>
      </c>
      <c r="AO45" s="66"/>
      <c r="AP45" s="66"/>
      <c r="AQ45" s="66">
        <v>3.6</v>
      </c>
      <c r="AR45" s="66"/>
      <c r="AS45" s="66"/>
      <c r="AT45" s="66">
        <v>5.4</v>
      </c>
      <c r="AU45" s="66">
        <v>9.9</v>
      </c>
      <c r="AV45" s="66">
        <v>89.9</v>
      </c>
      <c r="AW45" s="66"/>
      <c r="AX45" s="66">
        <v>105.2</v>
      </c>
      <c r="AY45" s="66"/>
      <c r="AZ45" s="66">
        <v>0.6</v>
      </c>
      <c r="BA45" s="66"/>
      <c r="BB45" s="66">
        <v>23.8</v>
      </c>
      <c r="BC45" s="66">
        <v>62.9</v>
      </c>
      <c r="BD45" s="66">
        <v>20</v>
      </c>
      <c r="BE45" s="66">
        <v>4.7</v>
      </c>
      <c r="BF45" s="66">
        <v>2.8</v>
      </c>
      <c r="BG45" s="66">
        <v>2.1</v>
      </c>
      <c r="BH45" s="66">
        <v>1.2</v>
      </c>
      <c r="BI45" s="66"/>
      <c r="BJ45" s="66"/>
      <c r="BK45" s="66">
        <v>19.8</v>
      </c>
      <c r="BL45" s="66">
        <v>7.8</v>
      </c>
      <c r="BM45" s="66"/>
      <c r="BN45" s="67">
        <v>999.40300000000002</v>
      </c>
    </row>
    <row r="46" spans="1:66" x14ac:dyDescent="0.25">
      <c r="A46" s="1"/>
      <c r="B46" s="54" t="s">
        <v>698</v>
      </c>
      <c r="C46" s="66">
        <v>13.5</v>
      </c>
      <c r="D46" s="66">
        <v>16.27</v>
      </c>
      <c r="E46" s="66">
        <v>8.1999999999999993</v>
      </c>
      <c r="F46" s="66">
        <v>12.2</v>
      </c>
      <c r="G46" s="66">
        <v>2</v>
      </c>
      <c r="H46" s="66"/>
      <c r="I46" s="66">
        <v>10.5</v>
      </c>
      <c r="J46" s="66"/>
      <c r="K46" s="66">
        <v>18</v>
      </c>
      <c r="L46" s="66"/>
      <c r="M46" s="66">
        <v>20.399999999999999</v>
      </c>
      <c r="N46" s="66">
        <v>20.399999999999999</v>
      </c>
      <c r="O46" s="66">
        <v>10.5</v>
      </c>
      <c r="P46" s="66">
        <v>3.6</v>
      </c>
      <c r="Q46" s="66">
        <v>5.0999999999999996</v>
      </c>
      <c r="R46" s="66">
        <v>20</v>
      </c>
      <c r="S46" s="66">
        <v>20</v>
      </c>
      <c r="T46" s="66">
        <v>20</v>
      </c>
      <c r="U46" s="66">
        <v>18.2</v>
      </c>
      <c r="V46" s="66">
        <v>5.9</v>
      </c>
      <c r="W46" s="66">
        <v>28.3</v>
      </c>
      <c r="X46" s="66">
        <v>90</v>
      </c>
      <c r="Y46" s="66">
        <v>64.3</v>
      </c>
      <c r="Z46" s="66">
        <v>91.8</v>
      </c>
      <c r="AA46" s="66"/>
      <c r="AB46" s="66">
        <v>4.3</v>
      </c>
      <c r="AC46" s="66">
        <v>4.8</v>
      </c>
      <c r="AD46" s="66">
        <v>21</v>
      </c>
      <c r="AE46" s="66">
        <v>8.5</v>
      </c>
      <c r="AF46" s="66">
        <v>20</v>
      </c>
      <c r="AG46" s="66">
        <v>20</v>
      </c>
      <c r="AH46" s="66">
        <v>19.8</v>
      </c>
      <c r="AI46" s="66">
        <v>6.0979999999999999</v>
      </c>
      <c r="AJ46" s="66"/>
      <c r="AK46" s="66">
        <v>12.3</v>
      </c>
      <c r="AL46" s="66">
        <v>13</v>
      </c>
      <c r="AM46" s="66">
        <v>3.3</v>
      </c>
      <c r="AN46" s="66">
        <v>18.8</v>
      </c>
      <c r="AO46" s="66"/>
      <c r="AP46" s="66"/>
      <c r="AQ46" s="66">
        <v>3.6</v>
      </c>
      <c r="AR46" s="66"/>
      <c r="AS46" s="66"/>
      <c r="AT46" s="66">
        <v>5.4</v>
      </c>
      <c r="AU46" s="66">
        <v>9.9</v>
      </c>
      <c r="AV46" s="66">
        <v>72</v>
      </c>
      <c r="AW46" s="66"/>
      <c r="AX46" s="66">
        <v>81.099999999999994</v>
      </c>
      <c r="AY46" s="66"/>
      <c r="AZ46" s="66">
        <v>0.6</v>
      </c>
      <c r="BA46" s="66"/>
      <c r="BB46" s="66">
        <v>19.7</v>
      </c>
      <c r="BC46" s="66">
        <v>62.5</v>
      </c>
      <c r="BD46" s="66">
        <v>19.899999999999999</v>
      </c>
      <c r="BE46" s="66">
        <v>4.7</v>
      </c>
      <c r="BF46" s="66">
        <v>2.8</v>
      </c>
      <c r="BG46" s="66">
        <v>2.1</v>
      </c>
      <c r="BH46" s="66">
        <v>1.2</v>
      </c>
      <c r="BI46" s="66"/>
      <c r="BJ46" s="66"/>
      <c r="BK46" s="66">
        <v>20</v>
      </c>
      <c r="BL46" s="66">
        <v>7.8</v>
      </c>
      <c r="BM46" s="66"/>
      <c r="BN46" s="67">
        <v>964.36800000000005</v>
      </c>
    </row>
    <row r="47" spans="1:66" x14ac:dyDescent="0.25">
      <c r="A47" s="1"/>
      <c r="B47" s="56" t="s">
        <v>699</v>
      </c>
      <c r="C47" s="68">
        <v>13</v>
      </c>
      <c r="D47" s="68">
        <v>14.25</v>
      </c>
      <c r="E47" s="68">
        <v>8.1</v>
      </c>
      <c r="F47" s="68">
        <v>16.7</v>
      </c>
      <c r="G47" s="68">
        <v>2</v>
      </c>
      <c r="H47" s="68"/>
      <c r="I47" s="68">
        <v>10.8</v>
      </c>
      <c r="J47" s="68"/>
      <c r="K47" s="68">
        <v>17.8</v>
      </c>
      <c r="L47" s="68"/>
      <c r="M47" s="68">
        <v>20.399999999999999</v>
      </c>
      <c r="N47" s="68">
        <v>20.399999999999999</v>
      </c>
      <c r="O47" s="68">
        <v>10.5</v>
      </c>
      <c r="P47" s="68">
        <v>3.6</v>
      </c>
      <c r="Q47" s="68">
        <v>5</v>
      </c>
      <c r="R47" s="68">
        <v>20</v>
      </c>
      <c r="S47" s="68">
        <v>20.2</v>
      </c>
      <c r="T47" s="68">
        <v>19.3</v>
      </c>
      <c r="U47" s="68">
        <v>17.899999999999999</v>
      </c>
      <c r="V47" s="68">
        <v>5.8</v>
      </c>
      <c r="W47" s="68">
        <v>28.9</v>
      </c>
      <c r="X47" s="68">
        <v>76.099999999999994</v>
      </c>
      <c r="Y47" s="68">
        <v>57.3</v>
      </c>
      <c r="Z47" s="68">
        <v>85.5</v>
      </c>
      <c r="AA47" s="68"/>
      <c r="AB47" s="68">
        <v>3.3</v>
      </c>
      <c r="AC47" s="68">
        <v>4</v>
      </c>
      <c r="AD47" s="68">
        <v>21</v>
      </c>
      <c r="AE47" s="68">
        <v>8.5</v>
      </c>
      <c r="AF47" s="68">
        <v>20</v>
      </c>
      <c r="AG47" s="68">
        <v>20</v>
      </c>
      <c r="AH47" s="68">
        <v>19.8</v>
      </c>
      <c r="AI47" s="68">
        <v>6.1150000000000002</v>
      </c>
      <c r="AJ47" s="68"/>
      <c r="AK47" s="68">
        <v>8.4</v>
      </c>
      <c r="AL47" s="68">
        <v>13.6</v>
      </c>
      <c r="AM47" s="68">
        <v>3.3</v>
      </c>
      <c r="AN47" s="68">
        <v>18.8</v>
      </c>
      <c r="AO47" s="68"/>
      <c r="AP47" s="68"/>
      <c r="AQ47" s="68">
        <v>3.6</v>
      </c>
      <c r="AR47" s="68"/>
      <c r="AS47" s="68"/>
      <c r="AT47" s="68">
        <v>5.4</v>
      </c>
      <c r="AU47" s="68">
        <v>9.9</v>
      </c>
      <c r="AV47" s="68">
        <v>57</v>
      </c>
      <c r="AW47" s="68"/>
      <c r="AX47" s="68">
        <v>67.2</v>
      </c>
      <c r="AY47" s="68"/>
      <c r="AZ47" s="68">
        <v>0.6</v>
      </c>
      <c r="BA47" s="68"/>
      <c r="BB47" s="68">
        <v>16.7</v>
      </c>
      <c r="BC47" s="68">
        <v>61.8</v>
      </c>
      <c r="BD47" s="68">
        <v>19.899999999999999</v>
      </c>
      <c r="BE47" s="68">
        <v>4.7</v>
      </c>
      <c r="BF47" s="68">
        <v>2.8</v>
      </c>
      <c r="BG47" s="68">
        <v>2</v>
      </c>
      <c r="BH47" s="68">
        <v>1.2</v>
      </c>
      <c r="BI47" s="68"/>
      <c r="BJ47" s="68"/>
      <c r="BK47" s="68">
        <v>20</v>
      </c>
      <c r="BL47" s="68">
        <v>7.8</v>
      </c>
      <c r="BM47" s="68"/>
      <c r="BN47" s="69">
        <v>900.96500000000003</v>
      </c>
    </row>
    <row r="48" spans="1:66" x14ac:dyDescent="0.25">
      <c r="A48" s="1"/>
      <c r="B48" s="50" t="s">
        <v>700</v>
      </c>
      <c r="C48" s="64">
        <v>12</v>
      </c>
      <c r="D48" s="64">
        <v>14.04</v>
      </c>
      <c r="E48" s="64">
        <v>7.1</v>
      </c>
      <c r="F48" s="64">
        <v>16.2</v>
      </c>
      <c r="G48" s="64">
        <v>2</v>
      </c>
      <c r="H48" s="64"/>
      <c r="I48" s="64">
        <v>9.9</v>
      </c>
      <c r="J48" s="64"/>
      <c r="K48" s="64">
        <v>17.600000000000001</v>
      </c>
      <c r="L48" s="64"/>
      <c r="M48" s="64">
        <v>20.399999999999999</v>
      </c>
      <c r="N48" s="64">
        <v>20.399999999999999</v>
      </c>
      <c r="O48" s="64">
        <v>10.6</v>
      </c>
      <c r="P48" s="64">
        <v>3.6</v>
      </c>
      <c r="Q48" s="64">
        <v>5</v>
      </c>
      <c r="R48" s="64">
        <v>20</v>
      </c>
      <c r="S48" s="64">
        <v>20.2</v>
      </c>
      <c r="T48" s="64">
        <v>20</v>
      </c>
      <c r="U48" s="64">
        <v>18</v>
      </c>
      <c r="V48" s="64">
        <v>7.2</v>
      </c>
      <c r="W48" s="64">
        <v>22.5</v>
      </c>
      <c r="X48" s="64">
        <v>66.099999999999994</v>
      </c>
      <c r="Y48" s="64">
        <v>57.9</v>
      </c>
      <c r="Z48" s="64">
        <v>85.5</v>
      </c>
      <c r="AA48" s="64"/>
      <c r="AB48" s="64">
        <v>3.7</v>
      </c>
      <c r="AC48" s="64">
        <v>2.9</v>
      </c>
      <c r="AD48" s="64">
        <v>20.9</v>
      </c>
      <c r="AE48" s="64">
        <v>8.5</v>
      </c>
      <c r="AF48" s="64">
        <v>20</v>
      </c>
      <c r="AG48" s="64">
        <v>20</v>
      </c>
      <c r="AH48" s="64">
        <v>19.8</v>
      </c>
      <c r="AI48" s="64">
        <v>6.11</v>
      </c>
      <c r="AJ48" s="64"/>
      <c r="AK48" s="64">
        <v>10</v>
      </c>
      <c r="AL48" s="64">
        <v>13</v>
      </c>
      <c r="AM48" s="64">
        <v>3.3</v>
      </c>
      <c r="AN48" s="64">
        <v>18.8</v>
      </c>
      <c r="AO48" s="64"/>
      <c r="AP48" s="64"/>
      <c r="AQ48" s="64">
        <v>3.6</v>
      </c>
      <c r="AR48" s="64"/>
      <c r="AS48" s="64"/>
      <c r="AT48" s="64">
        <v>5.3</v>
      </c>
      <c r="AU48" s="64">
        <v>10</v>
      </c>
      <c r="AV48" s="64">
        <v>32.1</v>
      </c>
      <c r="AW48" s="64"/>
      <c r="AX48" s="64">
        <v>45.2</v>
      </c>
      <c r="AY48" s="64"/>
      <c r="AZ48" s="64">
        <v>0.6</v>
      </c>
      <c r="BA48" s="64"/>
      <c r="BB48" s="64">
        <v>15.3</v>
      </c>
      <c r="BC48" s="64">
        <v>45.9</v>
      </c>
      <c r="BD48" s="64">
        <v>20</v>
      </c>
      <c r="BE48" s="64">
        <v>4.7</v>
      </c>
      <c r="BF48" s="64">
        <v>2.8</v>
      </c>
      <c r="BG48" s="64">
        <v>2.1</v>
      </c>
      <c r="BH48" s="64">
        <v>1.2</v>
      </c>
      <c r="BI48" s="64"/>
      <c r="BJ48" s="64"/>
      <c r="BK48" s="64">
        <v>20</v>
      </c>
      <c r="BL48" s="64">
        <v>7.9</v>
      </c>
      <c r="BM48" s="64"/>
      <c r="BN48" s="65">
        <v>819.95</v>
      </c>
    </row>
    <row r="49" spans="1:66" x14ac:dyDescent="0.25">
      <c r="A49" s="1"/>
      <c r="B49" s="54" t="s">
        <v>701</v>
      </c>
      <c r="C49" s="66">
        <v>11.5</v>
      </c>
      <c r="D49" s="66"/>
      <c r="E49" s="66">
        <v>6.5</v>
      </c>
      <c r="F49" s="66">
        <v>16.399999999999999</v>
      </c>
      <c r="G49" s="66">
        <v>2</v>
      </c>
      <c r="H49" s="66"/>
      <c r="I49" s="66">
        <v>10.5</v>
      </c>
      <c r="J49" s="66"/>
      <c r="K49" s="66">
        <v>17.5</v>
      </c>
      <c r="L49" s="66"/>
      <c r="M49" s="66">
        <v>20.399999999999999</v>
      </c>
      <c r="N49" s="66">
        <v>20.399999999999999</v>
      </c>
      <c r="O49" s="66">
        <v>10.5</v>
      </c>
      <c r="P49" s="66">
        <v>3.6</v>
      </c>
      <c r="Q49" s="66">
        <v>5.0999999999999996</v>
      </c>
      <c r="R49" s="66">
        <v>20</v>
      </c>
      <c r="S49" s="66">
        <v>20.2</v>
      </c>
      <c r="T49" s="66">
        <v>20</v>
      </c>
      <c r="U49" s="66">
        <v>19.2</v>
      </c>
      <c r="V49" s="66">
        <v>8.5</v>
      </c>
      <c r="W49" s="66">
        <v>15.1</v>
      </c>
      <c r="X49" s="66">
        <v>65.599999999999994</v>
      </c>
      <c r="Y49" s="66">
        <v>49.3</v>
      </c>
      <c r="Z49" s="66">
        <v>79.5</v>
      </c>
      <c r="AA49" s="66"/>
      <c r="AB49" s="66">
        <v>2.6</v>
      </c>
      <c r="AC49" s="66">
        <v>2</v>
      </c>
      <c r="AD49" s="66">
        <v>21</v>
      </c>
      <c r="AE49" s="66">
        <v>8.5</v>
      </c>
      <c r="AF49" s="66">
        <v>20</v>
      </c>
      <c r="AG49" s="66">
        <v>20</v>
      </c>
      <c r="AH49" s="66">
        <v>19.8</v>
      </c>
      <c r="AI49" s="66">
        <v>6.117</v>
      </c>
      <c r="AJ49" s="66"/>
      <c r="AK49" s="66">
        <v>9.5</v>
      </c>
      <c r="AL49" s="66">
        <v>11.3</v>
      </c>
      <c r="AM49" s="66">
        <v>3.3</v>
      </c>
      <c r="AN49" s="66">
        <v>18.8</v>
      </c>
      <c r="AO49" s="66"/>
      <c r="AP49" s="66"/>
      <c r="AQ49" s="66">
        <v>3.6</v>
      </c>
      <c r="AR49" s="66"/>
      <c r="AS49" s="66"/>
      <c r="AT49" s="66">
        <v>5.4</v>
      </c>
      <c r="AU49" s="66">
        <v>9.9</v>
      </c>
      <c r="AV49" s="66">
        <v>23.8</v>
      </c>
      <c r="AW49" s="66"/>
      <c r="AX49" s="66">
        <v>27.5</v>
      </c>
      <c r="AY49" s="66"/>
      <c r="AZ49" s="66">
        <v>0.6</v>
      </c>
      <c r="BA49" s="66"/>
      <c r="BB49" s="66">
        <v>18.5</v>
      </c>
      <c r="BC49" s="66">
        <v>48.3</v>
      </c>
      <c r="BD49" s="66">
        <v>19.899999999999999</v>
      </c>
      <c r="BE49" s="66">
        <v>4.7</v>
      </c>
      <c r="BF49" s="66">
        <v>2.8</v>
      </c>
      <c r="BG49" s="66">
        <v>1.4</v>
      </c>
      <c r="BH49" s="66">
        <v>1.2</v>
      </c>
      <c r="BI49" s="66"/>
      <c r="BJ49" s="66"/>
      <c r="BK49" s="66">
        <v>20</v>
      </c>
      <c r="BL49" s="66">
        <v>7.8</v>
      </c>
      <c r="BM49" s="66"/>
      <c r="BN49" s="67">
        <v>760.11699999999996</v>
      </c>
    </row>
    <row r="50" spans="1:66" x14ac:dyDescent="0.25">
      <c r="A50" s="1"/>
      <c r="B50" s="54" t="s">
        <v>702</v>
      </c>
      <c r="C50" s="66">
        <v>13.2</v>
      </c>
      <c r="D50" s="66">
        <v>8.56</v>
      </c>
      <c r="E50" s="66">
        <v>8</v>
      </c>
      <c r="F50" s="66">
        <v>16.5</v>
      </c>
      <c r="G50" s="66">
        <v>2</v>
      </c>
      <c r="H50" s="66"/>
      <c r="I50" s="66">
        <v>10.4</v>
      </c>
      <c r="J50" s="66"/>
      <c r="K50" s="66">
        <v>17.399999999999999</v>
      </c>
      <c r="L50" s="66"/>
      <c r="M50" s="66">
        <v>20.399999999999999</v>
      </c>
      <c r="N50" s="66">
        <v>20.399999999999999</v>
      </c>
      <c r="O50" s="66">
        <v>10.5</v>
      </c>
      <c r="P50" s="66">
        <v>3.6</v>
      </c>
      <c r="Q50" s="66">
        <v>5.0999999999999996</v>
      </c>
      <c r="R50" s="66">
        <v>20</v>
      </c>
      <c r="S50" s="66">
        <v>20.2</v>
      </c>
      <c r="T50" s="66">
        <v>20</v>
      </c>
      <c r="U50" s="66">
        <v>19.2</v>
      </c>
      <c r="V50" s="66">
        <v>3.9</v>
      </c>
      <c r="W50" s="66">
        <v>24.1</v>
      </c>
      <c r="X50" s="66">
        <v>55.1</v>
      </c>
      <c r="Y50" s="66">
        <v>51.1</v>
      </c>
      <c r="Z50" s="66">
        <v>75.5</v>
      </c>
      <c r="AA50" s="66"/>
      <c r="AB50" s="66">
        <v>2.2999999999999998</v>
      </c>
      <c r="AC50" s="66">
        <v>1.7</v>
      </c>
      <c r="AD50" s="66">
        <v>21</v>
      </c>
      <c r="AE50" s="66">
        <v>8.5</v>
      </c>
      <c r="AF50" s="66">
        <v>19.96</v>
      </c>
      <c r="AG50" s="66">
        <v>19.940000000000001</v>
      </c>
      <c r="AH50" s="66">
        <v>19.920000000000002</v>
      </c>
      <c r="AI50" s="66">
        <v>5.4790000000000001</v>
      </c>
      <c r="AJ50" s="66"/>
      <c r="AK50" s="66">
        <v>9.1</v>
      </c>
      <c r="AL50" s="66">
        <v>13.2</v>
      </c>
      <c r="AM50" s="66">
        <v>3.3</v>
      </c>
      <c r="AN50" s="66">
        <v>18.8</v>
      </c>
      <c r="AO50" s="66"/>
      <c r="AP50" s="66"/>
      <c r="AQ50" s="66">
        <v>3.6</v>
      </c>
      <c r="AR50" s="66"/>
      <c r="AS50" s="66"/>
      <c r="AT50" s="66">
        <v>5.4</v>
      </c>
      <c r="AU50" s="66">
        <v>9.9</v>
      </c>
      <c r="AV50" s="66">
        <v>9.5</v>
      </c>
      <c r="AW50" s="66"/>
      <c r="AX50" s="66">
        <v>15</v>
      </c>
      <c r="AY50" s="66"/>
      <c r="AZ50" s="66">
        <v>0.6</v>
      </c>
      <c r="BA50" s="66"/>
      <c r="BB50" s="66">
        <v>19.3</v>
      </c>
      <c r="BC50" s="66">
        <v>43.6</v>
      </c>
      <c r="BD50" s="66">
        <v>20</v>
      </c>
      <c r="BE50" s="66">
        <v>4.7</v>
      </c>
      <c r="BF50" s="66">
        <v>2.8</v>
      </c>
      <c r="BG50" s="66">
        <v>1.8</v>
      </c>
      <c r="BH50" s="66">
        <v>1.2</v>
      </c>
      <c r="BI50" s="66"/>
      <c r="BJ50" s="66"/>
      <c r="BK50" s="66">
        <v>20</v>
      </c>
      <c r="BL50" s="66">
        <v>7.8</v>
      </c>
      <c r="BM50" s="66"/>
      <c r="BN50" s="67">
        <v>733.55899999999997</v>
      </c>
    </row>
    <row r="51" spans="1:66" x14ac:dyDescent="0.25">
      <c r="A51" s="1"/>
      <c r="B51" s="54" t="s">
        <v>703</v>
      </c>
      <c r="C51" s="66">
        <v>12.5</v>
      </c>
      <c r="D51" s="66">
        <v>15.33</v>
      </c>
      <c r="E51" s="66">
        <v>7.4</v>
      </c>
      <c r="F51" s="66">
        <v>16.5</v>
      </c>
      <c r="G51" s="66">
        <v>2</v>
      </c>
      <c r="H51" s="66"/>
      <c r="I51" s="66">
        <v>10.1</v>
      </c>
      <c r="J51" s="66"/>
      <c r="K51" s="66">
        <v>17.3</v>
      </c>
      <c r="L51" s="66"/>
      <c r="M51" s="66">
        <v>20.399999999999999</v>
      </c>
      <c r="N51" s="66">
        <v>20.399999999999999</v>
      </c>
      <c r="O51" s="66">
        <v>10.5</v>
      </c>
      <c r="P51" s="66">
        <v>3.6</v>
      </c>
      <c r="Q51" s="66">
        <v>5.0999999999999996</v>
      </c>
      <c r="R51" s="66">
        <v>20</v>
      </c>
      <c r="S51" s="66">
        <v>20.2</v>
      </c>
      <c r="T51" s="66">
        <v>20</v>
      </c>
      <c r="U51" s="66">
        <v>19.2</v>
      </c>
      <c r="V51" s="66">
        <v>3.9</v>
      </c>
      <c r="W51" s="66">
        <v>16</v>
      </c>
      <c r="X51" s="66">
        <v>42.9</v>
      </c>
      <c r="Y51" s="66">
        <v>47.6</v>
      </c>
      <c r="Z51" s="66">
        <v>71.400000000000006</v>
      </c>
      <c r="AA51" s="66"/>
      <c r="AB51" s="66">
        <v>2.9</v>
      </c>
      <c r="AC51" s="66">
        <v>2.2999999999999998</v>
      </c>
      <c r="AD51" s="66">
        <v>21</v>
      </c>
      <c r="AE51" s="66">
        <v>8.5</v>
      </c>
      <c r="AF51" s="66">
        <v>19.98</v>
      </c>
      <c r="AG51" s="66">
        <v>19.96</v>
      </c>
      <c r="AH51" s="66">
        <v>19.920000000000002</v>
      </c>
      <c r="AI51" s="66">
        <v>5.8070000000000004</v>
      </c>
      <c r="AJ51" s="66"/>
      <c r="AK51" s="66">
        <v>6.9</v>
      </c>
      <c r="AL51" s="66">
        <v>11.6</v>
      </c>
      <c r="AM51" s="66">
        <v>3.3</v>
      </c>
      <c r="AN51" s="66">
        <v>18.8</v>
      </c>
      <c r="AO51" s="66"/>
      <c r="AP51" s="66"/>
      <c r="AQ51" s="66">
        <v>3.6</v>
      </c>
      <c r="AR51" s="66"/>
      <c r="AS51" s="66"/>
      <c r="AT51" s="66">
        <v>5.4</v>
      </c>
      <c r="AU51" s="66">
        <v>9.9</v>
      </c>
      <c r="AV51" s="66">
        <v>16</v>
      </c>
      <c r="AW51" s="66"/>
      <c r="AX51" s="66">
        <v>21.8</v>
      </c>
      <c r="AY51" s="66"/>
      <c r="AZ51" s="66">
        <v>0.6</v>
      </c>
      <c r="BA51" s="66"/>
      <c r="BB51" s="66">
        <v>13.3</v>
      </c>
      <c r="BC51" s="66">
        <v>35.700000000000003</v>
      </c>
      <c r="BD51" s="66">
        <v>19.899999999999999</v>
      </c>
      <c r="BE51" s="66">
        <v>4.7</v>
      </c>
      <c r="BF51" s="66">
        <v>2.8</v>
      </c>
      <c r="BG51" s="66">
        <v>1.4</v>
      </c>
      <c r="BH51" s="66">
        <v>1.2</v>
      </c>
      <c r="BI51" s="66"/>
      <c r="BJ51" s="66"/>
      <c r="BK51" s="66">
        <v>20</v>
      </c>
      <c r="BL51" s="66">
        <v>7.8</v>
      </c>
      <c r="BM51" s="66"/>
      <c r="BN51" s="67">
        <v>707.39700000000005</v>
      </c>
    </row>
    <row r="52" spans="1:66" x14ac:dyDescent="0.25">
      <c r="A52" s="1"/>
      <c r="B52" s="54" t="s">
        <v>704</v>
      </c>
      <c r="C52" s="66">
        <v>12</v>
      </c>
      <c r="D52" s="66">
        <v>16.27</v>
      </c>
      <c r="E52" s="66">
        <v>7.3</v>
      </c>
      <c r="F52" s="66">
        <v>16.7</v>
      </c>
      <c r="G52" s="66">
        <v>2</v>
      </c>
      <c r="H52" s="66"/>
      <c r="I52" s="66">
        <v>9.6999999999999993</v>
      </c>
      <c r="J52" s="66"/>
      <c r="K52" s="66">
        <v>16.899999999999999</v>
      </c>
      <c r="L52" s="66"/>
      <c r="M52" s="66">
        <v>20.2</v>
      </c>
      <c r="N52" s="66">
        <v>20.3</v>
      </c>
      <c r="O52" s="66">
        <v>10.3</v>
      </c>
      <c r="P52" s="66">
        <v>3.6</v>
      </c>
      <c r="Q52" s="66">
        <v>5.0999999999999996</v>
      </c>
      <c r="R52" s="66">
        <v>20</v>
      </c>
      <c r="S52" s="66">
        <v>19.899999999999999</v>
      </c>
      <c r="T52" s="66">
        <v>20</v>
      </c>
      <c r="U52" s="66">
        <v>19.2</v>
      </c>
      <c r="V52" s="66">
        <v>2.1</v>
      </c>
      <c r="W52" s="66">
        <v>12.9</v>
      </c>
      <c r="X52" s="66">
        <v>47.7</v>
      </c>
      <c r="Y52" s="66">
        <v>56.9</v>
      </c>
      <c r="Z52" s="66">
        <v>82</v>
      </c>
      <c r="AA52" s="66"/>
      <c r="AB52" s="66">
        <v>3.4</v>
      </c>
      <c r="AC52" s="66">
        <v>2.9</v>
      </c>
      <c r="AD52" s="66">
        <v>21</v>
      </c>
      <c r="AE52" s="66">
        <v>8.5</v>
      </c>
      <c r="AF52" s="66">
        <v>19.940000000000001</v>
      </c>
      <c r="AG52" s="66">
        <v>19.920000000000002</v>
      </c>
      <c r="AH52" s="66">
        <v>19.88</v>
      </c>
      <c r="AI52" s="66">
        <v>5.5460000000000003</v>
      </c>
      <c r="AJ52" s="66"/>
      <c r="AK52" s="66">
        <v>5</v>
      </c>
      <c r="AL52" s="66">
        <v>7.9</v>
      </c>
      <c r="AM52" s="66">
        <v>3.3</v>
      </c>
      <c r="AN52" s="66">
        <v>18.8</v>
      </c>
      <c r="AO52" s="66"/>
      <c r="AP52" s="66"/>
      <c r="AQ52" s="66">
        <v>3.6</v>
      </c>
      <c r="AR52" s="66"/>
      <c r="AS52" s="66"/>
      <c r="AT52" s="66">
        <v>5.4</v>
      </c>
      <c r="AU52" s="66">
        <v>9.9</v>
      </c>
      <c r="AV52" s="66">
        <v>15.2</v>
      </c>
      <c r="AW52" s="66"/>
      <c r="AX52" s="66">
        <v>17.2</v>
      </c>
      <c r="AY52" s="66"/>
      <c r="AZ52" s="66">
        <v>0.6</v>
      </c>
      <c r="BA52" s="66"/>
      <c r="BB52" s="66">
        <v>11.2</v>
      </c>
      <c r="BC52" s="66">
        <v>26</v>
      </c>
      <c r="BD52" s="66">
        <v>19.899999999999999</v>
      </c>
      <c r="BE52" s="66">
        <v>4.7</v>
      </c>
      <c r="BF52" s="66">
        <v>2.8</v>
      </c>
      <c r="BG52" s="66">
        <v>1.8</v>
      </c>
      <c r="BH52" s="66">
        <v>1.2</v>
      </c>
      <c r="BI52" s="66"/>
      <c r="BJ52" s="66"/>
      <c r="BK52" s="66">
        <v>20</v>
      </c>
      <c r="BL52" s="66">
        <v>7.8</v>
      </c>
      <c r="BM52" s="66"/>
      <c r="BN52" s="67">
        <v>704.45600000000002</v>
      </c>
    </row>
    <row r="53" spans="1:66" x14ac:dyDescent="0.25">
      <c r="A53" s="1"/>
      <c r="B53" s="54" t="s">
        <v>705</v>
      </c>
      <c r="C53" s="66">
        <v>12.2</v>
      </c>
      <c r="D53" s="66">
        <v>16.29</v>
      </c>
      <c r="E53" s="66">
        <v>7</v>
      </c>
      <c r="F53" s="66">
        <v>16.399999999999999</v>
      </c>
      <c r="G53" s="66">
        <v>2</v>
      </c>
      <c r="H53" s="66"/>
      <c r="I53" s="66">
        <v>9.6</v>
      </c>
      <c r="J53" s="66"/>
      <c r="K53" s="66">
        <v>16.899999999999999</v>
      </c>
      <c r="L53" s="66"/>
      <c r="M53" s="66">
        <v>20.2</v>
      </c>
      <c r="N53" s="66">
        <v>20.3</v>
      </c>
      <c r="O53" s="66">
        <v>10.199999999999999</v>
      </c>
      <c r="P53" s="66">
        <v>3.6</v>
      </c>
      <c r="Q53" s="66">
        <v>5.0999999999999996</v>
      </c>
      <c r="R53" s="66">
        <v>19.8</v>
      </c>
      <c r="S53" s="66">
        <v>19.8</v>
      </c>
      <c r="T53" s="66">
        <v>20</v>
      </c>
      <c r="U53" s="66">
        <v>19.2</v>
      </c>
      <c r="V53" s="66">
        <v>2.5</v>
      </c>
      <c r="W53" s="66">
        <v>12.1</v>
      </c>
      <c r="X53" s="66">
        <v>58.2</v>
      </c>
      <c r="Y53" s="66">
        <v>60.7</v>
      </c>
      <c r="Z53" s="66">
        <v>85.2</v>
      </c>
      <c r="AA53" s="66"/>
      <c r="AB53" s="66">
        <v>6.2</v>
      </c>
      <c r="AC53" s="66">
        <v>2.2999999999999998</v>
      </c>
      <c r="AD53" s="66">
        <v>20.9</v>
      </c>
      <c r="AE53" s="66">
        <v>8.5</v>
      </c>
      <c r="AF53" s="66">
        <v>19.940000000000001</v>
      </c>
      <c r="AG53" s="66">
        <v>19.899999999999999</v>
      </c>
      <c r="AH53" s="66">
        <v>19.86</v>
      </c>
      <c r="AI53" s="66">
        <v>5.5359999999999996</v>
      </c>
      <c r="AJ53" s="66"/>
      <c r="AK53" s="66">
        <v>6.3</v>
      </c>
      <c r="AL53" s="66">
        <v>10.3</v>
      </c>
      <c r="AM53" s="66">
        <v>3.3</v>
      </c>
      <c r="AN53" s="66">
        <v>18.8</v>
      </c>
      <c r="AO53" s="66"/>
      <c r="AP53" s="66"/>
      <c r="AQ53" s="66">
        <v>3.6</v>
      </c>
      <c r="AR53" s="66"/>
      <c r="AS53" s="66"/>
      <c r="AT53" s="66">
        <v>5.3</v>
      </c>
      <c r="AU53" s="66">
        <v>9.9</v>
      </c>
      <c r="AV53" s="66">
        <v>15.9</v>
      </c>
      <c r="AW53" s="66"/>
      <c r="AX53" s="66">
        <v>12.6</v>
      </c>
      <c r="AY53" s="66"/>
      <c r="AZ53" s="66">
        <v>0.6</v>
      </c>
      <c r="BA53" s="66"/>
      <c r="BB53" s="66">
        <v>10.6</v>
      </c>
      <c r="BC53" s="66">
        <v>34</v>
      </c>
      <c r="BD53" s="66">
        <v>20</v>
      </c>
      <c r="BE53" s="66">
        <v>4.7</v>
      </c>
      <c r="BF53" s="66">
        <v>2.8</v>
      </c>
      <c r="BG53" s="66">
        <v>2.1</v>
      </c>
      <c r="BH53" s="66">
        <v>1.2</v>
      </c>
      <c r="BI53" s="66"/>
      <c r="BJ53" s="66"/>
      <c r="BK53" s="66">
        <v>19.8</v>
      </c>
      <c r="BL53" s="66">
        <v>7.8</v>
      </c>
      <c r="BM53" s="66"/>
      <c r="BN53" s="67">
        <v>730.02599999999995</v>
      </c>
    </row>
    <row r="54" spans="1:66" x14ac:dyDescent="0.25">
      <c r="A54" s="1"/>
      <c r="B54" s="54" t="s">
        <v>706</v>
      </c>
      <c r="C54" s="66">
        <v>12.5</v>
      </c>
      <c r="D54" s="66">
        <v>16.28</v>
      </c>
      <c r="E54" s="66">
        <v>7.4</v>
      </c>
      <c r="F54" s="66">
        <v>16.399999999999999</v>
      </c>
      <c r="G54" s="66">
        <v>2</v>
      </c>
      <c r="H54" s="66"/>
      <c r="I54" s="66">
        <v>9.6999999999999993</v>
      </c>
      <c r="J54" s="66"/>
      <c r="K54" s="66">
        <v>16.899999999999999</v>
      </c>
      <c r="L54" s="66"/>
      <c r="M54" s="66">
        <v>20.2</v>
      </c>
      <c r="N54" s="66">
        <v>20.399999999999999</v>
      </c>
      <c r="O54" s="66">
        <v>10.199999999999999</v>
      </c>
      <c r="P54" s="66">
        <v>3.6</v>
      </c>
      <c r="Q54" s="66">
        <v>5.0999999999999996</v>
      </c>
      <c r="R54" s="66">
        <v>19.8</v>
      </c>
      <c r="S54" s="66">
        <v>20.2</v>
      </c>
      <c r="T54" s="66">
        <v>20</v>
      </c>
      <c r="U54" s="66">
        <v>19.3</v>
      </c>
      <c r="V54" s="66">
        <v>3.8</v>
      </c>
      <c r="W54" s="66">
        <v>16.3</v>
      </c>
      <c r="X54" s="66">
        <v>67.099999999999994</v>
      </c>
      <c r="Y54" s="66">
        <v>55.4</v>
      </c>
      <c r="Z54" s="66">
        <v>84.5</v>
      </c>
      <c r="AA54" s="66"/>
      <c r="AB54" s="66">
        <v>3.3</v>
      </c>
      <c r="AC54" s="66">
        <v>1</v>
      </c>
      <c r="AD54" s="66">
        <v>21</v>
      </c>
      <c r="AE54" s="66">
        <v>8.5</v>
      </c>
      <c r="AF54" s="66">
        <v>19.84</v>
      </c>
      <c r="AG54" s="66">
        <v>19.8</v>
      </c>
      <c r="AH54" s="66">
        <v>19.8</v>
      </c>
      <c r="AI54" s="66">
        <v>5.5419999999999998</v>
      </c>
      <c r="AJ54" s="66"/>
      <c r="AK54" s="66">
        <v>8</v>
      </c>
      <c r="AL54" s="66">
        <v>12.8</v>
      </c>
      <c r="AM54" s="66">
        <v>3.3</v>
      </c>
      <c r="AN54" s="66">
        <v>18.8</v>
      </c>
      <c r="AO54" s="66"/>
      <c r="AP54" s="66"/>
      <c r="AQ54" s="66">
        <v>3.6</v>
      </c>
      <c r="AR54" s="66"/>
      <c r="AS54" s="66"/>
      <c r="AT54" s="66">
        <v>5.3</v>
      </c>
      <c r="AU54" s="66">
        <v>9.9</v>
      </c>
      <c r="AV54" s="66">
        <v>7.5</v>
      </c>
      <c r="AW54" s="66"/>
      <c r="AX54" s="66">
        <v>13.4</v>
      </c>
      <c r="AY54" s="66"/>
      <c r="AZ54" s="66">
        <v>0.6</v>
      </c>
      <c r="BA54" s="66"/>
      <c r="BB54" s="66">
        <v>16.3</v>
      </c>
      <c r="BC54" s="66">
        <v>46.5</v>
      </c>
      <c r="BD54" s="66">
        <v>20</v>
      </c>
      <c r="BE54" s="66">
        <v>4.7</v>
      </c>
      <c r="BF54" s="66">
        <v>2.9</v>
      </c>
      <c r="BG54" s="66">
        <v>1.5</v>
      </c>
      <c r="BH54" s="66">
        <v>1.2</v>
      </c>
      <c r="BI54" s="66"/>
      <c r="BJ54" s="66"/>
      <c r="BK54" s="66">
        <v>19.8</v>
      </c>
      <c r="BL54" s="66">
        <v>7.8</v>
      </c>
      <c r="BM54" s="66"/>
      <c r="BN54" s="67">
        <v>749.76199999999994</v>
      </c>
    </row>
    <row r="55" spans="1:66" x14ac:dyDescent="0.25">
      <c r="A55" s="1"/>
      <c r="B55" s="56" t="s">
        <v>924</v>
      </c>
      <c r="C55" s="68">
        <v>10.3</v>
      </c>
      <c r="D55" s="68">
        <v>16.28</v>
      </c>
      <c r="E55" s="68">
        <v>6.3</v>
      </c>
      <c r="F55" s="68">
        <v>14.3</v>
      </c>
      <c r="G55" s="68">
        <v>2</v>
      </c>
      <c r="H55" s="68"/>
      <c r="I55" s="68">
        <v>9.9</v>
      </c>
      <c r="J55" s="68"/>
      <c r="K55" s="68">
        <v>16.899999999999999</v>
      </c>
      <c r="L55" s="68"/>
      <c r="M55" s="68">
        <v>20.399999999999999</v>
      </c>
      <c r="N55" s="68">
        <v>20.3</v>
      </c>
      <c r="O55" s="68">
        <v>10.199999999999999</v>
      </c>
      <c r="P55" s="68">
        <v>3.6</v>
      </c>
      <c r="Q55" s="68">
        <v>5.0999999999999996</v>
      </c>
      <c r="R55" s="68">
        <v>19.8</v>
      </c>
      <c r="S55" s="68">
        <v>20.5</v>
      </c>
      <c r="T55" s="68">
        <v>20</v>
      </c>
      <c r="U55" s="68">
        <v>19.3</v>
      </c>
      <c r="V55" s="68">
        <v>3.2</v>
      </c>
      <c r="W55" s="68">
        <v>14.5</v>
      </c>
      <c r="X55" s="68">
        <v>71.5</v>
      </c>
      <c r="Y55" s="68">
        <v>54.3</v>
      </c>
      <c r="Z55" s="68">
        <v>80.900000000000006</v>
      </c>
      <c r="AA55" s="68"/>
      <c r="AB55" s="68">
        <v>5</v>
      </c>
      <c r="AC55" s="68">
        <v>1.4</v>
      </c>
      <c r="AD55" s="68">
        <v>21</v>
      </c>
      <c r="AE55" s="68">
        <v>8.5</v>
      </c>
      <c r="AF55" s="68">
        <v>19.8</v>
      </c>
      <c r="AG55" s="68">
        <v>19.760000000000002</v>
      </c>
      <c r="AH55" s="68">
        <v>19.739999999999998</v>
      </c>
      <c r="AI55" s="68">
        <v>5.5549999999999997</v>
      </c>
      <c r="AJ55" s="68"/>
      <c r="AK55" s="68">
        <v>8.1</v>
      </c>
      <c r="AL55" s="68">
        <v>12.4</v>
      </c>
      <c r="AM55" s="68">
        <v>3.4</v>
      </c>
      <c r="AN55" s="68">
        <v>18.8</v>
      </c>
      <c r="AO55" s="68"/>
      <c r="AP55" s="68"/>
      <c r="AQ55" s="68">
        <v>3.6</v>
      </c>
      <c r="AR55" s="68"/>
      <c r="AS55" s="68"/>
      <c r="AT55" s="68">
        <v>5.4</v>
      </c>
      <c r="AU55" s="68">
        <v>10</v>
      </c>
      <c r="AV55" s="68">
        <v>8.1</v>
      </c>
      <c r="AW55" s="68"/>
      <c r="AX55" s="68">
        <v>13.2</v>
      </c>
      <c r="AY55" s="68"/>
      <c r="AZ55" s="68">
        <v>0.6</v>
      </c>
      <c r="BA55" s="68"/>
      <c r="BB55" s="68">
        <v>18</v>
      </c>
      <c r="BC55" s="68">
        <v>48.9</v>
      </c>
      <c r="BD55" s="68">
        <v>19.899999999999999</v>
      </c>
      <c r="BE55" s="68">
        <v>4.7</v>
      </c>
      <c r="BF55" s="68">
        <v>2.9</v>
      </c>
      <c r="BG55" s="68">
        <v>2.1</v>
      </c>
      <c r="BH55" s="68">
        <v>1.2</v>
      </c>
      <c r="BI55" s="68"/>
      <c r="BJ55" s="68"/>
      <c r="BK55" s="68">
        <v>19.8</v>
      </c>
      <c r="BL55" s="68">
        <v>7.8</v>
      </c>
      <c r="BM55" s="68"/>
      <c r="BN55" s="69">
        <v>749.23500000000001</v>
      </c>
    </row>
    <row r="56" spans="1:66" ht="15.75" x14ac:dyDescent="0.25">
      <c r="A56" s="1"/>
      <c r="B56" s="70" t="s">
        <v>925</v>
      </c>
      <c r="C56" s="71">
        <v>304.10000000000002</v>
      </c>
      <c r="D56" s="71">
        <v>342</v>
      </c>
      <c r="E56" s="71">
        <v>177.4</v>
      </c>
      <c r="F56" s="71">
        <v>384.4</v>
      </c>
      <c r="G56" s="71">
        <v>48</v>
      </c>
      <c r="H56" s="71">
        <v>0</v>
      </c>
      <c r="I56" s="71">
        <v>244.1</v>
      </c>
      <c r="J56" s="71">
        <v>5.95</v>
      </c>
      <c r="K56" s="71">
        <v>431.55</v>
      </c>
      <c r="L56" s="71">
        <v>0</v>
      </c>
      <c r="M56" s="71">
        <v>481.5</v>
      </c>
      <c r="N56" s="71">
        <v>488.6</v>
      </c>
      <c r="O56" s="71">
        <v>235.1</v>
      </c>
      <c r="P56" s="71">
        <v>77.95</v>
      </c>
      <c r="Q56" s="71">
        <v>121.45</v>
      </c>
      <c r="R56" s="71">
        <v>478.2</v>
      </c>
      <c r="S56" s="71">
        <v>484.4</v>
      </c>
      <c r="T56" s="71">
        <v>479.65</v>
      </c>
      <c r="U56" s="71">
        <v>450.5</v>
      </c>
      <c r="V56" s="71">
        <v>156.65</v>
      </c>
      <c r="W56" s="71">
        <v>362.4</v>
      </c>
      <c r="X56" s="71">
        <v>1760.45</v>
      </c>
      <c r="Y56" s="71">
        <v>925.5</v>
      </c>
      <c r="Z56" s="71">
        <v>1332.3</v>
      </c>
      <c r="AA56" s="71">
        <v>309.2</v>
      </c>
      <c r="AB56" s="71">
        <v>72.25</v>
      </c>
      <c r="AC56" s="71">
        <v>67.099999999999994</v>
      </c>
      <c r="AD56" s="71">
        <v>503.75</v>
      </c>
      <c r="AE56" s="71">
        <v>195.65</v>
      </c>
      <c r="AF56" s="71">
        <v>479.73</v>
      </c>
      <c r="AG56" s="71">
        <v>478.64</v>
      </c>
      <c r="AH56" s="71">
        <v>473.06</v>
      </c>
      <c r="AI56" s="71">
        <v>115.75749999999999</v>
      </c>
      <c r="AJ56" s="71">
        <v>606.65</v>
      </c>
      <c r="AK56" s="71">
        <v>256.7</v>
      </c>
      <c r="AL56" s="71">
        <v>325.05</v>
      </c>
      <c r="AM56" s="71">
        <v>80.75</v>
      </c>
      <c r="AN56" s="71">
        <v>450.35</v>
      </c>
      <c r="AO56" s="71">
        <v>0</v>
      </c>
      <c r="AP56" s="71">
        <v>1.55</v>
      </c>
      <c r="AQ56" s="71">
        <v>86.3</v>
      </c>
      <c r="AR56" s="71">
        <v>135.55000000000001</v>
      </c>
      <c r="AS56" s="71">
        <v>146.6</v>
      </c>
      <c r="AT56" s="71">
        <v>120.95</v>
      </c>
      <c r="AU56" s="71">
        <v>237.95</v>
      </c>
      <c r="AV56" s="71">
        <v>729.1</v>
      </c>
      <c r="AW56" s="71">
        <v>1155.2</v>
      </c>
      <c r="AX56" s="71">
        <v>782.1</v>
      </c>
      <c r="AY56" s="71">
        <v>938.85</v>
      </c>
      <c r="AZ56" s="71">
        <v>14.4</v>
      </c>
      <c r="BA56" s="71">
        <v>160.6</v>
      </c>
      <c r="BB56" s="71">
        <v>346.65</v>
      </c>
      <c r="BC56" s="71">
        <v>992.35</v>
      </c>
      <c r="BD56" s="71">
        <v>478.3</v>
      </c>
      <c r="BE56" s="71">
        <v>111.35</v>
      </c>
      <c r="BF56" s="71">
        <v>66.349999999999994</v>
      </c>
      <c r="BG56" s="71">
        <v>39.5</v>
      </c>
      <c r="BH56" s="71">
        <v>38.4</v>
      </c>
      <c r="BI56" s="71">
        <v>113.25</v>
      </c>
      <c r="BJ56" s="71">
        <v>0</v>
      </c>
      <c r="BK56" s="71">
        <v>478.65</v>
      </c>
      <c r="BL56" s="71">
        <v>187.45</v>
      </c>
      <c r="BM56" s="71">
        <v>113.9</v>
      </c>
      <c r="BN56" s="71">
        <v>21662.087500000001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442</v>
      </c>
      <c r="M70" s="1">
        <v>1323.2</v>
      </c>
      <c r="N70" s="1">
        <v>6.1083679031395288</v>
      </c>
      <c r="O70" s="1" t="s">
        <v>926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443</v>
      </c>
      <c r="M71" s="1">
        <v>3687.3</v>
      </c>
      <c r="N71" s="1">
        <v>17.021905206504218</v>
      </c>
      <c r="O71" s="1" t="s">
        <v>927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444</v>
      </c>
      <c r="M72" s="1">
        <v>8108.6</v>
      </c>
      <c r="N72" s="1">
        <v>37.432218847791098</v>
      </c>
      <c r="O72" s="1" t="s">
        <v>928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441</v>
      </c>
      <c r="M73" s="1">
        <v>8542.9874999999993</v>
      </c>
      <c r="N73" s="1">
        <v>39.437508042565149</v>
      </c>
      <c r="O73" s="1" t="s">
        <v>929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930</v>
      </c>
      <c r="C5" s="211"/>
      <c r="D5" s="211"/>
      <c r="E5" s="211"/>
      <c r="F5" s="211"/>
      <c r="G5" s="211"/>
      <c r="H5" s="211"/>
      <c r="I5" s="211"/>
    </row>
    <row r="6" spans="1:9" ht="44.1" customHeight="1" x14ac:dyDescent="0.25">
      <c r="A6" s="1"/>
      <c r="B6" s="210" t="s">
        <v>435</v>
      </c>
      <c r="C6" s="210" t="s">
        <v>490</v>
      </c>
      <c r="D6" s="210" t="s">
        <v>491</v>
      </c>
      <c r="E6" s="210" t="s">
        <v>492</v>
      </c>
      <c r="F6" s="210" t="s">
        <v>487</v>
      </c>
      <c r="G6" s="210" t="s">
        <v>488</v>
      </c>
      <c r="H6" s="210" t="s">
        <v>489</v>
      </c>
      <c r="I6" s="63" t="s">
        <v>931</v>
      </c>
    </row>
    <row r="7" spans="1:9" x14ac:dyDescent="0.25">
      <c r="A7" s="1"/>
      <c r="B7" s="210"/>
      <c r="C7" s="63" t="s">
        <v>885</v>
      </c>
      <c r="D7" s="63" t="s">
        <v>886</v>
      </c>
      <c r="E7" s="63" t="s">
        <v>887</v>
      </c>
      <c r="F7" s="63" t="s">
        <v>889</v>
      </c>
      <c r="G7" s="63" t="s">
        <v>932</v>
      </c>
      <c r="H7" s="63" t="s">
        <v>903</v>
      </c>
      <c r="I7" s="63" t="s">
        <v>650</v>
      </c>
    </row>
    <row r="8" spans="1:9" x14ac:dyDescent="0.25">
      <c r="A8" s="1"/>
      <c r="B8" s="50" t="s">
        <v>905</v>
      </c>
      <c r="C8" s="64">
        <v>12</v>
      </c>
      <c r="D8" s="64">
        <v>15.29</v>
      </c>
      <c r="E8" s="64">
        <v>8.3000000000000007</v>
      </c>
      <c r="F8" s="64">
        <v>10.199999999999999</v>
      </c>
      <c r="G8" s="64">
        <v>37.46</v>
      </c>
      <c r="H8" s="64">
        <v>32.1</v>
      </c>
      <c r="I8" s="65">
        <v>115.35</v>
      </c>
    </row>
    <row r="9" spans="1:9" x14ac:dyDescent="0.25">
      <c r="A9" s="1"/>
      <c r="B9" s="54" t="s">
        <v>906</v>
      </c>
      <c r="C9" s="66">
        <v>11.9</v>
      </c>
      <c r="D9" s="66">
        <v>15.47</v>
      </c>
      <c r="E9" s="66">
        <v>8</v>
      </c>
      <c r="F9" s="66">
        <v>10</v>
      </c>
      <c r="G9" s="66">
        <v>37.54</v>
      </c>
      <c r="H9" s="66">
        <v>32</v>
      </c>
      <c r="I9" s="67">
        <v>114.91</v>
      </c>
    </row>
    <row r="10" spans="1:9" x14ac:dyDescent="0.25">
      <c r="A10" s="1"/>
      <c r="B10" s="54" t="s">
        <v>907</v>
      </c>
      <c r="C10" s="66">
        <v>12.2</v>
      </c>
      <c r="D10" s="66">
        <v>15.05</v>
      </c>
      <c r="E10" s="66">
        <v>8.5</v>
      </c>
      <c r="F10" s="66">
        <v>9.8000000000000007</v>
      </c>
      <c r="G10" s="66">
        <v>37.01</v>
      </c>
      <c r="H10" s="66">
        <v>32.200000000000003</v>
      </c>
      <c r="I10" s="67">
        <v>114.76</v>
      </c>
    </row>
    <row r="11" spans="1:9" x14ac:dyDescent="0.25">
      <c r="A11" s="1"/>
      <c r="B11" s="54" t="s">
        <v>908</v>
      </c>
      <c r="C11" s="66">
        <v>12</v>
      </c>
      <c r="D11" s="66">
        <v>15.41</v>
      </c>
      <c r="E11" s="66">
        <v>8.8000000000000007</v>
      </c>
      <c r="F11" s="66">
        <v>10.6</v>
      </c>
      <c r="G11" s="66">
        <v>37.090000000000003</v>
      </c>
      <c r="H11" s="66">
        <v>32.200000000000003</v>
      </c>
      <c r="I11" s="67">
        <v>116.1</v>
      </c>
    </row>
    <row r="12" spans="1:9" x14ac:dyDescent="0.25">
      <c r="A12" s="1"/>
      <c r="B12" s="54" t="s">
        <v>909</v>
      </c>
      <c r="C12" s="66">
        <v>11</v>
      </c>
      <c r="D12" s="66">
        <v>15.46</v>
      </c>
      <c r="E12" s="66">
        <v>8.6</v>
      </c>
      <c r="F12" s="66">
        <v>10.3</v>
      </c>
      <c r="G12" s="66">
        <v>37.56</v>
      </c>
      <c r="H12" s="66">
        <v>32.299999999999997</v>
      </c>
      <c r="I12" s="67">
        <v>115.22</v>
      </c>
    </row>
    <row r="13" spans="1:9" x14ac:dyDescent="0.25">
      <c r="A13" s="1"/>
      <c r="B13" s="54" t="s">
        <v>910</v>
      </c>
      <c r="C13" s="66">
        <v>11</v>
      </c>
      <c r="D13" s="66">
        <v>15.45</v>
      </c>
      <c r="E13" s="66">
        <v>8.4</v>
      </c>
      <c r="F13" s="66">
        <v>10.199999999999999</v>
      </c>
      <c r="G13" s="66">
        <v>37.380000000000003</v>
      </c>
      <c r="H13" s="66">
        <v>32.299999999999997</v>
      </c>
      <c r="I13" s="67">
        <v>114.73</v>
      </c>
    </row>
    <row r="14" spans="1:9" x14ac:dyDescent="0.25">
      <c r="A14" s="1"/>
      <c r="B14" s="54" t="s">
        <v>911</v>
      </c>
      <c r="C14" s="66">
        <v>13.4</v>
      </c>
      <c r="D14" s="66">
        <v>14.68</v>
      </c>
      <c r="E14" s="66">
        <v>8.6999999999999993</v>
      </c>
      <c r="F14" s="66">
        <v>10</v>
      </c>
      <c r="G14" s="66">
        <v>37.380000000000003</v>
      </c>
      <c r="H14" s="66">
        <v>32.1</v>
      </c>
      <c r="I14" s="67">
        <v>116.26</v>
      </c>
    </row>
    <row r="15" spans="1:9" x14ac:dyDescent="0.25">
      <c r="A15" s="1"/>
      <c r="B15" s="56" t="s">
        <v>912</v>
      </c>
      <c r="C15" s="68">
        <v>11</v>
      </c>
      <c r="D15" s="68">
        <v>15.47</v>
      </c>
      <c r="E15" s="68">
        <v>7.8</v>
      </c>
      <c r="F15" s="68">
        <v>10.3</v>
      </c>
      <c r="G15" s="68">
        <v>37.479999999999997</v>
      </c>
      <c r="H15" s="68">
        <v>31.9</v>
      </c>
      <c r="I15" s="69">
        <v>113.95</v>
      </c>
    </row>
    <row r="16" spans="1:9" x14ac:dyDescent="0.25">
      <c r="A16" s="1"/>
      <c r="B16" s="50" t="s">
        <v>913</v>
      </c>
      <c r="C16" s="64">
        <v>13.9</v>
      </c>
      <c r="D16" s="64">
        <v>15.46</v>
      </c>
      <c r="E16" s="64">
        <v>8.1999999999999993</v>
      </c>
      <c r="F16" s="64">
        <v>9.8000000000000007</v>
      </c>
      <c r="G16" s="64">
        <v>37.08</v>
      </c>
      <c r="H16" s="64">
        <v>32</v>
      </c>
      <c r="I16" s="65">
        <v>116.44</v>
      </c>
    </row>
    <row r="17" spans="1:9" x14ac:dyDescent="0.25">
      <c r="A17" s="1"/>
      <c r="B17" s="54" t="s">
        <v>914</v>
      </c>
      <c r="C17" s="66">
        <v>13.7</v>
      </c>
      <c r="D17" s="66">
        <v>11.88</v>
      </c>
      <c r="E17" s="66">
        <v>5.9</v>
      </c>
      <c r="F17" s="66">
        <v>10</v>
      </c>
      <c r="G17" s="66">
        <v>38.01</v>
      </c>
      <c r="H17" s="66">
        <v>32.299999999999997</v>
      </c>
      <c r="I17" s="67">
        <v>111.79</v>
      </c>
    </row>
    <row r="18" spans="1:9" x14ac:dyDescent="0.25">
      <c r="A18" s="1"/>
      <c r="B18" s="54" t="s">
        <v>915</v>
      </c>
      <c r="C18" s="66">
        <v>13.9</v>
      </c>
      <c r="D18" s="66">
        <v>12.62</v>
      </c>
      <c r="E18" s="66">
        <v>7.1</v>
      </c>
      <c r="F18" s="66">
        <v>10.5</v>
      </c>
      <c r="G18" s="66">
        <v>37.380000000000003</v>
      </c>
      <c r="H18" s="66">
        <v>32.5</v>
      </c>
      <c r="I18" s="67">
        <v>114</v>
      </c>
    </row>
    <row r="19" spans="1:9" x14ac:dyDescent="0.25">
      <c r="A19" s="1"/>
      <c r="B19" s="54" t="s">
        <v>916</v>
      </c>
      <c r="C19" s="66">
        <v>12.9</v>
      </c>
      <c r="D19" s="66">
        <v>13.66</v>
      </c>
      <c r="E19" s="66">
        <v>6.3</v>
      </c>
      <c r="F19" s="66">
        <v>10.1</v>
      </c>
      <c r="G19" s="66">
        <v>36.81</v>
      </c>
      <c r="H19" s="66">
        <v>32.4</v>
      </c>
      <c r="I19" s="67">
        <v>112.17</v>
      </c>
    </row>
    <row r="20" spans="1:9" x14ac:dyDescent="0.25">
      <c r="A20" s="1"/>
      <c r="B20" s="54" t="s">
        <v>917</v>
      </c>
      <c r="C20" s="66">
        <v>12.2</v>
      </c>
      <c r="D20" s="66">
        <v>14.69</v>
      </c>
      <c r="E20" s="66">
        <v>6.2</v>
      </c>
      <c r="F20" s="66">
        <v>9.8000000000000007</v>
      </c>
      <c r="G20" s="66">
        <v>36.94</v>
      </c>
      <c r="H20" s="66">
        <v>32.299999999999997</v>
      </c>
      <c r="I20" s="67">
        <v>112.13</v>
      </c>
    </row>
    <row r="21" spans="1:9" x14ac:dyDescent="0.25">
      <c r="A21" s="1"/>
      <c r="B21" s="54" t="s">
        <v>918</v>
      </c>
      <c r="C21" s="66">
        <v>13.1</v>
      </c>
      <c r="D21" s="66">
        <v>12.63</v>
      </c>
      <c r="E21" s="66">
        <v>6.2</v>
      </c>
      <c r="F21" s="66">
        <v>10.9</v>
      </c>
      <c r="G21" s="66">
        <v>36.979999999999997</v>
      </c>
      <c r="H21" s="66">
        <v>32.4</v>
      </c>
      <c r="I21" s="67">
        <v>112.21</v>
      </c>
    </row>
    <row r="22" spans="1:9" x14ac:dyDescent="0.25">
      <c r="A22" s="1"/>
      <c r="B22" s="54" t="s">
        <v>919</v>
      </c>
      <c r="C22" s="66">
        <v>12.9</v>
      </c>
      <c r="D22" s="66">
        <v>12.86</v>
      </c>
      <c r="E22" s="66">
        <v>4.9000000000000004</v>
      </c>
      <c r="F22" s="66">
        <v>10.8</v>
      </c>
      <c r="G22" s="66">
        <v>37</v>
      </c>
      <c r="H22" s="66">
        <v>32.4</v>
      </c>
      <c r="I22" s="67">
        <v>110.86</v>
      </c>
    </row>
    <row r="23" spans="1:9" x14ac:dyDescent="0.25">
      <c r="A23" s="1"/>
      <c r="B23" s="56" t="s">
        <v>920</v>
      </c>
      <c r="C23" s="68">
        <v>12.5</v>
      </c>
      <c r="D23" s="68">
        <v>13.14</v>
      </c>
      <c r="E23" s="68">
        <v>5</v>
      </c>
      <c r="F23" s="68">
        <v>10.199999999999999</v>
      </c>
      <c r="G23" s="68">
        <v>37.04</v>
      </c>
      <c r="H23" s="68">
        <v>32.299999999999997</v>
      </c>
      <c r="I23" s="69">
        <v>110.18</v>
      </c>
    </row>
    <row r="24" spans="1:9" x14ac:dyDescent="0.25">
      <c r="A24" s="1"/>
      <c r="B24" s="50" t="s">
        <v>921</v>
      </c>
      <c r="C24" s="64">
        <v>12</v>
      </c>
      <c r="D24" s="64">
        <v>13.41</v>
      </c>
      <c r="E24" s="64">
        <v>5.4</v>
      </c>
      <c r="F24" s="64">
        <v>10.5</v>
      </c>
      <c r="G24" s="64">
        <v>36.99</v>
      </c>
      <c r="H24" s="64">
        <v>32.200000000000003</v>
      </c>
      <c r="I24" s="65">
        <v>110.5</v>
      </c>
    </row>
    <row r="25" spans="1:9" x14ac:dyDescent="0.25">
      <c r="A25" s="1"/>
      <c r="B25" s="54" t="s">
        <v>922</v>
      </c>
      <c r="C25" s="66">
        <v>11</v>
      </c>
      <c r="D25" s="66">
        <v>14.95</v>
      </c>
      <c r="E25" s="66">
        <v>7.6</v>
      </c>
      <c r="F25" s="66">
        <v>9.8000000000000007</v>
      </c>
      <c r="G25" s="66">
        <v>36.81</v>
      </c>
      <c r="H25" s="66">
        <v>32.1</v>
      </c>
      <c r="I25" s="67">
        <v>112.26</v>
      </c>
    </row>
    <row r="26" spans="1:9" x14ac:dyDescent="0.25">
      <c r="A26" s="1"/>
      <c r="B26" s="54" t="s">
        <v>923</v>
      </c>
      <c r="C26" s="66">
        <v>11.8</v>
      </c>
      <c r="D26" s="66">
        <v>15.07</v>
      </c>
      <c r="E26" s="66">
        <v>7.3</v>
      </c>
      <c r="F26" s="66">
        <v>10</v>
      </c>
      <c r="G26" s="66">
        <v>36.770000000000003</v>
      </c>
      <c r="H26" s="66">
        <v>31.8</v>
      </c>
      <c r="I26" s="67">
        <v>112.74</v>
      </c>
    </row>
    <row r="27" spans="1:9" x14ac:dyDescent="0.25">
      <c r="A27" s="1"/>
      <c r="B27" s="54" t="s">
        <v>679</v>
      </c>
      <c r="C27" s="66">
        <v>12.7</v>
      </c>
      <c r="D27" s="66">
        <v>15.09</v>
      </c>
      <c r="E27" s="66">
        <v>8.4</v>
      </c>
      <c r="F27" s="66">
        <v>10.1</v>
      </c>
      <c r="G27" s="66">
        <v>36.69</v>
      </c>
      <c r="H27" s="66">
        <v>31.6</v>
      </c>
      <c r="I27" s="67">
        <v>114.58</v>
      </c>
    </row>
    <row r="28" spans="1:9" x14ac:dyDescent="0.25">
      <c r="A28" s="1"/>
      <c r="B28" s="54" t="s">
        <v>680</v>
      </c>
      <c r="C28" s="66">
        <v>12.8</v>
      </c>
      <c r="D28" s="66">
        <v>15.08</v>
      </c>
      <c r="E28" s="66">
        <v>7.7</v>
      </c>
      <c r="F28" s="66">
        <v>9.8000000000000007</v>
      </c>
      <c r="G28" s="66">
        <v>36.68</v>
      </c>
      <c r="H28" s="66">
        <v>31.6</v>
      </c>
      <c r="I28" s="67">
        <v>113.66</v>
      </c>
    </row>
    <row r="29" spans="1:9" x14ac:dyDescent="0.25">
      <c r="A29" s="1"/>
      <c r="B29" s="54" t="s">
        <v>681</v>
      </c>
      <c r="C29" s="66">
        <v>12.7</v>
      </c>
      <c r="D29" s="66">
        <v>15.43</v>
      </c>
      <c r="E29" s="66">
        <v>7.4</v>
      </c>
      <c r="F29" s="66">
        <v>10.6</v>
      </c>
      <c r="G29" s="66">
        <v>36.590000000000003</v>
      </c>
      <c r="H29" s="66">
        <v>31.3</v>
      </c>
      <c r="I29" s="67">
        <v>114.02</v>
      </c>
    </row>
    <row r="30" spans="1:9" x14ac:dyDescent="0.25">
      <c r="A30" s="1"/>
      <c r="B30" s="54" t="s">
        <v>682</v>
      </c>
      <c r="C30" s="66">
        <v>12.9</v>
      </c>
      <c r="D30" s="66">
        <v>15.35</v>
      </c>
      <c r="E30" s="66">
        <v>7.5</v>
      </c>
      <c r="F30" s="66">
        <v>9.6999999999999993</v>
      </c>
      <c r="G30" s="66">
        <v>36.65</v>
      </c>
      <c r="H30" s="66">
        <v>31.4</v>
      </c>
      <c r="I30" s="67">
        <v>113.5</v>
      </c>
    </row>
    <row r="31" spans="1:9" x14ac:dyDescent="0.25">
      <c r="A31" s="1"/>
      <c r="B31" s="56" t="s">
        <v>683</v>
      </c>
      <c r="C31" s="68">
        <v>12.2</v>
      </c>
      <c r="D31" s="68">
        <v>15.09</v>
      </c>
      <c r="E31" s="68">
        <v>7.6</v>
      </c>
      <c r="F31" s="68">
        <v>10.4</v>
      </c>
      <c r="G31" s="68">
        <v>36.9</v>
      </c>
      <c r="H31" s="68">
        <v>31.1</v>
      </c>
      <c r="I31" s="69">
        <v>113.29</v>
      </c>
    </row>
    <row r="32" spans="1:9" x14ac:dyDescent="0.25">
      <c r="A32" s="1"/>
      <c r="B32" s="50" t="s">
        <v>684</v>
      </c>
      <c r="C32" s="64">
        <v>14.2</v>
      </c>
      <c r="D32" s="64">
        <v>13.39</v>
      </c>
      <c r="E32" s="64">
        <v>7.8</v>
      </c>
      <c r="F32" s="64">
        <v>9.8000000000000007</v>
      </c>
      <c r="G32" s="64">
        <v>36.75</v>
      </c>
      <c r="H32" s="64">
        <v>31</v>
      </c>
      <c r="I32" s="65">
        <v>112.94</v>
      </c>
    </row>
    <row r="33" spans="1:9" x14ac:dyDescent="0.25">
      <c r="A33" s="1"/>
      <c r="B33" s="54" t="s">
        <v>685</v>
      </c>
      <c r="C33" s="66">
        <v>12.8</v>
      </c>
      <c r="D33" s="66">
        <v>13.07</v>
      </c>
      <c r="E33" s="66">
        <v>8.1</v>
      </c>
      <c r="F33" s="66">
        <v>9.8000000000000007</v>
      </c>
      <c r="G33" s="66">
        <v>36.799999999999997</v>
      </c>
      <c r="H33" s="66">
        <v>31</v>
      </c>
      <c r="I33" s="67">
        <v>111.57</v>
      </c>
    </row>
    <row r="34" spans="1:9" x14ac:dyDescent="0.25">
      <c r="A34" s="1"/>
      <c r="B34" s="54" t="s">
        <v>686</v>
      </c>
      <c r="C34" s="66">
        <v>14.3</v>
      </c>
      <c r="D34" s="66">
        <v>13.62</v>
      </c>
      <c r="E34" s="66">
        <v>7</v>
      </c>
      <c r="F34" s="66">
        <v>10.1</v>
      </c>
      <c r="G34" s="66">
        <v>36.799999999999997</v>
      </c>
      <c r="H34" s="66">
        <v>31.1</v>
      </c>
      <c r="I34" s="67">
        <v>112.92</v>
      </c>
    </row>
    <row r="35" spans="1:9" x14ac:dyDescent="0.25">
      <c r="A35" s="1"/>
      <c r="B35" s="54" t="s">
        <v>687</v>
      </c>
      <c r="C35" s="66">
        <v>14.2</v>
      </c>
      <c r="D35" s="66">
        <v>15.11</v>
      </c>
      <c r="E35" s="66">
        <v>7.8</v>
      </c>
      <c r="F35" s="66">
        <v>9.6999999999999993</v>
      </c>
      <c r="G35" s="66">
        <v>36.64</v>
      </c>
      <c r="H35" s="66">
        <v>30.9</v>
      </c>
      <c r="I35" s="67">
        <v>114.35</v>
      </c>
    </row>
    <row r="36" spans="1:9" x14ac:dyDescent="0.25">
      <c r="A36" s="1"/>
      <c r="B36" s="54" t="s">
        <v>688</v>
      </c>
      <c r="C36" s="66">
        <v>14</v>
      </c>
      <c r="D36" s="66">
        <v>15.46</v>
      </c>
      <c r="E36" s="66">
        <v>6.8</v>
      </c>
      <c r="F36" s="66">
        <v>10.199999999999999</v>
      </c>
      <c r="G36" s="66">
        <v>36.64</v>
      </c>
      <c r="H36" s="66">
        <v>30.6</v>
      </c>
      <c r="I36" s="67">
        <v>113.7</v>
      </c>
    </row>
    <row r="37" spans="1:9" x14ac:dyDescent="0.25">
      <c r="A37" s="1"/>
      <c r="B37" s="54" t="s">
        <v>689</v>
      </c>
      <c r="C37" s="66">
        <v>13.4</v>
      </c>
      <c r="D37" s="66">
        <v>12.69</v>
      </c>
      <c r="E37" s="66">
        <v>7.4</v>
      </c>
      <c r="F37" s="66">
        <v>9.8000000000000007</v>
      </c>
      <c r="G37" s="66">
        <v>36.53</v>
      </c>
      <c r="H37" s="66">
        <v>30.6</v>
      </c>
      <c r="I37" s="67">
        <v>110.42</v>
      </c>
    </row>
    <row r="38" spans="1:9" x14ac:dyDescent="0.25">
      <c r="A38" s="1"/>
      <c r="B38" s="54" t="s">
        <v>690</v>
      </c>
      <c r="C38" s="66">
        <v>12.5</v>
      </c>
      <c r="D38" s="66">
        <v>12.67</v>
      </c>
      <c r="E38" s="66">
        <v>7.5</v>
      </c>
      <c r="F38" s="66">
        <v>10.199999999999999</v>
      </c>
      <c r="G38" s="66">
        <v>36.6</v>
      </c>
      <c r="H38" s="66">
        <v>30.7</v>
      </c>
      <c r="I38" s="67">
        <v>110.17</v>
      </c>
    </row>
    <row r="39" spans="1:9" x14ac:dyDescent="0.25">
      <c r="A39" s="1"/>
      <c r="B39" s="56" t="s">
        <v>691</v>
      </c>
      <c r="C39" s="68">
        <v>12.5</v>
      </c>
      <c r="D39" s="68">
        <v>12.63</v>
      </c>
      <c r="E39" s="68">
        <v>8.5</v>
      </c>
      <c r="F39" s="68">
        <v>10.3</v>
      </c>
      <c r="G39" s="68">
        <v>36.75</v>
      </c>
      <c r="H39" s="68">
        <v>30.8</v>
      </c>
      <c r="I39" s="69">
        <v>111.48</v>
      </c>
    </row>
    <row r="40" spans="1:9" x14ac:dyDescent="0.25">
      <c r="A40" s="1"/>
      <c r="B40" s="50" t="s">
        <v>692</v>
      </c>
      <c r="C40" s="64">
        <v>13.5</v>
      </c>
      <c r="D40" s="64">
        <v>13.81</v>
      </c>
      <c r="E40" s="64">
        <v>7.1</v>
      </c>
      <c r="F40" s="64">
        <v>10.7</v>
      </c>
      <c r="G40" s="64">
        <v>36.75</v>
      </c>
      <c r="H40" s="64">
        <v>30.3</v>
      </c>
      <c r="I40" s="65">
        <v>112.16</v>
      </c>
    </row>
    <row r="41" spans="1:9" x14ac:dyDescent="0.25">
      <c r="A41" s="1"/>
      <c r="B41" s="54" t="s">
        <v>693</v>
      </c>
      <c r="C41" s="66">
        <v>13.5</v>
      </c>
      <c r="D41" s="66">
        <v>15.69</v>
      </c>
      <c r="E41" s="66">
        <v>7.9</v>
      </c>
      <c r="F41" s="66">
        <v>9.5</v>
      </c>
      <c r="G41" s="66">
        <v>36.6</v>
      </c>
      <c r="H41" s="66">
        <v>30.7</v>
      </c>
      <c r="I41" s="67">
        <v>113.89</v>
      </c>
    </row>
    <row r="42" spans="1:9" x14ac:dyDescent="0.25">
      <c r="A42" s="1"/>
      <c r="B42" s="54" t="s">
        <v>694</v>
      </c>
      <c r="C42" s="66">
        <v>11.5</v>
      </c>
      <c r="D42" s="66">
        <v>16.28</v>
      </c>
      <c r="E42" s="66">
        <v>8</v>
      </c>
      <c r="F42" s="66">
        <v>10.5</v>
      </c>
      <c r="G42" s="66">
        <v>36.5</v>
      </c>
      <c r="H42" s="66">
        <v>30.9</v>
      </c>
      <c r="I42" s="67">
        <v>113.68</v>
      </c>
    </row>
    <row r="43" spans="1:9" x14ac:dyDescent="0.25">
      <c r="A43" s="1"/>
      <c r="B43" s="54" t="s">
        <v>695</v>
      </c>
      <c r="C43" s="66">
        <v>14</v>
      </c>
      <c r="D43" s="66">
        <v>16.28</v>
      </c>
      <c r="E43" s="66">
        <v>7.1</v>
      </c>
      <c r="F43" s="66">
        <v>10.8</v>
      </c>
      <c r="G43" s="66">
        <v>36.340000000000003</v>
      </c>
      <c r="H43" s="66">
        <v>31.3</v>
      </c>
      <c r="I43" s="67">
        <v>115.82</v>
      </c>
    </row>
    <row r="44" spans="1:9" x14ac:dyDescent="0.25">
      <c r="A44" s="1"/>
      <c r="B44" s="54" t="s">
        <v>696</v>
      </c>
      <c r="C44" s="66">
        <v>13.5</v>
      </c>
      <c r="D44" s="66">
        <v>15.84</v>
      </c>
      <c r="E44" s="66">
        <v>7.3</v>
      </c>
      <c r="F44" s="66">
        <v>10.8</v>
      </c>
      <c r="G44" s="66">
        <v>37.130000000000003</v>
      </c>
      <c r="H44" s="66">
        <v>31.6</v>
      </c>
      <c r="I44" s="67">
        <v>116.17</v>
      </c>
    </row>
    <row r="45" spans="1:9" x14ac:dyDescent="0.25">
      <c r="A45" s="1"/>
      <c r="B45" s="54" t="s">
        <v>697</v>
      </c>
      <c r="C45" s="66">
        <v>13.9</v>
      </c>
      <c r="D45" s="66">
        <v>15.2</v>
      </c>
      <c r="E45" s="66">
        <v>7.4</v>
      </c>
      <c r="F45" s="66">
        <v>10.5</v>
      </c>
      <c r="G45" s="66">
        <v>37.229999999999997</v>
      </c>
      <c r="H45" s="66">
        <v>31.9</v>
      </c>
      <c r="I45" s="67">
        <v>116.13</v>
      </c>
    </row>
    <row r="46" spans="1:9" x14ac:dyDescent="0.25">
      <c r="A46" s="1"/>
      <c r="B46" s="54" t="s">
        <v>698</v>
      </c>
      <c r="C46" s="66">
        <v>13.5</v>
      </c>
      <c r="D46" s="66">
        <v>16.27</v>
      </c>
      <c r="E46" s="66">
        <v>8.1999999999999993</v>
      </c>
      <c r="F46" s="66">
        <v>10.5</v>
      </c>
      <c r="G46" s="66">
        <v>37.01</v>
      </c>
      <c r="H46" s="66">
        <v>32</v>
      </c>
      <c r="I46" s="67">
        <v>117.48</v>
      </c>
    </row>
    <row r="47" spans="1:9" x14ac:dyDescent="0.25">
      <c r="A47" s="1"/>
      <c r="B47" s="56" t="s">
        <v>699</v>
      </c>
      <c r="C47" s="68">
        <v>13</v>
      </c>
      <c r="D47" s="68">
        <v>14.25</v>
      </c>
      <c r="E47" s="68">
        <v>8.1</v>
      </c>
      <c r="F47" s="68">
        <v>10.8</v>
      </c>
      <c r="G47" s="68">
        <v>37.020000000000003</v>
      </c>
      <c r="H47" s="68">
        <v>32</v>
      </c>
      <c r="I47" s="69">
        <v>115.17</v>
      </c>
    </row>
    <row r="48" spans="1:9" x14ac:dyDescent="0.25">
      <c r="A48" s="1"/>
      <c r="B48" s="50" t="s">
        <v>700</v>
      </c>
      <c r="C48" s="64">
        <v>12</v>
      </c>
      <c r="D48" s="64">
        <v>14.04</v>
      </c>
      <c r="E48" s="64">
        <v>7.1</v>
      </c>
      <c r="F48" s="64">
        <v>9.9</v>
      </c>
      <c r="G48" s="64">
        <v>37.21</v>
      </c>
      <c r="H48" s="64">
        <v>31.9</v>
      </c>
      <c r="I48" s="65">
        <v>112.15</v>
      </c>
    </row>
    <row r="49" spans="1:9" x14ac:dyDescent="0.25">
      <c r="A49" s="1"/>
      <c r="B49" s="54" t="s">
        <v>701</v>
      </c>
      <c r="C49" s="66">
        <v>11.5</v>
      </c>
      <c r="D49" s="66"/>
      <c r="E49" s="66">
        <v>6.5</v>
      </c>
      <c r="F49" s="66">
        <v>10.5</v>
      </c>
      <c r="G49" s="66">
        <v>37.43</v>
      </c>
      <c r="H49" s="66">
        <v>31.9</v>
      </c>
      <c r="I49" s="67">
        <v>97.83</v>
      </c>
    </row>
    <row r="50" spans="1:9" x14ac:dyDescent="0.25">
      <c r="A50" s="1"/>
      <c r="B50" s="54" t="s">
        <v>702</v>
      </c>
      <c r="C50" s="66">
        <v>13.2</v>
      </c>
      <c r="D50" s="66">
        <v>8.56</v>
      </c>
      <c r="E50" s="66">
        <v>8</v>
      </c>
      <c r="F50" s="66">
        <v>10.4</v>
      </c>
      <c r="G50" s="66">
        <v>36.909999999999997</v>
      </c>
      <c r="H50" s="66">
        <v>31.8</v>
      </c>
      <c r="I50" s="67">
        <v>108.87</v>
      </c>
    </row>
    <row r="51" spans="1:9" x14ac:dyDescent="0.25">
      <c r="A51" s="1"/>
      <c r="B51" s="54" t="s">
        <v>703</v>
      </c>
      <c r="C51" s="66">
        <v>12.5</v>
      </c>
      <c r="D51" s="66">
        <v>15.33</v>
      </c>
      <c r="E51" s="66">
        <v>7.4</v>
      </c>
      <c r="F51" s="66">
        <v>10.1</v>
      </c>
      <c r="G51" s="66">
        <v>37.56</v>
      </c>
      <c r="H51" s="66">
        <v>31.9</v>
      </c>
      <c r="I51" s="67">
        <v>114.79</v>
      </c>
    </row>
    <row r="52" spans="1:9" x14ac:dyDescent="0.25">
      <c r="A52" s="1"/>
      <c r="B52" s="54" t="s">
        <v>704</v>
      </c>
      <c r="C52" s="66">
        <v>12</v>
      </c>
      <c r="D52" s="66">
        <v>16.27</v>
      </c>
      <c r="E52" s="66">
        <v>7.3</v>
      </c>
      <c r="F52" s="66">
        <v>9.6999999999999993</v>
      </c>
      <c r="G52" s="66">
        <v>38.340000000000003</v>
      </c>
      <c r="H52" s="66">
        <v>32</v>
      </c>
      <c r="I52" s="67">
        <v>115.61</v>
      </c>
    </row>
    <row r="53" spans="1:9" x14ac:dyDescent="0.25">
      <c r="A53" s="1"/>
      <c r="B53" s="54" t="s">
        <v>705</v>
      </c>
      <c r="C53" s="66">
        <v>12.2</v>
      </c>
      <c r="D53" s="66">
        <v>16.29</v>
      </c>
      <c r="E53" s="66">
        <v>7</v>
      </c>
      <c r="F53" s="66">
        <v>9.6</v>
      </c>
      <c r="G53" s="66">
        <v>37.85</v>
      </c>
      <c r="H53" s="66">
        <v>32.1</v>
      </c>
      <c r="I53" s="67">
        <v>115.04</v>
      </c>
    </row>
    <row r="54" spans="1:9" x14ac:dyDescent="0.25">
      <c r="A54" s="1"/>
      <c r="B54" s="54" t="s">
        <v>706</v>
      </c>
      <c r="C54" s="66">
        <v>12.5</v>
      </c>
      <c r="D54" s="66">
        <v>16.28</v>
      </c>
      <c r="E54" s="66">
        <v>7.4</v>
      </c>
      <c r="F54" s="66">
        <v>9.6999999999999993</v>
      </c>
      <c r="G54" s="66">
        <v>37.56</v>
      </c>
      <c r="H54" s="66">
        <v>32</v>
      </c>
      <c r="I54" s="67">
        <v>115.44</v>
      </c>
    </row>
    <row r="55" spans="1:9" x14ac:dyDescent="0.25">
      <c r="A55" s="1"/>
      <c r="B55" s="56" t="s">
        <v>924</v>
      </c>
      <c r="C55" s="68">
        <v>10.3</v>
      </c>
      <c r="D55" s="68">
        <v>16.28</v>
      </c>
      <c r="E55" s="68">
        <v>6.3</v>
      </c>
      <c r="F55" s="68">
        <v>9.9</v>
      </c>
      <c r="G55" s="68">
        <v>37.840000000000003</v>
      </c>
      <c r="H55" s="68">
        <v>31.9</v>
      </c>
      <c r="I55" s="69">
        <v>112.52</v>
      </c>
    </row>
    <row r="56" spans="1:9" ht="15.75" x14ac:dyDescent="0.25">
      <c r="A56" s="1"/>
      <c r="B56" s="70" t="s">
        <v>925</v>
      </c>
      <c r="C56" s="71">
        <v>304.10000000000002</v>
      </c>
      <c r="D56" s="71">
        <v>342</v>
      </c>
      <c r="E56" s="71">
        <v>177.4</v>
      </c>
      <c r="F56" s="71">
        <v>244.1</v>
      </c>
      <c r="G56" s="71">
        <v>889.505</v>
      </c>
      <c r="H56" s="71">
        <v>760.85</v>
      </c>
      <c r="I56" s="71">
        <v>2717.9549999999999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4"/>
  <sheetViews>
    <sheetView showGridLines="0" zoomScale="80" workbookViewId="0">
      <pane xSplit="5" ySplit="7" topLeftCell="F166" activePane="bottomRight" state="frozen"/>
      <selection pane="topRight" activeCell="F1" sqref="F1"/>
      <selection pane="bottomLeft" activeCell="A8" sqref="A8"/>
      <selection pane="bottomRight" activeCell="C177" sqref="C177"/>
    </sheetView>
  </sheetViews>
  <sheetFormatPr baseColWidth="10" defaultColWidth="9.140625" defaultRowHeight="15" x14ac:dyDescent="0.25"/>
  <cols>
    <col min="1" max="1" width="2" customWidth="1"/>
    <col min="2" max="2" width="55" customWidth="1"/>
    <col min="3" max="4" width="35" customWidth="1"/>
    <col min="5" max="5" width="30" customWidth="1"/>
    <col min="6" max="34" width="13" customWidth="1"/>
    <col min="35" max="35" width="21" customWidth="1"/>
  </cols>
  <sheetData>
    <row r="1" spans="1:3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25">
      <c r="A3" s="1"/>
      <c r="B3" s="194" t="s">
        <v>933</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8" x14ac:dyDescent="0.25">
      <c r="A5" s="1"/>
      <c r="B5" s="2" t="s">
        <v>934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3.1" customHeight="1" x14ac:dyDescent="0.25">
      <c r="A6" s="1"/>
      <c r="B6" s="202" t="s">
        <v>3</v>
      </c>
      <c r="C6" s="202" t="s">
        <v>53</v>
      </c>
      <c r="D6" s="202" t="s">
        <v>935</v>
      </c>
      <c r="E6" s="202" t="s">
        <v>936</v>
      </c>
      <c r="F6" s="202" t="s">
        <v>937</v>
      </c>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row>
    <row r="7" spans="1:35" ht="23.1" customHeight="1" x14ac:dyDescent="0.25">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811</v>
      </c>
    </row>
    <row r="8" spans="1:35" x14ac:dyDescent="0.25">
      <c r="A8" s="1"/>
      <c r="B8" s="72" t="s">
        <v>490</v>
      </c>
      <c r="C8" s="72" t="s">
        <v>885</v>
      </c>
      <c r="D8" s="72" t="s">
        <v>938</v>
      </c>
      <c r="E8" s="73" t="s">
        <v>442</v>
      </c>
      <c r="F8" s="74"/>
      <c r="G8" s="74"/>
      <c r="H8" s="74"/>
      <c r="I8" s="74"/>
      <c r="J8" s="74"/>
      <c r="K8" s="74"/>
      <c r="L8" s="74">
        <v>224.55</v>
      </c>
      <c r="M8" s="74">
        <v>388.3</v>
      </c>
      <c r="N8" s="74">
        <v>387.45</v>
      </c>
      <c r="O8" s="74">
        <v>389.1</v>
      </c>
      <c r="P8" s="74">
        <v>389.05</v>
      </c>
      <c r="Q8" s="74">
        <v>381.85</v>
      </c>
      <c r="R8" s="74">
        <v>353.1</v>
      </c>
      <c r="S8" s="74">
        <v>355.3</v>
      </c>
      <c r="T8" s="74">
        <v>354.05</v>
      </c>
      <c r="U8" s="74">
        <v>346.3</v>
      </c>
      <c r="V8" s="74">
        <v>315.55</v>
      </c>
      <c r="W8" s="74">
        <v>319.35000000000002</v>
      </c>
      <c r="X8" s="74">
        <v>312.64999999999998</v>
      </c>
      <c r="Y8" s="74">
        <v>309.55</v>
      </c>
      <c r="Z8" s="74">
        <v>331.15</v>
      </c>
      <c r="AA8" s="74">
        <v>333.25</v>
      </c>
      <c r="AB8" s="74">
        <v>324.89999999999998</v>
      </c>
      <c r="AC8" s="74">
        <v>330.55</v>
      </c>
      <c r="AD8" s="74">
        <v>328.6</v>
      </c>
      <c r="AE8" s="74">
        <v>314.05</v>
      </c>
      <c r="AF8" s="74">
        <v>309.60000000000002</v>
      </c>
      <c r="AG8" s="74">
        <v>299.25</v>
      </c>
      <c r="AH8" s="74">
        <v>304.10000000000002</v>
      </c>
      <c r="AI8" s="74">
        <v>7701.6</v>
      </c>
    </row>
    <row r="9" spans="1:35" x14ac:dyDescent="0.25">
      <c r="A9" s="1"/>
      <c r="B9" s="72" t="s">
        <v>491</v>
      </c>
      <c r="C9" s="72" t="s">
        <v>939</v>
      </c>
      <c r="D9" s="72" t="s">
        <v>940</v>
      </c>
      <c r="E9" s="73" t="s">
        <v>442</v>
      </c>
      <c r="F9" s="74">
        <v>360</v>
      </c>
      <c r="G9" s="74"/>
      <c r="H9" s="74">
        <v>179.75</v>
      </c>
      <c r="I9" s="74">
        <v>379.5</v>
      </c>
      <c r="J9" s="74">
        <v>393.65</v>
      </c>
      <c r="K9" s="74">
        <v>392.45</v>
      </c>
      <c r="L9" s="74">
        <v>383.75</v>
      </c>
      <c r="M9" s="74">
        <v>362.8</v>
      </c>
      <c r="N9" s="74">
        <v>358.2</v>
      </c>
      <c r="O9" s="74">
        <v>362.8</v>
      </c>
      <c r="P9" s="74">
        <v>359.2</v>
      </c>
      <c r="Q9" s="74">
        <v>375.75</v>
      </c>
      <c r="R9" s="74">
        <v>354.95</v>
      </c>
      <c r="S9" s="74">
        <v>349.4</v>
      </c>
      <c r="T9" s="74">
        <v>325.2</v>
      </c>
      <c r="U9" s="74">
        <v>355.95</v>
      </c>
      <c r="V9" s="74">
        <v>340.75</v>
      </c>
      <c r="W9" s="74">
        <v>305.8</v>
      </c>
      <c r="X9" s="74">
        <v>409.85</v>
      </c>
      <c r="Y9" s="74">
        <v>412.35</v>
      </c>
      <c r="Z9" s="74">
        <v>408.2</v>
      </c>
      <c r="AA9" s="74">
        <v>379.6</v>
      </c>
      <c r="AB9" s="74">
        <v>386.1</v>
      </c>
      <c r="AC9" s="74">
        <v>352.75</v>
      </c>
      <c r="AD9" s="74">
        <v>334.4</v>
      </c>
      <c r="AE9" s="74">
        <v>302.75</v>
      </c>
      <c r="AF9" s="74">
        <v>74.55</v>
      </c>
      <c r="AG9" s="74">
        <v>343.9</v>
      </c>
      <c r="AH9" s="74">
        <v>342</v>
      </c>
      <c r="AI9" s="74">
        <v>9686.35</v>
      </c>
    </row>
    <row r="10" spans="1:35" x14ac:dyDescent="0.25">
      <c r="A10" s="1"/>
      <c r="B10" s="72" t="s">
        <v>492</v>
      </c>
      <c r="C10" s="72" t="s">
        <v>941</v>
      </c>
      <c r="D10" s="72" t="s">
        <v>53</v>
      </c>
      <c r="E10" s="73" t="s">
        <v>442</v>
      </c>
      <c r="F10" s="74"/>
      <c r="G10" s="74"/>
      <c r="H10" s="74"/>
      <c r="I10" s="74"/>
      <c r="J10" s="74"/>
      <c r="K10" s="74">
        <v>58.45</v>
      </c>
      <c r="L10" s="74">
        <v>96.65</v>
      </c>
      <c r="M10" s="74">
        <v>161.69999999999999</v>
      </c>
      <c r="N10" s="74">
        <v>175.7</v>
      </c>
      <c r="O10" s="74">
        <v>179.9</v>
      </c>
      <c r="P10" s="74">
        <v>182.405</v>
      </c>
      <c r="Q10" s="74">
        <v>177.25</v>
      </c>
      <c r="R10" s="74">
        <v>172.8</v>
      </c>
      <c r="S10" s="74">
        <v>188.05</v>
      </c>
      <c r="T10" s="74">
        <v>187.3</v>
      </c>
      <c r="U10" s="74">
        <v>186.23339999999999</v>
      </c>
      <c r="V10" s="74">
        <v>186.05</v>
      </c>
      <c r="W10" s="74">
        <v>187.85</v>
      </c>
      <c r="X10" s="74">
        <v>197.1</v>
      </c>
      <c r="Y10" s="74">
        <v>193</v>
      </c>
      <c r="Z10" s="74">
        <v>159.85</v>
      </c>
      <c r="AA10" s="74">
        <v>185.4</v>
      </c>
      <c r="AB10" s="74">
        <v>176.35</v>
      </c>
      <c r="AC10" s="74">
        <v>182.95</v>
      </c>
      <c r="AD10" s="74">
        <v>185</v>
      </c>
      <c r="AE10" s="74">
        <v>170.8</v>
      </c>
      <c r="AF10" s="74">
        <v>187.65</v>
      </c>
      <c r="AG10" s="74">
        <v>177.15</v>
      </c>
      <c r="AH10" s="74">
        <v>177.4</v>
      </c>
      <c r="AI10" s="74">
        <v>4132.9884000000002</v>
      </c>
    </row>
    <row r="11" spans="1:35" x14ac:dyDescent="0.25">
      <c r="A11" s="1"/>
      <c r="B11" s="72" t="s">
        <v>478</v>
      </c>
      <c r="C11" s="72" t="s">
        <v>814</v>
      </c>
      <c r="D11" s="72" t="s">
        <v>53</v>
      </c>
      <c r="E11" s="73" t="s">
        <v>441</v>
      </c>
      <c r="F11" s="74">
        <v>436.45</v>
      </c>
      <c r="G11" s="74">
        <v>447.15</v>
      </c>
      <c r="H11" s="74">
        <v>484.25</v>
      </c>
      <c r="I11" s="74">
        <v>484.6</v>
      </c>
      <c r="J11" s="74">
        <v>483.35</v>
      </c>
      <c r="K11" s="74">
        <v>484</v>
      </c>
      <c r="L11" s="74">
        <v>450.25</v>
      </c>
      <c r="M11" s="74">
        <v>439.95</v>
      </c>
      <c r="N11" s="74">
        <v>429.3</v>
      </c>
      <c r="O11" s="74">
        <v>414.6</v>
      </c>
      <c r="P11" s="74">
        <v>437.75</v>
      </c>
      <c r="Q11" s="74">
        <v>418.5</v>
      </c>
      <c r="R11" s="74">
        <v>384.05</v>
      </c>
      <c r="S11" s="74">
        <v>410.75</v>
      </c>
      <c r="T11" s="74">
        <v>360.5</v>
      </c>
      <c r="U11" s="74">
        <v>432.65</v>
      </c>
      <c r="V11" s="74">
        <v>420.55</v>
      </c>
      <c r="W11" s="74">
        <v>384.55</v>
      </c>
      <c r="X11" s="74">
        <v>413.3</v>
      </c>
      <c r="Y11" s="74">
        <v>306.8</v>
      </c>
      <c r="Z11" s="74">
        <v>285.39999999999998</v>
      </c>
      <c r="AA11" s="74">
        <v>277.45</v>
      </c>
      <c r="AB11" s="74">
        <v>309</v>
      </c>
      <c r="AC11" s="74">
        <v>288.3</v>
      </c>
      <c r="AD11" s="74">
        <v>331.05</v>
      </c>
      <c r="AE11" s="74">
        <v>327.85</v>
      </c>
      <c r="AF11" s="74">
        <v>355.5</v>
      </c>
      <c r="AG11" s="74">
        <v>400.7</v>
      </c>
      <c r="AH11" s="74">
        <v>384.4</v>
      </c>
      <c r="AI11" s="74">
        <v>11482.95</v>
      </c>
    </row>
    <row r="12" spans="1:35" x14ac:dyDescent="0.25">
      <c r="A12" s="1"/>
      <c r="B12" s="72" t="s">
        <v>479</v>
      </c>
      <c r="C12" s="72" t="s">
        <v>816</v>
      </c>
      <c r="D12" s="72" t="s">
        <v>53</v>
      </c>
      <c r="E12" s="73" t="s">
        <v>441</v>
      </c>
      <c r="F12" s="74">
        <v>48</v>
      </c>
      <c r="G12" s="74">
        <v>45.85</v>
      </c>
      <c r="H12" s="74">
        <v>48</v>
      </c>
      <c r="I12" s="74">
        <v>48</v>
      </c>
      <c r="J12" s="74">
        <v>48</v>
      </c>
      <c r="K12" s="74">
        <v>48</v>
      </c>
      <c r="L12" s="74">
        <v>48</v>
      </c>
      <c r="M12" s="74">
        <v>48</v>
      </c>
      <c r="N12" s="74">
        <v>48</v>
      </c>
      <c r="O12" s="74">
        <v>48</v>
      </c>
      <c r="P12" s="74">
        <v>29.55</v>
      </c>
      <c r="Q12" s="74">
        <v>48</v>
      </c>
      <c r="R12" s="74">
        <v>46.9</v>
      </c>
      <c r="S12" s="74">
        <v>48</v>
      </c>
      <c r="T12" s="74">
        <v>48</v>
      </c>
      <c r="U12" s="74">
        <v>48</v>
      </c>
      <c r="V12" s="74">
        <v>48</v>
      </c>
      <c r="W12" s="74">
        <v>48</v>
      </c>
      <c r="X12" s="74">
        <v>48</v>
      </c>
      <c r="Y12" s="74">
        <v>46.15</v>
      </c>
      <c r="Z12" s="74">
        <v>46.25</v>
      </c>
      <c r="AA12" s="74">
        <v>48</v>
      </c>
      <c r="AB12" s="74">
        <v>48</v>
      </c>
      <c r="AC12" s="74">
        <v>48</v>
      </c>
      <c r="AD12" s="74">
        <v>48</v>
      </c>
      <c r="AE12" s="74">
        <v>44.85</v>
      </c>
      <c r="AF12" s="74">
        <v>48</v>
      </c>
      <c r="AG12" s="74">
        <v>48</v>
      </c>
      <c r="AH12" s="74">
        <v>48</v>
      </c>
      <c r="AI12" s="74">
        <v>1363.55</v>
      </c>
    </row>
    <row r="13" spans="1:35" x14ac:dyDescent="0.25">
      <c r="A13" s="1"/>
      <c r="B13" s="72" t="s">
        <v>181</v>
      </c>
      <c r="C13" s="72" t="s">
        <v>888</v>
      </c>
      <c r="D13" s="72" t="s">
        <v>53</v>
      </c>
      <c r="E13" s="73" t="s">
        <v>441</v>
      </c>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v>0</v>
      </c>
    </row>
    <row r="14" spans="1:35" x14ac:dyDescent="0.25">
      <c r="A14" s="1"/>
      <c r="B14" s="72" t="s">
        <v>487</v>
      </c>
      <c r="C14" s="72" t="s">
        <v>889</v>
      </c>
      <c r="D14" s="72" t="s">
        <v>942</v>
      </c>
      <c r="E14" s="73" t="s">
        <v>442</v>
      </c>
      <c r="F14" s="74">
        <v>230.05</v>
      </c>
      <c r="G14" s="74">
        <v>4.1500000000000004</v>
      </c>
      <c r="H14" s="74">
        <v>207.1</v>
      </c>
      <c r="I14" s="74">
        <v>231.25</v>
      </c>
      <c r="J14" s="74">
        <v>226.25</v>
      </c>
      <c r="K14" s="74">
        <v>229.1</v>
      </c>
      <c r="L14" s="74">
        <v>220.25</v>
      </c>
      <c r="M14" s="74">
        <v>242.55</v>
      </c>
      <c r="N14" s="74">
        <v>215</v>
      </c>
      <c r="O14" s="74">
        <v>246.75</v>
      </c>
      <c r="P14" s="74">
        <v>247.3</v>
      </c>
      <c r="Q14" s="74">
        <v>230.9</v>
      </c>
      <c r="R14" s="74">
        <v>230.2</v>
      </c>
      <c r="S14" s="74">
        <v>243</v>
      </c>
      <c r="T14" s="74">
        <v>240.05</v>
      </c>
      <c r="U14" s="74">
        <v>241.5</v>
      </c>
      <c r="V14" s="74">
        <v>213.8</v>
      </c>
      <c r="W14" s="74">
        <v>244.1</v>
      </c>
      <c r="X14" s="74">
        <v>238</v>
      </c>
      <c r="Y14" s="74">
        <v>244.65</v>
      </c>
      <c r="Z14" s="74">
        <v>240.15</v>
      </c>
      <c r="AA14" s="74">
        <v>250.3</v>
      </c>
      <c r="AB14" s="74">
        <v>256.05</v>
      </c>
      <c r="AC14" s="74">
        <v>255.25</v>
      </c>
      <c r="AD14" s="74">
        <v>210.35</v>
      </c>
      <c r="AE14" s="74">
        <v>237.6</v>
      </c>
      <c r="AF14" s="74">
        <v>239.7</v>
      </c>
      <c r="AG14" s="74">
        <v>250.7</v>
      </c>
      <c r="AH14" s="74">
        <v>244.1</v>
      </c>
      <c r="AI14" s="74">
        <v>6610.15</v>
      </c>
    </row>
    <row r="15" spans="1:35" x14ac:dyDescent="0.25">
      <c r="A15" s="1"/>
      <c r="B15" s="72" t="s">
        <v>50</v>
      </c>
      <c r="C15" s="72" t="s">
        <v>51</v>
      </c>
      <c r="D15" s="72" t="s">
        <v>53</v>
      </c>
      <c r="E15" s="73" t="s">
        <v>441</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5145.95</v>
      </c>
      <c r="R15" s="74">
        <v>5180.55</v>
      </c>
      <c r="S15" s="74">
        <v>5298.45</v>
      </c>
      <c r="T15" s="74">
        <v>5167.6499999999996</v>
      </c>
      <c r="U15" s="74">
        <v>5203.3999999999996</v>
      </c>
      <c r="V15" s="74">
        <v>5292.25</v>
      </c>
      <c r="W15" s="74">
        <v>5062.05</v>
      </c>
      <c r="X15" s="74">
        <v>5063.7</v>
      </c>
      <c r="Y15" s="74">
        <v>5258.25</v>
      </c>
      <c r="Z15" s="74">
        <v>5275.15</v>
      </c>
      <c r="AA15" s="74">
        <v>5301.65</v>
      </c>
      <c r="AB15" s="74">
        <v>5356.7</v>
      </c>
      <c r="AC15" s="74">
        <v>5250.1</v>
      </c>
      <c r="AD15" s="74">
        <v>5063.2</v>
      </c>
      <c r="AE15" s="74">
        <v>4722.8999999999996</v>
      </c>
      <c r="AF15" s="74">
        <v>5011.1000000000004</v>
      </c>
      <c r="AG15" s="74">
        <v>4982.55</v>
      </c>
      <c r="AH15" s="74">
        <v>4929.3999999999996</v>
      </c>
      <c r="AI15" s="74">
        <v>147600.9</v>
      </c>
    </row>
    <row r="16" spans="1:35" x14ac:dyDescent="0.25">
      <c r="A16" s="1"/>
      <c r="B16" s="72" t="s">
        <v>454</v>
      </c>
      <c r="C16" s="72" t="s">
        <v>817</v>
      </c>
      <c r="D16" s="72" t="s">
        <v>53</v>
      </c>
      <c r="E16" s="73" t="s">
        <v>441</v>
      </c>
      <c r="F16" s="74">
        <v>473.65</v>
      </c>
      <c r="G16" s="74">
        <v>473.1</v>
      </c>
      <c r="H16" s="74">
        <v>415.2</v>
      </c>
      <c r="I16" s="74">
        <v>360.25</v>
      </c>
      <c r="J16" s="74">
        <v>431.7</v>
      </c>
      <c r="K16" s="74">
        <v>469.85</v>
      </c>
      <c r="L16" s="74">
        <v>472.8</v>
      </c>
      <c r="M16" s="74">
        <v>472.8</v>
      </c>
      <c r="N16" s="74">
        <v>473.14150000000001</v>
      </c>
      <c r="O16" s="74">
        <v>472.8</v>
      </c>
      <c r="P16" s="74">
        <v>472.8</v>
      </c>
      <c r="Q16" s="74">
        <v>472.8</v>
      </c>
      <c r="R16" s="74">
        <v>472.8</v>
      </c>
      <c r="S16" s="74">
        <v>472.8</v>
      </c>
      <c r="T16" s="74">
        <v>472.8</v>
      </c>
      <c r="U16" s="74">
        <v>472.8</v>
      </c>
      <c r="V16" s="74">
        <v>472.8</v>
      </c>
      <c r="W16" s="74">
        <v>472.8</v>
      </c>
      <c r="X16" s="74">
        <v>472.8</v>
      </c>
      <c r="Y16" s="74">
        <v>453.45</v>
      </c>
      <c r="Z16" s="74">
        <v>475.45</v>
      </c>
      <c r="AA16" s="74">
        <v>473.55</v>
      </c>
      <c r="AB16" s="74">
        <v>448.05</v>
      </c>
      <c r="AC16" s="74">
        <v>464.95</v>
      </c>
      <c r="AD16" s="74">
        <v>466.95</v>
      </c>
      <c r="AE16" s="74">
        <v>472.75</v>
      </c>
      <c r="AF16" s="74">
        <v>472.8</v>
      </c>
      <c r="AG16" s="74">
        <v>472.8</v>
      </c>
      <c r="AH16" s="74">
        <v>469.25</v>
      </c>
      <c r="AI16" s="74">
        <v>13440.4915</v>
      </c>
    </row>
    <row r="17" spans="1:35" x14ac:dyDescent="0.25">
      <c r="A17" s="1"/>
      <c r="B17" s="72" t="s">
        <v>445</v>
      </c>
      <c r="C17" s="72" t="s">
        <v>818</v>
      </c>
      <c r="D17" s="72" t="s">
        <v>53</v>
      </c>
      <c r="E17" s="73" t="s">
        <v>441</v>
      </c>
      <c r="F17" s="74">
        <v>25.45</v>
      </c>
      <c r="G17" s="74">
        <v>25.95</v>
      </c>
      <c r="H17" s="74">
        <v>19.75</v>
      </c>
      <c r="I17" s="74">
        <v>13.4</v>
      </c>
      <c r="J17" s="74">
        <v>18.100000000000001</v>
      </c>
      <c r="K17" s="74">
        <v>20.2</v>
      </c>
      <c r="L17" s="74">
        <v>22.1</v>
      </c>
      <c r="M17" s="74">
        <v>23.3</v>
      </c>
      <c r="N17" s="74">
        <v>24.3</v>
      </c>
      <c r="O17" s="74">
        <v>24.45</v>
      </c>
      <c r="P17" s="74">
        <v>25.2</v>
      </c>
      <c r="Q17" s="74">
        <v>25.2</v>
      </c>
      <c r="R17" s="74">
        <v>25.35</v>
      </c>
      <c r="S17" s="74">
        <v>23.95</v>
      </c>
      <c r="T17" s="74">
        <v>14.65</v>
      </c>
      <c r="U17" s="74">
        <v>25.4</v>
      </c>
      <c r="V17" s="74">
        <v>25.75</v>
      </c>
      <c r="W17" s="74">
        <v>26.2</v>
      </c>
      <c r="X17" s="74">
        <v>26.3</v>
      </c>
      <c r="Y17" s="74">
        <v>24.8</v>
      </c>
      <c r="Z17" s="74">
        <v>24.55</v>
      </c>
      <c r="AA17" s="74">
        <v>23.7</v>
      </c>
      <c r="AB17" s="74">
        <v>26.3</v>
      </c>
      <c r="AC17" s="74">
        <v>26.4</v>
      </c>
      <c r="AD17" s="74">
        <v>26.4</v>
      </c>
      <c r="AE17" s="74">
        <v>26.35</v>
      </c>
      <c r="AF17" s="74">
        <v>24.8</v>
      </c>
      <c r="AG17" s="74">
        <v>19.3</v>
      </c>
      <c r="AH17" s="74">
        <v>25.95</v>
      </c>
      <c r="AI17" s="74">
        <v>683.55</v>
      </c>
    </row>
    <row r="18" spans="1:35" x14ac:dyDescent="0.25">
      <c r="A18" s="1"/>
      <c r="B18" s="72" t="s">
        <v>445</v>
      </c>
      <c r="C18" s="72" t="s">
        <v>819</v>
      </c>
      <c r="D18" s="72" t="s">
        <v>53</v>
      </c>
      <c r="E18" s="73" t="s">
        <v>441</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38.200000000000003</v>
      </c>
      <c r="R18" s="74">
        <v>37.9</v>
      </c>
      <c r="S18" s="74">
        <v>36.25</v>
      </c>
      <c r="T18" s="74">
        <v>22.3</v>
      </c>
      <c r="U18" s="74">
        <v>36.700000000000003</v>
      </c>
      <c r="V18" s="74">
        <v>37.15</v>
      </c>
      <c r="W18" s="74">
        <v>39.200000000000003</v>
      </c>
      <c r="X18" s="74">
        <v>38.450000000000003</v>
      </c>
      <c r="Y18" s="74">
        <v>36.85</v>
      </c>
      <c r="Z18" s="74">
        <v>38.1</v>
      </c>
      <c r="AA18" s="74">
        <v>37.049999999999997</v>
      </c>
      <c r="AB18" s="74">
        <v>39.65</v>
      </c>
      <c r="AC18" s="74">
        <v>38.299999999999997</v>
      </c>
      <c r="AD18" s="74">
        <v>40.15</v>
      </c>
      <c r="AE18" s="74">
        <v>38.85</v>
      </c>
      <c r="AF18" s="74">
        <v>32</v>
      </c>
      <c r="AG18" s="74">
        <v>35.9</v>
      </c>
      <c r="AH18" s="74">
        <v>39.9</v>
      </c>
      <c r="AI18" s="74">
        <v>1045.9000000000001</v>
      </c>
    </row>
    <row r="19" spans="1:35" x14ac:dyDescent="0.25">
      <c r="A19" s="1"/>
      <c r="B19" s="72" t="s">
        <v>452</v>
      </c>
      <c r="C19" s="72" t="s">
        <v>820</v>
      </c>
      <c r="D19" s="72" t="s">
        <v>53</v>
      </c>
      <c r="E19" s="73" t="s">
        <v>441</v>
      </c>
      <c r="F19" s="74">
        <v>3094.35</v>
      </c>
      <c r="G19" s="74">
        <v>3340.85</v>
      </c>
      <c r="H19" s="74">
        <v>3399.5</v>
      </c>
      <c r="I19" s="74">
        <v>3452.55</v>
      </c>
      <c r="J19" s="74">
        <v>3481.7</v>
      </c>
      <c r="K19" s="74">
        <v>3446.85</v>
      </c>
      <c r="L19" s="74">
        <v>2227.35</v>
      </c>
      <c r="M19" s="74">
        <v>3331.0639999999999</v>
      </c>
      <c r="N19" s="74">
        <v>2748.9</v>
      </c>
      <c r="O19" s="74">
        <v>3452.7</v>
      </c>
      <c r="P19" s="74">
        <v>2273.8000000000002</v>
      </c>
      <c r="Q19" s="74">
        <v>3314.15</v>
      </c>
      <c r="R19" s="74">
        <v>3434.2</v>
      </c>
      <c r="S19" s="74">
        <v>3445.75</v>
      </c>
      <c r="T19" s="74">
        <v>3447</v>
      </c>
      <c r="U19" s="74">
        <v>3516.65</v>
      </c>
      <c r="V19" s="74">
        <v>3387.15</v>
      </c>
      <c r="W19" s="74">
        <v>3459.45</v>
      </c>
      <c r="X19" s="74">
        <v>3425.5</v>
      </c>
      <c r="Y19" s="74">
        <v>851.55</v>
      </c>
      <c r="Z19" s="74">
        <v>1126.4000000000001</v>
      </c>
      <c r="AA19" s="74">
        <v>1758.95</v>
      </c>
      <c r="AB19" s="74">
        <v>1615.9</v>
      </c>
      <c r="AC19" s="74">
        <v>2847.55</v>
      </c>
      <c r="AD19" s="74">
        <v>3397.55</v>
      </c>
      <c r="AE19" s="74">
        <v>3339.8</v>
      </c>
      <c r="AF19" s="74">
        <v>3386.1</v>
      </c>
      <c r="AG19" s="74">
        <v>3348.45</v>
      </c>
      <c r="AH19" s="74">
        <v>3343.9</v>
      </c>
      <c r="AI19" s="74">
        <v>86695.614000000001</v>
      </c>
    </row>
    <row r="20" spans="1:35" x14ac:dyDescent="0.25">
      <c r="A20" s="1"/>
      <c r="B20" s="72" t="s">
        <v>452</v>
      </c>
      <c r="C20" s="72" t="s">
        <v>821</v>
      </c>
      <c r="D20" s="72" t="s">
        <v>53</v>
      </c>
      <c r="E20" s="73" t="s">
        <v>441</v>
      </c>
      <c r="F20" s="74">
        <v>816.75</v>
      </c>
      <c r="G20" s="74">
        <v>970.5</v>
      </c>
      <c r="H20" s="74">
        <v>1005.45</v>
      </c>
      <c r="I20" s="74">
        <v>1002.9</v>
      </c>
      <c r="J20" s="74">
        <v>1005</v>
      </c>
      <c r="K20" s="74">
        <v>1004.55</v>
      </c>
      <c r="L20" s="74">
        <v>1004.4</v>
      </c>
      <c r="M20" s="74">
        <v>1004.0105</v>
      </c>
      <c r="N20" s="74">
        <v>1004.4</v>
      </c>
      <c r="O20" s="74">
        <v>993.6</v>
      </c>
      <c r="P20" s="74">
        <v>999.4</v>
      </c>
      <c r="Q20" s="74">
        <v>1004.85</v>
      </c>
      <c r="R20" s="74">
        <v>993.1</v>
      </c>
      <c r="S20" s="74">
        <v>929.1</v>
      </c>
      <c r="T20" s="74">
        <v>853.8</v>
      </c>
      <c r="U20" s="74">
        <v>785.6</v>
      </c>
      <c r="V20" s="74">
        <v>742.25</v>
      </c>
      <c r="W20" s="74">
        <v>738.7</v>
      </c>
      <c r="X20" s="74">
        <v>823.5</v>
      </c>
      <c r="Y20" s="74">
        <v>510.57261499999998</v>
      </c>
      <c r="Z20" s="74">
        <v>1000.85</v>
      </c>
      <c r="AA20" s="74">
        <v>1004.8</v>
      </c>
      <c r="AB20" s="74">
        <v>1000.3</v>
      </c>
      <c r="AC20" s="74">
        <v>1001.05</v>
      </c>
      <c r="AD20" s="74">
        <v>1002.7</v>
      </c>
      <c r="AE20" s="74">
        <v>975.55</v>
      </c>
      <c r="AF20" s="74">
        <v>975.35</v>
      </c>
      <c r="AG20" s="74">
        <v>994.35</v>
      </c>
      <c r="AH20" s="74">
        <v>993.8</v>
      </c>
      <c r="AI20" s="74">
        <v>27141.183115</v>
      </c>
    </row>
    <row r="21" spans="1:35" x14ac:dyDescent="0.25">
      <c r="A21" s="1"/>
      <c r="B21" s="72" t="s">
        <v>458</v>
      </c>
      <c r="C21" s="72" t="s">
        <v>943</v>
      </c>
      <c r="D21" s="72" t="s">
        <v>53</v>
      </c>
      <c r="E21" s="73" t="s">
        <v>443</v>
      </c>
      <c r="F21" s="74">
        <v>4.8499999999999996</v>
      </c>
      <c r="G21" s="74">
        <v>4.3499999999999996</v>
      </c>
      <c r="H21" s="74">
        <v>6.75</v>
      </c>
      <c r="I21" s="74">
        <v>6.6</v>
      </c>
      <c r="J21" s="74">
        <v>7.6</v>
      </c>
      <c r="K21" s="74">
        <v>4.8</v>
      </c>
      <c r="L21" s="74">
        <v>5.35</v>
      </c>
      <c r="M21" s="74">
        <v>7.05</v>
      </c>
      <c r="N21" s="74">
        <v>7.3</v>
      </c>
      <c r="O21" s="74">
        <v>4.7</v>
      </c>
      <c r="P21" s="74">
        <v>6.9</v>
      </c>
      <c r="Q21" s="74">
        <v>7.95</v>
      </c>
      <c r="R21" s="74">
        <v>6.7</v>
      </c>
      <c r="S21" s="74">
        <v>6.95</v>
      </c>
      <c r="T21" s="74">
        <v>8.85</v>
      </c>
      <c r="U21" s="74">
        <v>6.85</v>
      </c>
      <c r="V21" s="74">
        <v>6.9</v>
      </c>
      <c r="W21" s="74">
        <v>6.7</v>
      </c>
      <c r="X21" s="74">
        <v>6.7</v>
      </c>
      <c r="Y21" s="74">
        <v>9</v>
      </c>
      <c r="Z21" s="74">
        <v>5.05</v>
      </c>
      <c r="AA21" s="74">
        <v>5.6</v>
      </c>
      <c r="AB21" s="74">
        <v>7.05</v>
      </c>
      <c r="AC21" s="74">
        <v>6.65</v>
      </c>
      <c r="AD21" s="74">
        <v>8.1</v>
      </c>
      <c r="AE21" s="74">
        <v>8.6</v>
      </c>
      <c r="AF21" s="74">
        <v>7.05</v>
      </c>
      <c r="AG21" s="74">
        <v>6.5</v>
      </c>
      <c r="AH21" s="74">
        <v>5.95</v>
      </c>
      <c r="AI21" s="74">
        <v>193.4</v>
      </c>
    </row>
    <row r="22" spans="1:35" x14ac:dyDescent="0.25">
      <c r="A22" s="1"/>
      <c r="B22" s="72" t="s">
        <v>55</v>
      </c>
      <c r="C22" s="72" t="s">
        <v>822</v>
      </c>
      <c r="D22" s="72" t="s">
        <v>53</v>
      </c>
      <c r="E22" s="73" t="s">
        <v>441</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156.69999999999999</v>
      </c>
      <c r="R22" s="74">
        <v>156.15</v>
      </c>
      <c r="S22" s="74">
        <v>155.05000000000001</v>
      </c>
      <c r="T22" s="74">
        <v>154.44999999999999</v>
      </c>
      <c r="U22" s="74">
        <v>158.35</v>
      </c>
      <c r="V22" s="74">
        <v>164.1</v>
      </c>
      <c r="W22" s="74">
        <v>163.65</v>
      </c>
      <c r="X22" s="74">
        <v>90.85</v>
      </c>
      <c r="Y22" s="74">
        <v>163.19999999999999</v>
      </c>
      <c r="Z22" s="74">
        <v>163.9</v>
      </c>
      <c r="AA22" s="74">
        <v>154.65</v>
      </c>
      <c r="AB22" s="74">
        <v>153.6</v>
      </c>
      <c r="AC22" s="74">
        <v>157.30000000000001</v>
      </c>
      <c r="AD22" s="74">
        <v>158.69999999999999</v>
      </c>
      <c r="AE22" s="74">
        <v>158.4</v>
      </c>
      <c r="AF22" s="74">
        <v>158.19999999999999</v>
      </c>
      <c r="AG22" s="74">
        <v>155.30000000000001</v>
      </c>
      <c r="AH22" s="74">
        <v>155.5</v>
      </c>
      <c r="AI22" s="74">
        <v>4442.41</v>
      </c>
    </row>
    <row r="23" spans="1:35" x14ac:dyDescent="0.25">
      <c r="A23" s="1"/>
      <c r="B23" s="72" t="s">
        <v>55</v>
      </c>
      <c r="C23" s="72" t="s">
        <v>944</v>
      </c>
      <c r="D23" s="72" t="s">
        <v>53</v>
      </c>
      <c r="E23" s="73" t="s">
        <v>441</v>
      </c>
      <c r="F23" s="74">
        <v>239.55</v>
      </c>
      <c r="G23" s="74">
        <v>234.3</v>
      </c>
      <c r="H23" s="74">
        <v>245.4</v>
      </c>
      <c r="I23" s="74">
        <v>241.3</v>
      </c>
      <c r="J23" s="74">
        <v>241.65</v>
      </c>
      <c r="K23" s="74">
        <v>239.15</v>
      </c>
      <c r="L23" s="74">
        <v>234.75</v>
      </c>
      <c r="M23" s="74">
        <v>231.05</v>
      </c>
      <c r="N23" s="74">
        <v>231.35</v>
      </c>
      <c r="O23" s="74">
        <v>235.64</v>
      </c>
      <c r="P23" s="74">
        <v>230.91</v>
      </c>
      <c r="Q23" s="74">
        <v>236.25</v>
      </c>
      <c r="R23" s="74">
        <v>236.1</v>
      </c>
      <c r="S23" s="74">
        <v>231.15</v>
      </c>
      <c r="T23" s="74">
        <v>229.7</v>
      </c>
      <c r="U23" s="74">
        <v>233.5</v>
      </c>
      <c r="V23" s="74">
        <v>238.6</v>
      </c>
      <c r="W23" s="74">
        <v>172.1</v>
      </c>
      <c r="X23" s="74">
        <v>73.099999999999994</v>
      </c>
      <c r="Y23" s="74">
        <v>120</v>
      </c>
      <c r="Z23" s="74">
        <v>121.15</v>
      </c>
      <c r="AA23" s="74">
        <v>46.8</v>
      </c>
      <c r="AB23" s="74"/>
      <c r="AC23" s="74"/>
      <c r="AD23" s="74"/>
      <c r="AE23" s="74"/>
      <c r="AF23" s="74"/>
      <c r="AG23" s="74"/>
      <c r="AH23" s="74"/>
      <c r="AI23" s="74">
        <v>4543.5</v>
      </c>
    </row>
    <row r="24" spans="1:35" x14ac:dyDescent="0.25">
      <c r="A24" s="1"/>
      <c r="B24" s="72" t="s">
        <v>55</v>
      </c>
      <c r="C24" s="72" t="s">
        <v>823</v>
      </c>
      <c r="D24" s="72" t="s">
        <v>53</v>
      </c>
      <c r="E24" s="73" t="s">
        <v>441</v>
      </c>
      <c r="F24" s="74">
        <v>1540.9</v>
      </c>
      <c r="G24" s="74">
        <v>1524</v>
      </c>
      <c r="H24" s="74">
        <v>1529.2</v>
      </c>
      <c r="I24" s="74">
        <v>1526.8</v>
      </c>
      <c r="J24" s="74">
        <v>1554.35</v>
      </c>
      <c r="K24" s="74">
        <v>1503.95</v>
      </c>
      <c r="L24" s="74">
        <v>1515</v>
      </c>
      <c r="M24" s="74">
        <v>1511.6</v>
      </c>
      <c r="N24" s="74">
        <v>1504.7</v>
      </c>
      <c r="O24" s="74">
        <v>1496.02</v>
      </c>
      <c r="P24" s="74">
        <v>1512.4549999999999</v>
      </c>
      <c r="Q24" s="74">
        <v>1528</v>
      </c>
      <c r="R24" s="74">
        <v>1503.7</v>
      </c>
      <c r="S24" s="74">
        <v>1525.2</v>
      </c>
      <c r="T24" s="74">
        <v>1515.85</v>
      </c>
      <c r="U24" s="74">
        <v>1768.05</v>
      </c>
      <c r="V24" s="74">
        <v>1786.1</v>
      </c>
      <c r="W24" s="74">
        <v>1782.85</v>
      </c>
      <c r="X24" s="74">
        <v>1808.75</v>
      </c>
      <c r="Y24" s="74">
        <v>1817.45</v>
      </c>
      <c r="Z24" s="74">
        <v>1801.45</v>
      </c>
      <c r="AA24" s="74">
        <v>1525.8</v>
      </c>
      <c r="AB24" s="74">
        <v>1552.7</v>
      </c>
      <c r="AC24" s="74">
        <v>1510.45</v>
      </c>
      <c r="AD24" s="74">
        <v>1548.95</v>
      </c>
      <c r="AE24" s="74">
        <v>1508.8</v>
      </c>
      <c r="AF24" s="74">
        <v>1519</v>
      </c>
      <c r="AG24" s="74">
        <v>1508.35</v>
      </c>
      <c r="AH24" s="74">
        <v>1541.65</v>
      </c>
      <c r="AI24" s="74">
        <v>45772.074999999997</v>
      </c>
    </row>
    <row r="25" spans="1:35" x14ac:dyDescent="0.25">
      <c r="A25" s="1"/>
      <c r="B25" s="72" t="s">
        <v>55</v>
      </c>
      <c r="C25" s="72" t="s">
        <v>824</v>
      </c>
      <c r="D25" s="72" t="s">
        <v>53</v>
      </c>
      <c r="E25" s="73" t="s">
        <v>441</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141.25</v>
      </c>
      <c r="R25" s="74">
        <v>140.55000000000001</v>
      </c>
      <c r="S25" s="74">
        <v>137.69999999999999</v>
      </c>
      <c r="T25" s="74">
        <v>137.25</v>
      </c>
      <c r="U25" s="74">
        <v>139.15</v>
      </c>
      <c r="V25" s="74">
        <v>162.80000000000001</v>
      </c>
      <c r="W25" s="74">
        <v>168.9</v>
      </c>
      <c r="X25" s="74">
        <v>157.05000000000001</v>
      </c>
      <c r="Y25" s="74">
        <v>165.5</v>
      </c>
      <c r="Z25" s="74">
        <v>170.8</v>
      </c>
      <c r="AA25" s="74">
        <v>131.69999999999999</v>
      </c>
      <c r="AB25" s="74">
        <v>135.4</v>
      </c>
      <c r="AC25" s="74">
        <v>132.44999999999999</v>
      </c>
      <c r="AD25" s="74">
        <v>138.15</v>
      </c>
      <c r="AE25" s="74">
        <v>136.80000000000001</v>
      </c>
      <c r="AF25" s="74">
        <v>135.80000000000001</v>
      </c>
      <c r="AG25" s="74">
        <v>134.15</v>
      </c>
      <c r="AH25" s="74">
        <v>129.30000000000001</v>
      </c>
      <c r="AI25" s="74">
        <v>4113.67</v>
      </c>
    </row>
    <row r="26" spans="1:35" x14ac:dyDescent="0.25">
      <c r="A26" s="1"/>
      <c r="B26" s="72" t="s">
        <v>55</v>
      </c>
      <c r="C26" s="72" t="s">
        <v>945</v>
      </c>
      <c r="D26" s="72" t="s">
        <v>53</v>
      </c>
      <c r="E26" s="73" t="s">
        <v>442</v>
      </c>
      <c r="F26" s="74"/>
      <c r="G26" s="74">
        <v>4.25</v>
      </c>
      <c r="H26" s="74"/>
      <c r="I26" s="74"/>
      <c r="J26" s="74"/>
      <c r="K26" s="74"/>
      <c r="L26" s="74"/>
      <c r="M26" s="74"/>
      <c r="N26" s="74"/>
      <c r="O26" s="74"/>
      <c r="P26" s="74"/>
      <c r="Q26" s="74"/>
      <c r="R26" s="74"/>
      <c r="S26" s="74"/>
      <c r="T26" s="74"/>
      <c r="U26" s="74"/>
      <c r="V26" s="74"/>
      <c r="W26" s="74"/>
      <c r="X26" s="74"/>
      <c r="Y26" s="74"/>
      <c r="Z26" s="74"/>
      <c r="AA26" s="74"/>
      <c r="AB26" s="74"/>
      <c r="AC26" s="74"/>
      <c r="AD26" s="74"/>
      <c r="AE26" s="74">
        <v>12.8</v>
      </c>
      <c r="AF26" s="74"/>
      <c r="AG26" s="74"/>
      <c r="AH26" s="74"/>
      <c r="AI26" s="74">
        <v>17.05</v>
      </c>
    </row>
    <row r="27" spans="1:35" x14ac:dyDescent="0.25">
      <c r="A27" s="1"/>
      <c r="B27" s="72" t="s">
        <v>55</v>
      </c>
      <c r="C27" s="72" t="s">
        <v>945</v>
      </c>
      <c r="D27" s="72" t="s">
        <v>946</v>
      </c>
      <c r="E27" s="73" t="s">
        <v>442</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v>4.25</v>
      </c>
      <c r="AE27" s="74"/>
      <c r="AF27" s="74"/>
      <c r="AG27" s="74"/>
      <c r="AH27" s="74"/>
      <c r="AI27" s="74">
        <v>4.25</v>
      </c>
    </row>
    <row r="28" spans="1:35" x14ac:dyDescent="0.25">
      <c r="A28" s="1"/>
      <c r="B28" s="72" t="s">
        <v>55</v>
      </c>
      <c r="C28" s="72" t="s">
        <v>947</v>
      </c>
      <c r="D28" s="72" t="s">
        <v>53</v>
      </c>
      <c r="E28" s="73" t="s">
        <v>442</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v>0</v>
      </c>
    </row>
    <row r="29" spans="1:35" x14ac:dyDescent="0.25">
      <c r="A29" s="1"/>
      <c r="B29" s="72" t="s">
        <v>203</v>
      </c>
      <c r="C29" s="72" t="s">
        <v>825</v>
      </c>
      <c r="D29" s="72" t="s">
        <v>942</v>
      </c>
      <c r="E29" s="73" t="s">
        <v>441</v>
      </c>
      <c r="F29" s="74">
        <v>247.6</v>
      </c>
      <c r="G29" s="74">
        <v>430.95</v>
      </c>
      <c r="H29" s="74">
        <v>474.25</v>
      </c>
      <c r="I29" s="74">
        <v>475.2</v>
      </c>
      <c r="J29" s="74">
        <v>473.2</v>
      </c>
      <c r="K29" s="74">
        <v>475.2</v>
      </c>
      <c r="L29" s="74">
        <v>470.1</v>
      </c>
      <c r="M29" s="74">
        <v>472.65</v>
      </c>
      <c r="N29" s="74">
        <v>445.9</v>
      </c>
      <c r="O29" s="74">
        <v>414.8</v>
      </c>
      <c r="P29" s="74">
        <v>412.6</v>
      </c>
      <c r="Q29" s="74">
        <v>475.2</v>
      </c>
      <c r="R29" s="74">
        <v>464.3</v>
      </c>
      <c r="S29" s="74">
        <v>382.85</v>
      </c>
      <c r="T29" s="74">
        <v>325.10000000000002</v>
      </c>
      <c r="U29" s="74">
        <v>275.75</v>
      </c>
      <c r="V29" s="74">
        <v>261.35000000000002</v>
      </c>
      <c r="W29" s="74">
        <v>249.35</v>
      </c>
      <c r="X29" s="74">
        <v>248.6</v>
      </c>
      <c r="Y29" s="74">
        <v>402.3</v>
      </c>
      <c r="Z29" s="74">
        <v>360.7</v>
      </c>
      <c r="AA29" s="74">
        <v>453.4</v>
      </c>
      <c r="AB29" s="74">
        <v>433.3</v>
      </c>
      <c r="AC29" s="74">
        <v>414.3</v>
      </c>
      <c r="AD29" s="74">
        <v>383.65</v>
      </c>
      <c r="AE29" s="74">
        <v>336.8</v>
      </c>
      <c r="AF29" s="74">
        <v>356.7</v>
      </c>
      <c r="AG29" s="74">
        <v>420.95</v>
      </c>
      <c r="AH29" s="74">
        <v>431.55</v>
      </c>
      <c r="AI29" s="74">
        <v>11468.6</v>
      </c>
    </row>
    <row r="30" spans="1:35" x14ac:dyDescent="0.25">
      <c r="A30" s="1"/>
      <c r="B30" s="72" t="s">
        <v>203</v>
      </c>
      <c r="C30" s="72" t="s">
        <v>826</v>
      </c>
      <c r="D30" s="72" t="s">
        <v>53</v>
      </c>
      <c r="E30" s="73" t="s">
        <v>441</v>
      </c>
      <c r="F30" s="74">
        <v>349.2</v>
      </c>
      <c r="G30" s="74">
        <v>426.2</v>
      </c>
      <c r="H30" s="74">
        <v>478.5</v>
      </c>
      <c r="I30" s="74">
        <v>478.35</v>
      </c>
      <c r="J30" s="74">
        <v>477.55</v>
      </c>
      <c r="K30" s="74">
        <v>477</v>
      </c>
      <c r="L30" s="74">
        <v>477.65</v>
      </c>
      <c r="M30" s="74">
        <v>478.6</v>
      </c>
      <c r="N30" s="74">
        <v>481.25</v>
      </c>
      <c r="O30" s="74">
        <v>481.2</v>
      </c>
      <c r="P30" s="74">
        <v>480</v>
      </c>
      <c r="Q30" s="74">
        <v>473.45</v>
      </c>
      <c r="R30" s="74">
        <v>475.35</v>
      </c>
      <c r="S30" s="74">
        <v>476.6</v>
      </c>
      <c r="T30" s="74">
        <v>478.8</v>
      </c>
      <c r="U30" s="74">
        <v>475.5</v>
      </c>
      <c r="V30" s="74">
        <v>464.45</v>
      </c>
      <c r="W30" s="74">
        <v>437.05</v>
      </c>
      <c r="X30" s="74">
        <v>467.85</v>
      </c>
      <c r="Y30" s="74">
        <v>474.8</v>
      </c>
      <c r="Z30" s="74">
        <v>476.9</v>
      </c>
      <c r="AA30" s="74">
        <v>475.75</v>
      </c>
      <c r="AB30" s="74">
        <v>475.6</v>
      </c>
      <c r="AC30" s="74">
        <v>474.45</v>
      </c>
      <c r="AD30" s="74">
        <v>475.25</v>
      </c>
      <c r="AE30" s="74">
        <v>441.15</v>
      </c>
      <c r="AF30" s="74">
        <v>478.9</v>
      </c>
      <c r="AG30" s="74">
        <v>480.9</v>
      </c>
      <c r="AH30" s="74">
        <v>481.5</v>
      </c>
      <c r="AI30" s="74">
        <v>13569.75</v>
      </c>
    </row>
    <row r="31" spans="1:35" x14ac:dyDescent="0.25">
      <c r="A31" s="1"/>
      <c r="B31" s="72" t="s">
        <v>203</v>
      </c>
      <c r="C31" s="72" t="s">
        <v>827</v>
      </c>
      <c r="D31" s="72" t="s">
        <v>53</v>
      </c>
      <c r="E31" s="73" t="s">
        <v>441</v>
      </c>
      <c r="F31" s="74">
        <v>450.65</v>
      </c>
      <c r="G31" s="74">
        <v>490.95</v>
      </c>
      <c r="H31" s="74">
        <v>491.2</v>
      </c>
      <c r="I31" s="74">
        <v>490.75</v>
      </c>
      <c r="J31" s="74">
        <v>489.65</v>
      </c>
      <c r="K31" s="74">
        <v>490.05</v>
      </c>
      <c r="L31" s="74">
        <v>489.75</v>
      </c>
      <c r="M31" s="74">
        <v>489.8</v>
      </c>
      <c r="N31" s="74">
        <v>490.05</v>
      </c>
      <c r="O31" s="74">
        <v>490.15</v>
      </c>
      <c r="P31" s="74">
        <v>490.1</v>
      </c>
      <c r="Q31" s="74">
        <v>489.25</v>
      </c>
      <c r="R31" s="74">
        <v>489.35</v>
      </c>
      <c r="S31" s="74">
        <v>489.4</v>
      </c>
      <c r="T31" s="74">
        <v>489.05</v>
      </c>
      <c r="U31" s="74">
        <v>489.3</v>
      </c>
      <c r="V31" s="74">
        <v>489.4</v>
      </c>
      <c r="W31" s="74">
        <v>488.65</v>
      </c>
      <c r="X31" s="74">
        <v>488.4</v>
      </c>
      <c r="Y31" s="74">
        <v>485.75</v>
      </c>
      <c r="Z31" s="74">
        <v>485.45</v>
      </c>
      <c r="AA31" s="74">
        <v>486.15</v>
      </c>
      <c r="AB31" s="74">
        <v>487.75</v>
      </c>
      <c r="AC31" s="74">
        <v>488.1</v>
      </c>
      <c r="AD31" s="74">
        <v>487.8</v>
      </c>
      <c r="AE31" s="74">
        <v>452.3</v>
      </c>
      <c r="AF31" s="74">
        <v>488.6</v>
      </c>
      <c r="AG31" s="74">
        <v>488.3</v>
      </c>
      <c r="AH31" s="74">
        <v>488.6</v>
      </c>
      <c r="AI31" s="74">
        <v>14104.7</v>
      </c>
    </row>
    <row r="32" spans="1:35" x14ac:dyDescent="0.25">
      <c r="A32" s="1"/>
      <c r="B32" s="72" t="s">
        <v>203</v>
      </c>
      <c r="C32" s="72" t="s">
        <v>828</v>
      </c>
      <c r="D32" s="72" t="s">
        <v>942</v>
      </c>
      <c r="E32" s="73" t="s">
        <v>441</v>
      </c>
      <c r="F32" s="74">
        <v>279.3</v>
      </c>
      <c r="G32" s="74">
        <v>256</v>
      </c>
      <c r="H32" s="74">
        <v>177.35</v>
      </c>
      <c r="I32" s="74">
        <v>234.2</v>
      </c>
      <c r="J32" s="74">
        <v>290.3</v>
      </c>
      <c r="K32" s="74">
        <v>280.89999999999998</v>
      </c>
      <c r="L32" s="74">
        <v>289.2</v>
      </c>
      <c r="M32" s="74">
        <v>288</v>
      </c>
      <c r="N32" s="74">
        <v>289.8</v>
      </c>
      <c r="O32" s="74">
        <v>276.3</v>
      </c>
      <c r="P32" s="74">
        <v>279.60000000000002</v>
      </c>
      <c r="Q32" s="74">
        <v>288.5</v>
      </c>
      <c r="R32" s="74">
        <v>287.60000000000002</v>
      </c>
      <c r="S32" s="74">
        <v>289.3</v>
      </c>
      <c r="T32" s="74">
        <v>289.7</v>
      </c>
      <c r="U32" s="74">
        <v>289.89999999999998</v>
      </c>
      <c r="V32" s="74">
        <v>250.4</v>
      </c>
      <c r="W32" s="74">
        <v>222.45</v>
      </c>
      <c r="X32" s="74">
        <v>143.4</v>
      </c>
      <c r="Y32" s="74">
        <v>216</v>
      </c>
      <c r="Z32" s="74">
        <v>206.35</v>
      </c>
      <c r="AA32" s="74">
        <v>191.6</v>
      </c>
      <c r="AB32" s="74">
        <v>197</v>
      </c>
      <c r="AC32" s="74">
        <v>223.8</v>
      </c>
      <c r="AD32" s="74">
        <v>212.7</v>
      </c>
      <c r="AE32" s="74">
        <v>208.5</v>
      </c>
      <c r="AF32" s="74">
        <v>217.45</v>
      </c>
      <c r="AG32" s="74">
        <v>221.5</v>
      </c>
      <c r="AH32" s="74">
        <v>235.1</v>
      </c>
      <c r="AI32" s="74">
        <v>7132.2</v>
      </c>
    </row>
    <row r="33" spans="1:35" x14ac:dyDescent="0.25">
      <c r="A33" s="1"/>
      <c r="B33" s="72" t="s">
        <v>448</v>
      </c>
      <c r="C33" s="72" t="s">
        <v>829</v>
      </c>
      <c r="D33" s="72" t="s">
        <v>53</v>
      </c>
      <c r="E33" s="73" t="s">
        <v>441</v>
      </c>
      <c r="F33" s="74">
        <v>4014.15</v>
      </c>
      <c r="G33" s="74">
        <v>3890.05</v>
      </c>
      <c r="H33" s="74">
        <v>4014.9</v>
      </c>
      <c r="I33" s="74">
        <v>3957.7</v>
      </c>
      <c r="J33" s="74">
        <v>3526.95</v>
      </c>
      <c r="K33" s="74">
        <v>4017.5</v>
      </c>
      <c r="L33" s="74">
        <v>4007.85</v>
      </c>
      <c r="M33" s="74">
        <v>3997.65</v>
      </c>
      <c r="N33" s="74">
        <v>3976.3</v>
      </c>
      <c r="O33" s="74">
        <v>4001.35</v>
      </c>
      <c r="P33" s="74">
        <v>3995.1</v>
      </c>
      <c r="Q33" s="74">
        <v>3227.3</v>
      </c>
      <c r="R33" s="74">
        <v>4003.9</v>
      </c>
      <c r="S33" s="74">
        <v>3993.2950000000001</v>
      </c>
      <c r="T33" s="74">
        <v>3981.75</v>
      </c>
      <c r="U33" s="74">
        <v>3999.55</v>
      </c>
      <c r="V33" s="74">
        <v>4000</v>
      </c>
      <c r="W33" s="74">
        <v>3980.55</v>
      </c>
      <c r="X33" s="74">
        <v>4005.15</v>
      </c>
      <c r="Y33" s="74">
        <v>3997</v>
      </c>
      <c r="Z33" s="74">
        <v>3984.45</v>
      </c>
      <c r="AA33" s="74">
        <v>3999.35</v>
      </c>
      <c r="AB33" s="74">
        <v>3957.35</v>
      </c>
      <c r="AC33" s="74">
        <v>3952.3</v>
      </c>
      <c r="AD33" s="74">
        <v>3979.55</v>
      </c>
      <c r="AE33" s="74">
        <v>3984.25</v>
      </c>
      <c r="AF33" s="74">
        <v>3979.75</v>
      </c>
      <c r="AG33" s="74">
        <v>3915</v>
      </c>
      <c r="AH33" s="74">
        <v>3994.2</v>
      </c>
      <c r="AI33" s="74">
        <v>114334.19500000001</v>
      </c>
    </row>
    <row r="34" spans="1:35" x14ac:dyDescent="0.25">
      <c r="A34" s="1"/>
      <c r="B34" s="72" t="s">
        <v>207</v>
      </c>
      <c r="C34" s="72" t="s">
        <v>830</v>
      </c>
      <c r="D34" s="72" t="s">
        <v>53</v>
      </c>
      <c r="E34" s="73" t="s">
        <v>441</v>
      </c>
      <c r="F34" s="74">
        <v>172.05</v>
      </c>
      <c r="G34" s="74">
        <v>172.05</v>
      </c>
      <c r="H34" s="74">
        <v>172.25</v>
      </c>
      <c r="I34" s="74">
        <v>171</v>
      </c>
      <c r="J34" s="74">
        <v>171.45</v>
      </c>
      <c r="K34" s="74">
        <v>170.85</v>
      </c>
      <c r="L34" s="74">
        <v>169.05</v>
      </c>
      <c r="M34" s="74">
        <v>169.55</v>
      </c>
      <c r="N34" s="74">
        <v>172.1</v>
      </c>
      <c r="O34" s="74">
        <v>179.4</v>
      </c>
      <c r="P34" s="74">
        <v>176.65</v>
      </c>
      <c r="Q34" s="74">
        <v>179.65</v>
      </c>
      <c r="R34" s="74">
        <v>200.4</v>
      </c>
      <c r="S34" s="74">
        <v>186.25</v>
      </c>
      <c r="T34" s="74">
        <v>187.3</v>
      </c>
      <c r="U34" s="74">
        <v>172.25</v>
      </c>
      <c r="V34" s="74">
        <v>183.85</v>
      </c>
      <c r="W34" s="74">
        <v>181.6</v>
      </c>
      <c r="X34" s="74">
        <v>182.65</v>
      </c>
      <c r="Y34" s="74">
        <v>184.05</v>
      </c>
      <c r="Z34" s="74">
        <v>183.15</v>
      </c>
      <c r="AA34" s="74">
        <v>186.45</v>
      </c>
      <c r="AB34" s="74">
        <v>180.45</v>
      </c>
      <c r="AC34" s="74">
        <v>177.8</v>
      </c>
      <c r="AD34" s="74">
        <v>181.154</v>
      </c>
      <c r="AE34" s="74">
        <v>183.7</v>
      </c>
      <c r="AF34" s="74">
        <v>183.55</v>
      </c>
      <c r="AG34" s="74">
        <v>183.65</v>
      </c>
      <c r="AH34" s="74">
        <v>183.4</v>
      </c>
      <c r="AI34" s="74">
        <v>5197.7039999999997</v>
      </c>
    </row>
    <row r="35" spans="1:35" x14ac:dyDescent="0.25">
      <c r="A35" s="1"/>
      <c r="B35" s="72" t="s">
        <v>207</v>
      </c>
      <c r="C35" s="72" t="s">
        <v>831</v>
      </c>
      <c r="D35" s="72" t="s">
        <v>53</v>
      </c>
      <c r="E35" s="73" t="s">
        <v>441</v>
      </c>
      <c r="F35" s="74"/>
      <c r="G35" s="74"/>
      <c r="H35" s="74"/>
      <c r="I35" s="74"/>
      <c r="J35" s="74"/>
      <c r="K35" s="74"/>
      <c r="L35" s="74"/>
      <c r="M35" s="74"/>
      <c r="N35" s="74"/>
      <c r="O35" s="74"/>
      <c r="P35" s="74"/>
      <c r="Q35" s="74"/>
      <c r="R35" s="74"/>
      <c r="S35" s="74"/>
      <c r="T35" s="74"/>
      <c r="U35" s="74"/>
      <c r="V35" s="74"/>
      <c r="W35" s="74"/>
      <c r="X35" s="74"/>
      <c r="Y35" s="74"/>
      <c r="Z35" s="74"/>
      <c r="AA35" s="74"/>
      <c r="AB35" s="74"/>
      <c r="AC35" s="74">
        <v>61.75</v>
      </c>
      <c r="AD35" s="74">
        <v>62.740499999999997</v>
      </c>
      <c r="AE35" s="74">
        <v>62.6</v>
      </c>
      <c r="AF35" s="74">
        <v>62.7</v>
      </c>
      <c r="AG35" s="74">
        <v>62.25</v>
      </c>
      <c r="AH35" s="74">
        <v>62.6</v>
      </c>
      <c r="AI35" s="74">
        <v>374.64049999999997</v>
      </c>
    </row>
    <row r="36" spans="1:35" x14ac:dyDescent="0.25">
      <c r="A36" s="1"/>
      <c r="B36" s="72" t="s">
        <v>207</v>
      </c>
      <c r="C36" s="72" t="s">
        <v>948</v>
      </c>
      <c r="D36" s="72" t="s">
        <v>949</v>
      </c>
      <c r="E36" s="73" t="s">
        <v>442</v>
      </c>
      <c r="F36" s="74"/>
      <c r="G36" s="74">
        <v>48.3</v>
      </c>
      <c r="H36" s="74">
        <v>166.35</v>
      </c>
      <c r="I36" s="74">
        <v>140.44999999999999</v>
      </c>
      <c r="J36" s="74">
        <v>64.7</v>
      </c>
      <c r="K36" s="74">
        <v>212.35</v>
      </c>
      <c r="L36" s="74">
        <v>95</v>
      </c>
      <c r="M36" s="74">
        <v>108.5</v>
      </c>
      <c r="N36" s="74">
        <v>162.35</v>
      </c>
      <c r="O36" s="74">
        <v>129.65</v>
      </c>
      <c r="P36" s="74">
        <v>74.3</v>
      </c>
      <c r="Q36" s="74">
        <v>24.3</v>
      </c>
      <c r="R36" s="74">
        <v>122.15</v>
      </c>
      <c r="S36" s="74">
        <v>125.5</v>
      </c>
      <c r="T36" s="74">
        <v>123.85</v>
      </c>
      <c r="U36" s="74">
        <v>147.9</v>
      </c>
      <c r="V36" s="74">
        <v>221.9</v>
      </c>
      <c r="W36" s="74">
        <v>265.14999999999998</v>
      </c>
      <c r="X36" s="74">
        <v>89.45</v>
      </c>
      <c r="Y36" s="74">
        <v>142.55000000000001</v>
      </c>
      <c r="Z36" s="74">
        <v>240.85</v>
      </c>
      <c r="AA36" s="74">
        <v>145.5</v>
      </c>
      <c r="AB36" s="74">
        <v>160.30000000000001</v>
      </c>
      <c r="AC36" s="74">
        <v>63.2</v>
      </c>
      <c r="AD36" s="74">
        <v>97.055999999999997</v>
      </c>
      <c r="AE36" s="74"/>
      <c r="AF36" s="74">
        <v>44.4</v>
      </c>
      <c r="AG36" s="74">
        <v>136</v>
      </c>
      <c r="AH36" s="74">
        <v>100.05</v>
      </c>
      <c r="AI36" s="74">
        <v>3452.056</v>
      </c>
    </row>
    <row r="37" spans="1:35" x14ac:dyDescent="0.25">
      <c r="A37" s="1"/>
      <c r="B37" s="72" t="s">
        <v>477</v>
      </c>
      <c r="C37" s="72" t="s">
        <v>832</v>
      </c>
      <c r="D37" s="72" t="s">
        <v>53</v>
      </c>
      <c r="E37" s="73" t="s">
        <v>441</v>
      </c>
      <c r="F37" s="74">
        <v>76.349999999999994</v>
      </c>
      <c r="G37" s="74">
        <v>78.349999999999994</v>
      </c>
      <c r="H37" s="74">
        <v>67.150000000000006</v>
      </c>
      <c r="I37" s="74">
        <v>71.599999999999994</v>
      </c>
      <c r="J37" s="74">
        <v>75.8</v>
      </c>
      <c r="K37" s="74">
        <v>79.400000000000006</v>
      </c>
      <c r="L37" s="74">
        <v>74.05</v>
      </c>
      <c r="M37" s="74">
        <v>82.95</v>
      </c>
      <c r="N37" s="74">
        <v>81.650000000000006</v>
      </c>
      <c r="O37" s="74">
        <v>83.5</v>
      </c>
      <c r="P37" s="74">
        <v>84</v>
      </c>
      <c r="Q37" s="74">
        <v>83.9</v>
      </c>
      <c r="R37" s="74">
        <v>85.8</v>
      </c>
      <c r="S37" s="74">
        <v>81.900000000000006</v>
      </c>
      <c r="T37" s="74">
        <v>85.9</v>
      </c>
      <c r="U37" s="74">
        <v>86.4</v>
      </c>
      <c r="V37" s="74">
        <v>82.45</v>
      </c>
      <c r="W37" s="74">
        <v>86.7</v>
      </c>
      <c r="X37" s="74">
        <v>86.55</v>
      </c>
      <c r="Y37" s="74">
        <v>84.35</v>
      </c>
      <c r="Z37" s="74">
        <v>85.15</v>
      </c>
      <c r="AA37" s="74">
        <v>85.15</v>
      </c>
      <c r="AB37" s="74">
        <v>84.45</v>
      </c>
      <c r="AC37" s="74">
        <v>84.55</v>
      </c>
      <c r="AD37" s="74">
        <v>84.75</v>
      </c>
      <c r="AE37" s="74">
        <v>85.15</v>
      </c>
      <c r="AF37" s="74">
        <v>86.2</v>
      </c>
      <c r="AG37" s="74">
        <v>85.1</v>
      </c>
      <c r="AH37" s="74">
        <v>77.95</v>
      </c>
      <c r="AI37" s="74">
        <v>2377.1999999999998</v>
      </c>
    </row>
    <row r="38" spans="1:35" x14ac:dyDescent="0.25">
      <c r="A38" s="1"/>
      <c r="B38" s="72" t="s">
        <v>446</v>
      </c>
      <c r="C38" s="72" t="s">
        <v>833</v>
      </c>
      <c r="D38" s="72" t="s">
        <v>53</v>
      </c>
      <c r="E38" s="73" t="s">
        <v>441</v>
      </c>
      <c r="F38" s="74">
        <v>15545.15</v>
      </c>
      <c r="G38" s="74">
        <v>15118.55</v>
      </c>
      <c r="H38" s="74">
        <v>15559.05</v>
      </c>
      <c r="I38" s="74">
        <v>14563.895</v>
      </c>
      <c r="J38" s="74">
        <v>15542.75</v>
      </c>
      <c r="K38" s="74">
        <v>15304.6</v>
      </c>
      <c r="L38" s="74">
        <v>15533.6</v>
      </c>
      <c r="M38" s="74">
        <v>15528.8</v>
      </c>
      <c r="N38" s="74">
        <v>14996.7</v>
      </c>
      <c r="O38" s="74">
        <v>15556.6</v>
      </c>
      <c r="P38" s="74">
        <v>15559.7</v>
      </c>
      <c r="Q38" s="74">
        <v>15542</v>
      </c>
      <c r="R38" s="74">
        <v>15555.85</v>
      </c>
      <c r="S38" s="74">
        <v>15532.55</v>
      </c>
      <c r="T38" s="74">
        <v>15518.25</v>
      </c>
      <c r="U38" s="74">
        <v>15549.2</v>
      </c>
      <c r="V38" s="74">
        <v>15546.15</v>
      </c>
      <c r="W38" s="74">
        <v>15533.25</v>
      </c>
      <c r="X38" s="74">
        <v>15023</v>
      </c>
      <c r="Y38" s="74">
        <v>15525.8</v>
      </c>
      <c r="Z38" s="74">
        <v>15205.1</v>
      </c>
      <c r="AA38" s="74">
        <v>15550.165000000001</v>
      </c>
      <c r="AB38" s="74">
        <v>15518.65</v>
      </c>
      <c r="AC38" s="74">
        <v>14942.8</v>
      </c>
      <c r="AD38" s="74">
        <v>15521</v>
      </c>
      <c r="AE38" s="74">
        <v>14322.465</v>
      </c>
      <c r="AF38" s="74">
        <v>15500.3</v>
      </c>
      <c r="AG38" s="74">
        <v>15020.5</v>
      </c>
      <c r="AH38" s="74">
        <v>15516.2</v>
      </c>
      <c r="AI38" s="74">
        <v>445232.625</v>
      </c>
    </row>
    <row r="39" spans="1:35" x14ac:dyDescent="0.25">
      <c r="A39" s="1"/>
      <c r="B39" s="72" t="s">
        <v>446</v>
      </c>
      <c r="C39" s="72" t="s">
        <v>834</v>
      </c>
      <c r="D39" s="72" t="s">
        <v>53</v>
      </c>
      <c r="E39" s="73" t="s">
        <v>441</v>
      </c>
      <c r="F39" s="74">
        <v>5257.75</v>
      </c>
      <c r="G39" s="74">
        <v>5067.3</v>
      </c>
      <c r="H39" s="74">
        <v>5237.45</v>
      </c>
      <c r="I39" s="74">
        <v>4858.585</v>
      </c>
      <c r="J39" s="74">
        <v>5248.6</v>
      </c>
      <c r="K39" s="74">
        <v>5140.55</v>
      </c>
      <c r="L39" s="74">
        <v>5236.45</v>
      </c>
      <c r="M39" s="74">
        <v>5237.55</v>
      </c>
      <c r="N39" s="74">
        <v>5048.1499999999996</v>
      </c>
      <c r="O39" s="74">
        <v>5256.95</v>
      </c>
      <c r="P39" s="74">
        <v>3516.65</v>
      </c>
      <c r="Q39" s="74">
        <v>3595.4</v>
      </c>
      <c r="R39" s="74">
        <v>5258.55</v>
      </c>
      <c r="S39" s="74">
        <v>5249.2</v>
      </c>
      <c r="T39" s="74">
        <v>5260.2</v>
      </c>
      <c r="U39" s="74">
        <v>5268.25</v>
      </c>
      <c r="V39" s="74">
        <v>5268.85</v>
      </c>
      <c r="W39" s="74">
        <v>5273.25</v>
      </c>
      <c r="X39" s="74">
        <v>5069.5</v>
      </c>
      <c r="Y39" s="74">
        <v>5268.8</v>
      </c>
      <c r="Z39" s="74">
        <v>5134.3500000000004</v>
      </c>
      <c r="AA39" s="74">
        <v>5270.26</v>
      </c>
      <c r="AB39" s="74">
        <v>5254.85</v>
      </c>
      <c r="AC39" s="74">
        <v>5008.2</v>
      </c>
      <c r="AD39" s="74">
        <v>5222.6000000000004</v>
      </c>
      <c r="AE39" s="74">
        <v>4892.9123200000004</v>
      </c>
      <c r="AF39" s="74">
        <v>5256.7</v>
      </c>
      <c r="AG39" s="74">
        <v>5054.5</v>
      </c>
      <c r="AH39" s="74">
        <v>5256.55</v>
      </c>
      <c r="AI39" s="74">
        <v>146968.90732</v>
      </c>
    </row>
    <row r="40" spans="1:35" x14ac:dyDescent="0.25">
      <c r="A40" s="1"/>
      <c r="B40" s="72" t="s">
        <v>446</v>
      </c>
      <c r="C40" s="72" t="s">
        <v>950</v>
      </c>
      <c r="D40" s="72" t="s">
        <v>951</v>
      </c>
      <c r="E40" s="73" t="s">
        <v>442</v>
      </c>
      <c r="F40" s="74"/>
      <c r="G40" s="74"/>
      <c r="H40" s="74">
        <v>31.13</v>
      </c>
      <c r="I40" s="74">
        <v>14.71</v>
      </c>
      <c r="J40" s="74"/>
      <c r="K40" s="74"/>
      <c r="L40" s="74"/>
      <c r="M40" s="74"/>
      <c r="N40" s="74"/>
      <c r="O40" s="74"/>
      <c r="P40" s="74"/>
      <c r="Q40" s="74"/>
      <c r="R40" s="74"/>
      <c r="S40" s="74"/>
      <c r="T40" s="74"/>
      <c r="U40" s="74">
        <v>95.025000000000006</v>
      </c>
      <c r="V40" s="74">
        <v>138.04499999999999</v>
      </c>
      <c r="W40" s="74">
        <v>15.9</v>
      </c>
      <c r="X40" s="74"/>
      <c r="Y40" s="74"/>
      <c r="Z40" s="74"/>
      <c r="AA40" s="74"/>
      <c r="AB40" s="74"/>
      <c r="AC40" s="74"/>
      <c r="AD40" s="74"/>
      <c r="AE40" s="74"/>
      <c r="AF40" s="74"/>
      <c r="AG40" s="74"/>
      <c r="AH40" s="74"/>
      <c r="AI40" s="74">
        <v>294.81</v>
      </c>
    </row>
    <row r="41" spans="1:35" x14ac:dyDescent="0.25">
      <c r="A41" s="1"/>
      <c r="B41" s="72" t="s">
        <v>446</v>
      </c>
      <c r="C41" s="72" t="s">
        <v>950</v>
      </c>
      <c r="D41" s="72" t="s">
        <v>952</v>
      </c>
      <c r="E41" s="73" t="s">
        <v>442</v>
      </c>
      <c r="F41" s="74"/>
      <c r="G41" s="74"/>
      <c r="H41" s="74">
        <v>29.09</v>
      </c>
      <c r="I41" s="74">
        <v>14.83</v>
      </c>
      <c r="J41" s="74"/>
      <c r="K41" s="74"/>
      <c r="L41" s="74"/>
      <c r="M41" s="74"/>
      <c r="N41" s="74"/>
      <c r="O41" s="74"/>
      <c r="P41" s="74"/>
      <c r="Q41" s="74"/>
      <c r="R41" s="74"/>
      <c r="S41" s="74"/>
      <c r="T41" s="74"/>
      <c r="U41" s="74">
        <v>96.38</v>
      </c>
      <c r="V41" s="74">
        <v>137.56</v>
      </c>
      <c r="W41" s="74">
        <v>15.93</v>
      </c>
      <c r="X41" s="74"/>
      <c r="Y41" s="74"/>
      <c r="Z41" s="74"/>
      <c r="AA41" s="74"/>
      <c r="AB41" s="74"/>
      <c r="AC41" s="74"/>
      <c r="AD41" s="74"/>
      <c r="AE41" s="74"/>
      <c r="AF41" s="74"/>
      <c r="AG41" s="74"/>
      <c r="AH41" s="74"/>
      <c r="AI41" s="74">
        <v>293.79000000000002</v>
      </c>
    </row>
    <row r="42" spans="1:35" ht="28.5" x14ac:dyDescent="0.25">
      <c r="A42" s="1"/>
      <c r="B42" s="72" t="s">
        <v>465</v>
      </c>
      <c r="C42" s="72" t="s">
        <v>835</v>
      </c>
      <c r="D42" s="72" t="s">
        <v>53</v>
      </c>
      <c r="E42" s="73" t="s">
        <v>441</v>
      </c>
      <c r="F42" s="74">
        <v>114.5</v>
      </c>
      <c r="G42" s="74">
        <v>103.6</v>
      </c>
      <c r="H42" s="74">
        <v>121.4</v>
      </c>
      <c r="I42" s="74">
        <v>119.45</v>
      </c>
      <c r="J42" s="74">
        <v>115.45</v>
      </c>
      <c r="K42" s="74">
        <v>97.35</v>
      </c>
      <c r="L42" s="74">
        <v>122.9</v>
      </c>
      <c r="M42" s="74">
        <v>123.75</v>
      </c>
      <c r="N42" s="74">
        <v>123.75</v>
      </c>
      <c r="O42" s="74">
        <v>123</v>
      </c>
      <c r="P42" s="74">
        <v>123.65</v>
      </c>
      <c r="Q42" s="74">
        <v>123.35</v>
      </c>
      <c r="R42" s="74">
        <v>123.35</v>
      </c>
      <c r="S42" s="74">
        <v>121.85</v>
      </c>
      <c r="T42" s="74">
        <v>114.7</v>
      </c>
      <c r="U42" s="74">
        <v>108.15</v>
      </c>
      <c r="V42" s="74">
        <v>102.45</v>
      </c>
      <c r="W42" s="74">
        <v>101.2</v>
      </c>
      <c r="X42" s="74">
        <v>117</v>
      </c>
      <c r="Y42" s="74">
        <v>122.25</v>
      </c>
      <c r="Z42" s="74">
        <v>124.05</v>
      </c>
      <c r="AA42" s="74">
        <v>123.95</v>
      </c>
      <c r="AB42" s="74">
        <v>121.6</v>
      </c>
      <c r="AC42" s="74">
        <v>119.6</v>
      </c>
      <c r="AD42" s="74">
        <v>124.1</v>
      </c>
      <c r="AE42" s="74">
        <v>123.85</v>
      </c>
      <c r="AF42" s="74">
        <v>123.95</v>
      </c>
      <c r="AG42" s="74">
        <v>123.5</v>
      </c>
      <c r="AH42" s="74">
        <v>121.45</v>
      </c>
      <c r="AI42" s="74">
        <v>3429.15</v>
      </c>
    </row>
    <row r="43" spans="1:35" ht="28.5" x14ac:dyDescent="0.25">
      <c r="A43" s="1"/>
      <c r="B43" s="72" t="s">
        <v>480</v>
      </c>
      <c r="C43" s="72" t="s">
        <v>836</v>
      </c>
      <c r="D43" s="72" t="s">
        <v>53</v>
      </c>
      <c r="E43" s="73" t="s">
        <v>441</v>
      </c>
      <c r="F43" s="74">
        <v>479.95</v>
      </c>
      <c r="G43" s="74">
        <v>479.15</v>
      </c>
      <c r="H43" s="74">
        <v>479.65</v>
      </c>
      <c r="I43" s="74">
        <v>474</v>
      </c>
      <c r="J43" s="74">
        <v>479.15</v>
      </c>
      <c r="K43" s="74">
        <v>479.3</v>
      </c>
      <c r="L43" s="74">
        <v>479.45</v>
      </c>
      <c r="M43" s="74">
        <v>479.25</v>
      </c>
      <c r="N43" s="74">
        <v>479</v>
      </c>
      <c r="O43" s="74">
        <v>478.95</v>
      </c>
      <c r="P43" s="74">
        <v>479.25</v>
      </c>
      <c r="Q43" s="74">
        <v>479</v>
      </c>
      <c r="R43" s="74">
        <v>479.45</v>
      </c>
      <c r="S43" s="74">
        <v>478.9</v>
      </c>
      <c r="T43" s="74">
        <v>477.7</v>
      </c>
      <c r="U43" s="74">
        <v>478.65</v>
      </c>
      <c r="V43" s="74">
        <v>479.1</v>
      </c>
      <c r="W43" s="74">
        <v>479.7</v>
      </c>
      <c r="X43" s="74">
        <v>479.25</v>
      </c>
      <c r="Y43" s="74">
        <v>478.6</v>
      </c>
      <c r="Z43" s="74">
        <v>478.85</v>
      </c>
      <c r="AA43" s="74">
        <v>479</v>
      </c>
      <c r="AB43" s="74">
        <v>478.6</v>
      </c>
      <c r="AC43" s="74">
        <v>478.55</v>
      </c>
      <c r="AD43" s="74">
        <v>478.4</v>
      </c>
      <c r="AE43" s="74">
        <v>477.6</v>
      </c>
      <c r="AF43" s="74">
        <v>478.5</v>
      </c>
      <c r="AG43" s="74">
        <v>478.5</v>
      </c>
      <c r="AH43" s="74">
        <v>478.2</v>
      </c>
      <c r="AI43" s="74">
        <v>13883.65</v>
      </c>
    </row>
    <row r="44" spans="1:35" ht="28.5" x14ac:dyDescent="0.25">
      <c r="A44" s="1"/>
      <c r="B44" s="72" t="s">
        <v>466</v>
      </c>
      <c r="C44" s="72" t="s">
        <v>837</v>
      </c>
      <c r="D44" s="72" t="s">
        <v>942</v>
      </c>
      <c r="E44" s="73" t="s">
        <v>441</v>
      </c>
      <c r="F44" s="74">
        <v>485</v>
      </c>
      <c r="G44" s="74">
        <v>423.7</v>
      </c>
      <c r="H44" s="74">
        <v>485.75</v>
      </c>
      <c r="I44" s="74">
        <v>484.65</v>
      </c>
      <c r="J44" s="74">
        <v>485.9</v>
      </c>
      <c r="K44" s="74">
        <v>465</v>
      </c>
      <c r="L44" s="74">
        <v>483.85</v>
      </c>
      <c r="M44" s="74">
        <v>484.4</v>
      </c>
      <c r="N44" s="74">
        <v>484.8</v>
      </c>
      <c r="O44" s="74">
        <v>486</v>
      </c>
      <c r="P44" s="74">
        <v>385.15</v>
      </c>
      <c r="Q44" s="74">
        <v>485.4</v>
      </c>
      <c r="R44" s="74">
        <v>486.5</v>
      </c>
      <c r="S44" s="74">
        <v>484.96499999999997</v>
      </c>
      <c r="T44" s="74">
        <v>464.4</v>
      </c>
      <c r="U44" s="74">
        <v>485.9</v>
      </c>
      <c r="V44" s="74">
        <v>486</v>
      </c>
      <c r="W44" s="74">
        <v>484.85</v>
      </c>
      <c r="X44" s="74">
        <v>486.5</v>
      </c>
      <c r="Y44" s="74">
        <v>484.95</v>
      </c>
      <c r="Z44" s="74">
        <v>484.55</v>
      </c>
      <c r="AA44" s="74">
        <v>485.15</v>
      </c>
      <c r="AB44" s="74">
        <v>483.65</v>
      </c>
      <c r="AC44" s="74">
        <v>483.8</v>
      </c>
      <c r="AD44" s="74">
        <v>484.25</v>
      </c>
      <c r="AE44" s="74">
        <v>484.65</v>
      </c>
      <c r="AF44" s="74">
        <v>485.15</v>
      </c>
      <c r="AG44" s="74">
        <v>484.4</v>
      </c>
      <c r="AH44" s="74">
        <v>484.4</v>
      </c>
      <c r="AI44" s="74">
        <v>13863.665000000001</v>
      </c>
    </row>
    <row r="45" spans="1:35" x14ac:dyDescent="0.25">
      <c r="A45" s="1"/>
      <c r="B45" s="72" t="s">
        <v>450</v>
      </c>
      <c r="C45" s="72" t="s">
        <v>838</v>
      </c>
      <c r="D45" s="72" t="s">
        <v>53</v>
      </c>
      <c r="E45" s="73" t="s">
        <v>441</v>
      </c>
      <c r="F45" s="74">
        <v>3199.75</v>
      </c>
      <c r="G45" s="74">
        <v>7586.7</v>
      </c>
      <c r="H45" s="74">
        <v>10939.2</v>
      </c>
      <c r="I45" s="74">
        <v>8710.6</v>
      </c>
      <c r="J45" s="74">
        <v>10473.200000000001</v>
      </c>
      <c r="K45" s="74">
        <v>10518.25</v>
      </c>
      <c r="L45" s="74">
        <v>10829.2</v>
      </c>
      <c r="M45" s="74">
        <v>10647.45</v>
      </c>
      <c r="N45" s="74">
        <v>10225.1</v>
      </c>
      <c r="O45" s="74">
        <v>10768.1</v>
      </c>
      <c r="P45" s="74">
        <v>10912.65</v>
      </c>
      <c r="Q45" s="74">
        <v>10121</v>
      </c>
      <c r="R45" s="74">
        <v>10631.6</v>
      </c>
      <c r="S45" s="74">
        <v>10732</v>
      </c>
      <c r="T45" s="74">
        <v>10715.3</v>
      </c>
      <c r="U45" s="74">
        <v>11168.8</v>
      </c>
      <c r="V45" s="74">
        <v>11387.7</v>
      </c>
      <c r="W45" s="74">
        <v>7963.15</v>
      </c>
      <c r="X45" s="74">
        <v>3828</v>
      </c>
      <c r="Y45" s="74">
        <v>9914.7000000000007</v>
      </c>
      <c r="Z45" s="74">
        <v>10536.25</v>
      </c>
      <c r="AA45" s="74">
        <v>10815.95</v>
      </c>
      <c r="AB45" s="74">
        <v>10882.25</v>
      </c>
      <c r="AC45" s="74">
        <v>11012.55</v>
      </c>
      <c r="AD45" s="74">
        <v>10957.85</v>
      </c>
      <c r="AE45" s="74">
        <v>10967.4</v>
      </c>
      <c r="AF45" s="74">
        <v>10889.7</v>
      </c>
      <c r="AG45" s="74">
        <v>11012</v>
      </c>
      <c r="AH45" s="74">
        <v>11015.05</v>
      </c>
      <c r="AI45" s="74">
        <v>289361.45</v>
      </c>
    </row>
    <row r="46" spans="1:35" x14ac:dyDescent="0.25">
      <c r="A46" s="1"/>
      <c r="B46" s="72" t="s">
        <v>450</v>
      </c>
      <c r="C46" s="72" t="s">
        <v>839</v>
      </c>
      <c r="D46" s="72" t="s">
        <v>53</v>
      </c>
      <c r="E46" s="73" t="s">
        <v>441</v>
      </c>
      <c r="F46" s="74">
        <v>156</v>
      </c>
      <c r="G46" s="74">
        <v>156</v>
      </c>
      <c r="H46" s="74">
        <v>156</v>
      </c>
      <c r="I46" s="74">
        <v>155.30000000000001</v>
      </c>
      <c r="J46" s="74">
        <v>156</v>
      </c>
      <c r="K46" s="74">
        <v>156</v>
      </c>
      <c r="L46" s="74">
        <v>156</v>
      </c>
      <c r="M46" s="74">
        <v>156</v>
      </c>
      <c r="N46" s="74">
        <v>156</v>
      </c>
      <c r="O46" s="74">
        <v>155.94999999999999</v>
      </c>
      <c r="P46" s="74">
        <v>156</v>
      </c>
      <c r="Q46" s="74">
        <v>156</v>
      </c>
      <c r="R46" s="74">
        <v>155.94999999999999</v>
      </c>
      <c r="S46" s="74">
        <v>156</v>
      </c>
      <c r="T46" s="74">
        <v>156</v>
      </c>
      <c r="U46" s="74">
        <v>156</v>
      </c>
      <c r="V46" s="74">
        <v>156</v>
      </c>
      <c r="W46" s="74">
        <v>156</v>
      </c>
      <c r="X46" s="74">
        <v>156</v>
      </c>
      <c r="Y46" s="74">
        <v>156</v>
      </c>
      <c r="Z46" s="74">
        <v>156</v>
      </c>
      <c r="AA46" s="74">
        <v>156</v>
      </c>
      <c r="AB46" s="74">
        <v>156</v>
      </c>
      <c r="AC46" s="74">
        <v>156</v>
      </c>
      <c r="AD46" s="74">
        <v>156</v>
      </c>
      <c r="AE46" s="74">
        <v>155.9</v>
      </c>
      <c r="AF46" s="74">
        <v>155.94999999999999</v>
      </c>
      <c r="AG46" s="74">
        <v>156</v>
      </c>
      <c r="AH46" s="74">
        <v>156</v>
      </c>
      <c r="AI46" s="74">
        <v>4523.05</v>
      </c>
    </row>
    <row r="47" spans="1:35" x14ac:dyDescent="0.25">
      <c r="A47" s="1"/>
      <c r="B47" s="72" t="s">
        <v>213</v>
      </c>
      <c r="C47" s="72" t="s">
        <v>840</v>
      </c>
      <c r="D47" s="72" t="s">
        <v>53</v>
      </c>
      <c r="E47" s="73" t="s">
        <v>441</v>
      </c>
      <c r="F47" s="74">
        <v>1305.9000000000001</v>
      </c>
      <c r="G47" s="74">
        <v>1930.85</v>
      </c>
      <c r="H47" s="74">
        <v>2249.6999999999998</v>
      </c>
      <c r="I47" s="74">
        <v>2277.6999999999998</v>
      </c>
      <c r="J47" s="74">
        <v>2270.6999999999998</v>
      </c>
      <c r="K47" s="74">
        <v>2002.5</v>
      </c>
      <c r="L47" s="74">
        <v>1713.8</v>
      </c>
      <c r="M47" s="74">
        <v>1676.2</v>
      </c>
      <c r="N47" s="74">
        <v>1549.45</v>
      </c>
      <c r="O47" s="74">
        <v>1463.3</v>
      </c>
      <c r="P47" s="74">
        <v>1644.65</v>
      </c>
      <c r="Q47" s="74">
        <v>1485.8</v>
      </c>
      <c r="R47" s="74">
        <v>1510.35</v>
      </c>
      <c r="S47" s="74">
        <v>1604.5</v>
      </c>
      <c r="T47" s="74">
        <v>1343.3</v>
      </c>
      <c r="U47" s="74">
        <v>1666.95</v>
      </c>
      <c r="V47" s="74">
        <v>1601.9</v>
      </c>
      <c r="W47" s="74">
        <v>1567.7</v>
      </c>
      <c r="X47" s="74">
        <v>1687.05</v>
      </c>
      <c r="Y47" s="74">
        <v>1223.5999999999999</v>
      </c>
      <c r="Z47" s="74">
        <v>1069.2</v>
      </c>
      <c r="AA47" s="74">
        <v>1054.6500000000001</v>
      </c>
      <c r="AB47" s="74">
        <v>1121.5</v>
      </c>
      <c r="AC47" s="74">
        <v>937.9</v>
      </c>
      <c r="AD47" s="74">
        <v>1035.05</v>
      </c>
      <c r="AE47" s="74">
        <v>990.3</v>
      </c>
      <c r="AF47" s="74">
        <v>1219.5999999999999</v>
      </c>
      <c r="AG47" s="74">
        <v>995.35</v>
      </c>
      <c r="AH47" s="74">
        <v>995.5</v>
      </c>
      <c r="AI47" s="74">
        <v>43194.95</v>
      </c>
    </row>
    <row r="48" spans="1:35" x14ac:dyDescent="0.25">
      <c r="A48" s="1"/>
      <c r="B48" s="72" t="s">
        <v>467</v>
      </c>
      <c r="C48" s="72" t="s">
        <v>841</v>
      </c>
      <c r="D48" s="72" t="s">
        <v>53</v>
      </c>
      <c r="E48" s="73" t="s">
        <v>441</v>
      </c>
      <c r="F48" s="74">
        <v>476.9</v>
      </c>
      <c r="G48" s="74">
        <v>478.3</v>
      </c>
      <c r="H48" s="74">
        <v>471.8</v>
      </c>
      <c r="I48" s="74">
        <v>476.45</v>
      </c>
      <c r="J48" s="74">
        <v>475.2</v>
      </c>
      <c r="K48" s="74">
        <v>477.75</v>
      </c>
      <c r="L48" s="74">
        <v>474.7</v>
      </c>
      <c r="M48" s="74">
        <v>399.25</v>
      </c>
      <c r="N48" s="74">
        <v>425.5</v>
      </c>
      <c r="O48" s="74">
        <v>479.95</v>
      </c>
      <c r="P48" s="74">
        <v>478.8</v>
      </c>
      <c r="Q48" s="74">
        <v>477.1</v>
      </c>
      <c r="R48" s="74">
        <v>479.25</v>
      </c>
      <c r="S48" s="74">
        <v>469.8</v>
      </c>
      <c r="T48" s="74">
        <v>477.65</v>
      </c>
      <c r="U48" s="74">
        <v>478.55</v>
      </c>
      <c r="V48" s="74">
        <v>473.45</v>
      </c>
      <c r="W48" s="74">
        <v>479.75</v>
      </c>
      <c r="X48" s="74">
        <v>480</v>
      </c>
      <c r="Y48" s="74">
        <v>480</v>
      </c>
      <c r="Z48" s="74">
        <v>479.95</v>
      </c>
      <c r="AA48" s="74">
        <v>480</v>
      </c>
      <c r="AB48" s="74">
        <v>480</v>
      </c>
      <c r="AC48" s="74">
        <v>480</v>
      </c>
      <c r="AD48" s="74">
        <v>476.95</v>
      </c>
      <c r="AE48" s="74">
        <v>471.35</v>
      </c>
      <c r="AF48" s="74">
        <v>478.9</v>
      </c>
      <c r="AG48" s="74">
        <v>480</v>
      </c>
      <c r="AH48" s="74">
        <v>479.65</v>
      </c>
      <c r="AI48" s="74">
        <v>13716.95</v>
      </c>
    </row>
    <row r="49" spans="1:35" x14ac:dyDescent="0.25">
      <c r="A49" s="1"/>
      <c r="B49" s="72" t="s">
        <v>468</v>
      </c>
      <c r="C49" s="72" t="s">
        <v>842</v>
      </c>
      <c r="D49" s="72" t="s">
        <v>53</v>
      </c>
      <c r="E49" s="73" t="s">
        <v>441</v>
      </c>
      <c r="F49" s="74">
        <v>450.2</v>
      </c>
      <c r="G49" s="74">
        <v>451.5</v>
      </c>
      <c r="H49" s="74">
        <v>442.55</v>
      </c>
      <c r="I49" s="74">
        <v>428.7</v>
      </c>
      <c r="J49" s="74">
        <v>452.7</v>
      </c>
      <c r="K49" s="74">
        <v>454.2</v>
      </c>
      <c r="L49" s="74">
        <v>455.15</v>
      </c>
      <c r="M49" s="74">
        <v>454.15</v>
      </c>
      <c r="N49" s="74">
        <v>453.64499999999998</v>
      </c>
      <c r="O49" s="74">
        <v>453.2</v>
      </c>
      <c r="P49" s="74">
        <v>453.92</v>
      </c>
      <c r="Q49" s="74">
        <v>453.85</v>
      </c>
      <c r="R49" s="74">
        <v>453.5</v>
      </c>
      <c r="S49" s="74">
        <v>453.95</v>
      </c>
      <c r="T49" s="74">
        <v>453.3</v>
      </c>
      <c r="U49" s="74">
        <v>452</v>
      </c>
      <c r="V49" s="74">
        <v>451.70499999999998</v>
      </c>
      <c r="W49" s="74">
        <v>452.58</v>
      </c>
      <c r="X49" s="74">
        <v>452.55</v>
      </c>
      <c r="Y49" s="74">
        <v>453.21499999999997</v>
      </c>
      <c r="Z49" s="74">
        <v>437.03500000000003</v>
      </c>
      <c r="AA49" s="74">
        <v>432.15</v>
      </c>
      <c r="AB49" s="74">
        <v>428.1</v>
      </c>
      <c r="AC49" s="74">
        <v>387.95</v>
      </c>
      <c r="AD49" s="74">
        <v>355.35</v>
      </c>
      <c r="AE49" s="74">
        <v>336.25</v>
      </c>
      <c r="AF49" s="74">
        <v>322.39999999999998</v>
      </c>
      <c r="AG49" s="74">
        <v>323.14999999999998</v>
      </c>
      <c r="AH49" s="74">
        <v>450.5</v>
      </c>
      <c r="AI49" s="74">
        <v>12499.45</v>
      </c>
    </row>
    <row r="50" spans="1:35" x14ac:dyDescent="0.25">
      <c r="A50" s="1"/>
      <c r="B50" s="72" t="s">
        <v>60</v>
      </c>
      <c r="C50" s="72" t="s">
        <v>953</v>
      </c>
      <c r="D50" s="72" t="s">
        <v>954</v>
      </c>
      <c r="E50" s="73" t="s">
        <v>442</v>
      </c>
      <c r="F50" s="74">
        <v>355.85</v>
      </c>
      <c r="G50" s="74">
        <v>457.5</v>
      </c>
      <c r="H50" s="74">
        <v>359.15</v>
      </c>
      <c r="I50" s="74"/>
      <c r="J50" s="74">
        <v>727.05</v>
      </c>
      <c r="K50" s="74"/>
      <c r="L50" s="74">
        <v>441.55</v>
      </c>
      <c r="M50" s="74">
        <v>752.4</v>
      </c>
      <c r="N50" s="74">
        <v>738.3</v>
      </c>
      <c r="O50" s="74">
        <v>816.85</v>
      </c>
      <c r="P50" s="74">
        <v>771.75</v>
      </c>
      <c r="Q50" s="74">
        <v>766.15</v>
      </c>
      <c r="R50" s="74">
        <v>1105.1500000000001</v>
      </c>
      <c r="S50" s="74">
        <v>805.45</v>
      </c>
      <c r="T50" s="74">
        <v>816.45</v>
      </c>
      <c r="U50" s="74">
        <v>1131.8499999999999</v>
      </c>
      <c r="V50" s="74">
        <v>1135.25</v>
      </c>
      <c r="W50" s="74">
        <v>1118.5</v>
      </c>
      <c r="X50" s="74">
        <v>1129.6500000000001</v>
      </c>
      <c r="Y50" s="74">
        <v>1138.7</v>
      </c>
      <c r="Z50" s="74">
        <v>1126.05</v>
      </c>
      <c r="AA50" s="74">
        <v>1124</v>
      </c>
      <c r="AB50" s="74">
        <v>1100</v>
      </c>
      <c r="AC50" s="74">
        <v>813.05</v>
      </c>
      <c r="AD50" s="74">
        <v>1118.8499999999999</v>
      </c>
      <c r="AE50" s="74">
        <v>818.6</v>
      </c>
      <c r="AF50" s="74">
        <v>1035.2</v>
      </c>
      <c r="AG50" s="74">
        <v>797.6</v>
      </c>
      <c r="AH50" s="74">
        <v>1080.4000000000001</v>
      </c>
      <c r="AI50" s="74">
        <v>23581.3</v>
      </c>
    </row>
    <row r="51" spans="1:35" x14ac:dyDescent="0.25">
      <c r="A51" s="1"/>
      <c r="B51" s="72" t="s">
        <v>60</v>
      </c>
      <c r="C51" s="72" t="s">
        <v>955</v>
      </c>
      <c r="D51" s="72" t="s">
        <v>956</v>
      </c>
      <c r="E51" s="73" t="s">
        <v>442</v>
      </c>
      <c r="F51" s="74"/>
      <c r="G51" s="74"/>
      <c r="H51" s="74">
        <v>663.05</v>
      </c>
      <c r="I51" s="74">
        <v>894.45</v>
      </c>
      <c r="J51" s="74">
        <v>44.65</v>
      </c>
      <c r="K51" s="74">
        <v>914.15</v>
      </c>
      <c r="L51" s="74">
        <v>74.849999999999994</v>
      </c>
      <c r="M51" s="74"/>
      <c r="N51" s="74"/>
      <c r="O51" s="74"/>
      <c r="P51" s="74"/>
      <c r="Q51" s="74"/>
      <c r="R51" s="74"/>
      <c r="S51" s="74"/>
      <c r="T51" s="74"/>
      <c r="U51" s="74"/>
      <c r="V51" s="74"/>
      <c r="W51" s="74">
        <v>60.4</v>
      </c>
      <c r="X51" s="74"/>
      <c r="Y51" s="74"/>
      <c r="Z51" s="74"/>
      <c r="AA51" s="74"/>
      <c r="AB51" s="74"/>
      <c r="AC51" s="74"/>
      <c r="AD51" s="74"/>
      <c r="AE51" s="74"/>
      <c r="AF51" s="74"/>
      <c r="AG51" s="74"/>
      <c r="AH51" s="74"/>
      <c r="AI51" s="74">
        <v>2651.55</v>
      </c>
    </row>
    <row r="52" spans="1:35" ht="28.5" x14ac:dyDescent="0.25">
      <c r="A52" s="1"/>
      <c r="B52" s="72" t="s">
        <v>60</v>
      </c>
      <c r="C52" s="72" t="s">
        <v>957</v>
      </c>
      <c r="D52" s="72" t="s">
        <v>958</v>
      </c>
      <c r="E52" s="73" t="s">
        <v>442</v>
      </c>
      <c r="F52" s="74"/>
      <c r="G52" s="74"/>
      <c r="H52" s="74">
        <v>407</v>
      </c>
      <c r="I52" s="74"/>
      <c r="J52" s="74"/>
      <c r="K52" s="74"/>
      <c r="L52" s="74"/>
      <c r="M52" s="74"/>
      <c r="N52" s="74"/>
      <c r="O52" s="74"/>
      <c r="P52" s="74"/>
      <c r="Q52" s="74"/>
      <c r="R52" s="74"/>
      <c r="S52" s="74"/>
      <c r="T52" s="74"/>
      <c r="U52" s="74"/>
      <c r="V52" s="74"/>
      <c r="W52" s="74"/>
      <c r="X52" s="74"/>
      <c r="Y52" s="74"/>
      <c r="Z52" s="74"/>
      <c r="AA52" s="74"/>
      <c r="AB52" s="74"/>
      <c r="AC52" s="74"/>
      <c r="AD52" s="74"/>
      <c r="AE52" s="74">
        <v>200.35</v>
      </c>
      <c r="AF52" s="74"/>
      <c r="AG52" s="74"/>
      <c r="AH52" s="74"/>
      <c r="AI52" s="74">
        <v>607.35</v>
      </c>
    </row>
    <row r="53" spans="1:35" x14ac:dyDescent="0.25">
      <c r="A53" s="1"/>
      <c r="B53" s="72" t="s">
        <v>481</v>
      </c>
      <c r="C53" s="72" t="s">
        <v>959</v>
      </c>
      <c r="D53" s="72" t="s">
        <v>53</v>
      </c>
      <c r="E53" s="73" t="s">
        <v>444</v>
      </c>
      <c r="F53" s="74">
        <v>826</v>
      </c>
      <c r="G53" s="74">
        <v>637.1</v>
      </c>
      <c r="H53" s="74">
        <v>565.04999999999995</v>
      </c>
      <c r="I53" s="74">
        <v>483.8</v>
      </c>
      <c r="J53" s="74">
        <v>446.9</v>
      </c>
      <c r="K53" s="74">
        <v>946.35</v>
      </c>
      <c r="L53" s="74">
        <v>1252.5999999999999</v>
      </c>
      <c r="M53" s="74">
        <v>1412.8</v>
      </c>
      <c r="N53" s="74">
        <v>1299.5</v>
      </c>
      <c r="O53" s="74">
        <v>1060.1500000000001</v>
      </c>
      <c r="P53" s="74">
        <v>721.65</v>
      </c>
      <c r="Q53" s="74">
        <v>1086.0999999999999</v>
      </c>
      <c r="R53" s="74">
        <v>1006</v>
      </c>
      <c r="S53" s="74">
        <v>1036.9000000000001</v>
      </c>
      <c r="T53" s="74">
        <v>845.9</v>
      </c>
      <c r="U53" s="74">
        <v>488.95</v>
      </c>
      <c r="V53" s="74">
        <v>523.6</v>
      </c>
      <c r="W53" s="74">
        <v>1059</v>
      </c>
      <c r="X53" s="74">
        <v>1452.95</v>
      </c>
      <c r="Y53" s="74">
        <v>1228.95</v>
      </c>
      <c r="Z53" s="74">
        <v>1002.6</v>
      </c>
      <c r="AA53" s="74">
        <v>1077.3499999999999</v>
      </c>
      <c r="AB53" s="74">
        <v>1381.8</v>
      </c>
      <c r="AC53" s="74">
        <v>1266.45</v>
      </c>
      <c r="AD53" s="74">
        <v>1193.4000000000001</v>
      </c>
      <c r="AE53" s="74">
        <v>1207.4000000000001</v>
      </c>
      <c r="AF53" s="74">
        <v>573.1</v>
      </c>
      <c r="AG53" s="74">
        <v>492.7</v>
      </c>
      <c r="AH53" s="74">
        <v>362.4</v>
      </c>
      <c r="AI53" s="74">
        <v>26937.45</v>
      </c>
    </row>
    <row r="54" spans="1:35" x14ac:dyDescent="0.25">
      <c r="A54" s="1"/>
      <c r="B54" s="72" t="s">
        <v>481</v>
      </c>
      <c r="C54" s="72" t="s">
        <v>960</v>
      </c>
      <c r="D54" s="72" t="s">
        <v>53</v>
      </c>
      <c r="E54" s="73" t="s">
        <v>444</v>
      </c>
      <c r="F54" s="74">
        <v>344.35</v>
      </c>
      <c r="G54" s="74">
        <v>395.75</v>
      </c>
      <c r="H54" s="74">
        <v>384.4</v>
      </c>
      <c r="I54" s="74">
        <v>141.94999999999999</v>
      </c>
      <c r="J54" s="74">
        <v>94.85</v>
      </c>
      <c r="K54" s="74">
        <v>161.94999999999999</v>
      </c>
      <c r="L54" s="74">
        <v>465.35</v>
      </c>
      <c r="M54" s="74">
        <v>531.79999999999995</v>
      </c>
      <c r="N54" s="74">
        <v>530.70000000000005</v>
      </c>
      <c r="O54" s="74">
        <v>329.8</v>
      </c>
      <c r="P54" s="74">
        <v>230.45</v>
      </c>
      <c r="Q54" s="74">
        <v>302.39999999999998</v>
      </c>
      <c r="R54" s="74">
        <v>354.85</v>
      </c>
      <c r="S54" s="74">
        <v>305.55</v>
      </c>
      <c r="T54" s="74">
        <v>349.75</v>
      </c>
      <c r="U54" s="74">
        <v>151.05000000000001</v>
      </c>
      <c r="V54" s="74">
        <v>203.55</v>
      </c>
      <c r="W54" s="74">
        <v>391.2</v>
      </c>
      <c r="X54" s="74">
        <v>580.95000000000005</v>
      </c>
      <c r="Y54" s="74">
        <v>528.20000000000005</v>
      </c>
      <c r="Z54" s="74">
        <v>443.55</v>
      </c>
      <c r="AA54" s="74">
        <v>420.2</v>
      </c>
      <c r="AB54" s="74">
        <v>561.54999999999995</v>
      </c>
      <c r="AC54" s="74">
        <v>540.70000000000005</v>
      </c>
      <c r="AD54" s="74">
        <v>384.9</v>
      </c>
      <c r="AE54" s="74">
        <v>510.65</v>
      </c>
      <c r="AF54" s="74">
        <v>272.60000000000002</v>
      </c>
      <c r="AG54" s="74">
        <v>164.45</v>
      </c>
      <c r="AH54" s="74">
        <v>156.65</v>
      </c>
      <c r="AI54" s="74">
        <v>10234.1</v>
      </c>
    </row>
    <row r="55" spans="1:35" x14ac:dyDescent="0.25">
      <c r="A55" s="1"/>
      <c r="B55" s="72" t="s">
        <v>459</v>
      </c>
      <c r="C55" s="72" t="s">
        <v>961</v>
      </c>
      <c r="D55" s="72" t="s">
        <v>53</v>
      </c>
      <c r="E55" s="73" t="s">
        <v>444</v>
      </c>
      <c r="F55" s="74">
        <v>2667.35</v>
      </c>
      <c r="G55" s="74">
        <v>1888.4</v>
      </c>
      <c r="H55" s="74">
        <v>1031.8</v>
      </c>
      <c r="I55" s="74">
        <v>1510.75</v>
      </c>
      <c r="J55" s="74">
        <v>862.7</v>
      </c>
      <c r="K55" s="74">
        <v>715</v>
      </c>
      <c r="L55" s="74">
        <v>1712.65</v>
      </c>
      <c r="M55" s="74">
        <v>1729.05</v>
      </c>
      <c r="N55" s="74">
        <v>1633.15</v>
      </c>
      <c r="O55" s="74">
        <v>1758.3</v>
      </c>
      <c r="P55" s="74">
        <v>2050.6999999999998</v>
      </c>
      <c r="Q55" s="74">
        <v>1899.4</v>
      </c>
      <c r="R55" s="74">
        <v>1355.45</v>
      </c>
      <c r="S55" s="74">
        <v>1224.5</v>
      </c>
      <c r="T55" s="74">
        <v>1889.8</v>
      </c>
      <c r="U55" s="74">
        <v>1369.1</v>
      </c>
      <c r="V55" s="74">
        <v>1364.4</v>
      </c>
      <c r="W55" s="74">
        <v>2019.15</v>
      </c>
      <c r="X55" s="74">
        <v>2070.8000000000002</v>
      </c>
      <c r="Y55" s="74">
        <v>1645.1</v>
      </c>
      <c r="Z55" s="74">
        <v>2080.4</v>
      </c>
      <c r="AA55" s="74">
        <v>2344.4499999999998</v>
      </c>
      <c r="AB55" s="74">
        <v>2169</v>
      </c>
      <c r="AC55" s="74">
        <v>1534</v>
      </c>
      <c r="AD55" s="74">
        <v>1151.9000000000001</v>
      </c>
      <c r="AE55" s="74">
        <v>1148.5</v>
      </c>
      <c r="AF55" s="74">
        <v>2038.1</v>
      </c>
      <c r="AG55" s="74">
        <v>1330.1</v>
      </c>
      <c r="AH55" s="74">
        <v>1760.45</v>
      </c>
      <c r="AI55" s="74">
        <v>47954.45</v>
      </c>
    </row>
    <row r="56" spans="1:35" x14ac:dyDescent="0.25">
      <c r="A56" s="1"/>
      <c r="B56" s="72" t="s">
        <v>64</v>
      </c>
      <c r="C56" s="72" t="s">
        <v>65</v>
      </c>
      <c r="D56" s="72" t="s">
        <v>962</v>
      </c>
      <c r="E56" s="73" t="s">
        <v>444</v>
      </c>
      <c r="F56" s="74">
        <v>1416</v>
      </c>
      <c r="G56" s="74">
        <v>1294.2</v>
      </c>
      <c r="H56" s="74">
        <v>490.05</v>
      </c>
      <c r="I56" s="74">
        <v>910.85</v>
      </c>
      <c r="J56" s="74">
        <v>885.7</v>
      </c>
      <c r="K56" s="74">
        <v>777.2</v>
      </c>
      <c r="L56" s="74">
        <v>1793.85</v>
      </c>
      <c r="M56" s="74">
        <v>1777.65</v>
      </c>
      <c r="N56" s="74">
        <v>1646.2</v>
      </c>
      <c r="O56" s="74">
        <v>1640.35</v>
      </c>
      <c r="P56" s="74">
        <v>1225.0999999999999</v>
      </c>
      <c r="Q56" s="74">
        <v>1266.8499999999999</v>
      </c>
      <c r="R56" s="74">
        <v>1046.6500000000001</v>
      </c>
      <c r="S56" s="74">
        <v>1040.3499999999999</v>
      </c>
      <c r="T56" s="74">
        <v>1134.95</v>
      </c>
      <c r="U56" s="74">
        <v>715.35</v>
      </c>
      <c r="V56" s="74">
        <v>819.45</v>
      </c>
      <c r="W56" s="74">
        <v>1316</v>
      </c>
      <c r="X56" s="74">
        <v>1883.9</v>
      </c>
      <c r="Y56" s="74">
        <v>1525.95</v>
      </c>
      <c r="Z56" s="74">
        <v>1457.65</v>
      </c>
      <c r="AA56" s="74">
        <v>1454.1</v>
      </c>
      <c r="AB56" s="74">
        <v>1530.45</v>
      </c>
      <c r="AC56" s="74">
        <v>1137.8</v>
      </c>
      <c r="AD56" s="74">
        <v>599.35</v>
      </c>
      <c r="AE56" s="74">
        <v>573.6</v>
      </c>
      <c r="AF56" s="74">
        <v>1359.35</v>
      </c>
      <c r="AG56" s="74">
        <v>817.35</v>
      </c>
      <c r="AH56" s="74">
        <v>925.5</v>
      </c>
      <c r="AI56" s="74">
        <v>34461.75</v>
      </c>
    </row>
    <row r="57" spans="1:35" x14ac:dyDescent="0.25">
      <c r="A57" s="1"/>
      <c r="B57" s="72" t="s">
        <v>64</v>
      </c>
      <c r="C57" s="72" t="s">
        <v>65</v>
      </c>
      <c r="D57" s="72" t="s">
        <v>963</v>
      </c>
      <c r="E57" s="73" t="s">
        <v>444</v>
      </c>
      <c r="F57" s="74">
        <v>1675.05</v>
      </c>
      <c r="G57" s="74">
        <v>1567.65</v>
      </c>
      <c r="H57" s="74">
        <v>664.2</v>
      </c>
      <c r="I57" s="74">
        <v>1146.8499999999999</v>
      </c>
      <c r="J57" s="74">
        <v>995.45</v>
      </c>
      <c r="K57" s="74">
        <v>964.6</v>
      </c>
      <c r="L57" s="74">
        <v>1911.45</v>
      </c>
      <c r="M57" s="74">
        <v>1824.7</v>
      </c>
      <c r="N57" s="74">
        <v>1813.75</v>
      </c>
      <c r="O57" s="74">
        <v>1862.9</v>
      </c>
      <c r="P57" s="74">
        <v>1474.45</v>
      </c>
      <c r="Q57" s="74">
        <v>1526</v>
      </c>
      <c r="R57" s="74">
        <v>1347.1</v>
      </c>
      <c r="S57" s="74">
        <v>1347.25</v>
      </c>
      <c r="T57" s="74">
        <v>1469.25</v>
      </c>
      <c r="U57" s="74">
        <v>1069.55</v>
      </c>
      <c r="V57" s="74">
        <v>1271.05</v>
      </c>
      <c r="W57" s="74">
        <v>1161.7</v>
      </c>
      <c r="X57" s="74">
        <v>1830.85</v>
      </c>
      <c r="Y57" s="74">
        <v>1690.2</v>
      </c>
      <c r="Z57" s="74">
        <v>1766.25</v>
      </c>
      <c r="AA57" s="74">
        <v>1814.45</v>
      </c>
      <c r="AB57" s="74">
        <v>1914.05</v>
      </c>
      <c r="AC57" s="74">
        <v>1531.8</v>
      </c>
      <c r="AD57" s="74">
        <v>907.35</v>
      </c>
      <c r="AE57" s="74">
        <v>999.35</v>
      </c>
      <c r="AF57" s="74">
        <v>1845</v>
      </c>
      <c r="AG57" s="74">
        <v>1316.6</v>
      </c>
      <c r="AH57" s="74">
        <v>1332.3</v>
      </c>
      <c r="AI57" s="74">
        <v>42041.15</v>
      </c>
    </row>
    <row r="58" spans="1:35" x14ac:dyDescent="0.25">
      <c r="A58" s="1"/>
      <c r="B58" s="72" t="s">
        <v>64</v>
      </c>
      <c r="C58" s="72" t="s">
        <v>964</v>
      </c>
      <c r="D58" s="72" t="s">
        <v>965</v>
      </c>
      <c r="E58" s="73" t="s">
        <v>444</v>
      </c>
      <c r="F58" s="74">
        <v>74.349999999999994</v>
      </c>
      <c r="G58" s="74">
        <v>61.95</v>
      </c>
      <c r="H58" s="74">
        <v>36.6</v>
      </c>
      <c r="I58" s="74">
        <v>85.7</v>
      </c>
      <c r="J58" s="74">
        <v>74.900000000000006</v>
      </c>
      <c r="K58" s="74">
        <v>54.35</v>
      </c>
      <c r="L58" s="74">
        <v>161.19999999999999</v>
      </c>
      <c r="M58" s="74">
        <v>173</v>
      </c>
      <c r="N58" s="74">
        <v>163.95</v>
      </c>
      <c r="O58" s="74">
        <v>163.25</v>
      </c>
      <c r="P58" s="74">
        <v>110.5</v>
      </c>
      <c r="Q58" s="74">
        <v>103.95</v>
      </c>
      <c r="R58" s="74">
        <v>99.75</v>
      </c>
      <c r="S58" s="74">
        <v>102.05</v>
      </c>
      <c r="T58" s="74">
        <v>110.1</v>
      </c>
      <c r="U58" s="74">
        <v>55.9</v>
      </c>
      <c r="V58" s="74">
        <v>63.7</v>
      </c>
      <c r="W58" s="74">
        <v>113.3</v>
      </c>
      <c r="X58" s="74">
        <v>165.05</v>
      </c>
      <c r="Y58" s="74">
        <v>159.19999999999999</v>
      </c>
      <c r="Z58" s="74">
        <v>147.15</v>
      </c>
      <c r="AA58" s="74">
        <v>137.65</v>
      </c>
      <c r="AB58" s="74">
        <v>119.85</v>
      </c>
      <c r="AC58" s="74">
        <v>101.65</v>
      </c>
      <c r="AD58" s="74">
        <v>53.8</v>
      </c>
      <c r="AE58" s="74">
        <v>44.5</v>
      </c>
      <c r="AF58" s="74">
        <v>135.35</v>
      </c>
      <c r="AG58" s="74">
        <v>56.35</v>
      </c>
      <c r="AH58" s="74">
        <v>72.25</v>
      </c>
      <c r="AI58" s="74">
        <v>3001.3</v>
      </c>
    </row>
    <row r="59" spans="1:35" x14ac:dyDescent="0.25">
      <c r="A59" s="1"/>
      <c r="B59" s="72" t="s">
        <v>64</v>
      </c>
      <c r="C59" s="72" t="s">
        <v>964</v>
      </c>
      <c r="D59" s="72" t="s">
        <v>966</v>
      </c>
      <c r="E59" s="73" t="s">
        <v>444</v>
      </c>
      <c r="F59" s="74">
        <v>98.4</v>
      </c>
      <c r="G59" s="74">
        <v>84.15</v>
      </c>
      <c r="H59" s="74">
        <v>33.799999999999997</v>
      </c>
      <c r="I59" s="74">
        <v>60.6</v>
      </c>
      <c r="J59" s="74">
        <v>70.599999999999994</v>
      </c>
      <c r="K59" s="74">
        <v>58.2</v>
      </c>
      <c r="L59" s="74">
        <v>158.1</v>
      </c>
      <c r="M59" s="74">
        <v>184.75</v>
      </c>
      <c r="N59" s="74">
        <v>174.55</v>
      </c>
      <c r="O59" s="74">
        <v>149.94999999999999</v>
      </c>
      <c r="P59" s="74">
        <v>94.75</v>
      </c>
      <c r="Q59" s="74">
        <v>89.05</v>
      </c>
      <c r="R59" s="74">
        <v>92.45</v>
      </c>
      <c r="S59" s="74">
        <v>89.7</v>
      </c>
      <c r="T59" s="74">
        <v>90.25</v>
      </c>
      <c r="U59" s="74">
        <v>60.6</v>
      </c>
      <c r="V59" s="74">
        <v>66.849999999999994</v>
      </c>
      <c r="W59" s="74">
        <v>90.8</v>
      </c>
      <c r="X59" s="74">
        <v>210.65</v>
      </c>
      <c r="Y59" s="74">
        <v>153.65</v>
      </c>
      <c r="Z59" s="74">
        <v>129.35</v>
      </c>
      <c r="AA59" s="74">
        <v>127.55</v>
      </c>
      <c r="AB59" s="74">
        <v>128.5</v>
      </c>
      <c r="AC59" s="74">
        <v>106.5</v>
      </c>
      <c r="AD59" s="74">
        <v>53.15</v>
      </c>
      <c r="AE59" s="74">
        <v>49.45</v>
      </c>
      <c r="AF59" s="74">
        <v>130.9</v>
      </c>
      <c r="AG59" s="74">
        <v>50.7</v>
      </c>
      <c r="AH59" s="74">
        <v>67.099999999999994</v>
      </c>
      <c r="AI59" s="74">
        <v>2955.05</v>
      </c>
    </row>
    <row r="60" spans="1:35" x14ac:dyDescent="0.25">
      <c r="A60" s="1"/>
      <c r="B60" s="72" t="s">
        <v>64</v>
      </c>
      <c r="C60" s="72" t="s">
        <v>68</v>
      </c>
      <c r="D60" s="72" t="s">
        <v>53</v>
      </c>
      <c r="E60" s="73" t="s">
        <v>441</v>
      </c>
      <c r="F60" s="74">
        <v>1800.35</v>
      </c>
      <c r="G60" s="74">
        <v>2646.35</v>
      </c>
      <c r="H60" s="74">
        <v>2696.9</v>
      </c>
      <c r="I60" s="74">
        <v>2692.95</v>
      </c>
      <c r="J60" s="74">
        <v>2048.5500000000002</v>
      </c>
      <c r="K60" s="74">
        <v>2695.4</v>
      </c>
      <c r="L60" s="74">
        <v>2693</v>
      </c>
      <c r="M60" s="74">
        <v>2690.65</v>
      </c>
      <c r="N60" s="74">
        <v>2689.7</v>
      </c>
      <c r="O60" s="74">
        <v>2696.7</v>
      </c>
      <c r="P60" s="74">
        <v>2277.3000000000002</v>
      </c>
      <c r="Q60" s="74">
        <v>2005.8</v>
      </c>
      <c r="R60" s="74">
        <v>2068.5</v>
      </c>
      <c r="S60" s="74">
        <v>2671.3</v>
      </c>
      <c r="T60" s="74">
        <v>2690.35</v>
      </c>
      <c r="U60" s="74">
        <v>2661.4</v>
      </c>
      <c r="V60" s="74">
        <v>1839.15</v>
      </c>
      <c r="W60" s="74">
        <v>1972.35</v>
      </c>
      <c r="X60" s="74">
        <v>1967.15</v>
      </c>
      <c r="Y60" s="74">
        <v>1658.8</v>
      </c>
      <c r="Z60" s="74">
        <v>1733.2</v>
      </c>
      <c r="AA60" s="74">
        <v>1581.55</v>
      </c>
      <c r="AB60" s="74">
        <v>1450</v>
      </c>
      <c r="AC60" s="74">
        <v>1650.7</v>
      </c>
      <c r="AD60" s="74">
        <v>2067.8000000000002</v>
      </c>
      <c r="AE60" s="74">
        <v>1774</v>
      </c>
      <c r="AF60" s="74">
        <v>2411.75</v>
      </c>
      <c r="AG60" s="74">
        <v>2396.65</v>
      </c>
      <c r="AH60" s="74">
        <v>2740.6</v>
      </c>
      <c r="AI60" s="74">
        <v>64968.9</v>
      </c>
    </row>
    <row r="61" spans="1:35" x14ac:dyDescent="0.25">
      <c r="A61" s="1"/>
      <c r="B61" s="72" t="s">
        <v>64</v>
      </c>
      <c r="C61" s="72" t="s">
        <v>843</v>
      </c>
      <c r="D61" s="72" t="s">
        <v>53</v>
      </c>
      <c r="E61" s="73" t="s">
        <v>441</v>
      </c>
      <c r="F61" s="74">
        <v>2668.75</v>
      </c>
      <c r="G61" s="74">
        <v>3146.2</v>
      </c>
      <c r="H61" s="74">
        <v>3160.15</v>
      </c>
      <c r="I61" s="74">
        <v>3169.95</v>
      </c>
      <c r="J61" s="74">
        <v>3162.05</v>
      </c>
      <c r="K61" s="74">
        <v>3086.9</v>
      </c>
      <c r="L61" s="74">
        <v>2896.45</v>
      </c>
      <c r="M61" s="74">
        <v>3154.05</v>
      </c>
      <c r="N61" s="74">
        <v>3147.05</v>
      </c>
      <c r="O61" s="74">
        <v>3136.45</v>
      </c>
      <c r="P61" s="74">
        <v>2823.6</v>
      </c>
      <c r="Q61" s="74">
        <v>2843.2</v>
      </c>
      <c r="R61" s="74">
        <v>3128.7</v>
      </c>
      <c r="S61" s="74">
        <v>3147.75</v>
      </c>
      <c r="T61" s="74">
        <v>2892.7</v>
      </c>
      <c r="U61" s="74">
        <v>2920.1</v>
      </c>
      <c r="V61" s="74">
        <v>2776.2</v>
      </c>
      <c r="W61" s="74">
        <v>2584.85</v>
      </c>
      <c r="X61" s="74">
        <v>2461.85</v>
      </c>
      <c r="Y61" s="74">
        <v>2968.8</v>
      </c>
      <c r="Z61" s="74">
        <v>3070.9</v>
      </c>
      <c r="AA61" s="74">
        <v>3140.6</v>
      </c>
      <c r="AB61" s="74">
        <v>3127.35</v>
      </c>
      <c r="AC61" s="74">
        <v>3133.05</v>
      </c>
      <c r="AD61" s="74">
        <v>3136.85</v>
      </c>
      <c r="AE61" s="74">
        <v>3139.35</v>
      </c>
      <c r="AF61" s="74">
        <v>3137.7</v>
      </c>
      <c r="AG61" s="74">
        <v>3137.6</v>
      </c>
      <c r="AH61" s="74">
        <v>3123.2</v>
      </c>
      <c r="AI61" s="74">
        <v>87422.35</v>
      </c>
    </row>
    <row r="62" spans="1:35" x14ac:dyDescent="0.25">
      <c r="A62" s="1"/>
      <c r="B62" s="72" t="s">
        <v>64</v>
      </c>
      <c r="C62" s="72" t="s">
        <v>967</v>
      </c>
      <c r="D62" s="72" t="s">
        <v>53</v>
      </c>
      <c r="E62" s="73" t="s">
        <v>443</v>
      </c>
      <c r="F62" s="74">
        <v>276.8</v>
      </c>
      <c r="G62" s="74">
        <v>239.4</v>
      </c>
      <c r="H62" s="74">
        <v>187.95</v>
      </c>
      <c r="I62" s="74">
        <v>218.3</v>
      </c>
      <c r="J62" s="74">
        <v>239.15</v>
      </c>
      <c r="K62" s="74">
        <v>174.4</v>
      </c>
      <c r="L62" s="74">
        <v>248.2</v>
      </c>
      <c r="M62" s="74">
        <v>341</v>
      </c>
      <c r="N62" s="74">
        <v>337.4</v>
      </c>
      <c r="O62" s="74">
        <v>395.5</v>
      </c>
      <c r="P62" s="74">
        <v>384.95</v>
      </c>
      <c r="Q62" s="74">
        <v>390.7</v>
      </c>
      <c r="R62" s="74">
        <v>385.5</v>
      </c>
      <c r="S62" s="74">
        <v>375.45</v>
      </c>
      <c r="T62" s="74">
        <v>363.05</v>
      </c>
      <c r="U62" s="74">
        <v>358.7</v>
      </c>
      <c r="V62" s="74">
        <v>176.2</v>
      </c>
      <c r="W62" s="74">
        <v>325.05</v>
      </c>
      <c r="X62" s="74">
        <v>322.5</v>
      </c>
      <c r="Y62" s="74">
        <v>281.60000000000002</v>
      </c>
      <c r="Z62" s="74">
        <v>240</v>
      </c>
      <c r="AA62" s="74">
        <v>185.25</v>
      </c>
      <c r="AB62" s="74">
        <v>273</v>
      </c>
      <c r="AC62" s="74">
        <v>257.14999999999998</v>
      </c>
      <c r="AD62" s="74">
        <v>266.5</v>
      </c>
      <c r="AE62" s="74">
        <v>252.5</v>
      </c>
      <c r="AF62" s="74">
        <v>218.65</v>
      </c>
      <c r="AG62" s="74">
        <v>188.85</v>
      </c>
      <c r="AH62" s="74">
        <v>309.2</v>
      </c>
      <c r="AI62" s="74">
        <v>8212.9</v>
      </c>
    </row>
    <row r="63" spans="1:35" x14ac:dyDescent="0.25">
      <c r="A63" s="1"/>
      <c r="B63" s="72" t="s">
        <v>64</v>
      </c>
      <c r="C63" s="72" t="s">
        <v>74</v>
      </c>
      <c r="D63" s="72" t="s">
        <v>968</v>
      </c>
      <c r="E63" s="73" t="s">
        <v>442</v>
      </c>
      <c r="F63" s="74">
        <v>2419.9</v>
      </c>
      <c r="G63" s="74">
        <v>3695.6</v>
      </c>
      <c r="H63" s="74"/>
      <c r="I63" s="74"/>
      <c r="J63" s="74"/>
      <c r="K63" s="74"/>
      <c r="L63" s="74"/>
      <c r="M63" s="74"/>
      <c r="N63" s="74">
        <v>354.9</v>
      </c>
      <c r="O63" s="74">
        <v>277.95</v>
      </c>
      <c r="P63" s="74"/>
      <c r="Q63" s="74"/>
      <c r="R63" s="74">
        <v>475.3</v>
      </c>
      <c r="S63" s="74">
        <v>483.45</v>
      </c>
      <c r="T63" s="74"/>
      <c r="U63" s="74"/>
      <c r="V63" s="74"/>
      <c r="W63" s="74">
        <v>1518.3</v>
      </c>
      <c r="X63" s="74">
        <v>394.35</v>
      </c>
      <c r="Y63" s="74"/>
      <c r="Z63" s="74"/>
      <c r="AA63" s="74"/>
      <c r="AB63" s="74"/>
      <c r="AC63" s="74"/>
      <c r="AD63" s="74"/>
      <c r="AE63" s="74">
        <v>132</v>
      </c>
      <c r="AF63" s="74">
        <v>288.60000000000002</v>
      </c>
      <c r="AG63" s="74">
        <v>1380.55</v>
      </c>
      <c r="AH63" s="74"/>
      <c r="AI63" s="74">
        <v>11420.9</v>
      </c>
    </row>
    <row r="64" spans="1:35" x14ac:dyDescent="0.25">
      <c r="A64" s="1"/>
      <c r="B64" s="72" t="s">
        <v>64</v>
      </c>
      <c r="C64" s="72" t="s">
        <v>74</v>
      </c>
      <c r="D64" s="72" t="s">
        <v>969</v>
      </c>
      <c r="E64" s="73" t="s">
        <v>442</v>
      </c>
      <c r="F64" s="74">
        <v>2390.4499999999998</v>
      </c>
      <c r="G64" s="74">
        <v>82.1</v>
      </c>
      <c r="H64" s="74">
        <v>1769.5</v>
      </c>
      <c r="I64" s="74">
        <v>568.29999999999995</v>
      </c>
      <c r="J64" s="74">
        <v>704.45</v>
      </c>
      <c r="K64" s="74">
        <v>1146.55</v>
      </c>
      <c r="L64" s="74">
        <v>312.64999999999998</v>
      </c>
      <c r="M64" s="74"/>
      <c r="N64" s="74">
        <v>504.15</v>
      </c>
      <c r="O64" s="74">
        <v>282.05</v>
      </c>
      <c r="P64" s="74"/>
      <c r="Q64" s="74"/>
      <c r="R64" s="74">
        <v>1185.5999999999999</v>
      </c>
      <c r="S64" s="74">
        <v>1266.75</v>
      </c>
      <c r="T64" s="74">
        <v>525.54999999999995</v>
      </c>
      <c r="U64" s="74">
        <v>645.04999999999995</v>
      </c>
      <c r="V64" s="74">
        <v>2276.9499999999998</v>
      </c>
      <c r="W64" s="74">
        <v>1864.45</v>
      </c>
      <c r="X64" s="74">
        <v>821</v>
      </c>
      <c r="Y64" s="74">
        <v>623.79999999999995</v>
      </c>
      <c r="Z64" s="74">
        <v>1818.95</v>
      </c>
      <c r="AA64" s="74">
        <v>554.75</v>
      </c>
      <c r="AB64" s="74"/>
      <c r="AC64" s="74"/>
      <c r="AD64" s="74">
        <v>233.85</v>
      </c>
      <c r="AE64" s="74">
        <v>148.44999999999999</v>
      </c>
      <c r="AF64" s="74">
        <v>631.54999999999995</v>
      </c>
      <c r="AG64" s="74">
        <v>3702.3</v>
      </c>
      <c r="AH64" s="74">
        <v>3784.6</v>
      </c>
      <c r="AI64" s="74">
        <v>27843.8</v>
      </c>
    </row>
    <row r="65" spans="1:35" x14ac:dyDescent="0.25">
      <c r="A65" s="1"/>
      <c r="B65" s="72" t="s">
        <v>64</v>
      </c>
      <c r="C65" s="72" t="s">
        <v>74</v>
      </c>
      <c r="D65" s="72" t="s">
        <v>226</v>
      </c>
      <c r="E65" s="73" t="s">
        <v>442</v>
      </c>
      <c r="F65" s="74"/>
      <c r="G65" s="74"/>
      <c r="H65" s="74">
        <v>1835.4</v>
      </c>
      <c r="I65" s="74">
        <v>574.54999999999995</v>
      </c>
      <c r="J65" s="74">
        <v>598.85</v>
      </c>
      <c r="K65" s="74">
        <v>808.7</v>
      </c>
      <c r="L65" s="74"/>
      <c r="M65" s="74"/>
      <c r="N65" s="74"/>
      <c r="O65" s="74">
        <v>1047</v>
      </c>
      <c r="P65" s="74"/>
      <c r="Q65" s="74"/>
      <c r="R65" s="74">
        <v>1313.45</v>
      </c>
      <c r="S65" s="74"/>
      <c r="T65" s="74"/>
      <c r="U65" s="74"/>
      <c r="V65" s="74"/>
      <c r="W65" s="74"/>
      <c r="X65" s="74"/>
      <c r="Y65" s="74"/>
      <c r="Z65" s="74"/>
      <c r="AA65" s="74"/>
      <c r="AB65" s="74"/>
      <c r="AC65" s="74"/>
      <c r="AD65" s="74"/>
      <c r="AE65" s="74"/>
      <c r="AF65" s="74"/>
      <c r="AG65" s="74"/>
      <c r="AH65" s="74"/>
      <c r="AI65" s="74">
        <v>6177.95</v>
      </c>
    </row>
    <row r="66" spans="1:35" x14ac:dyDescent="0.25">
      <c r="A66" s="1"/>
      <c r="B66" s="72" t="s">
        <v>64</v>
      </c>
      <c r="C66" s="72" t="s">
        <v>74</v>
      </c>
      <c r="D66" s="72" t="s">
        <v>940</v>
      </c>
      <c r="E66" s="73" t="s">
        <v>442</v>
      </c>
      <c r="F66" s="74">
        <v>2850.4</v>
      </c>
      <c r="G66" s="74">
        <v>1646</v>
      </c>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v>129</v>
      </c>
      <c r="AG66" s="74">
        <v>1514.45</v>
      </c>
      <c r="AH66" s="74">
        <v>1620.65</v>
      </c>
      <c r="AI66" s="74">
        <v>7760.5</v>
      </c>
    </row>
    <row r="67" spans="1:35" x14ac:dyDescent="0.25">
      <c r="A67" s="1"/>
      <c r="B67" s="72" t="s">
        <v>64</v>
      </c>
      <c r="C67" s="72" t="s">
        <v>77</v>
      </c>
      <c r="D67" s="72" t="s">
        <v>970</v>
      </c>
      <c r="E67" s="73" t="s">
        <v>442</v>
      </c>
      <c r="F67" s="74"/>
      <c r="G67" s="74"/>
      <c r="H67" s="74"/>
      <c r="I67" s="74"/>
      <c r="J67" s="74">
        <v>182.9</v>
      </c>
      <c r="K67" s="74"/>
      <c r="L67" s="74"/>
      <c r="M67" s="74"/>
      <c r="N67" s="74"/>
      <c r="O67" s="74"/>
      <c r="P67" s="74">
        <v>145.15</v>
      </c>
      <c r="Q67" s="74">
        <v>214.1</v>
      </c>
      <c r="R67" s="74"/>
      <c r="S67" s="74"/>
      <c r="T67" s="74"/>
      <c r="U67" s="74"/>
      <c r="V67" s="74"/>
      <c r="W67" s="74">
        <v>150.19999999999999</v>
      </c>
      <c r="X67" s="74"/>
      <c r="Y67" s="74"/>
      <c r="Z67" s="74">
        <v>164.9</v>
      </c>
      <c r="AA67" s="74">
        <v>468.55</v>
      </c>
      <c r="AB67" s="74">
        <v>129.85</v>
      </c>
      <c r="AC67" s="74"/>
      <c r="AD67" s="74"/>
      <c r="AE67" s="74"/>
      <c r="AF67" s="74"/>
      <c r="AG67" s="74">
        <v>238.3</v>
      </c>
      <c r="AH67" s="74">
        <v>296.45</v>
      </c>
      <c r="AI67" s="74">
        <v>1990.4</v>
      </c>
    </row>
    <row r="68" spans="1:35" x14ac:dyDescent="0.25">
      <c r="A68" s="1"/>
      <c r="B68" s="72" t="s">
        <v>64</v>
      </c>
      <c r="C68" s="72" t="s">
        <v>77</v>
      </c>
      <c r="D68" s="72" t="s">
        <v>971</v>
      </c>
      <c r="E68" s="73" t="s">
        <v>442</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v>0</v>
      </c>
    </row>
    <row r="69" spans="1:35" x14ac:dyDescent="0.25">
      <c r="A69" s="1"/>
      <c r="B69" s="72" t="s">
        <v>64</v>
      </c>
      <c r="C69" s="72" t="s">
        <v>972</v>
      </c>
      <c r="D69" s="72" t="s">
        <v>970</v>
      </c>
      <c r="E69" s="73" t="s">
        <v>442</v>
      </c>
      <c r="F69" s="74"/>
      <c r="G69" s="74"/>
      <c r="H69" s="74"/>
      <c r="I69" s="74"/>
      <c r="J69" s="74"/>
      <c r="K69" s="74"/>
      <c r="L69" s="74"/>
      <c r="M69" s="74"/>
      <c r="N69" s="74"/>
      <c r="O69" s="74"/>
      <c r="P69" s="74"/>
      <c r="Q69" s="74"/>
      <c r="R69" s="74"/>
      <c r="S69" s="74"/>
      <c r="T69" s="74"/>
      <c r="U69" s="74">
        <v>838.7</v>
      </c>
      <c r="V69" s="74">
        <v>2363.6999999999998</v>
      </c>
      <c r="W69" s="74">
        <v>391.65</v>
      </c>
      <c r="X69" s="74"/>
      <c r="Y69" s="74"/>
      <c r="Z69" s="74"/>
      <c r="AA69" s="74"/>
      <c r="AB69" s="74"/>
      <c r="AC69" s="74"/>
      <c r="AD69" s="74"/>
      <c r="AE69" s="74"/>
      <c r="AF69" s="74"/>
      <c r="AG69" s="74"/>
      <c r="AH69" s="74"/>
      <c r="AI69" s="74">
        <v>3594.05</v>
      </c>
    </row>
    <row r="70" spans="1:35" x14ac:dyDescent="0.25">
      <c r="A70" s="1"/>
      <c r="B70" s="72" t="s">
        <v>64</v>
      </c>
      <c r="C70" s="72" t="s">
        <v>972</v>
      </c>
      <c r="D70" s="72" t="s">
        <v>973</v>
      </c>
      <c r="E70" s="73" t="s">
        <v>442</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v>0</v>
      </c>
    </row>
    <row r="71" spans="1:35" x14ac:dyDescent="0.25">
      <c r="A71" s="1"/>
      <c r="B71" s="72" t="s">
        <v>64</v>
      </c>
      <c r="C71" s="72" t="s">
        <v>972</v>
      </c>
      <c r="D71" s="72" t="s">
        <v>974</v>
      </c>
      <c r="E71" s="73" t="s">
        <v>442</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v>0</v>
      </c>
    </row>
    <row r="72" spans="1:35" x14ac:dyDescent="0.25">
      <c r="A72" s="1"/>
      <c r="B72" s="72" t="s">
        <v>64</v>
      </c>
      <c r="C72" s="72" t="s">
        <v>975</v>
      </c>
      <c r="D72" s="72" t="s">
        <v>976</v>
      </c>
      <c r="E72" s="73" t="s">
        <v>442</v>
      </c>
      <c r="F72" s="74"/>
      <c r="G72" s="74"/>
      <c r="H72" s="74">
        <v>367.5</v>
      </c>
      <c r="I72" s="74"/>
      <c r="J72" s="74"/>
      <c r="K72" s="74"/>
      <c r="L72" s="74"/>
      <c r="M72" s="74"/>
      <c r="N72" s="74"/>
      <c r="O72" s="74"/>
      <c r="P72" s="74"/>
      <c r="Q72" s="74"/>
      <c r="R72" s="74"/>
      <c r="S72" s="74"/>
      <c r="T72" s="74"/>
      <c r="U72" s="74"/>
      <c r="V72" s="74"/>
      <c r="W72" s="74"/>
      <c r="X72" s="74"/>
      <c r="Y72" s="74"/>
      <c r="Z72" s="74"/>
      <c r="AA72" s="74"/>
      <c r="AB72" s="74"/>
      <c r="AC72" s="74"/>
      <c r="AD72" s="74"/>
      <c r="AE72" s="74">
        <v>192.95</v>
      </c>
      <c r="AF72" s="74"/>
      <c r="AG72" s="74"/>
      <c r="AH72" s="74"/>
      <c r="AI72" s="74">
        <v>560.45000000000005</v>
      </c>
    </row>
    <row r="73" spans="1:35" x14ac:dyDescent="0.25">
      <c r="A73" s="1"/>
      <c r="B73" s="72" t="s">
        <v>64</v>
      </c>
      <c r="C73" s="72" t="s">
        <v>975</v>
      </c>
      <c r="D73" s="72" t="s">
        <v>977</v>
      </c>
      <c r="E73" s="73" t="s">
        <v>442</v>
      </c>
      <c r="F73" s="74"/>
      <c r="G73" s="74"/>
      <c r="H73" s="74"/>
      <c r="I73" s="74"/>
      <c r="J73" s="74"/>
      <c r="K73" s="74"/>
      <c r="L73" s="74"/>
      <c r="M73" s="74"/>
      <c r="N73" s="74"/>
      <c r="O73" s="74"/>
      <c r="P73" s="74"/>
      <c r="Q73" s="74"/>
      <c r="R73" s="74"/>
      <c r="S73" s="74"/>
      <c r="T73" s="74"/>
      <c r="U73" s="74"/>
      <c r="V73" s="74"/>
      <c r="W73" s="74"/>
      <c r="X73" s="74"/>
      <c r="Y73" s="74"/>
      <c r="Z73" s="74"/>
      <c r="AA73" s="74"/>
      <c r="AB73" s="74"/>
      <c r="AC73" s="74">
        <v>361.5</v>
      </c>
      <c r="AD73" s="74"/>
      <c r="AE73" s="74"/>
      <c r="AF73" s="74"/>
      <c r="AG73" s="74"/>
      <c r="AH73" s="74"/>
      <c r="AI73" s="74">
        <v>361.5</v>
      </c>
    </row>
    <row r="74" spans="1:35" x14ac:dyDescent="0.25">
      <c r="A74" s="1"/>
      <c r="B74" s="72" t="s">
        <v>64</v>
      </c>
      <c r="C74" s="72" t="s">
        <v>975</v>
      </c>
      <c r="D74" s="72" t="s">
        <v>226</v>
      </c>
      <c r="E74" s="73" t="s">
        <v>442</v>
      </c>
      <c r="F74" s="74"/>
      <c r="G74" s="74"/>
      <c r="H74" s="74"/>
      <c r="I74" s="74"/>
      <c r="J74" s="74">
        <v>403.7</v>
      </c>
      <c r="K74" s="74"/>
      <c r="L74" s="74"/>
      <c r="M74" s="74"/>
      <c r="N74" s="74"/>
      <c r="O74" s="74"/>
      <c r="P74" s="74"/>
      <c r="Q74" s="74"/>
      <c r="R74" s="74"/>
      <c r="S74" s="74"/>
      <c r="T74" s="74"/>
      <c r="U74" s="74"/>
      <c r="V74" s="74"/>
      <c r="W74" s="74"/>
      <c r="X74" s="74"/>
      <c r="Y74" s="74"/>
      <c r="Z74" s="74"/>
      <c r="AA74" s="74"/>
      <c r="AB74" s="74"/>
      <c r="AC74" s="74"/>
      <c r="AD74" s="74"/>
      <c r="AE74" s="74">
        <v>193.15</v>
      </c>
      <c r="AF74" s="74"/>
      <c r="AG74" s="74"/>
      <c r="AH74" s="74"/>
      <c r="AI74" s="74">
        <v>596.85</v>
      </c>
    </row>
    <row r="75" spans="1:35" x14ac:dyDescent="0.25">
      <c r="A75" s="1"/>
      <c r="B75" s="72" t="s">
        <v>79</v>
      </c>
      <c r="C75" s="72" t="s">
        <v>80</v>
      </c>
      <c r="D75" s="72" t="s">
        <v>83</v>
      </c>
      <c r="E75" s="73" t="s">
        <v>442</v>
      </c>
      <c r="F75" s="74">
        <v>3326.014995</v>
      </c>
      <c r="G75" s="74">
        <v>3251.75</v>
      </c>
      <c r="H75" s="74">
        <v>3326.1</v>
      </c>
      <c r="I75" s="74">
        <v>3474.85</v>
      </c>
      <c r="J75" s="74">
        <v>646.20000000000005</v>
      </c>
      <c r="K75" s="74">
        <v>3160.05</v>
      </c>
      <c r="L75" s="74">
        <v>3562.15</v>
      </c>
      <c r="M75" s="74"/>
      <c r="N75" s="74"/>
      <c r="O75" s="74">
        <v>252</v>
      </c>
      <c r="P75" s="74">
        <v>2747.3</v>
      </c>
      <c r="Q75" s="74">
        <v>1428.6</v>
      </c>
      <c r="R75" s="74">
        <v>3722.45</v>
      </c>
      <c r="S75" s="74">
        <v>3961.8</v>
      </c>
      <c r="T75" s="74">
        <v>3804.9</v>
      </c>
      <c r="U75" s="74"/>
      <c r="V75" s="74"/>
      <c r="W75" s="74"/>
      <c r="X75" s="74"/>
      <c r="Y75" s="74">
        <v>2585.65</v>
      </c>
      <c r="Z75" s="74">
        <v>4003.8</v>
      </c>
      <c r="AA75" s="74">
        <v>4018.35</v>
      </c>
      <c r="AB75" s="74">
        <v>3927.1</v>
      </c>
      <c r="AC75" s="74">
        <v>3105.1392099999998</v>
      </c>
      <c r="AD75" s="74"/>
      <c r="AE75" s="74"/>
      <c r="AF75" s="74">
        <v>2769.2</v>
      </c>
      <c r="AG75" s="74">
        <v>3703.6</v>
      </c>
      <c r="AH75" s="74"/>
      <c r="AI75" s="74">
        <v>60777.004204999997</v>
      </c>
    </row>
    <row r="76" spans="1:35" x14ac:dyDescent="0.25">
      <c r="A76" s="1"/>
      <c r="B76" s="72" t="s">
        <v>79</v>
      </c>
      <c r="C76" s="72" t="s">
        <v>80</v>
      </c>
      <c r="D76" s="72" t="s">
        <v>85</v>
      </c>
      <c r="E76" s="73" t="s">
        <v>442</v>
      </c>
      <c r="F76" s="74">
        <v>3332.5849950000002</v>
      </c>
      <c r="G76" s="74">
        <v>3258.15</v>
      </c>
      <c r="H76" s="74">
        <v>3332.05</v>
      </c>
      <c r="I76" s="74">
        <v>3542.65</v>
      </c>
      <c r="J76" s="74">
        <v>1382.55</v>
      </c>
      <c r="K76" s="74">
        <v>3910.85</v>
      </c>
      <c r="L76" s="74">
        <v>3686.2</v>
      </c>
      <c r="M76" s="74">
        <v>3731.8985050000001</v>
      </c>
      <c r="N76" s="74">
        <v>3661.85</v>
      </c>
      <c r="O76" s="74">
        <v>3940.25</v>
      </c>
      <c r="P76" s="74">
        <v>3722.85</v>
      </c>
      <c r="Q76" s="74">
        <v>1294.4000000000001</v>
      </c>
      <c r="R76" s="74">
        <v>3728.8</v>
      </c>
      <c r="S76" s="74">
        <v>3970.45</v>
      </c>
      <c r="T76" s="74">
        <v>3866.3</v>
      </c>
      <c r="U76" s="74">
        <v>2470.6999999999998</v>
      </c>
      <c r="V76" s="74"/>
      <c r="W76" s="74"/>
      <c r="X76" s="74"/>
      <c r="Y76" s="74">
        <v>3053.05</v>
      </c>
      <c r="Z76" s="74">
        <v>3690.9</v>
      </c>
      <c r="AA76" s="74">
        <v>4026.4</v>
      </c>
      <c r="AB76" s="74">
        <v>3936.25</v>
      </c>
      <c r="AC76" s="74">
        <v>3453.7754749999999</v>
      </c>
      <c r="AD76" s="74">
        <v>2285.3000000000002</v>
      </c>
      <c r="AE76" s="74">
        <v>1736.05</v>
      </c>
      <c r="AF76" s="74">
        <v>3714.35</v>
      </c>
      <c r="AG76" s="74">
        <v>3846.65</v>
      </c>
      <c r="AH76" s="74">
        <v>3759.5</v>
      </c>
      <c r="AI76" s="74">
        <v>86334.758975000004</v>
      </c>
    </row>
    <row r="77" spans="1:35" x14ac:dyDescent="0.25">
      <c r="A77" s="1"/>
      <c r="B77" s="72" t="s">
        <v>79</v>
      </c>
      <c r="C77" s="72" t="s">
        <v>80</v>
      </c>
      <c r="D77" s="72" t="s">
        <v>978</v>
      </c>
      <c r="E77" s="73" t="s">
        <v>442</v>
      </c>
      <c r="F77" s="74">
        <v>3823.349995</v>
      </c>
      <c r="G77" s="74">
        <v>3823.75</v>
      </c>
      <c r="H77" s="74">
        <v>3872</v>
      </c>
      <c r="I77" s="74">
        <v>3959.9</v>
      </c>
      <c r="J77" s="74">
        <v>596.15</v>
      </c>
      <c r="K77" s="74">
        <v>3672.25</v>
      </c>
      <c r="L77" s="74">
        <v>4004</v>
      </c>
      <c r="M77" s="74">
        <v>1994.0565449999999</v>
      </c>
      <c r="N77" s="74">
        <v>1966.1</v>
      </c>
      <c r="O77" s="74">
        <v>2035.45</v>
      </c>
      <c r="P77" s="74">
        <v>3442.95</v>
      </c>
      <c r="Q77" s="74">
        <v>1211.8</v>
      </c>
      <c r="R77" s="74">
        <v>4080.15</v>
      </c>
      <c r="S77" s="74">
        <v>4224.3</v>
      </c>
      <c r="T77" s="74">
        <v>4122.1000000000004</v>
      </c>
      <c r="U77" s="74">
        <v>1199.75</v>
      </c>
      <c r="V77" s="74"/>
      <c r="W77" s="74"/>
      <c r="X77" s="74"/>
      <c r="Y77" s="74">
        <v>2804.3</v>
      </c>
      <c r="Z77" s="74">
        <v>3372</v>
      </c>
      <c r="AA77" s="74">
        <v>4260.8500000000004</v>
      </c>
      <c r="AB77" s="74">
        <v>4217.1499999999996</v>
      </c>
      <c r="AC77" s="74">
        <v>3698.6940300000001</v>
      </c>
      <c r="AD77" s="74">
        <v>1127.95</v>
      </c>
      <c r="AE77" s="74">
        <v>901.85</v>
      </c>
      <c r="AF77" s="74">
        <v>3430.15</v>
      </c>
      <c r="AG77" s="74">
        <v>4107.55</v>
      </c>
      <c r="AH77" s="74">
        <v>2006.6</v>
      </c>
      <c r="AI77" s="74">
        <v>77955.150569999998</v>
      </c>
    </row>
    <row r="78" spans="1:35" x14ac:dyDescent="0.25">
      <c r="A78" s="1"/>
      <c r="B78" s="72" t="s">
        <v>482</v>
      </c>
      <c r="C78" s="72" t="s">
        <v>844</v>
      </c>
      <c r="D78" s="72" t="s">
        <v>53</v>
      </c>
      <c r="E78" s="73" t="s">
        <v>441</v>
      </c>
      <c r="F78" s="74">
        <v>485.75</v>
      </c>
      <c r="G78" s="74">
        <v>428.15</v>
      </c>
      <c r="H78" s="74">
        <v>474.45</v>
      </c>
      <c r="I78" s="74">
        <v>501.2</v>
      </c>
      <c r="J78" s="74">
        <v>499.85</v>
      </c>
      <c r="K78" s="74">
        <v>501.3</v>
      </c>
      <c r="L78" s="74">
        <v>502.2</v>
      </c>
      <c r="M78" s="74">
        <v>502.8</v>
      </c>
      <c r="N78" s="74">
        <v>501.6</v>
      </c>
      <c r="O78" s="74">
        <v>502.65</v>
      </c>
      <c r="P78" s="74">
        <v>499.6</v>
      </c>
      <c r="Q78" s="74">
        <v>497.8</v>
      </c>
      <c r="R78" s="74">
        <v>497.9</v>
      </c>
      <c r="S78" s="74">
        <v>497.45</v>
      </c>
      <c r="T78" s="74">
        <v>467.65</v>
      </c>
      <c r="U78" s="74">
        <v>487.5</v>
      </c>
      <c r="V78" s="74">
        <v>484.9</v>
      </c>
      <c r="W78" s="74">
        <v>441.59429</v>
      </c>
      <c r="X78" s="74">
        <v>362.1</v>
      </c>
      <c r="Y78" s="74">
        <v>447.1</v>
      </c>
      <c r="Z78" s="74">
        <v>503.9</v>
      </c>
      <c r="AA78" s="74">
        <v>504</v>
      </c>
      <c r="AB78" s="74">
        <v>504</v>
      </c>
      <c r="AC78" s="74">
        <v>504</v>
      </c>
      <c r="AD78" s="74">
        <v>504</v>
      </c>
      <c r="AE78" s="74">
        <v>504</v>
      </c>
      <c r="AF78" s="74">
        <v>503.85</v>
      </c>
      <c r="AG78" s="74">
        <v>503.85</v>
      </c>
      <c r="AH78" s="74">
        <v>503.75</v>
      </c>
      <c r="AI78" s="74">
        <v>14118.89429</v>
      </c>
    </row>
    <row r="79" spans="1:35" x14ac:dyDescent="0.25">
      <c r="A79" s="1"/>
      <c r="B79" s="72" t="s">
        <v>482</v>
      </c>
      <c r="C79" s="72" t="s">
        <v>845</v>
      </c>
      <c r="D79" s="72" t="s">
        <v>53</v>
      </c>
      <c r="E79" s="73" t="s">
        <v>441</v>
      </c>
      <c r="F79" s="74">
        <v>177.2</v>
      </c>
      <c r="G79" s="74">
        <v>190.15</v>
      </c>
      <c r="H79" s="74">
        <v>200.05</v>
      </c>
      <c r="I79" s="74">
        <v>180.2</v>
      </c>
      <c r="J79" s="74">
        <v>195.1</v>
      </c>
      <c r="K79" s="74">
        <v>184.55</v>
      </c>
      <c r="L79" s="74">
        <v>193.8</v>
      </c>
      <c r="M79" s="74">
        <v>192.85</v>
      </c>
      <c r="N79" s="74">
        <v>191.5</v>
      </c>
      <c r="O79" s="74">
        <v>145.6</v>
      </c>
      <c r="P79" s="74">
        <v>45.75</v>
      </c>
      <c r="Q79" s="74">
        <v>200</v>
      </c>
      <c r="R79" s="74">
        <v>173.45</v>
      </c>
      <c r="S79" s="74">
        <v>149.35</v>
      </c>
      <c r="T79" s="74">
        <v>136.05000000000001</v>
      </c>
      <c r="U79" s="74">
        <v>140.80000000000001</v>
      </c>
      <c r="V79" s="74">
        <v>133.44999999999999</v>
      </c>
      <c r="W79" s="74">
        <v>118.72880000000001</v>
      </c>
      <c r="X79" s="74">
        <v>115.95</v>
      </c>
      <c r="Y79" s="74">
        <v>120.25</v>
      </c>
      <c r="Z79" s="74">
        <v>160.6</v>
      </c>
      <c r="AA79" s="74">
        <v>129.55000000000001</v>
      </c>
      <c r="AB79" s="74">
        <v>166.85</v>
      </c>
      <c r="AC79" s="74">
        <v>171.6</v>
      </c>
      <c r="AD79" s="74">
        <v>148</v>
      </c>
      <c r="AE79" s="74">
        <v>169.55</v>
      </c>
      <c r="AF79" s="74">
        <v>197.95</v>
      </c>
      <c r="AG79" s="74">
        <v>200.15</v>
      </c>
      <c r="AH79" s="74">
        <v>195.65</v>
      </c>
      <c r="AI79" s="74">
        <v>4724.6787999999997</v>
      </c>
    </row>
    <row r="80" spans="1:35" x14ac:dyDescent="0.25">
      <c r="A80" s="1"/>
      <c r="B80" s="72" t="s">
        <v>22</v>
      </c>
      <c r="C80" s="72" t="s">
        <v>846</v>
      </c>
      <c r="D80" s="72" t="s">
        <v>942</v>
      </c>
      <c r="E80" s="73" t="s">
        <v>441</v>
      </c>
      <c r="F80" s="74">
        <v>329.25</v>
      </c>
      <c r="G80" s="74">
        <v>489.6</v>
      </c>
      <c r="H80" s="74">
        <v>489.6</v>
      </c>
      <c r="I80" s="74">
        <v>489.6</v>
      </c>
      <c r="J80" s="74">
        <v>489.6</v>
      </c>
      <c r="K80" s="74">
        <v>489.6</v>
      </c>
      <c r="L80" s="74">
        <v>489.6</v>
      </c>
      <c r="M80" s="74">
        <v>489.6</v>
      </c>
      <c r="N80" s="74">
        <v>489.6</v>
      </c>
      <c r="O80" s="74">
        <v>469.2</v>
      </c>
      <c r="P80" s="74">
        <v>489.6</v>
      </c>
      <c r="Q80" s="74">
        <v>489.6</v>
      </c>
      <c r="R80" s="74">
        <v>489.6</v>
      </c>
      <c r="S80" s="74">
        <v>489.6</v>
      </c>
      <c r="T80" s="74">
        <v>489.6</v>
      </c>
      <c r="U80" s="74">
        <v>484.4</v>
      </c>
      <c r="V80" s="74">
        <v>489.6</v>
      </c>
      <c r="W80" s="74">
        <v>480</v>
      </c>
      <c r="X80" s="74">
        <v>240</v>
      </c>
      <c r="Y80" s="74">
        <v>480</v>
      </c>
      <c r="Z80" s="74">
        <v>450</v>
      </c>
      <c r="AA80" s="74">
        <v>480</v>
      </c>
      <c r="AB80" s="74">
        <v>480</v>
      </c>
      <c r="AC80" s="74">
        <v>480</v>
      </c>
      <c r="AD80" s="74">
        <v>480</v>
      </c>
      <c r="AE80" s="74">
        <v>435</v>
      </c>
      <c r="AF80" s="74">
        <v>480</v>
      </c>
      <c r="AG80" s="74">
        <v>480</v>
      </c>
      <c r="AH80" s="74">
        <v>479.73</v>
      </c>
      <c r="AI80" s="74">
        <v>13581.98</v>
      </c>
    </row>
    <row r="81" spans="1:35" x14ac:dyDescent="0.25">
      <c r="A81" s="1"/>
      <c r="B81" s="72" t="s">
        <v>22</v>
      </c>
      <c r="C81" s="72" t="s">
        <v>847</v>
      </c>
      <c r="D81" s="72" t="s">
        <v>942</v>
      </c>
      <c r="E81" s="73" t="s">
        <v>441</v>
      </c>
      <c r="F81" s="74">
        <v>331.75</v>
      </c>
      <c r="G81" s="74">
        <v>489.6</v>
      </c>
      <c r="H81" s="74">
        <v>489.6</v>
      </c>
      <c r="I81" s="74">
        <v>489.6</v>
      </c>
      <c r="J81" s="74">
        <v>489.6</v>
      </c>
      <c r="K81" s="74">
        <v>489.6</v>
      </c>
      <c r="L81" s="74">
        <v>489.6</v>
      </c>
      <c r="M81" s="74">
        <v>489.6</v>
      </c>
      <c r="N81" s="74">
        <v>478.3</v>
      </c>
      <c r="O81" s="74">
        <v>462.5</v>
      </c>
      <c r="P81" s="74">
        <v>489.6</v>
      </c>
      <c r="Q81" s="74">
        <v>489.6</v>
      </c>
      <c r="R81" s="74">
        <v>484.5</v>
      </c>
      <c r="S81" s="74">
        <v>489.6</v>
      </c>
      <c r="T81" s="74">
        <v>489.6</v>
      </c>
      <c r="U81" s="74">
        <v>484.4</v>
      </c>
      <c r="V81" s="74">
        <v>489.6</v>
      </c>
      <c r="W81" s="74">
        <v>475</v>
      </c>
      <c r="X81" s="74">
        <v>235</v>
      </c>
      <c r="Y81" s="74">
        <v>480</v>
      </c>
      <c r="Z81" s="74">
        <v>437.5</v>
      </c>
      <c r="AA81" s="74">
        <v>470</v>
      </c>
      <c r="AB81" s="74">
        <v>480</v>
      </c>
      <c r="AC81" s="74">
        <v>470.6</v>
      </c>
      <c r="AD81" s="74">
        <v>480</v>
      </c>
      <c r="AE81" s="74">
        <v>430.25</v>
      </c>
      <c r="AF81" s="74">
        <v>480</v>
      </c>
      <c r="AG81" s="74">
        <v>473.25</v>
      </c>
      <c r="AH81" s="74">
        <v>478.64</v>
      </c>
      <c r="AI81" s="74">
        <v>13506.89</v>
      </c>
    </row>
    <row r="82" spans="1:35" x14ac:dyDescent="0.25">
      <c r="A82" s="1"/>
      <c r="B82" s="72" t="s">
        <v>22</v>
      </c>
      <c r="C82" s="72" t="s">
        <v>848</v>
      </c>
      <c r="D82" s="72" t="s">
        <v>942</v>
      </c>
      <c r="E82" s="73" t="s">
        <v>441</v>
      </c>
      <c r="F82" s="74">
        <v>229.4</v>
      </c>
      <c r="G82" s="74">
        <v>244.8</v>
      </c>
      <c r="H82" s="74">
        <v>244.8</v>
      </c>
      <c r="I82" s="74">
        <v>244.8</v>
      </c>
      <c r="J82" s="74">
        <v>244.8</v>
      </c>
      <c r="K82" s="74">
        <v>244.8</v>
      </c>
      <c r="L82" s="74">
        <v>244.8</v>
      </c>
      <c r="M82" s="74">
        <v>244.8</v>
      </c>
      <c r="N82" s="74">
        <v>241.1</v>
      </c>
      <c r="O82" s="74">
        <v>142.80000000000001</v>
      </c>
      <c r="P82" s="74"/>
      <c r="Q82" s="74"/>
      <c r="R82" s="74"/>
      <c r="S82" s="74"/>
      <c r="T82" s="74">
        <v>122.4</v>
      </c>
      <c r="U82" s="74">
        <v>244.8</v>
      </c>
      <c r="V82" s="74">
        <v>239.7</v>
      </c>
      <c r="W82" s="74">
        <v>240</v>
      </c>
      <c r="X82" s="74">
        <v>110.5</v>
      </c>
      <c r="Y82" s="74">
        <v>240</v>
      </c>
      <c r="Z82" s="74">
        <v>222.25</v>
      </c>
      <c r="AA82" s="74">
        <v>239</v>
      </c>
      <c r="AB82" s="74">
        <v>239.4</v>
      </c>
      <c r="AC82" s="74">
        <v>339.5</v>
      </c>
      <c r="AD82" s="74">
        <v>478.45</v>
      </c>
      <c r="AE82" s="74">
        <v>418.65</v>
      </c>
      <c r="AF82" s="74">
        <v>479.65</v>
      </c>
      <c r="AG82" s="74">
        <v>469.35</v>
      </c>
      <c r="AH82" s="74">
        <v>473.06</v>
      </c>
      <c r="AI82" s="74">
        <v>6883.61</v>
      </c>
    </row>
    <row r="83" spans="1:35" x14ac:dyDescent="0.25">
      <c r="A83" s="1"/>
      <c r="B83" s="72" t="s">
        <v>22</v>
      </c>
      <c r="C83" s="72" t="s">
        <v>849</v>
      </c>
      <c r="D83" s="72" t="s">
        <v>53</v>
      </c>
      <c r="E83" s="73" t="s">
        <v>441</v>
      </c>
      <c r="F83" s="74">
        <v>144.44999999999999</v>
      </c>
      <c r="G83" s="74">
        <v>141.75</v>
      </c>
      <c r="H83" s="74">
        <v>176.25</v>
      </c>
      <c r="I83" s="74">
        <v>174.1</v>
      </c>
      <c r="J83" s="74">
        <v>167.05</v>
      </c>
      <c r="K83" s="74">
        <v>181.15</v>
      </c>
      <c r="L83" s="74">
        <v>183.2</v>
      </c>
      <c r="M83" s="74">
        <v>157.05000000000001</v>
      </c>
      <c r="N83" s="74">
        <v>148.30000000000001</v>
      </c>
      <c r="O83" s="74">
        <v>149.1</v>
      </c>
      <c r="P83" s="74">
        <v>152.85</v>
      </c>
      <c r="Q83" s="74">
        <v>145.5</v>
      </c>
      <c r="R83" s="74">
        <v>142.94999999999999</v>
      </c>
      <c r="S83" s="74">
        <v>142.05000000000001</v>
      </c>
      <c r="T83" s="74">
        <v>140.44999999999999</v>
      </c>
      <c r="U83" s="74">
        <v>138.9</v>
      </c>
      <c r="V83" s="74">
        <v>173.7</v>
      </c>
      <c r="W83" s="74">
        <v>179.1</v>
      </c>
      <c r="X83" s="74">
        <v>175.55</v>
      </c>
      <c r="Y83" s="74">
        <v>184.75</v>
      </c>
      <c r="Z83" s="74">
        <v>192.4</v>
      </c>
      <c r="AA83" s="74">
        <v>168.1</v>
      </c>
      <c r="AB83" s="74">
        <v>150</v>
      </c>
      <c r="AC83" s="74">
        <v>165.4</v>
      </c>
      <c r="AD83" s="74">
        <v>114.45</v>
      </c>
      <c r="AE83" s="74">
        <v>169.45</v>
      </c>
      <c r="AF83" s="74">
        <v>176.95</v>
      </c>
      <c r="AG83" s="74">
        <v>34.75</v>
      </c>
      <c r="AH83" s="74">
        <v>115.75749999999999</v>
      </c>
      <c r="AI83" s="74">
        <v>4485.4575000000004</v>
      </c>
    </row>
    <row r="84" spans="1:35" x14ac:dyDescent="0.25">
      <c r="A84" s="1"/>
      <c r="B84" s="72" t="s">
        <v>488</v>
      </c>
      <c r="C84" s="72" t="s">
        <v>979</v>
      </c>
      <c r="D84" s="72" t="s">
        <v>980</v>
      </c>
      <c r="E84" s="73" t="s">
        <v>442</v>
      </c>
      <c r="F84" s="74"/>
      <c r="G84" s="74"/>
      <c r="H84" s="74"/>
      <c r="I84" s="74"/>
      <c r="J84" s="74"/>
      <c r="K84" s="74">
        <v>65.7</v>
      </c>
      <c r="L84" s="74">
        <v>465.35</v>
      </c>
      <c r="M84" s="74">
        <v>328.55</v>
      </c>
      <c r="N84" s="74">
        <v>364.25</v>
      </c>
      <c r="O84" s="74">
        <v>471.9</v>
      </c>
      <c r="P84" s="74">
        <v>514.29999999999995</v>
      </c>
      <c r="Q84" s="74">
        <v>564.54</v>
      </c>
      <c r="R84" s="74">
        <v>595.20000000000005</v>
      </c>
      <c r="S84" s="74">
        <v>609.25</v>
      </c>
      <c r="T84" s="74">
        <v>606.29999999999995</v>
      </c>
      <c r="U84" s="74">
        <v>611.25</v>
      </c>
      <c r="V84" s="74">
        <v>624.95000000000005</v>
      </c>
      <c r="W84" s="74">
        <v>641.5</v>
      </c>
      <c r="X84" s="74">
        <v>510.25</v>
      </c>
      <c r="Y84" s="74">
        <v>351.95</v>
      </c>
      <c r="Z84" s="74">
        <v>359.15</v>
      </c>
      <c r="AA84" s="74">
        <v>359.7</v>
      </c>
      <c r="AB84" s="74">
        <v>360.2</v>
      </c>
      <c r="AC84" s="74">
        <v>372.95</v>
      </c>
      <c r="AD84" s="74">
        <v>395.35</v>
      </c>
      <c r="AE84" s="74">
        <v>452.15</v>
      </c>
      <c r="AF84" s="74">
        <v>393.35</v>
      </c>
      <c r="AG84" s="74"/>
      <c r="AH84" s="74"/>
      <c r="AI84" s="74">
        <v>10018.09</v>
      </c>
    </row>
    <row r="85" spans="1:35" x14ac:dyDescent="0.25">
      <c r="A85" s="1"/>
      <c r="B85" s="72" t="s">
        <v>488</v>
      </c>
      <c r="C85" s="72" t="s">
        <v>979</v>
      </c>
      <c r="D85" s="72" t="s">
        <v>981</v>
      </c>
      <c r="E85" s="73" t="s">
        <v>442</v>
      </c>
      <c r="F85" s="74">
        <v>796.2</v>
      </c>
      <c r="G85" s="74">
        <v>802.5</v>
      </c>
      <c r="H85" s="74">
        <v>837.05</v>
      </c>
      <c r="I85" s="74">
        <v>909.62</v>
      </c>
      <c r="J85" s="74">
        <v>904.05</v>
      </c>
      <c r="K85" s="74">
        <v>862.1</v>
      </c>
      <c r="L85" s="74">
        <v>722.75</v>
      </c>
      <c r="M85" s="74">
        <v>925.4</v>
      </c>
      <c r="N85" s="74">
        <v>926.5</v>
      </c>
      <c r="O85" s="74">
        <v>917.35</v>
      </c>
      <c r="P85" s="74">
        <v>887.2</v>
      </c>
      <c r="Q85" s="74">
        <v>871.88</v>
      </c>
      <c r="R85" s="74">
        <v>852.3</v>
      </c>
      <c r="S85" s="74">
        <v>835.1</v>
      </c>
      <c r="T85" s="74">
        <v>830.8</v>
      </c>
      <c r="U85" s="74">
        <v>831.65</v>
      </c>
      <c r="V85" s="74">
        <v>858.25</v>
      </c>
      <c r="W85" s="74">
        <v>847.5</v>
      </c>
      <c r="X85" s="74">
        <v>853</v>
      </c>
      <c r="Y85" s="74">
        <v>855.45</v>
      </c>
      <c r="Z85" s="74">
        <v>857.2</v>
      </c>
      <c r="AA85" s="74">
        <v>865.35</v>
      </c>
      <c r="AB85" s="74">
        <v>867.8</v>
      </c>
      <c r="AC85" s="74">
        <v>876.5</v>
      </c>
      <c r="AD85" s="74">
        <v>852.7</v>
      </c>
      <c r="AE85" s="74">
        <v>866.55</v>
      </c>
      <c r="AF85" s="74">
        <v>864.15</v>
      </c>
      <c r="AG85" s="74">
        <v>889.6</v>
      </c>
      <c r="AH85" s="74">
        <v>889.505</v>
      </c>
      <c r="AI85" s="74">
        <v>24956.005000000001</v>
      </c>
    </row>
    <row r="86" spans="1:35" x14ac:dyDescent="0.25">
      <c r="A86" s="1"/>
      <c r="B86" s="72" t="s">
        <v>460</v>
      </c>
      <c r="C86" s="72" t="s">
        <v>982</v>
      </c>
      <c r="D86" s="72" t="s">
        <v>982</v>
      </c>
      <c r="E86" s="73" t="s">
        <v>443</v>
      </c>
      <c r="F86" s="74">
        <v>538.79999999999995</v>
      </c>
      <c r="G86" s="74">
        <v>418.65</v>
      </c>
      <c r="H86" s="74">
        <v>457.4</v>
      </c>
      <c r="I86" s="74">
        <v>457.85</v>
      </c>
      <c r="J86" s="74">
        <v>742.5</v>
      </c>
      <c r="K86" s="74">
        <v>640.35</v>
      </c>
      <c r="L86" s="74">
        <v>688.7</v>
      </c>
      <c r="M86" s="74">
        <v>789.4</v>
      </c>
      <c r="N86" s="74">
        <v>775.45</v>
      </c>
      <c r="O86" s="74">
        <v>774.2</v>
      </c>
      <c r="P86" s="74">
        <v>806.2</v>
      </c>
      <c r="Q86" s="74">
        <v>783.65</v>
      </c>
      <c r="R86" s="74">
        <v>757.65</v>
      </c>
      <c r="S86" s="74">
        <v>799.4</v>
      </c>
      <c r="T86" s="74">
        <v>802.55</v>
      </c>
      <c r="U86" s="74">
        <v>813.3</v>
      </c>
      <c r="V86" s="74">
        <v>714.25</v>
      </c>
      <c r="W86" s="74">
        <v>609.75</v>
      </c>
      <c r="X86" s="74">
        <v>620.75</v>
      </c>
      <c r="Y86" s="74">
        <v>665.55</v>
      </c>
      <c r="Z86" s="74">
        <v>503.9</v>
      </c>
      <c r="AA86" s="74">
        <v>671.55</v>
      </c>
      <c r="AB86" s="74">
        <v>536.75</v>
      </c>
      <c r="AC86" s="74">
        <v>686.85</v>
      </c>
      <c r="AD86" s="74">
        <v>645.29999999999995</v>
      </c>
      <c r="AE86" s="74">
        <v>666.2</v>
      </c>
      <c r="AF86" s="74">
        <v>626.35</v>
      </c>
      <c r="AG86" s="74">
        <v>713.4</v>
      </c>
      <c r="AH86" s="74">
        <v>606.65</v>
      </c>
      <c r="AI86" s="74">
        <v>19313.3</v>
      </c>
    </row>
    <row r="87" spans="1:35" x14ac:dyDescent="0.25">
      <c r="A87" s="1"/>
      <c r="B87" s="72" t="s">
        <v>483</v>
      </c>
      <c r="C87" s="72" t="s">
        <v>983</v>
      </c>
      <c r="D87" s="72" t="s">
        <v>53</v>
      </c>
      <c r="E87" s="73" t="s">
        <v>444</v>
      </c>
      <c r="F87" s="74">
        <v>61.9</v>
      </c>
      <c r="G87" s="74">
        <v>35.15</v>
      </c>
      <c r="H87" s="74">
        <v>23.85</v>
      </c>
      <c r="I87" s="74">
        <v>54.9</v>
      </c>
      <c r="J87" s="74">
        <v>127</v>
      </c>
      <c r="K87" s="74">
        <v>84.3</v>
      </c>
      <c r="L87" s="74">
        <v>43.3</v>
      </c>
      <c r="M87" s="74">
        <v>38.6</v>
      </c>
      <c r="N87" s="74">
        <v>74.3</v>
      </c>
      <c r="O87" s="74">
        <v>47.65</v>
      </c>
      <c r="P87" s="74">
        <v>163.55000000000001</v>
      </c>
      <c r="Q87" s="74">
        <v>161.9</v>
      </c>
      <c r="R87" s="74">
        <v>31.85</v>
      </c>
      <c r="S87" s="74">
        <v>93.25</v>
      </c>
      <c r="T87" s="74">
        <v>160.25</v>
      </c>
      <c r="U87" s="74">
        <v>124.15</v>
      </c>
      <c r="V87" s="74">
        <v>82.75</v>
      </c>
      <c r="W87" s="74">
        <v>54.85</v>
      </c>
      <c r="X87" s="74">
        <v>69.7</v>
      </c>
      <c r="Y87" s="74">
        <v>59.45</v>
      </c>
      <c r="Z87" s="74">
        <v>42.55</v>
      </c>
      <c r="AA87" s="74">
        <v>214.15</v>
      </c>
      <c r="AB87" s="74">
        <v>290.2</v>
      </c>
      <c r="AC87" s="74">
        <v>274.05</v>
      </c>
      <c r="AD87" s="74">
        <v>230.9</v>
      </c>
      <c r="AE87" s="74">
        <v>226.75</v>
      </c>
      <c r="AF87" s="74">
        <v>297.7</v>
      </c>
      <c r="AG87" s="74">
        <v>231.45</v>
      </c>
      <c r="AH87" s="74">
        <v>256.7</v>
      </c>
      <c r="AI87" s="74">
        <v>3657.1</v>
      </c>
    </row>
    <row r="88" spans="1:35" x14ac:dyDescent="0.25">
      <c r="A88" s="1"/>
      <c r="B88" s="72" t="s">
        <v>461</v>
      </c>
      <c r="C88" s="72" t="s">
        <v>984</v>
      </c>
      <c r="D88" s="72" t="s">
        <v>53</v>
      </c>
      <c r="E88" s="73" t="s">
        <v>444</v>
      </c>
      <c r="F88" s="74">
        <v>56.9</v>
      </c>
      <c r="G88" s="74">
        <v>33.1</v>
      </c>
      <c r="H88" s="74">
        <v>39.4</v>
      </c>
      <c r="I88" s="74">
        <v>111.35</v>
      </c>
      <c r="J88" s="74">
        <v>188.4</v>
      </c>
      <c r="K88" s="74">
        <v>139.65</v>
      </c>
      <c r="L88" s="74">
        <v>63.4</v>
      </c>
      <c r="M88" s="74">
        <v>38.450000000000003</v>
      </c>
      <c r="N88" s="74">
        <v>49.65</v>
      </c>
      <c r="O88" s="74">
        <v>41.5</v>
      </c>
      <c r="P88" s="74">
        <v>225.7</v>
      </c>
      <c r="Q88" s="74">
        <v>205.2</v>
      </c>
      <c r="R88" s="74">
        <v>34.65</v>
      </c>
      <c r="S88" s="74">
        <v>70.05</v>
      </c>
      <c r="T88" s="74">
        <v>141.35</v>
      </c>
      <c r="U88" s="74">
        <v>89.75</v>
      </c>
      <c r="V88" s="74">
        <v>72.25</v>
      </c>
      <c r="W88" s="74">
        <v>56.5</v>
      </c>
      <c r="X88" s="74">
        <v>55.75</v>
      </c>
      <c r="Y88" s="74">
        <v>45.3</v>
      </c>
      <c r="Z88" s="74">
        <v>59.75</v>
      </c>
      <c r="AA88" s="74">
        <v>282.3</v>
      </c>
      <c r="AB88" s="74">
        <v>341.15</v>
      </c>
      <c r="AC88" s="74">
        <v>339.65</v>
      </c>
      <c r="AD88" s="74">
        <v>290.3</v>
      </c>
      <c r="AE88" s="74">
        <v>318.25</v>
      </c>
      <c r="AF88" s="74">
        <v>360.75</v>
      </c>
      <c r="AG88" s="74">
        <v>271.89999999999998</v>
      </c>
      <c r="AH88" s="74">
        <v>325.05</v>
      </c>
      <c r="AI88" s="74">
        <v>4347.3999999999996</v>
      </c>
    </row>
    <row r="89" spans="1:35" x14ac:dyDescent="0.25">
      <c r="A89" s="1"/>
      <c r="B89" s="72" t="s">
        <v>469</v>
      </c>
      <c r="C89" s="72" t="s">
        <v>850</v>
      </c>
      <c r="D89" s="72" t="s">
        <v>942</v>
      </c>
      <c r="E89" s="73" t="s">
        <v>441</v>
      </c>
      <c r="F89" s="74">
        <v>73.650000000000006</v>
      </c>
      <c r="G89" s="74">
        <v>81.05</v>
      </c>
      <c r="H89" s="74">
        <v>78.8</v>
      </c>
      <c r="I89" s="74">
        <v>79.95</v>
      </c>
      <c r="J89" s="74">
        <v>75.95</v>
      </c>
      <c r="K89" s="74">
        <v>80.5</v>
      </c>
      <c r="L89" s="74">
        <v>83.35</v>
      </c>
      <c r="M89" s="74">
        <v>83.4</v>
      </c>
      <c r="N89" s="74">
        <v>84.35</v>
      </c>
      <c r="O89" s="74">
        <v>84.25</v>
      </c>
      <c r="P89" s="74">
        <v>84.6</v>
      </c>
      <c r="Q89" s="74">
        <v>83.85</v>
      </c>
      <c r="R89" s="74">
        <v>84.45</v>
      </c>
      <c r="S89" s="74">
        <v>83.65</v>
      </c>
      <c r="T89" s="74">
        <v>85.3</v>
      </c>
      <c r="U89" s="74">
        <v>84.5</v>
      </c>
      <c r="V89" s="74">
        <v>83.55</v>
      </c>
      <c r="W89" s="74">
        <v>82.75</v>
      </c>
      <c r="X89" s="74">
        <v>82.3</v>
      </c>
      <c r="Y89" s="74">
        <v>83</v>
      </c>
      <c r="Z89" s="74">
        <v>82.6</v>
      </c>
      <c r="AA89" s="74">
        <v>81.900000000000006</v>
      </c>
      <c r="AB89" s="74">
        <v>79.650000000000006</v>
      </c>
      <c r="AC89" s="74">
        <v>81.95</v>
      </c>
      <c r="AD89" s="74">
        <v>82.15</v>
      </c>
      <c r="AE89" s="74">
        <v>81.95</v>
      </c>
      <c r="AF89" s="74">
        <v>55.5</v>
      </c>
      <c r="AG89" s="74">
        <v>76.099999999999994</v>
      </c>
      <c r="AH89" s="74">
        <v>80.75</v>
      </c>
      <c r="AI89" s="74">
        <v>2345.75</v>
      </c>
    </row>
    <row r="90" spans="1:35" x14ac:dyDescent="0.25">
      <c r="A90" s="1"/>
      <c r="B90" s="72" t="s">
        <v>453</v>
      </c>
      <c r="C90" s="72" t="s">
        <v>851</v>
      </c>
      <c r="D90" s="72" t="s">
        <v>53</v>
      </c>
      <c r="E90" s="73" t="s">
        <v>441</v>
      </c>
      <c r="F90" s="74">
        <v>437</v>
      </c>
      <c r="G90" s="74">
        <v>438.4</v>
      </c>
      <c r="H90" s="74">
        <v>431.6</v>
      </c>
      <c r="I90" s="74">
        <v>432.55</v>
      </c>
      <c r="J90" s="74">
        <v>435.15</v>
      </c>
      <c r="K90" s="74">
        <v>439.7</v>
      </c>
      <c r="L90" s="74">
        <v>440.1</v>
      </c>
      <c r="M90" s="74">
        <v>440.4</v>
      </c>
      <c r="N90" s="74">
        <v>439.6</v>
      </c>
      <c r="O90" s="74">
        <v>440.45</v>
      </c>
      <c r="P90" s="74">
        <v>440.4</v>
      </c>
      <c r="Q90" s="74">
        <v>439.15</v>
      </c>
      <c r="R90" s="74">
        <v>440.5</v>
      </c>
      <c r="S90" s="74">
        <v>441</v>
      </c>
      <c r="T90" s="74">
        <v>439.25</v>
      </c>
      <c r="U90" s="74">
        <v>440.8</v>
      </c>
      <c r="V90" s="74">
        <v>441.25</v>
      </c>
      <c r="W90" s="74">
        <v>441.25</v>
      </c>
      <c r="X90" s="74">
        <v>440.6</v>
      </c>
      <c r="Y90" s="74">
        <v>441.05</v>
      </c>
      <c r="Z90" s="74">
        <v>440.75</v>
      </c>
      <c r="AA90" s="74">
        <v>440.7</v>
      </c>
      <c r="AB90" s="74">
        <v>438.75</v>
      </c>
      <c r="AC90" s="74">
        <v>439.85</v>
      </c>
      <c r="AD90" s="74">
        <v>440.85</v>
      </c>
      <c r="AE90" s="74">
        <v>438.25</v>
      </c>
      <c r="AF90" s="74">
        <v>440.75</v>
      </c>
      <c r="AG90" s="74">
        <v>438.9</v>
      </c>
      <c r="AH90" s="74">
        <v>441.25</v>
      </c>
      <c r="AI90" s="74">
        <v>12740.25</v>
      </c>
    </row>
    <row r="91" spans="1:35" x14ac:dyDescent="0.25">
      <c r="A91" s="1"/>
      <c r="B91" s="72" t="s">
        <v>470</v>
      </c>
      <c r="C91" s="72" t="s">
        <v>852</v>
      </c>
      <c r="D91" s="72" t="s">
        <v>53</v>
      </c>
      <c r="E91" s="73" t="s">
        <v>441</v>
      </c>
      <c r="F91" s="74">
        <v>451.15</v>
      </c>
      <c r="G91" s="74">
        <v>450.5</v>
      </c>
      <c r="H91" s="74">
        <v>425.05</v>
      </c>
      <c r="I91" s="74">
        <v>127.2</v>
      </c>
      <c r="J91" s="74">
        <v>250.7</v>
      </c>
      <c r="K91" s="74">
        <v>451.2</v>
      </c>
      <c r="L91" s="74">
        <v>451.1</v>
      </c>
      <c r="M91" s="74">
        <v>450.45</v>
      </c>
      <c r="N91" s="74">
        <v>451.2</v>
      </c>
      <c r="O91" s="74">
        <v>451.05</v>
      </c>
      <c r="P91" s="74">
        <v>449.74</v>
      </c>
      <c r="Q91" s="74">
        <v>450.85</v>
      </c>
      <c r="R91" s="74">
        <v>450.9</v>
      </c>
      <c r="S91" s="74">
        <v>408.73500000000001</v>
      </c>
      <c r="T91" s="74">
        <v>448.8</v>
      </c>
      <c r="U91" s="74">
        <v>428.05</v>
      </c>
      <c r="V91" s="74">
        <v>451.2</v>
      </c>
      <c r="W91" s="74">
        <v>451.2</v>
      </c>
      <c r="X91" s="74">
        <v>421</v>
      </c>
      <c r="Y91" s="74">
        <v>450.65</v>
      </c>
      <c r="Z91" s="74">
        <v>448.8</v>
      </c>
      <c r="AA91" s="74">
        <v>415.05</v>
      </c>
      <c r="AB91" s="74">
        <v>450.7</v>
      </c>
      <c r="AC91" s="74">
        <v>449.2</v>
      </c>
      <c r="AD91" s="74">
        <v>431.75</v>
      </c>
      <c r="AE91" s="74">
        <v>451</v>
      </c>
      <c r="AF91" s="74">
        <v>451.2</v>
      </c>
      <c r="AG91" s="74">
        <v>450.65</v>
      </c>
      <c r="AH91" s="74">
        <v>450.35</v>
      </c>
      <c r="AI91" s="74">
        <v>12369.424999999999</v>
      </c>
    </row>
    <row r="92" spans="1:35" x14ac:dyDescent="0.25">
      <c r="A92" s="1"/>
      <c r="B92" s="72" t="s">
        <v>457</v>
      </c>
      <c r="C92" s="72" t="s">
        <v>985</v>
      </c>
      <c r="D92" s="72" t="s">
        <v>53</v>
      </c>
      <c r="E92" s="73" t="s">
        <v>442</v>
      </c>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v>0</v>
      </c>
    </row>
    <row r="93" spans="1:35" x14ac:dyDescent="0.25">
      <c r="A93" s="1"/>
      <c r="B93" s="72" t="s">
        <v>457</v>
      </c>
      <c r="C93" s="72" t="s">
        <v>986</v>
      </c>
      <c r="D93" s="72" t="s">
        <v>53</v>
      </c>
      <c r="E93" s="73" t="s">
        <v>442</v>
      </c>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v>0</v>
      </c>
    </row>
    <row r="94" spans="1:35" x14ac:dyDescent="0.25">
      <c r="A94" s="1"/>
      <c r="B94" s="72" t="s">
        <v>455</v>
      </c>
      <c r="C94" s="72" t="s">
        <v>853</v>
      </c>
      <c r="D94" s="72" t="s">
        <v>53</v>
      </c>
      <c r="E94" s="73" t="s">
        <v>441</v>
      </c>
      <c r="F94" s="74">
        <v>2173</v>
      </c>
      <c r="G94" s="74">
        <v>1849.5</v>
      </c>
      <c r="H94" s="74">
        <v>2179.65</v>
      </c>
      <c r="I94" s="74">
        <v>1920.05</v>
      </c>
      <c r="J94" s="74">
        <v>1893.3</v>
      </c>
      <c r="K94" s="74">
        <v>2162.5</v>
      </c>
      <c r="L94" s="74">
        <v>2164.1999999999998</v>
      </c>
      <c r="M94" s="74">
        <v>2169.3000000000002</v>
      </c>
      <c r="N94" s="74">
        <v>2173.3000000000002</v>
      </c>
      <c r="O94" s="74">
        <v>2164.15</v>
      </c>
      <c r="P94" s="74">
        <v>2172.75</v>
      </c>
      <c r="Q94" s="74">
        <v>1768.4</v>
      </c>
      <c r="R94" s="74">
        <v>2162.75</v>
      </c>
      <c r="S94" s="74">
        <v>2173.0949999999998</v>
      </c>
      <c r="T94" s="74">
        <v>2069</v>
      </c>
      <c r="U94" s="74">
        <v>2173.3000000000002</v>
      </c>
      <c r="V94" s="74">
        <v>2171.5500000000002</v>
      </c>
      <c r="W94" s="74">
        <v>2186</v>
      </c>
      <c r="X94" s="74">
        <v>2179.3000000000002</v>
      </c>
      <c r="Y94" s="74">
        <v>2182.35</v>
      </c>
      <c r="Z94" s="74">
        <v>2176.85</v>
      </c>
      <c r="AA94" s="74">
        <v>2156.4499999999998</v>
      </c>
      <c r="AB94" s="74">
        <v>2152.9</v>
      </c>
      <c r="AC94" s="74">
        <v>2160.8000000000002</v>
      </c>
      <c r="AD94" s="74">
        <v>2166.25</v>
      </c>
      <c r="AE94" s="74">
        <v>2179.1999999999998</v>
      </c>
      <c r="AF94" s="74">
        <v>2177.6</v>
      </c>
      <c r="AG94" s="74">
        <v>2131.1999999999998</v>
      </c>
      <c r="AH94" s="74">
        <v>2168.6</v>
      </c>
      <c r="AI94" s="74">
        <v>61557.294999999998</v>
      </c>
    </row>
    <row r="95" spans="1:35" x14ac:dyDescent="0.25">
      <c r="A95" s="1"/>
      <c r="B95" s="72" t="s">
        <v>251</v>
      </c>
      <c r="C95" s="72" t="s">
        <v>854</v>
      </c>
      <c r="D95" s="72" t="s">
        <v>53</v>
      </c>
      <c r="E95" s="73" t="s">
        <v>441</v>
      </c>
      <c r="F95" s="74"/>
      <c r="G95" s="74"/>
      <c r="H95" s="74"/>
      <c r="I95" s="74"/>
      <c r="J95" s="74"/>
      <c r="K95" s="74"/>
      <c r="L95" s="74"/>
      <c r="M95" s="74"/>
      <c r="N95" s="74">
        <v>17.55</v>
      </c>
      <c r="O95" s="74">
        <v>83.6</v>
      </c>
      <c r="P95" s="74">
        <v>98.75</v>
      </c>
      <c r="Q95" s="74">
        <v>99.25</v>
      </c>
      <c r="R95" s="74">
        <v>102</v>
      </c>
      <c r="S95" s="74">
        <v>100.75</v>
      </c>
      <c r="T95" s="74">
        <v>101.2</v>
      </c>
      <c r="U95" s="74">
        <v>101.7</v>
      </c>
      <c r="V95" s="74">
        <v>101.25</v>
      </c>
      <c r="W95" s="74">
        <v>101.15</v>
      </c>
      <c r="X95" s="74">
        <v>101.15</v>
      </c>
      <c r="Y95" s="74">
        <v>103.15</v>
      </c>
      <c r="Z95" s="74">
        <v>103.2</v>
      </c>
      <c r="AA95" s="74">
        <v>102.85</v>
      </c>
      <c r="AB95" s="74">
        <v>103</v>
      </c>
      <c r="AC95" s="74">
        <v>103.15</v>
      </c>
      <c r="AD95" s="74">
        <v>103.05</v>
      </c>
      <c r="AE95" s="74">
        <v>99.15</v>
      </c>
      <c r="AF95" s="74">
        <v>102.8</v>
      </c>
      <c r="AG95" s="74">
        <v>102.35</v>
      </c>
      <c r="AH95" s="74">
        <v>103.05</v>
      </c>
      <c r="AI95" s="74">
        <v>2034.1</v>
      </c>
    </row>
    <row r="96" spans="1:35" x14ac:dyDescent="0.25">
      <c r="A96" s="1"/>
      <c r="B96" s="72" t="s">
        <v>87</v>
      </c>
      <c r="C96" s="72" t="s">
        <v>855</v>
      </c>
      <c r="D96" s="72" t="s">
        <v>53</v>
      </c>
      <c r="E96" s="73" t="s">
        <v>441</v>
      </c>
      <c r="F96" s="74">
        <v>10008.950000000001</v>
      </c>
      <c r="G96" s="74">
        <v>13509.65</v>
      </c>
      <c r="H96" s="74">
        <v>13475.45</v>
      </c>
      <c r="I96" s="74">
        <v>13406.25</v>
      </c>
      <c r="J96" s="74">
        <v>13426.15</v>
      </c>
      <c r="K96" s="74">
        <v>13440.05</v>
      </c>
      <c r="L96" s="74">
        <v>13427.6</v>
      </c>
      <c r="M96" s="74">
        <v>13408.95</v>
      </c>
      <c r="N96" s="74">
        <v>13425.7</v>
      </c>
      <c r="O96" s="74">
        <v>13273.25</v>
      </c>
      <c r="P96" s="74">
        <v>13413.7</v>
      </c>
      <c r="Q96" s="74">
        <v>13404.15</v>
      </c>
      <c r="R96" s="74">
        <v>12851.8</v>
      </c>
      <c r="S96" s="74">
        <v>13407.95</v>
      </c>
      <c r="T96" s="74">
        <v>13388.45</v>
      </c>
      <c r="U96" s="74">
        <v>13737.95</v>
      </c>
      <c r="V96" s="74">
        <v>13760.7</v>
      </c>
      <c r="W96" s="74">
        <v>13519.6</v>
      </c>
      <c r="X96" s="74">
        <v>11115.5</v>
      </c>
      <c r="Y96" s="74">
        <v>13398.2</v>
      </c>
      <c r="Z96" s="74">
        <v>13401.7</v>
      </c>
      <c r="AA96" s="74">
        <v>13439.5</v>
      </c>
      <c r="AB96" s="74">
        <v>13387.9</v>
      </c>
      <c r="AC96" s="74">
        <v>13373.55</v>
      </c>
      <c r="AD96" s="74">
        <v>13388.7</v>
      </c>
      <c r="AE96" s="74">
        <v>12058.15</v>
      </c>
      <c r="AF96" s="74">
        <v>13382.55</v>
      </c>
      <c r="AG96" s="74">
        <v>13399.4</v>
      </c>
      <c r="AH96" s="74">
        <v>13368.8</v>
      </c>
      <c r="AI96" s="74">
        <v>382000.25</v>
      </c>
    </row>
    <row r="97" spans="1:35" x14ac:dyDescent="0.25">
      <c r="A97" s="1"/>
      <c r="B97" s="72" t="s">
        <v>87</v>
      </c>
      <c r="C97" s="72" t="s">
        <v>90</v>
      </c>
      <c r="D97" s="72" t="s">
        <v>968</v>
      </c>
      <c r="E97" s="73" t="s">
        <v>442</v>
      </c>
      <c r="F97" s="74"/>
      <c r="G97" s="74"/>
      <c r="H97" s="74"/>
      <c r="I97" s="74">
        <v>2346.15</v>
      </c>
      <c r="J97" s="74">
        <v>3078.3</v>
      </c>
      <c r="K97" s="74">
        <v>3219.7</v>
      </c>
      <c r="L97" s="74">
        <v>3035.85</v>
      </c>
      <c r="M97" s="74">
        <v>2982.7</v>
      </c>
      <c r="N97" s="74">
        <v>3067.85</v>
      </c>
      <c r="O97" s="74">
        <v>3322.05</v>
      </c>
      <c r="P97" s="74">
        <v>3056.95</v>
      </c>
      <c r="Q97" s="74">
        <v>3063.4</v>
      </c>
      <c r="R97" s="74">
        <v>3222.65</v>
      </c>
      <c r="S97" s="74">
        <v>3400.75</v>
      </c>
      <c r="T97" s="74">
        <v>3131.8</v>
      </c>
      <c r="U97" s="74">
        <v>3359.65</v>
      </c>
      <c r="V97" s="74">
        <v>3706.3</v>
      </c>
      <c r="W97" s="74">
        <v>3682.5</v>
      </c>
      <c r="X97" s="74">
        <v>3629</v>
      </c>
      <c r="Y97" s="74">
        <v>3531.75</v>
      </c>
      <c r="Z97" s="74">
        <v>3614.3</v>
      </c>
      <c r="AA97" s="74">
        <v>3337.95</v>
      </c>
      <c r="AB97" s="74">
        <v>3307.9</v>
      </c>
      <c r="AC97" s="74">
        <v>2941.6</v>
      </c>
      <c r="AD97" s="74">
        <v>3075.8</v>
      </c>
      <c r="AE97" s="74">
        <v>2973.75</v>
      </c>
      <c r="AF97" s="74">
        <v>3143.25</v>
      </c>
      <c r="AG97" s="74">
        <v>3182.15</v>
      </c>
      <c r="AH97" s="74">
        <v>3178.0549999999998</v>
      </c>
      <c r="AI97" s="74">
        <v>83592.104999999996</v>
      </c>
    </row>
    <row r="98" spans="1:35" x14ac:dyDescent="0.25">
      <c r="A98" s="1"/>
      <c r="B98" s="72" t="s">
        <v>87</v>
      </c>
      <c r="C98" s="72" t="s">
        <v>90</v>
      </c>
      <c r="D98" s="72" t="s">
        <v>969</v>
      </c>
      <c r="E98" s="73" t="s">
        <v>442</v>
      </c>
      <c r="F98" s="74"/>
      <c r="G98" s="74">
        <v>1165.5</v>
      </c>
      <c r="H98" s="74">
        <v>4076</v>
      </c>
      <c r="I98" s="74">
        <v>3216.25</v>
      </c>
      <c r="J98" s="74">
        <v>3091.45</v>
      </c>
      <c r="K98" s="74">
        <v>3217.3</v>
      </c>
      <c r="L98" s="74">
        <v>3026.8</v>
      </c>
      <c r="M98" s="74">
        <v>2977.8</v>
      </c>
      <c r="N98" s="74">
        <v>3073</v>
      </c>
      <c r="O98" s="74">
        <v>3370.8</v>
      </c>
      <c r="P98" s="74">
        <v>3064.1</v>
      </c>
      <c r="Q98" s="74">
        <v>3067.15</v>
      </c>
      <c r="R98" s="74">
        <v>3236.6</v>
      </c>
      <c r="S98" s="74">
        <v>3454</v>
      </c>
      <c r="T98" s="74">
        <v>3135.95</v>
      </c>
      <c r="U98" s="74">
        <v>3401.15</v>
      </c>
      <c r="V98" s="74">
        <v>3753.6</v>
      </c>
      <c r="W98" s="74">
        <v>3820.75</v>
      </c>
      <c r="X98" s="74">
        <v>3714.65</v>
      </c>
      <c r="Y98" s="74">
        <v>3636.9</v>
      </c>
      <c r="Z98" s="74">
        <v>3653.5</v>
      </c>
      <c r="AA98" s="74">
        <v>3370.95</v>
      </c>
      <c r="AB98" s="74">
        <v>3355.6</v>
      </c>
      <c r="AC98" s="74">
        <v>2932.75</v>
      </c>
      <c r="AD98" s="74">
        <v>3075.55</v>
      </c>
      <c r="AE98" s="74">
        <v>2968.35</v>
      </c>
      <c r="AF98" s="74">
        <v>3170.7</v>
      </c>
      <c r="AG98" s="74">
        <v>3214.35</v>
      </c>
      <c r="AH98" s="74">
        <v>3191.855</v>
      </c>
      <c r="AI98" s="74">
        <v>90433.354999999996</v>
      </c>
    </row>
    <row r="99" spans="1:35" x14ac:dyDescent="0.25">
      <c r="A99" s="1"/>
      <c r="B99" s="72" t="s">
        <v>87</v>
      </c>
      <c r="C99" s="72" t="s">
        <v>90</v>
      </c>
      <c r="D99" s="72" t="s">
        <v>226</v>
      </c>
      <c r="E99" s="73" t="s">
        <v>442</v>
      </c>
      <c r="F99" s="74"/>
      <c r="G99" s="74">
        <v>3573.15</v>
      </c>
      <c r="H99" s="74">
        <v>4104.95</v>
      </c>
      <c r="I99" s="74">
        <v>3226.3</v>
      </c>
      <c r="J99" s="74">
        <v>3094.85</v>
      </c>
      <c r="K99" s="74">
        <v>3219.05</v>
      </c>
      <c r="L99" s="74">
        <v>3029.6</v>
      </c>
      <c r="M99" s="74">
        <v>2974.85</v>
      </c>
      <c r="N99" s="74">
        <v>3071.7</v>
      </c>
      <c r="O99" s="74">
        <v>2956.1</v>
      </c>
      <c r="P99" s="74">
        <v>3066.1</v>
      </c>
      <c r="Q99" s="74">
        <v>3067.1</v>
      </c>
      <c r="R99" s="74">
        <v>3238.95</v>
      </c>
      <c r="S99" s="74">
        <v>3453.1</v>
      </c>
      <c r="T99" s="74">
        <v>3138</v>
      </c>
      <c r="U99" s="74">
        <v>3401.55</v>
      </c>
      <c r="V99" s="74">
        <v>3754.45</v>
      </c>
      <c r="W99" s="74">
        <v>3823.65</v>
      </c>
      <c r="X99" s="74">
        <v>3713.6</v>
      </c>
      <c r="Y99" s="74">
        <v>3578.8</v>
      </c>
      <c r="Z99" s="74">
        <v>3657.35</v>
      </c>
      <c r="AA99" s="74">
        <v>3369.4</v>
      </c>
      <c r="AB99" s="74">
        <v>3355.85</v>
      </c>
      <c r="AC99" s="74">
        <v>2936.45</v>
      </c>
      <c r="AD99" s="74">
        <v>3073.5</v>
      </c>
      <c r="AE99" s="74">
        <v>2968.6</v>
      </c>
      <c r="AF99" s="74">
        <v>3170.5</v>
      </c>
      <c r="AG99" s="74">
        <v>3215.35</v>
      </c>
      <c r="AH99" s="74">
        <v>3188.08</v>
      </c>
      <c r="AI99" s="74">
        <v>92420.93</v>
      </c>
    </row>
    <row r="100" spans="1:35" x14ac:dyDescent="0.25">
      <c r="A100" s="1"/>
      <c r="B100" s="72" t="s">
        <v>87</v>
      </c>
      <c r="C100" s="72" t="s">
        <v>90</v>
      </c>
      <c r="D100" s="72" t="s">
        <v>940</v>
      </c>
      <c r="E100" s="73" t="s">
        <v>442</v>
      </c>
      <c r="F100" s="74"/>
      <c r="G100" s="74">
        <v>2135.75</v>
      </c>
      <c r="H100" s="74">
        <v>4227.75</v>
      </c>
      <c r="I100" s="74">
        <v>5016.8</v>
      </c>
      <c r="J100" s="74">
        <v>5432.85</v>
      </c>
      <c r="K100" s="74">
        <v>5552.2</v>
      </c>
      <c r="L100" s="74">
        <v>5405.7</v>
      </c>
      <c r="M100" s="74">
        <v>5333.9</v>
      </c>
      <c r="N100" s="74">
        <v>5439.7</v>
      </c>
      <c r="O100" s="74">
        <v>5450.95</v>
      </c>
      <c r="P100" s="74">
        <v>5405.4</v>
      </c>
      <c r="Q100" s="74">
        <v>5429.3</v>
      </c>
      <c r="R100" s="74">
        <v>5614.6</v>
      </c>
      <c r="S100" s="74">
        <v>5780.95</v>
      </c>
      <c r="T100" s="74">
        <v>5514.1</v>
      </c>
      <c r="U100" s="74">
        <v>5758.35</v>
      </c>
      <c r="V100" s="74">
        <v>6036.9</v>
      </c>
      <c r="W100" s="74">
        <v>5996.7</v>
      </c>
      <c r="X100" s="74">
        <v>5988.6</v>
      </c>
      <c r="Y100" s="74">
        <v>5890.85</v>
      </c>
      <c r="Z100" s="74">
        <v>5958.9</v>
      </c>
      <c r="AA100" s="74">
        <v>5654.2</v>
      </c>
      <c r="AB100" s="74">
        <v>5659.4</v>
      </c>
      <c r="AC100" s="74">
        <v>5338.4</v>
      </c>
      <c r="AD100" s="74">
        <v>5461.45</v>
      </c>
      <c r="AE100" s="74">
        <v>5353.8</v>
      </c>
      <c r="AF100" s="74">
        <v>5521.05</v>
      </c>
      <c r="AG100" s="74">
        <v>5573.4</v>
      </c>
      <c r="AH100" s="74">
        <v>5561.2150000000001</v>
      </c>
      <c r="AI100" s="74">
        <v>151493.16500000001</v>
      </c>
    </row>
    <row r="101" spans="1:35" x14ac:dyDescent="0.25">
      <c r="A101" s="1"/>
      <c r="B101" s="72" t="s">
        <v>87</v>
      </c>
      <c r="C101" s="72" t="s">
        <v>95</v>
      </c>
      <c r="D101" s="72" t="s">
        <v>976</v>
      </c>
      <c r="E101" s="73" t="s">
        <v>442</v>
      </c>
      <c r="F101" s="74">
        <v>454.1</v>
      </c>
      <c r="G101" s="74">
        <v>3712.5</v>
      </c>
      <c r="H101" s="74">
        <v>4774.05</v>
      </c>
      <c r="I101" s="74">
        <v>4599.6000000000004</v>
      </c>
      <c r="J101" s="74">
        <v>4401.6000000000004</v>
      </c>
      <c r="K101" s="74">
        <v>3835.95</v>
      </c>
      <c r="L101" s="74">
        <v>4318.3500000000004</v>
      </c>
      <c r="M101" s="74">
        <v>4046.45</v>
      </c>
      <c r="N101" s="74">
        <v>4041.85</v>
      </c>
      <c r="O101" s="74">
        <v>4524.3</v>
      </c>
      <c r="P101" s="74">
        <v>4427.8500000000004</v>
      </c>
      <c r="Q101" s="74">
        <v>4195.75</v>
      </c>
      <c r="R101" s="74">
        <v>4222.3999999999996</v>
      </c>
      <c r="S101" s="74">
        <v>4905.55</v>
      </c>
      <c r="T101" s="74">
        <v>4816.8500000000004</v>
      </c>
      <c r="U101" s="74">
        <v>4240.45</v>
      </c>
      <c r="V101" s="74">
        <v>4298.55</v>
      </c>
      <c r="W101" s="74">
        <v>4401.8</v>
      </c>
      <c r="X101" s="74">
        <v>4738.6499999999996</v>
      </c>
      <c r="Y101" s="74">
        <v>4887.5</v>
      </c>
      <c r="Z101" s="74">
        <v>4897.25</v>
      </c>
      <c r="AA101" s="74">
        <v>4762.05</v>
      </c>
      <c r="AB101" s="74">
        <v>4448.25</v>
      </c>
      <c r="AC101" s="74">
        <v>3970.35</v>
      </c>
      <c r="AD101" s="74">
        <v>4715.05</v>
      </c>
      <c r="AE101" s="74">
        <v>3957.6</v>
      </c>
      <c r="AF101" s="74">
        <v>4200.1499999999996</v>
      </c>
      <c r="AG101" s="74">
        <v>4112.3500000000004</v>
      </c>
      <c r="AH101" s="74">
        <v>4116.0600000000004</v>
      </c>
      <c r="AI101" s="74">
        <v>123023.21</v>
      </c>
    </row>
    <row r="102" spans="1:35" x14ac:dyDescent="0.25">
      <c r="A102" s="1"/>
      <c r="B102" s="72" t="s">
        <v>87</v>
      </c>
      <c r="C102" s="72" t="s">
        <v>95</v>
      </c>
      <c r="D102" s="72" t="s">
        <v>940</v>
      </c>
      <c r="E102" s="73" t="s">
        <v>442</v>
      </c>
      <c r="F102" s="74">
        <v>262.75</v>
      </c>
      <c r="G102" s="74">
        <v>1823.75</v>
      </c>
      <c r="H102" s="74">
        <v>2503.5</v>
      </c>
      <c r="I102" s="74">
        <v>2442.5</v>
      </c>
      <c r="J102" s="74">
        <v>2377.4499999999998</v>
      </c>
      <c r="K102" s="74">
        <v>1992.5</v>
      </c>
      <c r="L102" s="74">
        <v>2337.85</v>
      </c>
      <c r="M102" s="74">
        <v>2234.9499999999998</v>
      </c>
      <c r="N102" s="74">
        <v>2213.8000000000002</v>
      </c>
      <c r="O102" s="74">
        <v>2422.8000000000002</v>
      </c>
      <c r="P102" s="74">
        <v>2387.8000000000002</v>
      </c>
      <c r="Q102" s="74">
        <v>2292.1999999999998</v>
      </c>
      <c r="R102" s="74">
        <v>2298.6</v>
      </c>
      <c r="S102" s="74">
        <v>2588</v>
      </c>
      <c r="T102" s="74">
        <v>2567.6999999999998</v>
      </c>
      <c r="U102" s="74">
        <v>2313.0500000000002</v>
      </c>
      <c r="V102" s="74">
        <v>2352.0500000000002</v>
      </c>
      <c r="W102" s="74">
        <v>2383.35</v>
      </c>
      <c r="X102" s="74">
        <v>2533.4499999999998</v>
      </c>
      <c r="Y102" s="74">
        <v>2580.5</v>
      </c>
      <c r="Z102" s="74">
        <v>2597</v>
      </c>
      <c r="AA102" s="74">
        <v>2528.6</v>
      </c>
      <c r="AB102" s="74">
        <v>2404.8000000000002</v>
      </c>
      <c r="AC102" s="74">
        <v>2208.6999999999998</v>
      </c>
      <c r="AD102" s="74">
        <v>2507.3000000000002</v>
      </c>
      <c r="AE102" s="74">
        <v>2193.8000000000002</v>
      </c>
      <c r="AF102" s="74">
        <v>2295.6</v>
      </c>
      <c r="AG102" s="74">
        <v>2243.5</v>
      </c>
      <c r="AH102" s="74">
        <v>2258.48</v>
      </c>
      <c r="AI102" s="74">
        <v>66146.33</v>
      </c>
    </row>
    <row r="103" spans="1:35" x14ac:dyDescent="0.25">
      <c r="A103" s="1"/>
      <c r="B103" s="72" t="s">
        <v>87</v>
      </c>
      <c r="C103" s="72" t="s">
        <v>856</v>
      </c>
      <c r="D103" s="72" t="s">
        <v>53</v>
      </c>
      <c r="E103" s="73" t="s">
        <v>441</v>
      </c>
      <c r="F103" s="74">
        <v>246.85</v>
      </c>
      <c r="G103" s="74">
        <v>251.7</v>
      </c>
      <c r="H103" s="74">
        <v>251.3</v>
      </c>
      <c r="I103" s="74">
        <v>252</v>
      </c>
      <c r="J103" s="74">
        <v>251.45</v>
      </c>
      <c r="K103" s="74">
        <v>245.85</v>
      </c>
      <c r="L103" s="74">
        <v>250.65</v>
      </c>
      <c r="M103" s="74">
        <v>251.6</v>
      </c>
      <c r="N103" s="74">
        <v>251.2</v>
      </c>
      <c r="O103" s="74">
        <v>252</v>
      </c>
      <c r="P103" s="74">
        <v>251.1</v>
      </c>
      <c r="Q103" s="74">
        <v>250.85</v>
      </c>
      <c r="R103" s="74">
        <v>221.05</v>
      </c>
      <c r="S103" s="74">
        <v>252.45</v>
      </c>
      <c r="T103" s="74">
        <v>251.7</v>
      </c>
      <c r="U103" s="74">
        <v>252.1</v>
      </c>
      <c r="V103" s="74">
        <v>252.1</v>
      </c>
      <c r="W103" s="74">
        <v>252.4</v>
      </c>
      <c r="X103" s="74">
        <v>252.5</v>
      </c>
      <c r="Y103" s="74">
        <v>252.7</v>
      </c>
      <c r="Z103" s="74">
        <v>252.05</v>
      </c>
      <c r="AA103" s="74">
        <v>253.1</v>
      </c>
      <c r="AB103" s="74">
        <v>251.55</v>
      </c>
      <c r="AC103" s="74">
        <v>251.5</v>
      </c>
      <c r="AD103" s="74">
        <v>252.35</v>
      </c>
      <c r="AE103" s="74">
        <v>194.95</v>
      </c>
      <c r="AF103" s="74">
        <v>252.2</v>
      </c>
      <c r="AG103" s="74">
        <v>252.15</v>
      </c>
      <c r="AH103" s="74">
        <v>232.89500000000001</v>
      </c>
      <c r="AI103" s="74">
        <v>7186.2950000000001</v>
      </c>
    </row>
    <row r="104" spans="1:35" x14ac:dyDescent="0.25">
      <c r="A104" s="1"/>
      <c r="B104" s="72" t="s">
        <v>462</v>
      </c>
      <c r="C104" s="72" t="s">
        <v>987</v>
      </c>
      <c r="D104" s="72" t="s">
        <v>53</v>
      </c>
      <c r="E104" s="73" t="s">
        <v>443</v>
      </c>
      <c r="F104" s="74">
        <v>2.1</v>
      </c>
      <c r="G104" s="74">
        <v>1.5</v>
      </c>
      <c r="H104" s="74">
        <v>2.1</v>
      </c>
      <c r="I104" s="74">
        <v>1.9</v>
      </c>
      <c r="J104" s="74">
        <v>2.1</v>
      </c>
      <c r="K104" s="74">
        <v>1.6</v>
      </c>
      <c r="L104" s="74">
        <v>2.1</v>
      </c>
      <c r="M104" s="74">
        <v>2.15</v>
      </c>
      <c r="N104" s="74">
        <v>2.75</v>
      </c>
      <c r="O104" s="74">
        <v>2.5499999999999998</v>
      </c>
      <c r="P104" s="74">
        <v>1.05</v>
      </c>
      <c r="Q104" s="74">
        <v>1.95</v>
      </c>
      <c r="R104" s="74">
        <v>1.5</v>
      </c>
      <c r="S104" s="74">
        <v>1.85</v>
      </c>
      <c r="T104" s="74">
        <v>2.4500000000000002</v>
      </c>
      <c r="U104" s="74">
        <v>2.8</v>
      </c>
      <c r="V104" s="74">
        <v>2.15</v>
      </c>
      <c r="W104" s="74">
        <v>2</v>
      </c>
      <c r="X104" s="74">
        <v>2.2000000000000002</v>
      </c>
      <c r="Y104" s="74">
        <v>2.4500000000000002</v>
      </c>
      <c r="Z104" s="74">
        <v>1.95</v>
      </c>
      <c r="AA104" s="74">
        <v>2.8</v>
      </c>
      <c r="AB104" s="74">
        <v>2.8</v>
      </c>
      <c r="AC104" s="74">
        <v>1.95</v>
      </c>
      <c r="AD104" s="74">
        <v>2.1</v>
      </c>
      <c r="AE104" s="74">
        <v>2.5</v>
      </c>
      <c r="AF104" s="74">
        <v>1.8</v>
      </c>
      <c r="AG104" s="74">
        <v>1.4</v>
      </c>
      <c r="AH104" s="74">
        <v>1.55</v>
      </c>
      <c r="AI104" s="74">
        <v>60.1</v>
      </c>
    </row>
    <row r="105" spans="1:35" x14ac:dyDescent="0.25">
      <c r="A105" s="1"/>
      <c r="B105" s="72" t="s">
        <v>451</v>
      </c>
      <c r="C105" s="72" t="s">
        <v>857</v>
      </c>
      <c r="D105" s="72" t="s">
        <v>53</v>
      </c>
      <c r="E105" s="73" t="s">
        <v>441</v>
      </c>
      <c r="F105" s="74">
        <v>1441.45</v>
      </c>
      <c r="G105" s="74">
        <v>1568.5</v>
      </c>
      <c r="H105" s="74">
        <v>1959.7</v>
      </c>
      <c r="I105" s="74">
        <v>1966.45</v>
      </c>
      <c r="J105" s="74">
        <v>1886.55</v>
      </c>
      <c r="K105" s="74">
        <v>1749.6</v>
      </c>
      <c r="L105" s="74">
        <v>1818.45</v>
      </c>
      <c r="M105" s="74">
        <v>1839.645</v>
      </c>
      <c r="N105" s="74">
        <v>1814.5</v>
      </c>
      <c r="O105" s="74">
        <v>1731.05</v>
      </c>
      <c r="P105" s="74">
        <v>1704.2</v>
      </c>
      <c r="Q105" s="74">
        <v>1860.45</v>
      </c>
      <c r="R105" s="74">
        <v>1635.9</v>
      </c>
      <c r="S105" s="74">
        <v>1400.75</v>
      </c>
      <c r="T105" s="74">
        <v>1235.7</v>
      </c>
      <c r="U105" s="74">
        <v>1106.05</v>
      </c>
      <c r="V105" s="74">
        <v>1030.05</v>
      </c>
      <c r="W105" s="74">
        <v>1014.5585</v>
      </c>
      <c r="X105" s="74">
        <v>1101.2</v>
      </c>
      <c r="Y105" s="74">
        <v>1170</v>
      </c>
      <c r="Z105" s="74">
        <v>1846.6</v>
      </c>
      <c r="AA105" s="74">
        <v>1956.35</v>
      </c>
      <c r="AB105" s="74">
        <v>1898.25</v>
      </c>
      <c r="AC105" s="74">
        <v>1726.1</v>
      </c>
      <c r="AD105" s="74">
        <v>1557.6</v>
      </c>
      <c r="AE105" s="74">
        <v>1462.9</v>
      </c>
      <c r="AF105" s="74">
        <v>1452.35</v>
      </c>
      <c r="AG105" s="74">
        <v>1732.7</v>
      </c>
      <c r="AH105" s="74">
        <v>1554.6</v>
      </c>
      <c r="AI105" s="74">
        <v>46222.203500000003</v>
      </c>
    </row>
    <row r="106" spans="1:35" x14ac:dyDescent="0.25">
      <c r="A106" s="1"/>
      <c r="B106" s="72" t="s">
        <v>464</v>
      </c>
      <c r="C106" s="72" t="s">
        <v>858</v>
      </c>
      <c r="D106" s="72" t="s">
        <v>53</v>
      </c>
      <c r="E106" s="73" t="s">
        <v>441</v>
      </c>
      <c r="F106" s="74">
        <v>87.15</v>
      </c>
      <c r="G106" s="74">
        <v>88.3</v>
      </c>
      <c r="H106" s="74">
        <v>86.45</v>
      </c>
      <c r="I106" s="74">
        <v>82.3</v>
      </c>
      <c r="J106" s="74">
        <v>80.849999999999994</v>
      </c>
      <c r="K106" s="74">
        <v>86.2</v>
      </c>
      <c r="L106" s="74">
        <v>84.7</v>
      </c>
      <c r="M106" s="74">
        <v>65.55</v>
      </c>
      <c r="N106" s="74">
        <v>53.7</v>
      </c>
      <c r="O106" s="74">
        <v>74.849999999999994</v>
      </c>
      <c r="P106" s="74">
        <v>86.3</v>
      </c>
      <c r="Q106" s="74">
        <v>86</v>
      </c>
      <c r="R106" s="74">
        <v>85.45</v>
      </c>
      <c r="S106" s="74">
        <v>50.6</v>
      </c>
      <c r="T106" s="74">
        <v>86</v>
      </c>
      <c r="U106" s="74">
        <v>86.25</v>
      </c>
      <c r="V106" s="74">
        <v>85.3</v>
      </c>
      <c r="W106" s="74">
        <v>85.9</v>
      </c>
      <c r="X106" s="74">
        <v>86</v>
      </c>
      <c r="Y106" s="74">
        <v>84.9</v>
      </c>
      <c r="Z106" s="74">
        <v>86.15</v>
      </c>
      <c r="AA106" s="74">
        <v>84.85</v>
      </c>
      <c r="AB106" s="74">
        <v>86.35</v>
      </c>
      <c r="AC106" s="74">
        <v>86.5</v>
      </c>
      <c r="AD106" s="74">
        <v>86.45</v>
      </c>
      <c r="AE106" s="74">
        <v>86.55</v>
      </c>
      <c r="AF106" s="74">
        <v>86.9</v>
      </c>
      <c r="AG106" s="74">
        <v>85.65</v>
      </c>
      <c r="AH106" s="74">
        <v>86.3</v>
      </c>
      <c r="AI106" s="74">
        <v>2388.4499999999998</v>
      </c>
    </row>
    <row r="107" spans="1:35" x14ac:dyDescent="0.25">
      <c r="A107" s="1"/>
      <c r="B107" s="72" t="s">
        <v>484</v>
      </c>
      <c r="C107" s="72" t="s">
        <v>988</v>
      </c>
      <c r="D107" s="72" t="s">
        <v>53</v>
      </c>
      <c r="E107" s="73" t="s">
        <v>443</v>
      </c>
      <c r="F107" s="74">
        <v>99.55</v>
      </c>
      <c r="G107" s="74">
        <v>94.75</v>
      </c>
      <c r="H107" s="74">
        <v>105.1</v>
      </c>
      <c r="I107" s="74">
        <v>97</v>
      </c>
      <c r="J107" s="74">
        <v>125.15</v>
      </c>
      <c r="K107" s="74">
        <v>125.6</v>
      </c>
      <c r="L107" s="74">
        <v>123.2</v>
      </c>
      <c r="M107" s="74">
        <v>139.1</v>
      </c>
      <c r="N107" s="74">
        <v>138.75</v>
      </c>
      <c r="O107" s="74">
        <v>134.321</v>
      </c>
      <c r="P107" s="74">
        <v>144.25</v>
      </c>
      <c r="Q107" s="74">
        <v>141.85</v>
      </c>
      <c r="R107" s="74">
        <v>141.15</v>
      </c>
      <c r="S107" s="74">
        <v>139.85</v>
      </c>
      <c r="T107" s="74">
        <v>38.85</v>
      </c>
      <c r="U107" s="74">
        <v>40.6</v>
      </c>
      <c r="V107" s="74">
        <v>136.69999999999999</v>
      </c>
      <c r="W107" s="74">
        <v>131.1</v>
      </c>
      <c r="X107" s="74">
        <v>132.65</v>
      </c>
      <c r="Y107" s="74">
        <v>125.1</v>
      </c>
      <c r="Z107" s="74">
        <v>102.7</v>
      </c>
      <c r="AA107" s="74">
        <v>133.75</v>
      </c>
      <c r="AB107" s="74">
        <v>103.05</v>
      </c>
      <c r="AC107" s="74">
        <v>133.4</v>
      </c>
      <c r="AD107" s="74">
        <v>121.45</v>
      </c>
      <c r="AE107" s="74">
        <v>134.94999999999999</v>
      </c>
      <c r="AF107" s="74">
        <v>124.7</v>
      </c>
      <c r="AG107" s="74">
        <v>138.55000000000001</v>
      </c>
      <c r="AH107" s="74">
        <v>135.55000000000001</v>
      </c>
      <c r="AI107" s="74">
        <v>3482.721</v>
      </c>
    </row>
    <row r="108" spans="1:35" x14ac:dyDescent="0.25">
      <c r="A108" s="1"/>
      <c r="B108" s="72" t="s">
        <v>278</v>
      </c>
      <c r="C108" s="72" t="s">
        <v>989</v>
      </c>
      <c r="D108" s="72" t="s">
        <v>53</v>
      </c>
      <c r="E108" s="73" t="s">
        <v>442</v>
      </c>
      <c r="F108" s="74"/>
      <c r="G108" s="74"/>
      <c r="H108" s="74"/>
      <c r="I108" s="74">
        <v>413.1</v>
      </c>
      <c r="J108" s="74"/>
      <c r="K108" s="74"/>
      <c r="L108" s="74"/>
      <c r="M108" s="74"/>
      <c r="N108" s="74"/>
      <c r="O108" s="74"/>
      <c r="P108" s="74"/>
      <c r="Q108" s="74"/>
      <c r="R108" s="74"/>
      <c r="S108" s="74"/>
      <c r="T108" s="74">
        <v>29.4</v>
      </c>
      <c r="U108" s="74">
        <v>1103.7</v>
      </c>
      <c r="V108" s="74">
        <v>1008.1</v>
      </c>
      <c r="W108" s="74"/>
      <c r="X108" s="74"/>
      <c r="Y108" s="74"/>
      <c r="Z108" s="74"/>
      <c r="AA108" s="74"/>
      <c r="AB108" s="74"/>
      <c r="AC108" s="74"/>
      <c r="AD108" s="74"/>
      <c r="AE108" s="74"/>
      <c r="AF108" s="74"/>
      <c r="AG108" s="74"/>
      <c r="AH108" s="74"/>
      <c r="AI108" s="74">
        <v>2554.3000000000002</v>
      </c>
    </row>
    <row r="109" spans="1:35" x14ac:dyDescent="0.25">
      <c r="A109" s="1"/>
      <c r="B109" s="72" t="s">
        <v>471</v>
      </c>
      <c r="C109" s="72" t="s">
        <v>990</v>
      </c>
      <c r="D109" s="72" t="s">
        <v>53</v>
      </c>
      <c r="E109" s="73" t="s">
        <v>443</v>
      </c>
      <c r="F109" s="74">
        <v>121.6</v>
      </c>
      <c r="G109" s="74">
        <v>124.65</v>
      </c>
      <c r="H109" s="74">
        <v>97.15</v>
      </c>
      <c r="I109" s="74">
        <v>100.7</v>
      </c>
      <c r="J109" s="74">
        <v>127.55</v>
      </c>
      <c r="K109" s="74">
        <v>113.2</v>
      </c>
      <c r="L109" s="74">
        <v>122.25</v>
      </c>
      <c r="M109" s="74">
        <v>115.2</v>
      </c>
      <c r="N109" s="74">
        <v>126.85</v>
      </c>
      <c r="O109" s="74">
        <v>120.05</v>
      </c>
      <c r="P109" s="74">
        <v>160.9</v>
      </c>
      <c r="Q109" s="74">
        <v>163.65</v>
      </c>
      <c r="R109" s="74">
        <v>154.5</v>
      </c>
      <c r="S109" s="74">
        <v>162.5</v>
      </c>
      <c r="T109" s="74">
        <v>156.75</v>
      </c>
      <c r="U109" s="74">
        <v>162.1</v>
      </c>
      <c r="V109" s="74">
        <v>158.25</v>
      </c>
      <c r="W109" s="74">
        <v>151.15</v>
      </c>
      <c r="X109" s="74">
        <v>136.35</v>
      </c>
      <c r="Y109" s="74">
        <v>114.9</v>
      </c>
      <c r="Z109" s="74">
        <v>100.9</v>
      </c>
      <c r="AA109" s="74">
        <v>130.80000000000001</v>
      </c>
      <c r="AB109" s="74">
        <v>109.8</v>
      </c>
      <c r="AC109" s="74">
        <v>128.30000000000001</v>
      </c>
      <c r="AD109" s="74">
        <v>115.25</v>
      </c>
      <c r="AE109" s="74">
        <v>139.35</v>
      </c>
      <c r="AF109" s="74">
        <v>114.85</v>
      </c>
      <c r="AG109" s="74">
        <v>105.4</v>
      </c>
      <c r="AH109" s="74">
        <v>146.6</v>
      </c>
      <c r="AI109" s="74">
        <v>3781.5</v>
      </c>
    </row>
    <row r="110" spans="1:35" x14ac:dyDescent="0.25">
      <c r="A110" s="1"/>
      <c r="B110" s="72" t="s">
        <v>98</v>
      </c>
      <c r="C110" s="72" t="s">
        <v>859</v>
      </c>
      <c r="D110" s="72" t="s">
        <v>53</v>
      </c>
      <c r="E110" s="73" t="s">
        <v>441</v>
      </c>
      <c r="F110" s="74">
        <v>129.1</v>
      </c>
      <c r="G110" s="74">
        <v>128.85</v>
      </c>
      <c r="H110" s="74">
        <v>129</v>
      </c>
      <c r="I110" s="74">
        <v>122.95</v>
      </c>
      <c r="J110" s="74">
        <v>125.6</v>
      </c>
      <c r="K110" s="74">
        <v>129.30000000000001</v>
      </c>
      <c r="L110" s="74">
        <v>130.25</v>
      </c>
      <c r="M110" s="74">
        <v>129.9</v>
      </c>
      <c r="N110" s="74">
        <v>130.5</v>
      </c>
      <c r="O110" s="74">
        <v>130.25</v>
      </c>
      <c r="P110" s="74">
        <v>129.69999999999999</v>
      </c>
      <c r="Q110" s="74">
        <v>130.1</v>
      </c>
      <c r="R110" s="74">
        <v>130.6</v>
      </c>
      <c r="S110" s="74">
        <v>130.15</v>
      </c>
      <c r="T110" s="74">
        <v>129.80000000000001</v>
      </c>
      <c r="U110" s="74">
        <v>129.30000000000001</v>
      </c>
      <c r="V110" s="74">
        <v>129.30000000000001</v>
      </c>
      <c r="W110" s="74">
        <v>129.85</v>
      </c>
      <c r="X110" s="74">
        <v>129.80000000000001</v>
      </c>
      <c r="Y110" s="74">
        <v>129.4</v>
      </c>
      <c r="Z110" s="74">
        <v>128.55000000000001</v>
      </c>
      <c r="AA110" s="74">
        <v>127.65</v>
      </c>
      <c r="AB110" s="74">
        <v>128.35</v>
      </c>
      <c r="AC110" s="74">
        <v>127.8</v>
      </c>
      <c r="AD110" s="74">
        <v>122.5</v>
      </c>
      <c r="AE110" s="74">
        <v>123.9</v>
      </c>
      <c r="AF110" s="74">
        <v>123.8</v>
      </c>
      <c r="AG110" s="74">
        <v>118.95</v>
      </c>
      <c r="AH110" s="74">
        <v>120.95</v>
      </c>
      <c r="AI110" s="74">
        <v>3706.15</v>
      </c>
    </row>
    <row r="111" spans="1:35" x14ac:dyDescent="0.25">
      <c r="A111" s="1"/>
      <c r="B111" s="72" t="s">
        <v>98</v>
      </c>
      <c r="C111" s="72" t="s">
        <v>860</v>
      </c>
      <c r="D111" s="72" t="s">
        <v>53</v>
      </c>
      <c r="E111" s="73" t="s">
        <v>441</v>
      </c>
      <c r="F111" s="74">
        <v>5933.6</v>
      </c>
      <c r="G111" s="74">
        <v>5711.35</v>
      </c>
      <c r="H111" s="74">
        <v>4426.55</v>
      </c>
      <c r="I111" s="74">
        <v>5525.95</v>
      </c>
      <c r="J111" s="74">
        <v>5748.15</v>
      </c>
      <c r="K111" s="74">
        <v>5204.8500000000004</v>
      </c>
      <c r="L111" s="74">
        <v>5630.15</v>
      </c>
      <c r="M111" s="74">
        <v>5619.1</v>
      </c>
      <c r="N111" s="74">
        <v>5608.05</v>
      </c>
      <c r="O111" s="74">
        <v>5554.6</v>
      </c>
      <c r="P111" s="74">
        <v>5594.4</v>
      </c>
      <c r="Q111" s="74">
        <v>5588.9</v>
      </c>
      <c r="R111" s="74">
        <v>4283.6499999999996</v>
      </c>
      <c r="S111" s="74">
        <v>5721.9</v>
      </c>
      <c r="T111" s="74">
        <v>5714.1</v>
      </c>
      <c r="U111" s="74">
        <v>5850.7</v>
      </c>
      <c r="V111" s="74">
        <v>5859.5</v>
      </c>
      <c r="W111" s="74">
        <v>5783.25</v>
      </c>
      <c r="X111" s="74">
        <v>5745</v>
      </c>
      <c r="Y111" s="74">
        <v>5746.25</v>
      </c>
      <c r="Z111" s="74">
        <v>5732.3</v>
      </c>
      <c r="AA111" s="74">
        <v>5737.05</v>
      </c>
      <c r="AB111" s="74">
        <v>5715.5</v>
      </c>
      <c r="AC111" s="74">
        <v>5696.5</v>
      </c>
      <c r="AD111" s="74">
        <v>5583.95</v>
      </c>
      <c r="AE111" s="74">
        <v>5706.6</v>
      </c>
      <c r="AF111" s="74">
        <v>5712.2</v>
      </c>
      <c r="AG111" s="74">
        <v>5721.1</v>
      </c>
      <c r="AH111" s="74">
        <v>5719.4</v>
      </c>
      <c r="AI111" s="74">
        <v>162174.6</v>
      </c>
    </row>
    <row r="112" spans="1:35" x14ac:dyDescent="0.25">
      <c r="A112" s="1"/>
      <c r="B112" s="72" t="s">
        <v>98</v>
      </c>
      <c r="C112" s="72" t="s">
        <v>101</v>
      </c>
      <c r="D112" s="72" t="s">
        <v>53</v>
      </c>
      <c r="E112" s="73" t="s">
        <v>441</v>
      </c>
      <c r="F112" s="74">
        <v>2112.25</v>
      </c>
      <c r="G112" s="74">
        <v>2140.65</v>
      </c>
      <c r="H112" s="74">
        <v>2146.3000000000002</v>
      </c>
      <c r="I112" s="74">
        <v>1894.45</v>
      </c>
      <c r="J112" s="74">
        <v>2041.05</v>
      </c>
      <c r="K112" s="74">
        <v>2157</v>
      </c>
      <c r="L112" s="74">
        <v>2159.0500000000002</v>
      </c>
      <c r="M112" s="74">
        <v>2163.4</v>
      </c>
      <c r="N112" s="74">
        <v>2161.8000000000002</v>
      </c>
      <c r="O112" s="74">
        <v>2167.5500000000002</v>
      </c>
      <c r="P112" s="74">
        <v>2164.15</v>
      </c>
      <c r="Q112" s="74">
        <v>2158.35</v>
      </c>
      <c r="R112" s="74">
        <v>2162.5</v>
      </c>
      <c r="S112" s="74">
        <v>2165</v>
      </c>
      <c r="T112" s="74">
        <v>2159.3000000000002</v>
      </c>
      <c r="U112" s="74">
        <v>2161.4499999999998</v>
      </c>
      <c r="V112" s="74">
        <v>2161.0500000000002</v>
      </c>
      <c r="W112" s="74">
        <v>2159.9</v>
      </c>
      <c r="X112" s="74">
        <v>2166.85</v>
      </c>
      <c r="Y112" s="74">
        <v>2162.9</v>
      </c>
      <c r="Z112" s="74">
        <v>2158.4</v>
      </c>
      <c r="AA112" s="74">
        <v>2170.0500000000002</v>
      </c>
      <c r="AB112" s="74">
        <v>2154.35</v>
      </c>
      <c r="AC112" s="74">
        <v>2152.6999999999998</v>
      </c>
      <c r="AD112" s="74">
        <v>1905.95</v>
      </c>
      <c r="AE112" s="74">
        <v>1858.4</v>
      </c>
      <c r="AF112" s="74">
        <v>1908.25</v>
      </c>
      <c r="AG112" s="74">
        <v>1842.05</v>
      </c>
      <c r="AH112" s="74">
        <v>1944.35</v>
      </c>
      <c r="AI112" s="74">
        <v>60859.45</v>
      </c>
    </row>
    <row r="113" spans="1:35" x14ac:dyDescent="0.25">
      <c r="A113" s="1"/>
      <c r="B113" s="72" t="s">
        <v>98</v>
      </c>
      <c r="C113" s="72" t="s">
        <v>863</v>
      </c>
      <c r="D113" s="72" t="s">
        <v>53</v>
      </c>
      <c r="E113" s="73" t="s">
        <v>441</v>
      </c>
      <c r="F113" s="74">
        <v>238</v>
      </c>
      <c r="G113" s="74">
        <v>237.9</v>
      </c>
      <c r="H113" s="74">
        <v>237.75</v>
      </c>
      <c r="I113" s="74">
        <v>238.15</v>
      </c>
      <c r="J113" s="74">
        <v>237.9</v>
      </c>
      <c r="K113" s="74">
        <v>237.85</v>
      </c>
      <c r="L113" s="74">
        <v>237.9</v>
      </c>
      <c r="M113" s="74">
        <v>237.9</v>
      </c>
      <c r="N113" s="74">
        <v>238</v>
      </c>
      <c r="O113" s="74">
        <v>237.7</v>
      </c>
      <c r="P113" s="74">
        <v>238</v>
      </c>
      <c r="Q113" s="74">
        <v>238.25</v>
      </c>
      <c r="R113" s="74">
        <v>238.1</v>
      </c>
      <c r="S113" s="74">
        <v>238.3</v>
      </c>
      <c r="T113" s="74">
        <v>238.1</v>
      </c>
      <c r="U113" s="74">
        <v>237.7</v>
      </c>
      <c r="V113" s="74">
        <v>238.15</v>
      </c>
      <c r="W113" s="74">
        <v>237.85</v>
      </c>
      <c r="X113" s="74">
        <v>238.2</v>
      </c>
      <c r="Y113" s="74">
        <v>237.9</v>
      </c>
      <c r="Z113" s="74">
        <v>237.75</v>
      </c>
      <c r="AA113" s="74">
        <v>238</v>
      </c>
      <c r="AB113" s="74">
        <v>237.85</v>
      </c>
      <c r="AC113" s="74">
        <v>237.95</v>
      </c>
      <c r="AD113" s="74">
        <v>238.1</v>
      </c>
      <c r="AE113" s="74">
        <v>237.8</v>
      </c>
      <c r="AF113" s="74">
        <v>237.9</v>
      </c>
      <c r="AG113" s="74">
        <v>237.75</v>
      </c>
      <c r="AH113" s="74">
        <v>237.95</v>
      </c>
      <c r="AI113" s="74">
        <v>6900.65</v>
      </c>
    </row>
    <row r="114" spans="1:35" x14ac:dyDescent="0.25">
      <c r="A114" s="1"/>
      <c r="B114" s="72" t="s">
        <v>103</v>
      </c>
      <c r="C114" s="72" t="s">
        <v>991</v>
      </c>
      <c r="D114" s="72" t="s">
        <v>53</v>
      </c>
      <c r="E114" s="73" t="s">
        <v>444</v>
      </c>
      <c r="F114" s="74">
        <v>1002.05</v>
      </c>
      <c r="G114" s="74">
        <v>847.35</v>
      </c>
      <c r="H114" s="74">
        <v>738.95</v>
      </c>
      <c r="I114" s="74">
        <v>1372.05</v>
      </c>
      <c r="J114" s="74">
        <v>967.61982999999998</v>
      </c>
      <c r="K114" s="74">
        <v>1022.5</v>
      </c>
      <c r="L114" s="74">
        <v>1555.8</v>
      </c>
      <c r="M114" s="74">
        <v>2030.932</v>
      </c>
      <c r="N114" s="74">
        <v>1813.8</v>
      </c>
      <c r="O114" s="74">
        <v>1514.95</v>
      </c>
      <c r="P114" s="74">
        <v>1026.1500000000001</v>
      </c>
      <c r="Q114" s="74">
        <v>1067.5999999999999</v>
      </c>
      <c r="R114" s="74">
        <v>1165.05</v>
      </c>
      <c r="S114" s="74">
        <v>1101.8</v>
      </c>
      <c r="T114" s="74">
        <v>1105.4000000000001</v>
      </c>
      <c r="U114" s="74">
        <v>1107.45</v>
      </c>
      <c r="V114" s="74">
        <v>1037.7</v>
      </c>
      <c r="W114" s="74">
        <v>1453.6</v>
      </c>
      <c r="X114" s="74">
        <v>2171.35</v>
      </c>
      <c r="Y114" s="74">
        <v>1498.00072</v>
      </c>
      <c r="Z114" s="74">
        <v>1269.7</v>
      </c>
      <c r="AA114" s="74">
        <v>1463.55</v>
      </c>
      <c r="AB114" s="74">
        <v>1929.85</v>
      </c>
      <c r="AC114" s="74">
        <v>1509.3</v>
      </c>
      <c r="AD114" s="74">
        <v>1084.2</v>
      </c>
      <c r="AE114" s="74">
        <v>1218.9000000000001</v>
      </c>
      <c r="AF114" s="74">
        <v>1431.2</v>
      </c>
      <c r="AG114" s="74">
        <v>824.6</v>
      </c>
      <c r="AH114" s="74">
        <v>729.1</v>
      </c>
      <c r="AI114" s="74">
        <v>37060.502549999997</v>
      </c>
    </row>
    <row r="115" spans="1:35" x14ac:dyDescent="0.25">
      <c r="A115" s="1"/>
      <c r="B115" s="72" t="s">
        <v>103</v>
      </c>
      <c r="C115" s="72" t="s">
        <v>992</v>
      </c>
      <c r="D115" s="72" t="s">
        <v>53</v>
      </c>
      <c r="E115" s="73" t="s">
        <v>444</v>
      </c>
      <c r="F115" s="74">
        <v>1167.5</v>
      </c>
      <c r="G115" s="74">
        <v>940.8</v>
      </c>
      <c r="H115" s="74">
        <v>837.15</v>
      </c>
      <c r="I115" s="74">
        <v>1318.15</v>
      </c>
      <c r="J115" s="74">
        <v>1005.43517</v>
      </c>
      <c r="K115" s="74">
        <v>985.35</v>
      </c>
      <c r="L115" s="74">
        <v>1491.25</v>
      </c>
      <c r="M115" s="74">
        <v>1728.319</v>
      </c>
      <c r="N115" s="74">
        <v>1863.4</v>
      </c>
      <c r="O115" s="74">
        <v>1534.75</v>
      </c>
      <c r="P115" s="74">
        <v>1031.2</v>
      </c>
      <c r="Q115" s="74">
        <v>1036.8</v>
      </c>
      <c r="R115" s="74">
        <v>1167.25</v>
      </c>
      <c r="S115" s="74">
        <v>1049.3</v>
      </c>
      <c r="T115" s="74">
        <v>1090.45</v>
      </c>
      <c r="U115" s="74">
        <v>1142.4000000000001</v>
      </c>
      <c r="V115" s="74">
        <v>1106.8</v>
      </c>
      <c r="W115" s="74">
        <v>1369.4</v>
      </c>
      <c r="X115" s="74">
        <v>2276.5500000000002</v>
      </c>
      <c r="Y115" s="74">
        <v>1457.06116</v>
      </c>
      <c r="Z115" s="74">
        <v>1362.25</v>
      </c>
      <c r="AA115" s="74">
        <v>1488.7</v>
      </c>
      <c r="AB115" s="74">
        <v>2034.1</v>
      </c>
      <c r="AC115" s="74">
        <v>1734.35</v>
      </c>
      <c r="AD115" s="74">
        <v>1093.05</v>
      </c>
      <c r="AE115" s="74">
        <v>1250.8</v>
      </c>
      <c r="AF115" s="74">
        <v>1475.75</v>
      </c>
      <c r="AG115" s="74">
        <v>936.15</v>
      </c>
      <c r="AH115" s="74">
        <v>782.1</v>
      </c>
      <c r="AI115" s="74">
        <v>37756.565329999998</v>
      </c>
    </row>
    <row r="116" spans="1:35" x14ac:dyDescent="0.25">
      <c r="A116" s="1"/>
      <c r="B116" s="72" t="s">
        <v>103</v>
      </c>
      <c r="C116" s="72" t="s">
        <v>864</v>
      </c>
      <c r="D116" s="72" t="s">
        <v>53</v>
      </c>
      <c r="E116" s="73" t="s">
        <v>441</v>
      </c>
      <c r="F116" s="74">
        <v>1919.45</v>
      </c>
      <c r="G116" s="74">
        <v>1921.05</v>
      </c>
      <c r="H116" s="74">
        <v>1873.65</v>
      </c>
      <c r="I116" s="74">
        <v>1914.5</v>
      </c>
      <c r="J116" s="74">
        <v>1926.19155</v>
      </c>
      <c r="K116" s="74">
        <v>1585.35</v>
      </c>
      <c r="L116" s="74">
        <v>1913.1</v>
      </c>
      <c r="M116" s="74">
        <v>1915.8295000000001</v>
      </c>
      <c r="N116" s="74">
        <v>1888.8</v>
      </c>
      <c r="O116" s="74">
        <v>1946.25</v>
      </c>
      <c r="P116" s="74">
        <v>1942.05</v>
      </c>
      <c r="Q116" s="74">
        <v>1893.85</v>
      </c>
      <c r="R116" s="74">
        <v>1900.65</v>
      </c>
      <c r="S116" s="74">
        <v>1776.2</v>
      </c>
      <c r="T116" s="74">
        <v>1855.6</v>
      </c>
      <c r="U116" s="74">
        <v>1917</v>
      </c>
      <c r="V116" s="74">
        <v>1901.4</v>
      </c>
      <c r="W116" s="74">
        <v>1843.7</v>
      </c>
      <c r="X116" s="74">
        <v>1939.7</v>
      </c>
      <c r="Y116" s="74">
        <v>1940.4518700000001</v>
      </c>
      <c r="Z116" s="74">
        <v>1943.4</v>
      </c>
      <c r="AA116" s="74">
        <v>1916.95</v>
      </c>
      <c r="AB116" s="74">
        <v>1695.8</v>
      </c>
      <c r="AC116" s="74">
        <v>1695.15</v>
      </c>
      <c r="AD116" s="74">
        <v>1941.6</v>
      </c>
      <c r="AE116" s="74">
        <v>1933.15</v>
      </c>
      <c r="AF116" s="74">
        <v>1931.55</v>
      </c>
      <c r="AG116" s="74">
        <v>1910.35</v>
      </c>
      <c r="AH116" s="74">
        <v>1797.25</v>
      </c>
      <c r="AI116" s="74">
        <v>54479.97292</v>
      </c>
    </row>
    <row r="117" spans="1:35" x14ac:dyDescent="0.25">
      <c r="A117" s="1"/>
      <c r="B117" s="72" t="s">
        <v>103</v>
      </c>
      <c r="C117" s="72" t="s">
        <v>865</v>
      </c>
      <c r="D117" s="72" t="s">
        <v>942</v>
      </c>
      <c r="E117" s="73" t="s">
        <v>441</v>
      </c>
      <c r="F117" s="74">
        <v>14.4</v>
      </c>
      <c r="G117" s="74">
        <v>11.65</v>
      </c>
      <c r="H117" s="74"/>
      <c r="I117" s="74"/>
      <c r="J117" s="74"/>
      <c r="K117" s="74"/>
      <c r="L117" s="74">
        <v>11.1</v>
      </c>
      <c r="M117" s="74">
        <v>15.821999999999999</v>
      </c>
      <c r="N117" s="74">
        <v>14.4</v>
      </c>
      <c r="O117" s="74">
        <v>14.4</v>
      </c>
      <c r="P117" s="74">
        <v>14.4</v>
      </c>
      <c r="Q117" s="74">
        <v>14.4</v>
      </c>
      <c r="R117" s="74">
        <v>14.4</v>
      </c>
      <c r="S117" s="74">
        <v>14.4</v>
      </c>
      <c r="T117" s="74">
        <v>14.4</v>
      </c>
      <c r="U117" s="74">
        <v>14.4</v>
      </c>
      <c r="V117" s="74">
        <v>14.4</v>
      </c>
      <c r="W117" s="74">
        <v>14.4</v>
      </c>
      <c r="X117" s="74">
        <v>14.4</v>
      </c>
      <c r="Y117" s="74">
        <v>15.419585</v>
      </c>
      <c r="Z117" s="74">
        <v>14.4</v>
      </c>
      <c r="AA117" s="74">
        <v>14.4</v>
      </c>
      <c r="AB117" s="74">
        <v>14.4</v>
      </c>
      <c r="AC117" s="74">
        <v>14.4</v>
      </c>
      <c r="AD117" s="74">
        <v>14.4</v>
      </c>
      <c r="AE117" s="74">
        <v>14.4</v>
      </c>
      <c r="AF117" s="74">
        <v>14.4</v>
      </c>
      <c r="AG117" s="74">
        <v>14.4</v>
      </c>
      <c r="AH117" s="74">
        <v>14.4</v>
      </c>
      <c r="AI117" s="74">
        <v>356.39158500000002</v>
      </c>
    </row>
    <row r="118" spans="1:35" x14ac:dyDescent="0.25">
      <c r="A118" s="1"/>
      <c r="B118" s="72" t="s">
        <v>103</v>
      </c>
      <c r="C118" s="72" t="s">
        <v>866</v>
      </c>
      <c r="D118" s="72" t="s">
        <v>53</v>
      </c>
      <c r="E118" s="73" t="s">
        <v>441</v>
      </c>
      <c r="F118" s="74">
        <v>721.65</v>
      </c>
      <c r="G118" s="74">
        <v>719.95</v>
      </c>
      <c r="H118" s="74">
        <v>15.3</v>
      </c>
      <c r="I118" s="74"/>
      <c r="J118" s="74"/>
      <c r="K118" s="74"/>
      <c r="L118" s="74">
        <v>571.9</v>
      </c>
      <c r="M118" s="74">
        <v>718.15800000000002</v>
      </c>
      <c r="N118" s="74">
        <v>724.2</v>
      </c>
      <c r="O118" s="74">
        <v>724.45</v>
      </c>
      <c r="P118" s="74">
        <v>723.1</v>
      </c>
      <c r="Q118" s="74">
        <v>719.25</v>
      </c>
      <c r="R118" s="74">
        <v>721.95</v>
      </c>
      <c r="S118" s="74">
        <v>721.75</v>
      </c>
      <c r="T118" s="74">
        <v>721.35</v>
      </c>
      <c r="U118" s="74">
        <v>730.25</v>
      </c>
      <c r="V118" s="74">
        <v>735.8</v>
      </c>
      <c r="W118" s="74">
        <v>733.7</v>
      </c>
      <c r="X118" s="74">
        <v>726.85</v>
      </c>
      <c r="Y118" s="74">
        <v>727.78565500000002</v>
      </c>
      <c r="Z118" s="74">
        <v>731.45</v>
      </c>
      <c r="AA118" s="74">
        <v>727.55</v>
      </c>
      <c r="AB118" s="74">
        <v>721.4</v>
      </c>
      <c r="AC118" s="74">
        <v>721.35</v>
      </c>
      <c r="AD118" s="74">
        <v>722.2</v>
      </c>
      <c r="AE118" s="74">
        <v>722.6</v>
      </c>
      <c r="AF118" s="74">
        <v>722</v>
      </c>
      <c r="AG118" s="74">
        <v>725.9</v>
      </c>
      <c r="AH118" s="74">
        <v>730.05</v>
      </c>
      <c r="AI118" s="74">
        <v>17981.893655</v>
      </c>
    </row>
    <row r="119" spans="1:35" x14ac:dyDescent="0.25">
      <c r="A119" s="1"/>
      <c r="B119" s="72" t="s">
        <v>103</v>
      </c>
      <c r="C119" s="72" t="s">
        <v>867</v>
      </c>
      <c r="D119" s="72" t="s">
        <v>53</v>
      </c>
      <c r="E119" s="73" t="s">
        <v>441</v>
      </c>
      <c r="F119" s="74">
        <v>4667.8999999999996</v>
      </c>
      <c r="G119" s="74">
        <v>4690.1499999999996</v>
      </c>
      <c r="H119" s="74">
        <v>4482.6499999999996</v>
      </c>
      <c r="I119" s="74">
        <v>5523.2</v>
      </c>
      <c r="J119" s="74">
        <v>5948.7628350000005</v>
      </c>
      <c r="K119" s="74">
        <v>5867.75</v>
      </c>
      <c r="L119" s="74">
        <v>4977.7</v>
      </c>
      <c r="M119" s="74">
        <v>5381.058</v>
      </c>
      <c r="N119" s="74">
        <v>4656.55</v>
      </c>
      <c r="O119" s="74">
        <v>4341.8999999999996</v>
      </c>
      <c r="P119" s="74">
        <v>4640.1000000000004</v>
      </c>
      <c r="Q119" s="74">
        <v>4066.3</v>
      </c>
      <c r="R119" s="74">
        <v>3603</v>
      </c>
      <c r="S119" s="74">
        <v>3231.15</v>
      </c>
      <c r="T119" s="74">
        <v>3037</v>
      </c>
      <c r="U119" s="74">
        <v>3664.4</v>
      </c>
      <c r="V119" s="74">
        <v>3224.85</v>
      </c>
      <c r="W119" s="74">
        <v>3097.4</v>
      </c>
      <c r="X119" s="74">
        <v>3967.85</v>
      </c>
      <c r="Y119" s="74">
        <v>3178.6909900000001</v>
      </c>
      <c r="Z119" s="74">
        <v>2761.7</v>
      </c>
      <c r="AA119" s="74">
        <v>2828.35</v>
      </c>
      <c r="AB119" s="74">
        <v>3062.7</v>
      </c>
      <c r="AC119" s="74">
        <v>3300.85</v>
      </c>
      <c r="AD119" s="74">
        <v>3472.15</v>
      </c>
      <c r="AE119" s="74">
        <v>3539.6</v>
      </c>
      <c r="AF119" s="74">
        <v>4245.3999999999996</v>
      </c>
      <c r="AG119" s="74">
        <v>4242.8999999999996</v>
      </c>
      <c r="AH119" s="74">
        <v>4042.75</v>
      </c>
      <c r="AI119" s="74">
        <v>117744.76182499999</v>
      </c>
    </row>
    <row r="120" spans="1:35" x14ac:dyDescent="0.25">
      <c r="A120" s="1"/>
      <c r="B120" s="72" t="s">
        <v>103</v>
      </c>
      <c r="C120" s="72" t="s">
        <v>868</v>
      </c>
      <c r="D120" s="72" t="s">
        <v>53</v>
      </c>
      <c r="E120" s="73" t="s">
        <v>441</v>
      </c>
      <c r="F120" s="74">
        <v>3067.4</v>
      </c>
      <c r="G120" s="74">
        <v>3096.1</v>
      </c>
      <c r="H120" s="74">
        <v>3019.3</v>
      </c>
      <c r="I120" s="74">
        <v>3064.25</v>
      </c>
      <c r="J120" s="74">
        <v>3075.25261</v>
      </c>
      <c r="K120" s="74">
        <v>3092.65</v>
      </c>
      <c r="L120" s="74">
        <v>3093.45</v>
      </c>
      <c r="M120" s="74">
        <v>3066.5309999999999</v>
      </c>
      <c r="N120" s="74">
        <v>3075.8</v>
      </c>
      <c r="O120" s="74">
        <v>3122.35</v>
      </c>
      <c r="P120" s="74">
        <v>3135.55</v>
      </c>
      <c r="Q120" s="74">
        <v>3072.75</v>
      </c>
      <c r="R120" s="74">
        <v>3100.05</v>
      </c>
      <c r="S120" s="74">
        <v>3105.75</v>
      </c>
      <c r="T120" s="74">
        <v>3095.55</v>
      </c>
      <c r="U120" s="74">
        <v>3127.45</v>
      </c>
      <c r="V120" s="74">
        <v>3005.5</v>
      </c>
      <c r="W120" s="74">
        <v>2986.5</v>
      </c>
      <c r="X120" s="74">
        <v>3089.15</v>
      </c>
      <c r="Y120" s="74">
        <v>3078.5024749999998</v>
      </c>
      <c r="Z120" s="74">
        <v>3090.35</v>
      </c>
      <c r="AA120" s="74">
        <v>3084.15</v>
      </c>
      <c r="AB120" s="74">
        <v>3094.05</v>
      </c>
      <c r="AC120" s="74">
        <v>3029.7</v>
      </c>
      <c r="AD120" s="74">
        <v>3058</v>
      </c>
      <c r="AE120" s="74">
        <v>2989.4</v>
      </c>
      <c r="AF120" s="74">
        <v>3067.4</v>
      </c>
      <c r="AG120" s="74">
        <v>3014.4</v>
      </c>
      <c r="AH120" s="74">
        <v>3029.35</v>
      </c>
      <c r="AI120" s="74">
        <v>89026.636085000006</v>
      </c>
    </row>
    <row r="121" spans="1:35" x14ac:dyDescent="0.25">
      <c r="A121" s="1"/>
      <c r="B121" s="72" t="s">
        <v>103</v>
      </c>
      <c r="C121" s="72" t="s">
        <v>869</v>
      </c>
      <c r="D121" s="72" t="s">
        <v>53</v>
      </c>
      <c r="E121" s="73" t="s">
        <v>441</v>
      </c>
      <c r="F121" s="74">
        <v>1527.9</v>
      </c>
      <c r="G121" s="74">
        <v>1525.5</v>
      </c>
      <c r="H121" s="74">
        <v>1465.45</v>
      </c>
      <c r="I121" s="74">
        <v>1452.45</v>
      </c>
      <c r="J121" s="74">
        <v>1508.7922550000001</v>
      </c>
      <c r="K121" s="74">
        <v>1513.3</v>
      </c>
      <c r="L121" s="74">
        <v>1525.7</v>
      </c>
      <c r="M121" s="74">
        <v>1528.3275000000001</v>
      </c>
      <c r="N121" s="74">
        <v>1526.15</v>
      </c>
      <c r="O121" s="74">
        <v>1528.35</v>
      </c>
      <c r="P121" s="74">
        <v>1528.1</v>
      </c>
      <c r="Q121" s="74">
        <v>1521.8</v>
      </c>
      <c r="R121" s="74">
        <v>1533.4</v>
      </c>
      <c r="S121" s="74">
        <v>1526.8</v>
      </c>
      <c r="T121" s="74">
        <v>1522.75</v>
      </c>
      <c r="U121" s="74">
        <v>1532.15</v>
      </c>
      <c r="V121" s="74">
        <v>1524.5</v>
      </c>
      <c r="W121" s="74">
        <v>1521.75</v>
      </c>
      <c r="X121" s="74">
        <v>1525.2</v>
      </c>
      <c r="Y121" s="74">
        <v>1526.8259399999999</v>
      </c>
      <c r="Z121" s="74">
        <v>1524.95</v>
      </c>
      <c r="AA121" s="74">
        <v>1528.6</v>
      </c>
      <c r="AB121" s="74">
        <v>1518.75</v>
      </c>
      <c r="AC121" s="74">
        <v>1521.9</v>
      </c>
      <c r="AD121" s="74">
        <v>1529.5</v>
      </c>
      <c r="AE121" s="74">
        <v>1530.8</v>
      </c>
      <c r="AF121" s="74">
        <v>1462.15</v>
      </c>
      <c r="AG121" s="74">
        <v>1530.45</v>
      </c>
      <c r="AH121" s="74">
        <v>1527.05</v>
      </c>
      <c r="AI121" s="74">
        <v>44039.345695000004</v>
      </c>
    </row>
    <row r="122" spans="1:35" x14ac:dyDescent="0.25">
      <c r="A122" s="1"/>
      <c r="B122" s="72" t="s">
        <v>103</v>
      </c>
      <c r="C122" s="72" t="s">
        <v>993</v>
      </c>
      <c r="D122" s="72" t="s">
        <v>994</v>
      </c>
      <c r="E122" s="73" t="s">
        <v>443</v>
      </c>
      <c r="F122" s="74">
        <v>767</v>
      </c>
      <c r="G122" s="74">
        <v>634.9</v>
      </c>
      <c r="H122" s="74">
        <v>560.85</v>
      </c>
      <c r="I122" s="74">
        <v>771.2</v>
      </c>
      <c r="J122" s="74">
        <v>884.15</v>
      </c>
      <c r="K122" s="74">
        <v>755.2</v>
      </c>
      <c r="L122" s="74">
        <v>924.8</v>
      </c>
      <c r="M122" s="74">
        <v>1179.8219999999999</v>
      </c>
      <c r="N122" s="74">
        <v>1188.1500000000001</v>
      </c>
      <c r="O122" s="74">
        <v>1130.25</v>
      </c>
      <c r="P122" s="74">
        <v>1169.0999999999999</v>
      </c>
      <c r="Q122" s="74">
        <v>1164.8</v>
      </c>
      <c r="R122" s="74">
        <v>1151.0999999999999</v>
      </c>
      <c r="S122" s="74">
        <v>1086.1500000000001</v>
      </c>
      <c r="T122" s="74">
        <v>909.3</v>
      </c>
      <c r="U122" s="74">
        <v>1149.25</v>
      </c>
      <c r="V122" s="74">
        <v>953.55</v>
      </c>
      <c r="W122" s="74">
        <v>1001.4</v>
      </c>
      <c r="X122" s="74">
        <v>997.75</v>
      </c>
      <c r="Y122" s="74">
        <v>863.59541999999999</v>
      </c>
      <c r="Z122" s="74">
        <v>922.55</v>
      </c>
      <c r="AA122" s="74">
        <v>942.4</v>
      </c>
      <c r="AB122" s="74">
        <v>844.35</v>
      </c>
      <c r="AC122" s="74">
        <v>969.4</v>
      </c>
      <c r="AD122" s="74">
        <v>904.85</v>
      </c>
      <c r="AE122" s="74">
        <v>926.6</v>
      </c>
      <c r="AF122" s="74">
        <v>843.5</v>
      </c>
      <c r="AG122" s="74">
        <v>766.15</v>
      </c>
      <c r="AH122" s="74">
        <v>938.85</v>
      </c>
      <c r="AI122" s="74">
        <v>27300.967420000001</v>
      </c>
    </row>
    <row r="123" spans="1:35" x14ac:dyDescent="0.25">
      <c r="A123" s="1"/>
      <c r="B123" s="72" t="s">
        <v>103</v>
      </c>
      <c r="C123" s="72" t="s">
        <v>995</v>
      </c>
      <c r="D123" s="72" t="s">
        <v>53</v>
      </c>
      <c r="E123" s="73" t="s">
        <v>443</v>
      </c>
      <c r="F123" s="74">
        <v>987.8</v>
      </c>
      <c r="G123" s="74">
        <v>827.45</v>
      </c>
      <c r="H123" s="74">
        <v>689.8</v>
      </c>
      <c r="I123" s="74">
        <v>873.05</v>
      </c>
      <c r="J123" s="74">
        <v>1099.0999999999999</v>
      </c>
      <c r="K123" s="74">
        <v>914.95</v>
      </c>
      <c r="L123" s="74">
        <v>1204.05</v>
      </c>
      <c r="M123" s="74">
        <v>1479.3434999999999</v>
      </c>
      <c r="N123" s="74">
        <v>1480.3</v>
      </c>
      <c r="O123" s="74">
        <v>1402.7</v>
      </c>
      <c r="P123" s="74">
        <v>1442.05</v>
      </c>
      <c r="Q123" s="74">
        <v>1433.9</v>
      </c>
      <c r="R123" s="74">
        <v>1400.2</v>
      </c>
      <c r="S123" s="74">
        <v>1358.1</v>
      </c>
      <c r="T123" s="74">
        <v>1121.55</v>
      </c>
      <c r="U123" s="74">
        <v>1405.15</v>
      </c>
      <c r="V123" s="74">
        <v>1298.5</v>
      </c>
      <c r="W123" s="74">
        <v>1279.55</v>
      </c>
      <c r="X123" s="74">
        <v>1218.9000000000001</v>
      </c>
      <c r="Y123" s="74">
        <v>1070.3935100000001</v>
      </c>
      <c r="Z123" s="74">
        <v>1109.4000000000001</v>
      </c>
      <c r="AA123" s="74">
        <v>1135.3499999999999</v>
      </c>
      <c r="AB123" s="74">
        <v>1059.3499999999999</v>
      </c>
      <c r="AC123" s="74">
        <v>1210.55</v>
      </c>
      <c r="AD123" s="74">
        <v>1112.45</v>
      </c>
      <c r="AE123" s="74">
        <v>1136.5999999999999</v>
      </c>
      <c r="AF123" s="74">
        <v>1020.6</v>
      </c>
      <c r="AG123" s="74">
        <v>1008</v>
      </c>
      <c r="AH123" s="74">
        <v>1155.2</v>
      </c>
      <c r="AI123" s="74">
        <v>33934.337010000003</v>
      </c>
    </row>
    <row r="124" spans="1:35" x14ac:dyDescent="0.25">
      <c r="A124" s="1"/>
      <c r="B124" s="72" t="s">
        <v>103</v>
      </c>
      <c r="C124" s="72" t="s">
        <v>996</v>
      </c>
      <c r="D124" s="72" t="s">
        <v>105</v>
      </c>
      <c r="E124" s="73" t="s">
        <v>442</v>
      </c>
      <c r="F124" s="74"/>
      <c r="G124" s="74"/>
      <c r="H124" s="74"/>
      <c r="I124" s="74"/>
      <c r="J124" s="74"/>
      <c r="K124" s="74"/>
      <c r="L124" s="74"/>
      <c r="M124" s="74"/>
      <c r="N124" s="74">
        <v>160.6</v>
      </c>
      <c r="O124" s="74"/>
      <c r="P124" s="74"/>
      <c r="Q124" s="74"/>
      <c r="R124" s="74"/>
      <c r="S124" s="74"/>
      <c r="T124" s="74"/>
      <c r="U124" s="74"/>
      <c r="V124" s="74"/>
      <c r="W124" s="74"/>
      <c r="X124" s="74"/>
      <c r="Y124" s="74"/>
      <c r="Z124" s="74"/>
      <c r="AA124" s="74"/>
      <c r="AB124" s="74"/>
      <c r="AC124" s="74"/>
      <c r="AD124" s="74"/>
      <c r="AE124" s="74"/>
      <c r="AF124" s="74">
        <v>422</v>
      </c>
      <c r="AG124" s="74"/>
      <c r="AH124" s="74"/>
      <c r="AI124" s="74">
        <v>582.6</v>
      </c>
    </row>
    <row r="125" spans="1:35" x14ac:dyDescent="0.25">
      <c r="A125" s="1"/>
      <c r="B125" s="72" t="s">
        <v>103</v>
      </c>
      <c r="C125" s="72" t="s">
        <v>996</v>
      </c>
      <c r="D125" s="72" t="s">
        <v>997</v>
      </c>
      <c r="E125" s="73" t="s">
        <v>442</v>
      </c>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v>0</v>
      </c>
    </row>
    <row r="126" spans="1:35" x14ac:dyDescent="0.25">
      <c r="A126" s="1"/>
      <c r="B126" s="72" t="s">
        <v>103</v>
      </c>
      <c r="C126" s="72" t="s">
        <v>996</v>
      </c>
      <c r="D126" s="72" t="s">
        <v>998</v>
      </c>
      <c r="E126" s="73" t="s">
        <v>442</v>
      </c>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v>0</v>
      </c>
    </row>
    <row r="127" spans="1:35" x14ac:dyDescent="0.25">
      <c r="A127" s="1"/>
      <c r="B127" s="72" t="s">
        <v>103</v>
      </c>
      <c r="C127" s="72" t="s">
        <v>999</v>
      </c>
      <c r="D127" s="72" t="s">
        <v>1000</v>
      </c>
      <c r="E127" s="73" t="s">
        <v>442</v>
      </c>
      <c r="F127" s="74"/>
      <c r="G127" s="74"/>
      <c r="H127" s="74"/>
      <c r="I127" s="74"/>
      <c r="J127" s="74"/>
      <c r="K127" s="74"/>
      <c r="L127" s="74"/>
      <c r="M127" s="74"/>
      <c r="N127" s="74"/>
      <c r="O127" s="74">
        <v>352.3</v>
      </c>
      <c r="P127" s="74"/>
      <c r="Q127" s="74"/>
      <c r="R127" s="74"/>
      <c r="S127" s="74"/>
      <c r="T127" s="74"/>
      <c r="U127" s="74"/>
      <c r="V127" s="74"/>
      <c r="W127" s="74"/>
      <c r="X127" s="74"/>
      <c r="Y127" s="74"/>
      <c r="Z127" s="74"/>
      <c r="AA127" s="74"/>
      <c r="AB127" s="74"/>
      <c r="AC127" s="74"/>
      <c r="AD127" s="74"/>
      <c r="AE127" s="74"/>
      <c r="AF127" s="74"/>
      <c r="AG127" s="74"/>
      <c r="AH127" s="74"/>
      <c r="AI127" s="74">
        <v>352.3</v>
      </c>
    </row>
    <row r="128" spans="1:35" x14ac:dyDescent="0.25">
      <c r="A128" s="1"/>
      <c r="B128" s="72" t="s">
        <v>103</v>
      </c>
      <c r="C128" s="72" t="s">
        <v>108</v>
      </c>
      <c r="D128" s="72" t="s">
        <v>226</v>
      </c>
      <c r="E128" s="73" t="s">
        <v>442</v>
      </c>
      <c r="F128" s="74">
        <v>2161.85</v>
      </c>
      <c r="G128" s="74">
        <v>2917.15</v>
      </c>
      <c r="H128" s="74">
        <v>3442.05</v>
      </c>
      <c r="I128" s="74">
        <v>3427.3</v>
      </c>
      <c r="J128" s="74">
        <v>2180.684135</v>
      </c>
      <c r="K128" s="74">
        <v>2970.7</v>
      </c>
      <c r="L128" s="74">
        <v>3012.9</v>
      </c>
      <c r="M128" s="74">
        <v>3041.058</v>
      </c>
      <c r="N128" s="74">
        <v>2979.25</v>
      </c>
      <c r="O128" s="74">
        <v>3127.45</v>
      </c>
      <c r="P128" s="74">
        <v>3035.1</v>
      </c>
      <c r="Q128" s="74">
        <v>2888.6</v>
      </c>
      <c r="R128" s="74">
        <v>2442.0500000000002</v>
      </c>
      <c r="S128" s="74">
        <v>3158.15</v>
      </c>
      <c r="T128" s="74">
        <v>2953</v>
      </c>
      <c r="U128" s="74">
        <v>3101.8</v>
      </c>
      <c r="V128" s="74">
        <v>3207.05</v>
      </c>
      <c r="W128" s="74">
        <v>3208.95</v>
      </c>
      <c r="X128" s="74">
        <v>2683.7</v>
      </c>
      <c r="Y128" s="74">
        <v>3383.7439650000001</v>
      </c>
      <c r="Z128" s="74">
        <v>3458.35</v>
      </c>
      <c r="AA128" s="74">
        <v>3190.25</v>
      </c>
      <c r="AB128" s="74">
        <v>3097.4</v>
      </c>
      <c r="AC128" s="74">
        <v>2680.5</v>
      </c>
      <c r="AD128" s="74">
        <v>3158.35</v>
      </c>
      <c r="AE128" s="74">
        <v>3002.75</v>
      </c>
      <c r="AF128" s="74">
        <v>2971.2</v>
      </c>
      <c r="AG128" s="74">
        <v>3025.5</v>
      </c>
      <c r="AH128" s="74">
        <v>3002.7</v>
      </c>
      <c r="AI128" s="74">
        <v>86909.536099999998</v>
      </c>
    </row>
    <row r="129" spans="1:35" x14ac:dyDescent="0.25">
      <c r="A129" s="1"/>
      <c r="B129" s="72" t="s">
        <v>103</v>
      </c>
      <c r="C129" s="72" t="s">
        <v>108</v>
      </c>
      <c r="D129" s="72" t="s">
        <v>956</v>
      </c>
      <c r="E129" s="73" t="s">
        <v>442</v>
      </c>
      <c r="F129" s="74">
        <v>2159.3000000000002</v>
      </c>
      <c r="G129" s="74">
        <v>2903.2</v>
      </c>
      <c r="H129" s="74">
        <v>3423.65</v>
      </c>
      <c r="I129" s="74">
        <v>3406.1</v>
      </c>
      <c r="J129" s="74">
        <v>2176.2649900000001</v>
      </c>
      <c r="K129" s="74">
        <v>2844.15</v>
      </c>
      <c r="L129" s="74"/>
      <c r="M129" s="74"/>
      <c r="N129" s="74"/>
      <c r="O129" s="74"/>
      <c r="P129" s="74"/>
      <c r="Q129" s="74"/>
      <c r="R129" s="74"/>
      <c r="S129" s="74">
        <v>5.2</v>
      </c>
      <c r="T129" s="74"/>
      <c r="U129" s="74"/>
      <c r="V129" s="74"/>
      <c r="W129" s="74"/>
      <c r="X129" s="74">
        <v>2446.1999999999998</v>
      </c>
      <c r="Y129" s="74">
        <v>3355.8213999999998</v>
      </c>
      <c r="Z129" s="74">
        <v>3436.6</v>
      </c>
      <c r="AA129" s="74">
        <v>3172.05</v>
      </c>
      <c r="AB129" s="74">
        <v>3085.35</v>
      </c>
      <c r="AC129" s="74">
        <v>2675.7</v>
      </c>
      <c r="AD129" s="74">
        <v>3147.8</v>
      </c>
      <c r="AE129" s="74">
        <v>2993.45</v>
      </c>
      <c r="AF129" s="74">
        <v>2959.5</v>
      </c>
      <c r="AG129" s="74">
        <v>3014.2</v>
      </c>
      <c r="AH129" s="74">
        <v>2992.95</v>
      </c>
      <c r="AI129" s="74">
        <v>50197.486389999998</v>
      </c>
    </row>
    <row r="130" spans="1:35" x14ac:dyDescent="0.25">
      <c r="A130" s="1"/>
      <c r="B130" s="72" t="s">
        <v>103</v>
      </c>
      <c r="C130" s="72" t="s">
        <v>108</v>
      </c>
      <c r="D130" s="72" t="s">
        <v>1001</v>
      </c>
      <c r="E130" s="73" t="s">
        <v>442</v>
      </c>
      <c r="F130" s="74">
        <v>2717.15</v>
      </c>
      <c r="G130" s="74">
        <v>3192.4</v>
      </c>
      <c r="H130" s="74">
        <v>3529.15</v>
      </c>
      <c r="I130" s="74">
        <v>3523.05</v>
      </c>
      <c r="J130" s="74">
        <v>2730.3468200000002</v>
      </c>
      <c r="K130" s="74">
        <v>3166.3</v>
      </c>
      <c r="L130" s="74">
        <v>1410.8</v>
      </c>
      <c r="M130" s="74">
        <v>1450.674</v>
      </c>
      <c r="N130" s="74">
        <v>1434.25</v>
      </c>
      <c r="O130" s="74">
        <v>1463.1</v>
      </c>
      <c r="P130" s="74">
        <v>1401.65</v>
      </c>
      <c r="Q130" s="74">
        <v>1348.9</v>
      </c>
      <c r="R130" s="74">
        <v>1107.6500000000001</v>
      </c>
      <c r="S130" s="74">
        <v>1495</v>
      </c>
      <c r="T130" s="74">
        <v>1386.7</v>
      </c>
      <c r="U130" s="74">
        <v>1464.85</v>
      </c>
      <c r="V130" s="74">
        <v>1522.1</v>
      </c>
      <c r="W130" s="74">
        <v>1520.05</v>
      </c>
      <c r="X130" s="74">
        <v>2801.85</v>
      </c>
      <c r="Y130" s="74">
        <v>3476.5516299999999</v>
      </c>
      <c r="Z130" s="74">
        <v>3538</v>
      </c>
      <c r="AA130" s="74">
        <v>3359.7</v>
      </c>
      <c r="AB130" s="74">
        <v>3294.35</v>
      </c>
      <c r="AC130" s="74">
        <v>3019.75</v>
      </c>
      <c r="AD130" s="74">
        <v>3341.85</v>
      </c>
      <c r="AE130" s="74">
        <v>3240.55</v>
      </c>
      <c r="AF130" s="74">
        <v>3207.2</v>
      </c>
      <c r="AG130" s="74">
        <v>3252.7</v>
      </c>
      <c r="AH130" s="74">
        <v>3244.15</v>
      </c>
      <c r="AI130" s="74">
        <v>71640.772450000004</v>
      </c>
    </row>
    <row r="131" spans="1:35" x14ac:dyDescent="0.25">
      <c r="A131" s="1"/>
      <c r="B131" s="72" t="s">
        <v>1002</v>
      </c>
      <c r="C131" s="72" t="s">
        <v>1003</v>
      </c>
      <c r="D131" s="72" t="s">
        <v>53</v>
      </c>
      <c r="E131" s="73" t="s">
        <v>443</v>
      </c>
      <c r="F131" s="74">
        <v>145.44999999999999</v>
      </c>
      <c r="G131" s="74">
        <v>151.5</v>
      </c>
      <c r="H131" s="74">
        <v>120.05</v>
      </c>
      <c r="I131" s="74">
        <v>124.65</v>
      </c>
      <c r="J131" s="74">
        <v>157.35</v>
      </c>
      <c r="K131" s="74">
        <v>137.05000000000001</v>
      </c>
      <c r="L131" s="74">
        <v>153.9</v>
      </c>
      <c r="M131" s="74">
        <v>145</v>
      </c>
      <c r="N131" s="74">
        <v>158.19999999999999</v>
      </c>
      <c r="O131" s="74">
        <v>144.19999999999999</v>
      </c>
      <c r="P131" s="74">
        <v>200.05</v>
      </c>
      <c r="Q131" s="74">
        <v>203.15</v>
      </c>
      <c r="R131" s="74">
        <v>191.9</v>
      </c>
      <c r="S131" s="74">
        <v>206.15</v>
      </c>
      <c r="T131" s="74">
        <v>197.7</v>
      </c>
      <c r="U131" s="74">
        <v>204.2</v>
      </c>
      <c r="V131" s="74">
        <v>195.45</v>
      </c>
      <c r="W131" s="74">
        <v>183.1</v>
      </c>
      <c r="X131" s="74">
        <v>168.8</v>
      </c>
      <c r="Y131" s="74">
        <v>145.69999999999999</v>
      </c>
      <c r="Z131" s="74">
        <v>122.1</v>
      </c>
      <c r="AA131" s="74">
        <v>160.30000000000001</v>
      </c>
      <c r="AB131" s="74">
        <v>136.65</v>
      </c>
      <c r="AC131" s="74">
        <v>160.25</v>
      </c>
      <c r="AD131" s="74">
        <v>140.44999999999999</v>
      </c>
      <c r="AE131" s="74">
        <v>176.7</v>
      </c>
      <c r="AF131" s="74">
        <v>144</v>
      </c>
      <c r="AG131" s="74">
        <v>126.5</v>
      </c>
      <c r="AH131" s="74">
        <v>160.6</v>
      </c>
      <c r="AI131" s="74">
        <v>4661.1000000000004</v>
      </c>
    </row>
    <row r="132" spans="1:35" x14ac:dyDescent="0.25">
      <c r="A132" s="1"/>
      <c r="B132" s="72" t="s">
        <v>473</v>
      </c>
      <c r="C132" s="72" t="s">
        <v>1004</v>
      </c>
      <c r="D132" s="72" t="s">
        <v>53</v>
      </c>
      <c r="E132" s="73" t="s">
        <v>444</v>
      </c>
      <c r="F132" s="74">
        <v>672.35</v>
      </c>
      <c r="G132" s="74">
        <v>426.7</v>
      </c>
      <c r="H132" s="74">
        <v>199.7</v>
      </c>
      <c r="I132" s="74">
        <v>365</v>
      </c>
      <c r="J132" s="74">
        <v>232.65</v>
      </c>
      <c r="K132" s="74">
        <v>145.65</v>
      </c>
      <c r="L132" s="74">
        <v>483.55</v>
      </c>
      <c r="M132" s="74">
        <v>463.9</v>
      </c>
      <c r="N132" s="74">
        <v>509.35</v>
      </c>
      <c r="O132" s="74">
        <v>462</v>
      </c>
      <c r="P132" s="74">
        <v>450.65</v>
      </c>
      <c r="Q132" s="74">
        <v>390.3</v>
      </c>
      <c r="R132" s="74">
        <v>284.10000000000002</v>
      </c>
      <c r="S132" s="74">
        <v>294.25</v>
      </c>
      <c r="T132" s="74">
        <v>422.25</v>
      </c>
      <c r="U132" s="74">
        <v>292.7</v>
      </c>
      <c r="V132" s="74">
        <v>233.9</v>
      </c>
      <c r="W132" s="74">
        <v>562.5</v>
      </c>
      <c r="X132" s="74">
        <v>674.75</v>
      </c>
      <c r="Y132" s="74">
        <v>459.2</v>
      </c>
      <c r="Z132" s="74">
        <v>521.20000000000005</v>
      </c>
      <c r="AA132" s="74">
        <v>613.25</v>
      </c>
      <c r="AB132" s="74">
        <v>527</v>
      </c>
      <c r="AC132" s="74">
        <v>376.85</v>
      </c>
      <c r="AD132" s="74">
        <v>253.05</v>
      </c>
      <c r="AE132" s="74">
        <v>312.39999999999998</v>
      </c>
      <c r="AF132" s="74">
        <v>560.54999999999995</v>
      </c>
      <c r="AG132" s="74">
        <v>325.39999999999998</v>
      </c>
      <c r="AH132" s="74">
        <v>346.65</v>
      </c>
      <c r="AI132" s="74">
        <v>11861.8</v>
      </c>
    </row>
    <row r="133" spans="1:35" x14ac:dyDescent="0.25">
      <c r="A133" s="1"/>
      <c r="B133" s="72" t="s">
        <v>474</v>
      </c>
      <c r="C133" s="72" t="s">
        <v>1005</v>
      </c>
      <c r="D133" s="72" t="s">
        <v>53</v>
      </c>
      <c r="E133" s="73" t="s">
        <v>444</v>
      </c>
      <c r="F133" s="74">
        <v>1754.25</v>
      </c>
      <c r="G133" s="74">
        <v>1171.75</v>
      </c>
      <c r="H133" s="74">
        <v>547.20000000000005</v>
      </c>
      <c r="I133" s="74">
        <v>1001.2</v>
      </c>
      <c r="J133" s="74">
        <v>662</v>
      </c>
      <c r="K133" s="74">
        <v>465.6</v>
      </c>
      <c r="L133" s="74">
        <v>1478.95</v>
      </c>
      <c r="M133" s="74">
        <v>1396.7</v>
      </c>
      <c r="N133" s="74">
        <v>1464.8</v>
      </c>
      <c r="O133" s="74">
        <v>1419.75</v>
      </c>
      <c r="P133" s="74">
        <v>1303.1500000000001</v>
      </c>
      <c r="Q133" s="74">
        <v>1183.3499999999999</v>
      </c>
      <c r="R133" s="74">
        <v>916.75</v>
      </c>
      <c r="S133" s="74">
        <v>871.7</v>
      </c>
      <c r="T133" s="74">
        <v>1146.0999999999999</v>
      </c>
      <c r="U133" s="74">
        <v>893.6</v>
      </c>
      <c r="V133" s="74">
        <v>1002.65</v>
      </c>
      <c r="W133" s="74">
        <v>1572.8</v>
      </c>
      <c r="X133" s="74">
        <v>2012.5</v>
      </c>
      <c r="Y133" s="74">
        <v>1446.6</v>
      </c>
      <c r="Z133" s="74">
        <v>1462.8</v>
      </c>
      <c r="AA133" s="74">
        <v>1559.35</v>
      </c>
      <c r="AB133" s="74">
        <v>1496.3</v>
      </c>
      <c r="AC133" s="74">
        <v>1200.25</v>
      </c>
      <c r="AD133" s="74">
        <v>731.7</v>
      </c>
      <c r="AE133" s="74">
        <v>958.25</v>
      </c>
      <c r="AF133" s="74">
        <v>1594.75</v>
      </c>
      <c r="AG133" s="74">
        <v>870.9</v>
      </c>
      <c r="AH133" s="74">
        <v>992.35</v>
      </c>
      <c r="AI133" s="74">
        <v>34578.050000000003</v>
      </c>
    </row>
    <row r="134" spans="1:35" ht="28.5" x14ac:dyDescent="0.25">
      <c r="A134" s="1"/>
      <c r="B134" s="72" t="s">
        <v>463</v>
      </c>
      <c r="C134" s="72" t="s">
        <v>870</v>
      </c>
      <c r="D134" s="72" t="s">
        <v>53</v>
      </c>
      <c r="E134" s="73" t="s">
        <v>441</v>
      </c>
      <c r="F134" s="74">
        <v>480.05</v>
      </c>
      <c r="G134" s="74">
        <v>153.30000000000001</v>
      </c>
      <c r="H134" s="74"/>
      <c r="I134" s="74"/>
      <c r="J134" s="74"/>
      <c r="K134" s="74">
        <v>117.25</v>
      </c>
      <c r="L134" s="74">
        <v>478.85</v>
      </c>
      <c r="M134" s="74">
        <v>479.55</v>
      </c>
      <c r="N134" s="74">
        <v>478.45</v>
      </c>
      <c r="O134" s="74">
        <v>479.35</v>
      </c>
      <c r="P134" s="74">
        <v>479.65</v>
      </c>
      <c r="Q134" s="74">
        <v>479.65</v>
      </c>
      <c r="R134" s="74">
        <v>480.05</v>
      </c>
      <c r="S134" s="74">
        <v>479.85</v>
      </c>
      <c r="T134" s="74">
        <v>479.8</v>
      </c>
      <c r="U134" s="74">
        <v>456.6</v>
      </c>
      <c r="V134" s="74">
        <v>479.94224500000001</v>
      </c>
      <c r="W134" s="74">
        <v>479.75</v>
      </c>
      <c r="X134" s="74">
        <v>431.43950000000001</v>
      </c>
      <c r="Y134" s="74">
        <v>478.7</v>
      </c>
      <c r="Z134" s="74">
        <v>479.85</v>
      </c>
      <c r="AA134" s="74">
        <v>478.4</v>
      </c>
      <c r="AB134" s="74">
        <v>467.005315</v>
      </c>
      <c r="AC134" s="74">
        <v>478.6</v>
      </c>
      <c r="AD134" s="74">
        <v>479.6</v>
      </c>
      <c r="AE134" s="74">
        <v>479.15</v>
      </c>
      <c r="AF134" s="74">
        <v>479.7</v>
      </c>
      <c r="AG134" s="74">
        <v>479.75</v>
      </c>
      <c r="AH134" s="74">
        <v>478.3</v>
      </c>
      <c r="AI134" s="74">
        <v>11692.58706</v>
      </c>
    </row>
    <row r="135" spans="1:35" x14ac:dyDescent="0.25">
      <c r="A135" s="1"/>
      <c r="B135" s="72" t="s">
        <v>298</v>
      </c>
      <c r="C135" s="72" t="s">
        <v>900</v>
      </c>
      <c r="D135" s="72" t="s">
        <v>53</v>
      </c>
      <c r="E135" s="73" t="s">
        <v>442</v>
      </c>
      <c r="F135" s="74">
        <v>104.15</v>
      </c>
      <c r="G135" s="74">
        <v>105.95</v>
      </c>
      <c r="H135" s="74">
        <v>95.9</v>
      </c>
      <c r="I135" s="74">
        <v>104.45</v>
      </c>
      <c r="J135" s="74">
        <v>108.05</v>
      </c>
      <c r="K135" s="74">
        <v>85.2</v>
      </c>
      <c r="L135" s="74">
        <v>77.95</v>
      </c>
      <c r="M135" s="74">
        <v>101.1</v>
      </c>
      <c r="N135" s="74">
        <v>105.85</v>
      </c>
      <c r="O135" s="74">
        <v>106.5</v>
      </c>
      <c r="P135" s="74">
        <v>109.1</v>
      </c>
      <c r="Q135" s="74">
        <v>107.75</v>
      </c>
      <c r="R135" s="74">
        <v>32.5</v>
      </c>
      <c r="S135" s="74">
        <v>103.5</v>
      </c>
      <c r="T135" s="74">
        <v>113.3</v>
      </c>
      <c r="U135" s="74">
        <v>107.55</v>
      </c>
      <c r="V135" s="74">
        <v>115.2</v>
      </c>
      <c r="W135" s="74">
        <v>108.65</v>
      </c>
      <c r="X135" s="74">
        <v>115</v>
      </c>
      <c r="Y135" s="74">
        <v>105.6</v>
      </c>
      <c r="Z135" s="74">
        <v>110.9</v>
      </c>
      <c r="AA135" s="74">
        <v>95.8</v>
      </c>
      <c r="AB135" s="74">
        <v>111.4</v>
      </c>
      <c r="AC135" s="74">
        <v>104.45</v>
      </c>
      <c r="AD135" s="74">
        <v>98</v>
      </c>
      <c r="AE135" s="74">
        <v>114.45</v>
      </c>
      <c r="AF135" s="74">
        <v>81.900000000000006</v>
      </c>
      <c r="AG135" s="74">
        <v>87.5</v>
      </c>
      <c r="AH135" s="74">
        <v>111.35</v>
      </c>
      <c r="AI135" s="74">
        <v>2929</v>
      </c>
    </row>
    <row r="136" spans="1:35" x14ac:dyDescent="0.25">
      <c r="A136" s="1"/>
      <c r="B136" s="72" t="s">
        <v>298</v>
      </c>
      <c r="C136" s="72" t="s">
        <v>1006</v>
      </c>
      <c r="D136" s="72" t="s">
        <v>53</v>
      </c>
      <c r="E136" s="73" t="s">
        <v>442</v>
      </c>
      <c r="F136" s="74">
        <v>63.05</v>
      </c>
      <c r="G136" s="74">
        <v>68.25</v>
      </c>
      <c r="H136" s="74">
        <v>64.349999999999994</v>
      </c>
      <c r="I136" s="74">
        <v>62.7</v>
      </c>
      <c r="J136" s="74">
        <v>61.55</v>
      </c>
      <c r="K136" s="74">
        <v>62.75</v>
      </c>
      <c r="L136" s="74">
        <v>62.35</v>
      </c>
      <c r="M136" s="74">
        <v>41.9</v>
      </c>
      <c r="N136" s="74">
        <v>51.3</v>
      </c>
      <c r="O136" s="74">
        <v>68.900000000000006</v>
      </c>
      <c r="P136" s="74">
        <v>65.849999999999994</v>
      </c>
      <c r="Q136" s="74">
        <v>66.3</v>
      </c>
      <c r="R136" s="74">
        <v>24.45</v>
      </c>
      <c r="S136" s="74">
        <v>61.55</v>
      </c>
      <c r="T136" s="74">
        <v>66.25</v>
      </c>
      <c r="U136" s="74">
        <v>66.099999999999994</v>
      </c>
      <c r="V136" s="74">
        <v>68.75</v>
      </c>
      <c r="W136" s="74">
        <v>66.5</v>
      </c>
      <c r="X136" s="74">
        <v>67.8</v>
      </c>
      <c r="Y136" s="74">
        <v>63.2</v>
      </c>
      <c r="Z136" s="74">
        <v>67.599999999999994</v>
      </c>
      <c r="AA136" s="74">
        <v>67.150000000000006</v>
      </c>
      <c r="AB136" s="74">
        <v>40.6</v>
      </c>
      <c r="AC136" s="74">
        <v>30.5</v>
      </c>
      <c r="AD136" s="74">
        <v>54.9</v>
      </c>
      <c r="AE136" s="74">
        <v>68.55</v>
      </c>
      <c r="AF136" s="74">
        <v>64.150000000000006</v>
      </c>
      <c r="AG136" s="74">
        <v>54.85</v>
      </c>
      <c r="AH136" s="74">
        <v>66.349999999999994</v>
      </c>
      <c r="AI136" s="74">
        <v>1738.5</v>
      </c>
    </row>
    <row r="137" spans="1:35" x14ac:dyDescent="0.25">
      <c r="A137" s="1"/>
      <c r="B137" s="72" t="s">
        <v>298</v>
      </c>
      <c r="C137" s="72" t="s">
        <v>1007</v>
      </c>
      <c r="D137" s="72" t="s">
        <v>53</v>
      </c>
      <c r="E137" s="73" t="s">
        <v>442</v>
      </c>
      <c r="F137" s="74">
        <v>57.3</v>
      </c>
      <c r="G137" s="74">
        <v>45.25</v>
      </c>
      <c r="H137" s="74">
        <v>55.8</v>
      </c>
      <c r="I137" s="74">
        <v>57.6</v>
      </c>
      <c r="J137" s="74">
        <v>57.6</v>
      </c>
      <c r="K137" s="74">
        <v>57.6</v>
      </c>
      <c r="L137" s="74">
        <v>48.05</v>
      </c>
      <c r="M137" s="74">
        <v>57.6</v>
      </c>
      <c r="N137" s="74">
        <v>57.6</v>
      </c>
      <c r="O137" s="74">
        <v>57.35</v>
      </c>
      <c r="P137" s="74">
        <v>57.6</v>
      </c>
      <c r="Q137" s="74">
        <v>57.6</v>
      </c>
      <c r="R137" s="74">
        <v>21.45</v>
      </c>
      <c r="S137" s="74">
        <v>57.6</v>
      </c>
      <c r="T137" s="74">
        <v>57.6</v>
      </c>
      <c r="U137" s="74">
        <v>57.6</v>
      </c>
      <c r="V137" s="74">
        <v>57.6</v>
      </c>
      <c r="W137" s="74">
        <v>57.6</v>
      </c>
      <c r="X137" s="74">
        <v>57.6</v>
      </c>
      <c r="Y137" s="74">
        <v>45.8</v>
      </c>
      <c r="Z137" s="74">
        <v>57.4</v>
      </c>
      <c r="AA137" s="74">
        <v>57.6</v>
      </c>
      <c r="AB137" s="74">
        <v>57.6</v>
      </c>
      <c r="AC137" s="74">
        <v>57.2</v>
      </c>
      <c r="AD137" s="74">
        <v>57.6</v>
      </c>
      <c r="AE137" s="74">
        <v>57.6</v>
      </c>
      <c r="AF137" s="74">
        <v>55.2</v>
      </c>
      <c r="AG137" s="74">
        <v>57.6</v>
      </c>
      <c r="AH137" s="74">
        <v>38.4</v>
      </c>
      <c r="AI137" s="74">
        <v>1576</v>
      </c>
    </row>
    <row r="138" spans="1:35" x14ac:dyDescent="0.25">
      <c r="A138" s="1"/>
      <c r="B138" s="72" t="s">
        <v>298</v>
      </c>
      <c r="C138" s="72" t="s">
        <v>1008</v>
      </c>
      <c r="D138" s="72" t="s">
        <v>53</v>
      </c>
      <c r="E138" s="73" t="s">
        <v>442</v>
      </c>
      <c r="F138" s="74">
        <v>56.45</v>
      </c>
      <c r="G138" s="74">
        <v>56.5</v>
      </c>
      <c r="H138" s="74">
        <v>56.2</v>
      </c>
      <c r="I138" s="74">
        <v>54.25</v>
      </c>
      <c r="J138" s="74">
        <v>49.75</v>
      </c>
      <c r="K138" s="74">
        <v>56.4</v>
      </c>
      <c r="L138" s="74">
        <v>43.65</v>
      </c>
      <c r="M138" s="74">
        <v>38.4</v>
      </c>
      <c r="N138" s="74">
        <v>28.8</v>
      </c>
      <c r="O138" s="74">
        <v>35.450000000000003</v>
      </c>
      <c r="P138" s="74">
        <v>57.6</v>
      </c>
      <c r="Q138" s="74">
        <v>56.35</v>
      </c>
      <c r="R138" s="74">
        <v>56.2</v>
      </c>
      <c r="S138" s="74">
        <v>56.35</v>
      </c>
      <c r="T138" s="74">
        <v>56.2</v>
      </c>
      <c r="U138" s="74">
        <v>55.1</v>
      </c>
      <c r="V138" s="74">
        <v>30</v>
      </c>
      <c r="W138" s="74">
        <v>56.25</v>
      </c>
      <c r="X138" s="74">
        <v>56.95</v>
      </c>
      <c r="Y138" s="74">
        <v>55.65</v>
      </c>
      <c r="Z138" s="74">
        <v>56.1</v>
      </c>
      <c r="AA138" s="74">
        <v>54.5</v>
      </c>
      <c r="AB138" s="74">
        <v>48.15</v>
      </c>
      <c r="AC138" s="74">
        <v>54.55</v>
      </c>
      <c r="AD138" s="74">
        <v>54.9</v>
      </c>
      <c r="AE138" s="74">
        <v>54.25</v>
      </c>
      <c r="AF138" s="74">
        <v>54.4</v>
      </c>
      <c r="AG138" s="74">
        <v>51.45</v>
      </c>
      <c r="AH138" s="74">
        <v>39.5</v>
      </c>
      <c r="AI138" s="74">
        <v>1480.3</v>
      </c>
    </row>
    <row r="139" spans="1:35" ht="28.5" x14ac:dyDescent="0.25">
      <c r="A139" s="1"/>
      <c r="B139" s="72" t="s">
        <v>449</v>
      </c>
      <c r="C139" s="72" t="s">
        <v>1009</v>
      </c>
      <c r="D139" s="72" t="s">
        <v>1010</v>
      </c>
      <c r="E139" s="73" t="s">
        <v>442</v>
      </c>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v>0</v>
      </c>
    </row>
    <row r="140" spans="1:35" ht="28.5" x14ac:dyDescent="0.25">
      <c r="A140" s="1"/>
      <c r="B140" s="72" t="s">
        <v>449</v>
      </c>
      <c r="C140" s="72" t="s">
        <v>1009</v>
      </c>
      <c r="D140" s="72" t="s">
        <v>1011</v>
      </c>
      <c r="E140" s="73" t="s">
        <v>442</v>
      </c>
      <c r="F140" s="74"/>
      <c r="G140" s="74"/>
      <c r="H140" s="74">
        <v>30.1</v>
      </c>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v>30.1</v>
      </c>
    </row>
    <row r="141" spans="1:35" x14ac:dyDescent="0.25">
      <c r="A141" s="1"/>
      <c r="B141" s="72" t="s">
        <v>485</v>
      </c>
      <c r="C141" s="72" t="s">
        <v>1012</v>
      </c>
      <c r="D141" s="72" t="s">
        <v>53</v>
      </c>
      <c r="E141" s="73" t="s">
        <v>443</v>
      </c>
      <c r="F141" s="74">
        <v>96.15</v>
      </c>
      <c r="G141" s="74">
        <v>68</v>
      </c>
      <c r="H141" s="74">
        <v>93.6</v>
      </c>
      <c r="I141" s="74">
        <v>88</v>
      </c>
      <c r="J141" s="74">
        <v>136</v>
      </c>
      <c r="K141" s="74">
        <v>114.45</v>
      </c>
      <c r="L141" s="74">
        <v>128.6</v>
      </c>
      <c r="M141" s="74"/>
      <c r="N141" s="74">
        <v>136.69999999999999</v>
      </c>
      <c r="O141" s="74">
        <v>136.9</v>
      </c>
      <c r="P141" s="74">
        <v>136.85</v>
      </c>
      <c r="Q141" s="74">
        <v>131.25</v>
      </c>
      <c r="R141" s="74">
        <v>137</v>
      </c>
      <c r="S141" s="74">
        <v>138</v>
      </c>
      <c r="T141" s="74">
        <v>133.25</v>
      </c>
      <c r="U141" s="74">
        <v>137</v>
      </c>
      <c r="V141" s="74">
        <v>118.1</v>
      </c>
      <c r="W141" s="74">
        <v>130.1</v>
      </c>
      <c r="X141" s="74">
        <v>133.35</v>
      </c>
      <c r="Y141" s="74">
        <v>114.15</v>
      </c>
      <c r="Z141" s="74">
        <v>117.9</v>
      </c>
      <c r="AA141" s="74">
        <v>121.3</v>
      </c>
      <c r="AB141" s="74">
        <v>107.9</v>
      </c>
      <c r="AC141" s="74">
        <v>123.05</v>
      </c>
      <c r="AD141" s="74">
        <v>120.15</v>
      </c>
      <c r="AE141" s="74">
        <v>126.15</v>
      </c>
      <c r="AF141" s="74">
        <v>106.3</v>
      </c>
      <c r="AG141" s="74">
        <v>119</v>
      </c>
      <c r="AH141" s="74">
        <v>113.25</v>
      </c>
      <c r="AI141" s="74">
        <v>3362.45</v>
      </c>
    </row>
    <row r="142" spans="1:35" x14ac:dyDescent="0.25">
      <c r="A142" s="1"/>
      <c r="B142" s="72" t="s">
        <v>118</v>
      </c>
      <c r="C142" s="72" t="s">
        <v>119</v>
      </c>
      <c r="D142" s="72" t="s">
        <v>976</v>
      </c>
      <c r="E142" s="73" t="s">
        <v>442</v>
      </c>
      <c r="F142" s="74"/>
      <c r="G142" s="74"/>
      <c r="H142" s="74"/>
      <c r="I142" s="74"/>
      <c r="J142" s="74"/>
      <c r="K142" s="74"/>
      <c r="L142" s="74"/>
      <c r="M142" s="74"/>
      <c r="N142" s="74"/>
      <c r="O142" s="74"/>
      <c r="P142" s="74"/>
      <c r="Q142" s="74"/>
      <c r="R142" s="74"/>
      <c r="S142" s="74"/>
      <c r="T142" s="74">
        <v>14.7</v>
      </c>
      <c r="U142" s="74">
        <v>344.1</v>
      </c>
      <c r="V142" s="74"/>
      <c r="W142" s="74"/>
      <c r="X142" s="74"/>
      <c r="Y142" s="74"/>
      <c r="Z142" s="74"/>
      <c r="AA142" s="74"/>
      <c r="AB142" s="74"/>
      <c r="AC142" s="74"/>
      <c r="AD142" s="74"/>
      <c r="AE142" s="74"/>
      <c r="AF142" s="74"/>
      <c r="AG142" s="74"/>
      <c r="AH142" s="74"/>
      <c r="AI142" s="74">
        <v>358.8</v>
      </c>
    </row>
    <row r="143" spans="1:35" x14ac:dyDescent="0.25">
      <c r="A143" s="1"/>
      <c r="B143" s="72" t="s">
        <v>118</v>
      </c>
      <c r="C143" s="72" t="s">
        <v>119</v>
      </c>
      <c r="D143" s="72" t="s">
        <v>977</v>
      </c>
      <c r="E143" s="73" t="s">
        <v>442</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v>0</v>
      </c>
    </row>
    <row r="144" spans="1:35" x14ac:dyDescent="0.25">
      <c r="A144" s="1"/>
      <c r="B144" s="72" t="s">
        <v>118</v>
      </c>
      <c r="C144" s="72" t="s">
        <v>119</v>
      </c>
      <c r="D144" s="72" t="s">
        <v>226</v>
      </c>
      <c r="E144" s="73" t="s">
        <v>442</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v>0</v>
      </c>
    </row>
    <row r="145" spans="1:35" x14ac:dyDescent="0.25">
      <c r="A145" s="1"/>
      <c r="B145" s="72" t="s">
        <v>118</v>
      </c>
      <c r="C145" s="72" t="s">
        <v>119</v>
      </c>
      <c r="D145" s="72" t="s">
        <v>956</v>
      </c>
      <c r="E145" s="73" t="s">
        <v>442</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v>0</v>
      </c>
    </row>
    <row r="146" spans="1:35" x14ac:dyDescent="0.25">
      <c r="A146" s="1"/>
      <c r="B146" s="72" t="s">
        <v>370</v>
      </c>
      <c r="C146" s="72" t="s">
        <v>871</v>
      </c>
      <c r="D146" s="72" t="s">
        <v>53</v>
      </c>
      <c r="E146" s="73" t="s">
        <v>441</v>
      </c>
      <c r="F146" s="74">
        <v>2661.3</v>
      </c>
      <c r="G146" s="74">
        <v>2605.9</v>
      </c>
      <c r="H146" s="74">
        <v>2661.2</v>
      </c>
      <c r="I146" s="74">
        <v>2656.9</v>
      </c>
      <c r="J146" s="74">
        <v>2660.45</v>
      </c>
      <c r="K146" s="74">
        <v>2659.75</v>
      </c>
      <c r="L146" s="74">
        <v>2657.65</v>
      </c>
      <c r="M146" s="74">
        <v>2659.7</v>
      </c>
      <c r="N146" s="74">
        <v>2660.4</v>
      </c>
      <c r="O146" s="74">
        <v>2661.55</v>
      </c>
      <c r="P146" s="74">
        <v>2661</v>
      </c>
      <c r="Q146" s="74">
        <v>2657.35</v>
      </c>
      <c r="R146" s="74">
        <v>2660.85</v>
      </c>
      <c r="S146" s="74">
        <v>2658.55</v>
      </c>
      <c r="T146" s="74">
        <v>2656.15</v>
      </c>
      <c r="U146" s="74">
        <v>2659.15</v>
      </c>
      <c r="V146" s="74">
        <v>2658.6</v>
      </c>
      <c r="W146" s="74">
        <v>2619.75</v>
      </c>
      <c r="X146" s="74">
        <v>1784.05</v>
      </c>
      <c r="Y146" s="74">
        <v>2656.9</v>
      </c>
      <c r="Z146" s="74">
        <v>1997.45</v>
      </c>
      <c r="AA146" s="74">
        <v>2075.6999999999998</v>
      </c>
      <c r="AB146" s="74">
        <v>2654.85</v>
      </c>
      <c r="AC146" s="74">
        <v>2654.8</v>
      </c>
      <c r="AD146" s="74">
        <v>2655.9</v>
      </c>
      <c r="AE146" s="74">
        <v>2659</v>
      </c>
      <c r="AF146" s="74">
        <v>2657.95</v>
      </c>
      <c r="AG146" s="74">
        <v>2658.5</v>
      </c>
      <c r="AH146" s="74">
        <v>2657.55</v>
      </c>
      <c r="AI146" s="74">
        <v>74888.850000000006</v>
      </c>
    </row>
    <row r="147" spans="1:35" x14ac:dyDescent="0.25">
      <c r="A147" s="1"/>
      <c r="B147" s="72" t="s">
        <v>489</v>
      </c>
      <c r="C147" s="72" t="s">
        <v>903</v>
      </c>
      <c r="D147" s="72" t="s">
        <v>976</v>
      </c>
      <c r="E147" s="73" t="s">
        <v>442</v>
      </c>
      <c r="F147" s="74">
        <v>697.75</v>
      </c>
      <c r="G147" s="74">
        <v>700.55</v>
      </c>
      <c r="H147" s="74">
        <v>696.3</v>
      </c>
      <c r="I147" s="74">
        <v>688.15</v>
      </c>
      <c r="J147" s="74">
        <v>685.7</v>
      </c>
      <c r="K147" s="74">
        <v>691.8</v>
      </c>
      <c r="L147" s="74">
        <v>692.4</v>
      </c>
      <c r="M147" s="74">
        <v>692.1</v>
      </c>
      <c r="N147" s="74">
        <v>697.5</v>
      </c>
      <c r="O147" s="74">
        <v>694.5</v>
      </c>
      <c r="P147" s="74">
        <v>695.55</v>
      </c>
      <c r="Q147" s="74">
        <v>691.1</v>
      </c>
      <c r="R147" s="74">
        <v>690.15</v>
      </c>
      <c r="S147" s="74">
        <v>685.9</v>
      </c>
      <c r="T147" s="74">
        <v>696.1</v>
      </c>
      <c r="U147" s="74">
        <v>239.35</v>
      </c>
      <c r="V147" s="74">
        <v>170.47134</v>
      </c>
      <c r="W147" s="74">
        <v>495.31020000000001</v>
      </c>
      <c r="X147" s="74">
        <v>693.7</v>
      </c>
      <c r="Y147" s="74">
        <v>694</v>
      </c>
      <c r="Z147" s="74">
        <v>694.1</v>
      </c>
      <c r="AA147" s="74">
        <v>689.45</v>
      </c>
      <c r="AB147" s="74">
        <v>692.2</v>
      </c>
      <c r="AC147" s="74">
        <v>688.6</v>
      </c>
      <c r="AD147" s="74">
        <v>683.65</v>
      </c>
      <c r="AE147" s="74">
        <v>683.85</v>
      </c>
      <c r="AF147" s="74">
        <v>685.8</v>
      </c>
      <c r="AG147" s="74">
        <v>682.05</v>
      </c>
      <c r="AH147" s="74">
        <v>681.45</v>
      </c>
      <c r="AI147" s="74">
        <v>18869.53154</v>
      </c>
    </row>
    <row r="148" spans="1:35" x14ac:dyDescent="0.25">
      <c r="A148" s="1"/>
      <c r="B148" s="72" t="s">
        <v>489</v>
      </c>
      <c r="C148" s="72" t="s">
        <v>903</v>
      </c>
      <c r="D148" s="72" t="s">
        <v>1013</v>
      </c>
      <c r="E148" s="73" t="s">
        <v>442</v>
      </c>
      <c r="F148" s="74">
        <v>81.150000000000006</v>
      </c>
      <c r="G148" s="74">
        <v>83</v>
      </c>
      <c r="H148" s="74">
        <v>79.349999999999994</v>
      </c>
      <c r="I148" s="74">
        <v>77.3</v>
      </c>
      <c r="J148" s="74">
        <v>76.3</v>
      </c>
      <c r="K148" s="74">
        <v>73.849999999999994</v>
      </c>
      <c r="L148" s="74">
        <v>76.7</v>
      </c>
      <c r="M148" s="74">
        <v>77.95</v>
      </c>
      <c r="N148" s="74">
        <v>81.599999999999994</v>
      </c>
      <c r="O148" s="74">
        <v>78.25</v>
      </c>
      <c r="P148" s="74">
        <v>79.3</v>
      </c>
      <c r="Q148" s="74">
        <v>81.5</v>
      </c>
      <c r="R148" s="74">
        <v>78.650000000000006</v>
      </c>
      <c r="S148" s="74">
        <v>77.8</v>
      </c>
      <c r="T148" s="74">
        <v>79.7</v>
      </c>
      <c r="U148" s="74">
        <v>72.8</v>
      </c>
      <c r="V148" s="74">
        <v>71.743449999999996</v>
      </c>
      <c r="W148" s="74">
        <v>73.337959999999995</v>
      </c>
      <c r="X148" s="74">
        <v>78.45</v>
      </c>
      <c r="Y148" s="74">
        <v>81.599999999999994</v>
      </c>
      <c r="Z148" s="74">
        <v>82.3</v>
      </c>
      <c r="AA148" s="74">
        <v>81.150000000000006</v>
      </c>
      <c r="AB148" s="74">
        <v>78.55</v>
      </c>
      <c r="AC148" s="74">
        <v>78.599999999999994</v>
      </c>
      <c r="AD148" s="74">
        <v>77.25</v>
      </c>
      <c r="AE148" s="74">
        <v>79.8</v>
      </c>
      <c r="AF148" s="74">
        <v>79.2</v>
      </c>
      <c r="AG148" s="74">
        <v>79.849999999999994</v>
      </c>
      <c r="AH148" s="74">
        <v>79.400000000000006</v>
      </c>
      <c r="AI148" s="74">
        <v>2276.4314100000001</v>
      </c>
    </row>
    <row r="149" spans="1:35" x14ac:dyDescent="0.25">
      <c r="A149" s="1"/>
      <c r="B149" s="72" t="s">
        <v>447</v>
      </c>
      <c r="C149" s="72" t="s">
        <v>1014</v>
      </c>
      <c r="D149" s="72" t="s">
        <v>1015</v>
      </c>
      <c r="E149" s="73" t="s">
        <v>442</v>
      </c>
      <c r="F149" s="74"/>
      <c r="G149" s="74"/>
      <c r="H149" s="74"/>
      <c r="I149" s="74"/>
      <c r="J149" s="74"/>
      <c r="K149" s="74"/>
      <c r="L149" s="74"/>
      <c r="M149" s="74"/>
      <c r="N149" s="74"/>
      <c r="O149" s="74"/>
      <c r="P149" s="74"/>
      <c r="Q149" s="74"/>
      <c r="R149" s="74"/>
      <c r="S149" s="74"/>
      <c r="T149" s="74"/>
      <c r="U149" s="74">
        <v>15.2</v>
      </c>
      <c r="V149" s="74">
        <v>12.5</v>
      </c>
      <c r="W149" s="74">
        <v>5</v>
      </c>
      <c r="X149" s="74"/>
      <c r="Y149" s="74"/>
      <c r="Z149" s="74"/>
      <c r="AA149" s="74"/>
      <c r="AB149" s="74"/>
      <c r="AC149" s="74"/>
      <c r="AD149" s="74"/>
      <c r="AE149" s="74"/>
      <c r="AF149" s="74"/>
      <c r="AG149" s="74"/>
      <c r="AH149" s="74"/>
      <c r="AI149" s="74">
        <v>32.700000000000003</v>
      </c>
    </row>
    <row r="150" spans="1:35" x14ac:dyDescent="0.25">
      <c r="A150" s="1"/>
      <c r="B150" s="72" t="s">
        <v>447</v>
      </c>
      <c r="C150" s="72" t="s">
        <v>1014</v>
      </c>
      <c r="D150" s="72" t="s">
        <v>1013</v>
      </c>
      <c r="E150" s="73" t="s">
        <v>442</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v>0</v>
      </c>
    </row>
    <row r="151" spans="1:35" x14ac:dyDescent="0.25">
      <c r="A151" s="1"/>
      <c r="B151" s="72" t="s">
        <v>447</v>
      </c>
      <c r="C151" s="72" t="s">
        <v>1014</v>
      </c>
      <c r="D151" s="72" t="s">
        <v>1016</v>
      </c>
      <c r="E151" s="73" t="s">
        <v>442</v>
      </c>
      <c r="F151" s="74"/>
      <c r="G151" s="74"/>
      <c r="H151" s="74"/>
      <c r="I151" s="74"/>
      <c r="J151" s="74"/>
      <c r="K151" s="74"/>
      <c r="L151" s="74"/>
      <c r="M151" s="74"/>
      <c r="N151" s="74"/>
      <c r="O151" s="74"/>
      <c r="P151" s="74"/>
      <c r="Q151" s="74"/>
      <c r="R151" s="74"/>
      <c r="S151" s="74"/>
      <c r="T151" s="74"/>
      <c r="U151" s="74"/>
      <c r="V151" s="74">
        <v>107.8</v>
      </c>
      <c r="W151" s="74">
        <v>73.599999999999994</v>
      </c>
      <c r="X151" s="74"/>
      <c r="Y151" s="74"/>
      <c r="Z151" s="74"/>
      <c r="AA151" s="74"/>
      <c r="AB151" s="74"/>
      <c r="AC151" s="74"/>
      <c r="AD151" s="74"/>
      <c r="AE151" s="74"/>
      <c r="AF151" s="74"/>
      <c r="AG151" s="74"/>
      <c r="AH151" s="74"/>
      <c r="AI151" s="74">
        <v>181.4</v>
      </c>
    </row>
    <row r="152" spans="1:35" x14ac:dyDescent="0.25">
      <c r="A152" s="1"/>
      <c r="B152" s="72" t="s">
        <v>447</v>
      </c>
      <c r="C152" s="72" t="s">
        <v>1014</v>
      </c>
      <c r="D152" s="72" t="s">
        <v>1017</v>
      </c>
      <c r="E152" s="73" t="s">
        <v>442</v>
      </c>
      <c r="F152" s="74"/>
      <c r="G152" s="74"/>
      <c r="H152" s="74"/>
      <c r="I152" s="74"/>
      <c r="J152" s="74"/>
      <c r="K152" s="74"/>
      <c r="L152" s="74"/>
      <c r="M152" s="74"/>
      <c r="N152" s="74"/>
      <c r="O152" s="74"/>
      <c r="P152" s="74"/>
      <c r="Q152" s="74"/>
      <c r="R152" s="74"/>
      <c r="S152" s="74"/>
      <c r="T152" s="74"/>
      <c r="U152" s="74">
        <v>114.35</v>
      </c>
      <c r="V152" s="74">
        <v>489.45</v>
      </c>
      <c r="W152" s="74">
        <v>97.05</v>
      </c>
      <c r="X152" s="74"/>
      <c r="Y152" s="74"/>
      <c r="Z152" s="74"/>
      <c r="AA152" s="74"/>
      <c r="AB152" s="74"/>
      <c r="AC152" s="74"/>
      <c r="AD152" s="74"/>
      <c r="AE152" s="74"/>
      <c r="AF152" s="74"/>
      <c r="AG152" s="74"/>
      <c r="AH152" s="74"/>
      <c r="AI152" s="74">
        <v>700.85</v>
      </c>
    </row>
    <row r="153" spans="1:35" x14ac:dyDescent="0.25">
      <c r="A153" s="1"/>
      <c r="B153" s="72" t="s">
        <v>872</v>
      </c>
      <c r="C153" s="72" t="s">
        <v>873</v>
      </c>
      <c r="D153" s="72" t="s">
        <v>53</v>
      </c>
      <c r="E153" s="73" t="s">
        <v>441</v>
      </c>
      <c r="F153" s="74">
        <v>480.35</v>
      </c>
      <c r="G153" s="74">
        <v>479.55</v>
      </c>
      <c r="H153" s="74">
        <v>479.65</v>
      </c>
      <c r="I153" s="74">
        <v>479.95</v>
      </c>
      <c r="J153" s="74">
        <v>479.3</v>
      </c>
      <c r="K153" s="74">
        <v>479.45</v>
      </c>
      <c r="L153" s="74">
        <v>479.85</v>
      </c>
      <c r="M153" s="74">
        <v>479.8</v>
      </c>
      <c r="N153" s="74">
        <v>479.55</v>
      </c>
      <c r="O153" s="74">
        <v>479.1</v>
      </c>
      <c r="P153" s="74">
        <v>479.35</v>
      </c>
      <c r="Q153" s="74">
        <v>479.25</v>
      </c>
      <c r="R153" s="74">
        <v>479.75</v>
      </c>
      <c r="S153" s="74">
        <v>479.3</v>
      </c>
      <c r="T153" s="74">
        <v>478.2</v>
      </c>
      <c r="U153" s="74">
        <v>479.2</v>
      </c>
      <c r="V153" s="74">
        <v>479.3</v>
      </c>
      <c r="W153" s="74">
        <v>479.9</v>
      </c>
      <c r="X153" s="74">
        <v>479.4</v>
      </c>
      <c r="Y153" s="74">
        <v>478.82344000000001</v>
      </c>
      <c r="Z153" s="74">
        <v>479</v>
      </c>
      <c r="AA153" s="74">
        <v>479.3</v>
      </c>
      <c r="AB153" s="74">
        <v>478.75</v>
      </c>
      <c r="AC153" s="74">
        <v>479</v>
      </c>
      <c r="AD153" s="74">
        <v>478.65</v>
      </c>
      <c r="AE153" s="74">
        <v>478</v>
      </c>
      <c r="AF153" s="74">
        <v>478.95</v>
      </c>
      <c r="AG153" s="74">
        <v>478.9</v>
      </c>
      <c r="AH153" s="74">
        <v>478.65</v>
      </c>
      <c r="AI153" s="74">
        <v>13898.22344</v>
      </c>
    </row>
    <row r="154" spans="1:35" x14ac:dyDescent="0.25">
      <c r="A154" s="1"/>
      <c r="B154" s="72" t="s">
        <v>872</v>
      </c>
      <c r="C154" s="72" t="s">
        <v>874</v>
      </c>
      <c r="D154" s="72" t="s">
        <v>53</v>
      </c>
      <c r="E154" s="73" t="s">
        <v>441</v>
      </c>
      <c r="F154" s="74">
        <v>51</v>
      </c>
      <c r="G154" s="74">
        <v>53.55</v>
      </c>
      <c r="H154" s="74">
        <v>54.75</v>
      </c>
      <c r="I154" s="74">
        <v>56.1</v>
      </c>
      <c r="J154" s="74">
        <v>47.75</v>
      </c>
      <c r="K154" s="74"/>
      <c r="L154" s="74"/>
      <c r="M154" s="74">
        <v>58.65</v>
      </c>
      <c r="N154" s="74">
        <v>109</v>
      </c>
      <c r="O154" s="74">
        <v>107.85</v>
      </c>
      <c r="P154" s="74">
        <v>110.4</v>
      </c>
      <c r="Q154" s="74">
        <v>109.4</v>
      </c>
      <c r="R154" s="74">
        <v>107.45</v>
      </c>
      <c r="S154" s="74">
        <v>110.35</v>
      </c>
      <c r="T154" s="74">
        <v>114.7</v>
      </c>
      <c r="U154" s="74">
        <v>120.45</v>
      </c>
      <c r="V154" s="74">
        <v>124.8</v>
      </c>
      <c r="W154" s="74">
        <v>116.1</v>
      </c>
      <c r="X154" s="74">
        <v>120.95</v>
      </c>
      <c r="Y154" s="74">
        <v>131.327</v>
      </c>
      <c r="Z154" s="74">
        <v>140.1</v>
      </c>
      <c r="AA154" s="74">
        <v>144.65</v>
      </c>
      <c r="AB154" s="74">
        <v>145</v>
      </c>
      <c r="AC154" s="74">
        <v>145.55000000000001</v>
      </c>
      <c r="AD154" s="74">
        <v>144.25</v>
      </c>
      <c r="AE154" s="74">
        <v>152.4</v>
      </c>
      <c r="AF154" s="74">
        <v>184.9</v>
      </c>
      <c r="AG154" s="74">
        <v>190.05</v>
      </c>
      <c r="AH154" s="74">
        <v>187.45</v>
      </c>
      <c r="AI154" s="74">
        <v>3138.9270000000001</v>
      </c>
    </row>
    <row r="155" spans="1:35" x14ac:dyDescent="0.25">
      <c r="A155" s="1"/>
      <c r="B155" s="72" t="s">
        <v>121</v>
      </c>
      <c r="C155" s="72" t="s">
        <v>875</v>
      </c>
      <c r="D155" s="72" t="s">
        <v>53</v>
      </c>
      <c r="E155" s="73" t="s">
        <v>441</v>
      </c>
      <c r="F155" s="74">
        <v>72</v>
      </c>
      <c r="G155" s="74">
        <v>72</v>
      </c>
      <c r="H155" s="74">
        <v>70.3</v>
      </c>
      <c r="I155" s="74">
        <v>82.15</v>
      </c>
      <c r="J155" s="74">
        <v>80.75</v>
      </c>
      <c r="K155" s="74">
        <v>77.290000000000006</v>
      </c>
      <c r="L155" s="74">
        <v>76.5</v>
      </c>
      <c r="M155" s="74">
        <v>78.7</v>
      </c>
      <c r="N155" s="74">
        <v>80.8</v>
      </c>
      <c r="O155" s="74">
        <v>78.2</v>
      </c>
      <c r="P155" s="74">
        <v>81.599999999999994</v>
      </c>
      <c r="Q155" s="74">
        <v>81.599999999999994</v>
      </c>
      <c r="R155" s="74">
        <v>79.7</v>
      </c>
      <c r="S155" s="74">
        <v>74.900000000000006</v>
      </c>
      <c r="T155" s="74">
        <v>73.599999999999994</v>
      </c>
      <c r="U155" s="74">
        <v>75.3</v>
      </c>
      <c r="V155" s="74">
        <v>87.05</v>
      </c>
      <c r="W155" s="74">
        <v>90.3</v>
      </c>
      <c r="X155" s="74">
        <v>62.6</v>
      </c>
      <c r="Y155" s="74">
        <v>58.7</v>
      </c>
      <c r="Z155" s="74">
        <v>89.3</v>
      </c>
      <c r="AA155" s="74">
        <v>91.2</v>
      </c>
      <c r="AB155" s="74">
        <v>91.2</v>
      </c>
      <c r="AC155" s="74">
        <v>90.3</v>
      </c>
      <c r="AD155" s="74">
        <v>84.45</v>
      </c>
      <c r="AE155" s="74">
        <v>89.65</v>
      </c>
      <c r="AF155" s="74">
        <v>90.55</v>
      </c>
      <c r="AG155" s="74">
        <v>91.2</v>
      </c>
      <c r="AH155" s="74">
        <v>91.2</v>
      </c>
      <c r="AI155" s="74">
        <v>2343.09</v>
      </c>
    </row>
    <row r="156" spans="1:35" x14ac:dyDescent="0.25">
      <c r="A156" s="1"/>
      <c r="B156" s="72" t="s">
        <v>121</v>
      </c>
      <c r="C156" s="72" t="s">
        <v>876</v>
      </c>
      <c r="D156" s="72" t="s">
        <v>53</v>
      </c>
      <c r="E156" s="73" t="s">
        <v>441</v>
      </c>
      <c r="F156" s="74"/>
      <c r="G156" s="74"/>
      <c r="H156" s="74"/>
      <c r="I156" s="74"/>
      <c r="J156" s="74"/>
      <c r="K156" s="74"/>
      <c r="L156" s="74">
        <v>377.1</v>
      </c>
      <c r="M156" s="74">
        <v>1126.55</v>
      </c>
      <c r="N156" s="74">
        <v>1074.1500000000001</v>
      </c>
      <c r="O156" s="74">
        <v>1057.55</v>
      </c>
      <c r="P156" s="74">
        <v>1127</v>
      </c>
      <c r="Q156" s="74">
        <v>1013.65</v>
      </c>
      <c r="R156" s="74">
        <v>1129.55</v>
      </c>
      <c r="S156" s="74">
        <v>1126.1500000000001</v>
      </c>
      <c r="T156" s="74">
        <v>1118.4000000000001</v>
      </c>
      <c r="U156" s="74">
        <v>1139.5999999999999</v>
      </c>
      <c r="V156" s="74">
        <v>1148.8</v>
      </c>
      <c r="W156" s="74">
        <v>1130.5999999999999</v>
      </c>
      <c r="X156" s="74">
        <v>1129.25</v>
      </c>
      <c r="Y156" s="74">
        <v>904.35</v>
      </c>
      <c r="Z156" s="74">
        <v>1126.05</v>
      </c>
      <c r="AA156" s="74">
        <v>1127.95</v>
      </c>
      <c r="AB156" s="74">
        <v>1125.3</v>
      </c>
      <c r="AC156" s="74">
        <v>1124.3</v>
      </c>
      <c r="AD156" s="74">
        <v>1126</v>
      </c>
      <c r="AE156" s="74">
        <v>1126.5999999999999</v>
      </c>
      <c r="AF156" s="74">
        <v>1121.95</v>
      </c>
      <c r="AG156" s="74">
        <v>1005.8</v>
      </c>
      <c r="AH156" s="74">
        <v>739.35</v>
      </c>
      <c r="AI156" s="74">
        <v>24226</v>
      </c>
    </row>
    <row r="157" spans="1:35" x14ac:dyDescent="0.25">
      <c r="A157" s="1"/>
      <c r="B157" s="72" t="s">
        <v>121</v>
      </c>
      <c r="C157" s="72" t="s">
        <v>122</v>
      </c>
      <c r="D157" s="72" t="s">
        <v>53</v>
      </c>
      <c r="E157" s="73" t="s">
        <v>441</v>
      </c>
      <c r="F157" s="74">
        <v>4047</v>
      </c>
      <c r="G157" s="74">
        <v>4127.25</v>
      </c>
      <c r="H157" s="74">
        <v>4128.05</v>
      </c>
      <c r="I157" s="74">
        <v>4126.1000000000004</v>
      </c>
      <c r="J157" s="74">
        <v>4115</v>
      </c>
      <c r="K157" s="74">
        <v>4130.1750000000002</v>
      </c>
      <c r="L157" s="74">
        <v>4146.1499999999996</v>
      </c>
      <c r="M157" s="74">
        <v>4165.8500000000004</v>
      </c>
      <c r="N157" s="74">
        <v>4173.8500000000004</v>
      </c>
      <c r="O157" s="74">
        <v>4179.2</v>
      </c>
      <c r="P157" s="74">
        <v>4173.75</v>
      </c>
      <c r="Q157" s="74">
        <v>4171.2</v>
      </c>
      <c r="R157" s="74">
        <v>4176.8500000000004</v>
      </c>
      <c r="S157" s="74">
        <v>4024.4</v>
      </c>
      <c r="T157" s="74">
        <v>3746.85</v>
      </c>
      <c r="U157" s="74">
        <v>3630.05</v>
      </c>
      <c r="V157" s="74">
        <v>3349</v>
      </c>
      <c r="W157" s="74">
        <v>3157.5</v>
      </c>
      <c r="X157" s="74">
        <v>3143.1</v>
      </c>
      <c r="Y157" s="74">
        <v>3093.1</v>
      </c>
      <c r="Z157" s="74">
        <v>3138.85</v>
      </c>
      <c r="AA157" s="74">
        <v>2821.2</v>
      </c>
      <c r="AB157" s="74">
        <v>3703.9</v>
      </c>
      <c r="AC157" s="74">
        <v>4101.25</v>
      </c>
      <c r="AD157" s="74">
        <v>3502.05</v>
      </c>
      <c r="AE157" s="74">
        <v>3716.15</v>
      </c>
      <c r="AF157" s="74">
        <v>3798.5</v>
      </c>
      <c r="AG157" s="74">
        <v>3961.9</v>
      </c>
      <c r="AH157" s="74">
        <v>4152.8</v>
      </c>
      <c r="AI157" s="74">
        <v>110901.02499999999</v>
      </c>
    </row>
    <row r="158" spans="1:35" x14ac:dyDescent="0.25">
      <c r="A158" s="1"/>
      <c r="B158" s="72" t="s">
        <v>121</v>
      </c>
      <c r="C158" s="72" t="s">
        <v>877</v>
      </c>
      <c r="D158" s="72" t="s">
        <v>53</v>
      </c>
      <c r="E158" s="73" t="s">
        <v>441</v>
      </c>
      <c r="F158" s="74">
        <v>624.65</v>
      </c>
      <c r="G158" s="74">
        <v>656.3</v>
      </c>
      <c r="H158" s="74">
        <v>665.7</v>
      </c>
      <c r="I158" s="74">
        <v>713</v>
      </c>
      <c r="J158" s="74">
        <v>695.65</v>
      </c>
      <c r="K158" s="74">
        <v>707.48</v>
      </c>
      <c r="L158" s="74">
        <v>715.55</v>
      </c>
      <c r="M158" s="74">
        <v>719.4</v>
      </c>
      <c r="N158" s="74">
        <v>723.05</v>
      </c>
      <c r="O158" s="74">
        <v>720.9</v>
      </c>
      <c r="P158" s="74">
        <v>676.7</v>
      </c>
      <c r="Q158" s="74">
        <v>622.5</v>
      </c>
      <c r="R158" s="74">
        <v>720.8</v>
      </c>
      <c r="S158" s="74">
        <v>737.5</v>
      </c>
      <c r="T158" s="74">
        <v>740.25</v>
      </c>
      <c r="U158" s="74">
        <v>764.45</v>
      </c>
      <c r="V158" s="74">
        <v>765.05</v>
      </c>
      <c r="W158" s="74">
        <v>753.35</v>
      </c>
      <c r="X158" s="74">
        <v>754.95</v>
      </c>
      <c r="Y158" s="74">
        <v>747.9</v>
      </c>
      <c r="Z158" s="74">
        <v>751.25</v>
      </c>
      <c r="AA158" s="74">
        <v>750.9</v>
      </c>
      <c r="AB158" s="74">
        <v>747.2</v>
      </c>
      <c r="AC158" s="74">
        <v>748.6</v>
      </c>
      <c r="AD158" s="74">
        <v>750.2</v>
      </c>
      <c r="AE158" s="74">
        <v>746.3</v>
      </c>
      <c r="AF158" s="74">
        <v>726.55</v>
      </c>
      <c r="AG158" s="74">
        <v>726.5</v>
      </c>
      <c r="AH158" s="74">
        <v>732.2</v>
      </c>
      <c r="AI158" s="74">
        <v>20904.830000000002</v>
      </c>
    </row>
    <row r="159" spans="1:35" x14ac:dyDescent="0.25">
      <c r="A159" s="1"/>
      <c r="B159" s="72" t="s">
        <v>121</v>
      </c>
      <c r="C159" s="72" t="s">
        <v>878</v>
      </c>
      <c r="D159" s="72" t="s">
        <v>53</v>
      </c>
      <c r="E159" s="73" t="s">
        <v>441</v>
      </c>
      <c r="F159" s="74">
        <v>817.6</v>
      </c>
      <c r="G159" s="74">
        <v>995.85</v>
      </c>
      <c r="H159" s="74">
        <v>1093.55</v>
      </c>
      <c r="I159" s="74">
        <v>1089.75</v>
      </c>
      <c r="J159" s="74">
        <v>1091.25</v>
      </c>
      <c r="K159" s="74">
        <v>1092.3699999999999</v>
      </c>
      <c r="L159" s="74">
        <v>1093.05</v>
      </c>
      <c r="M159" s="74">
        <v>1092.3</v>
      </c>
      <c r="N159" s="74">
        <v>1095.45</v>
      </c>
      <c r="O159" s="74">
        <v>1037</v>
      </c>
      <c r="P159" s="74">
        <v>972.7</v>
      </c>
      <c r="Q159" s="74">
        <v>1090.1500000000001</v>
      </c>
      <c r="R159" s="74">
        <v>1091.0999999999999</v>
      </c>
      <c r="S159" s="74">
        <v>933.1</v>
      </c>
      <c r="T159" s="74">
        <v>661.15</v>
      </c>
      <c r="U159" s="74">
        <v>889.15</v>
      </c>
      <c r="V159" s="74">
        <v>808.8</v>
      </c>
      <c r="W159" s="74">
        <v>994.3</v>
      </c>
      <c r="X159" s="74">
        <v>770.25</v>
      </c>
      <c r="Y159" s="74">
        <v>782.5</v>
      </c>
      <c r="Z159" s="74">
        <v>1031.2</v>
      </c>
      <c r="AA159" s="74">
        <v>1054.8499999999999</v>
      </c>
      <c r="AB159" s="74">
        <v>1043.6500000000001</v>
      </c>
      <c r="AC159" s="74">
        <v>1071.3499999999999</v>
      </c>
      <c r="AD159" s="74">
        <v>1094.7</v>
      </c>
      <c r="AE159" s="74">
        <v>952.35</v>
      </c>
      <c r="AF159" s="74">
        <v>1017.1</v>
      </c>
      <c r="AG159" s="74">
        <v>1004.15</v>
      </c>
      <c r="AH159" s="74">
        <v>1022.2</v>
      </c>
      <c r="AI159" s="74">
        <v>28782.92</v>
      </c>
    </row>
    <row r="160" spans="1:35" x14ac:dyDescent="0.25">
      <c r="A160" s="1"/>
      <c r="B160" s="72" t="s">
        <v>121</v>
      </c>
      <c r="C160" s="72" t="s">
        <v>879</v>
      </c>
      <c r="D160" s="72" t="s">
        <v>53</v>
      </c>
      <c r="E160" s="73" t="s">
        <v>441</v>
      </c>
      <c r="F160" s="74">
        <v>192.15</v>
      </c>
      <c r="G160" s="74">
        <v>180.9</v>
      </c>
      <c r="H160" s="74">
        <v>94.2</v>
      </c>
      <c r="I160" s="74"/>
      <c r="J160" s="74"/>
      <c r="K160" s="74">
        <v>105.3</v>
      </c>
      <c r="L160" s="74">
        <v>179.75</v>
      </c>
      <c r="M160" s="74">
        <v>182.1</v>
      </c>
      <c r="N160" s="74">
        <v>182.05</v>
      </c>
      <c r="O160" s="74">
        <v>177.6</v>
      </c>
      <c r="P160" s="74">
        <v>181.55</v>
      </c>
      <c r="Q160" s="74">
        <v>180.7</v>
      </c>
      <c r="R160" s="74">
        <v>183.3</v>
      </c>
      <c r="S160" s="74">
        <v>183.55</v>
      </c>
      <c r="T160" s="74">
        <v>184.7</v>
      </c>
      <c r="U160" s="74">
        <v>187.2</v>
      </c>
      <c r="V160" s="74">
        <v>192.85</v>
      </c>
      <c r="W160" s="74">
        <v>186.95</v>
      </c>
      <c r="X160" s="74">
        <v>194.1</v>
      </c>
      <c r="Y160" s="74">
        <v>191.6</v>
      </c>
      <c r="Z160" s="74">
        <v>188.95</v>
      </c>
      <c r="AA160" s="74">
        <v>180.35</v>
      </c>
      <c r="AB160" s="74">
        <v>180.95</v>
      </c>
      <c r="AC160" s="74">
        <v>192.55</v>
      </c>
      <c r="AD160" s="74">
        <v>192.7</v>
      </c>
      <c r="AE160" s="74">
        <v>193.45</v>
      </c>
      <c r="AF160" s="74">
        <v>189.95</v>
      </c>
      <c r="AG160" s="74">
        <v>192.8</v>
      </c>
      <c r="AH160" s="74">
        <v>192.9</v>
      </c>
      <c r="AI160" s="74">
        <v>4865.1499999999996</v>
      </c>
    </row>
    <row r="161" spans="1:35" x14ac:dyDescent="0.25">
      <c r="A161" s="1"/>
      <c r="B161" s="72" t="s">
        <v>121</v>
      </c>
      <c r="C161" s="72" t="s">
        <v>880</v>
      </c>
      <c r="D161" s="72" t="s">
        <v>53</v>
      </c>
      <c r="E161" s="73" t="s">
        <v>441</v>
      </c>
      <c r="F161" s="74">
        <v>198.1</v>
      </c>
      <c r="G161" s="74">
        <v>211.5</v>
      </c>
      <c r="H161" s="74">
        <v>212.65</v>
      </c>
      <c r="I161" s="74">
        <v>216</v>
      </c>
      <c r="J161" s="74">
        <v>214.7</v>
      </c>
      <c r="K161" s="74">
        <v>216.35</v>
      </c>
      <c r="L161" s="74">
        <v>223.3</v>
      </c>
      <c r="M161" s="74">
        <v>228.05</v>
      </c>
      <c r="N161" s="74">
        <v>227.55</v>
      </c>
      <c r="O161" s="74">
        <v>228.95</v>
      </c>
      <c r="P161" s="74">
        <v>217.2</v>
      </c>
      <c r="Q161" s="74">
        <v>225.65</v>
      </c>
      <c r="R161" s="74">
        <v>221.85</v>
      </c>
      <c r="S161" s="74">
        <v>195.9</v>
      </c>
      <c r="T161" s="74">
        <v>156.55000000000001</v>
      </c>
      <c r="U161" s="74">
        <v>191.7</v>
      </c>
      <c r="V161" s="74">
        <v>228.75</v>
      </c>
      <c r="W161" s="74">
        <v>226.85</v>
      </c>
      <c r="X161" s="74">
        <v>227.2</v>
      </c>
      <c r="Y161" s="74">
        <v>216.85</v>
      </c>
      <c r="Z161" s="74">
        <v>151.44999999999999</v>
      </c>
      <c r="AA161" s="74">
        <v>49.8</v>
      </c>
      <c r="AB161" s="74">
        <v>60.8</v>
      </c>
      <c r="AC161" s="74">
        <v>62</v>
      </c>
      <c r="AD161" s="74">
        <v>57.25</v>
      </c>
      <c r="AE161" s="74">
        <v>60</v>
      </c>
      <c r="AF161" s="74">
        <v>59.9</v>
      </c>
      <c r="AG161" s="74">
        <v>54.7</v>
      </c>
      <c r="AH161" s="74">
        <v>42.55</v>
      </c>
      <c r="AI161" s="74">
        <v>4884.1000000000004</v>
      </c>
    </row>
    <row r="162" spans="1:35" x14ac:dyDescent="0.25">
      <c r="A162" s="1"/>
      <c r="B162" s="72" t="s">
        <v>121</v>
      </c>
      <c r="C162" s="72" t="s">
        <v>854</v>
      </c>
      <c r="D162" s="72" t="s">
        <v>53</v>
      </c>
      <c r="E162" s="73" t="s">
        <v>441</v>
      </c>
      <c r="F162" s="74">
        <v>110.4</v>
      </c>
      <c r="G162" s="74">
        <v>98.8</v>
      </c>
      <c r="H162" s="74">
        <v>13.85</v>
      </c>
      <c r="I162" s="74"/>
      <c r="J162" s="74">
        <v>0.1</v>
      </c>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v>223.15</v>
      </c>
    </row>
    <row r="163" spans="1:35" x14ac:dyDescent="0.25">
      <c r="A163" s="1"/>
      <c r="B163" s="72" t="s">
        <v>121</v>
      </c>
      <c r="C163" s="72" t="s">
        <v>881</v>
      </c>
      <c r="D163" s="72" t="s">
        <v>53</v>
      </c>
      <c r="E163" s="73" t="s">
        <v>441</v>
      </c>
      <c r="F163" s="74">
        <v>2574.9</v>
      </c>
      <c r="G163" s="74">
        <v>2400.1</v>
      </c>
      <c r="H163" s="74">
        <v>2599.8000000000002</v>
      </c>
      <c r="I163" s="74">
        <v>2600.9499999999998</v>
      </c>
      <c r="J163" s="74">
        <v>2604.5500000000002</v>
      </c>
      <c r="K163" s="74">
        <v>2599.2064999999998</v>
      </c>
      <c r="L163" s="74">
        <v>2597.15</v>
      </c>
      <c r="M163" s="74">
        <v>2599</v>
      </c>
      <c r="N163" s="74">
        <v>2610</v>
      </c>
      <c r="O163" s="74">
        <v>2615.5</v>
      </c>
      <c r="P163" s="74">
        <v>2612.5</v>
      </c>
      <c r="Q163" s="74">
        <v>2616.5</v>
      </c>
      <c r="R163" s="74">
        <v>2614.25</v>
      </c>
      <c r="S163" s="74">
        <v>2499.65</v>
      </c>
      <c r="T163" s="74">
        <v>2605.0500000000002</v>
      </c>
      <c r="U163" s="74">
        <v>2638.95</v>
      </c>
      <c r="V163" s="74">
        <v>2630.4</v>
      </c>
      <c r="W163" s="74">
        <v>2613</v>
      </c>
      <c r="X163" s="74">
        <v>2445.5500000000002</v>
      </c>
      <c r="Y163" s="74">
        <v>2606.25</v>
      </c>
      <c r="Z163" s="74">
        <v>2609.25</v>
      </c>
      <c r="AA163" s="74">
        <v>2612.9499999999998</v>
      </c>
      <c r="AB163" s="74">
        <v>2602.1</v>
      </c>
      <c r="AC163" s="74">
        <v>2604.4</v>
      </c>
      <c r="AD163" s="74">
        <v>2610.25</v>
      </c>
      <c r="AE163" s="74">
        <v>2607.5</v>
      </c>
      <c r="AF163" s="74">
        <v>2610.5500000000002</v>
      </c>
      <c r="AG163" s="74">
        <v>2607.65</v>
      </c>
      <c r="AH163" s="74">
        <v>2608.75</v>
      </c>
      <c r="AI163" s="74">
        <v>75156.656499999997</v>
      </c>
    </row>
    <row r="164" spans="1:35" x14ac:dyDescent="0.25">
      <c r="A164" s="1"/>
      <c r="B164" s="72" t="s">
        <v>1018</v>
      </c>
      <c r="C164" s="72" t="s">
        <v>1019</v>
      </c>
      <c r="D164" s="72" t="s">
        <v>53</v>
      </c>
      <c r="E164" s="73" t="s">
        <v>443</v>
      </c>
      <c r="F164" s="74">
        <v>178.75</v>
      </c>
      <c r="G164" s="74">
        <v>190.95</v>
      </c>
      <c r="H164" s="74">
        <v>116.85</v>
      </c>
      <c r="I164" s="74">
        <v>167.9</v>
      </c>
      <c r="J164" s="74">
        <v>135.69999999999999</v>
      </c>
      <c r="K164" s="74">
        <v>101.95</v>
      </c>
      <c r="L164" s="74">
        <v>163.4</v>
      </c>
      <c r="M164" s="74">
        <v>136.55000000000001</v>
      </c>
      <c r="N164" s="74">
        <v>187.8</v>
      </c>
      <c r="O164" s="74">
        <v>197.02449999999999</v>
      </c>
      <c r="P164" s="74">
        <v>192.65</v>
      </c>
      <c r="Q164" s="74">
        <v>207.25</v>
      </c>
      <c r="R164" s="74">
        <v>206.1</v>
      </c>
      <c r="S164" s="74">
        <v>189.2</v>
      </c>
      <c r="T164" s="74">
        <v>188.25</v>
      </c>
      <c r="U164" s="74">
        <v>245.45</v>
      </c>
      <c r="V164" s="74">
        <v>203.5</v>
      </c>
      <c r="W164" s="74">
        <v>178.9</v>
      </c>
      <c r="X164" s="74">
        <v>174.8</v>
      </c>
      <c r="Y164" s="74">
        <v>105.8</v>
      </c>
      <c r="Z164" s="74">
        <v>145.5</v>
      </c>
      <c r="AA164" s="74">
        <v>162.05000000000001</v>
      </c>
      <c r="AB164" s="74">
        <v>103.45</v>
      </c>
      <c r="AC164" s="74">
        <v>136.25</v>
      </c>
      <c r="AD164" s="74">
        <v>158.30000000000001</v>
      </c>
      <c r="AE164" s="74">
        <v>161.25</v>
      </c>
      <c r="AF164" s="74">
        <v>156.1</v>
      </c>
      <c r="AG164" s="74">
        <v>140.69999999999999</v>
      </c>
      <c r="AH164" s="74">
        <v>113.9</v>
      </c>
      <c r="AI164" s="74">
        <v>4746.2745000000004</v>
      </c>
    </row>
    <row r="165" spans="1:35" x14ac:dyDescent="0.25">
      <c r="A165" s="1"/>
      <c r="B165" s="72" t="s">
        <v>125</v>
      </c>
      <c r="C165" s="72" t="s">
        <v>1020</v>
      </c>
      <c r="D165" s="72" t="s">
        <v>976</v>
      </c>
      <c r="E165" s="73" t="s">
        <v>442</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v>3445.8</v>
      </c>
      <c r="AD165" s="74">
        <v>4221.55</v>
      </c>
      <c r="AE165" s="74">
        <v>34.85</v>
      </c>
      <c r="AF165" s="74"/>
      <c r="AG165" s="74">
        <v>268.05</v>
      </c>
      <c r="AH165" s="74">
        <v>2823.9</v>
      </c>
      <c r="AI165" s="74">
        <v>10794.15</v>
      </c>
    </row>
    <row r="166" spans="1:35" x14ac:dyDescent="0.25">
      <c r="A166" s="1"/>
      <c r="B166" s="72" t="s">
        <v>125</v>
      </c>
      <c r="C166" s="72" t="s">
        <v>1020</v>
      </c>
      <c r="D166" s="72" t="s">
        <v>940</v>
      </c>
      <c r="E166" s="73" t="s">
        <v>442</v>
      </c>
      <c r="F166" s="74">
        <v>0.3</v>
      </c>
      <c r="G166" s="74">
        <v>0.3</v>
      </c>
      <c r="H166" s="74"/>
      <c r="I166" s="74"/>
      <c r="J166" s="74"/>
      <c r="K166" s="74"/>
      <c r="L166" s="74"/>
      <c r="M166" s="74"/>
      <c r="N166" s="74"/>
      <c r="O166" s="74"/>
      <c r="P166" s="74"/>
      <c r="Q166" s="74"/>
      <c r="R166" s="74"/>
      <c r="S166" s="74"/>
      <c r="T166" s="74"/>
      <c r="U166" s="74"/>
      <c r="V166" s="74"/>
      <c r="W166" s="74"/>
      <c r="X166" s="74"/>
      <c r="Y166" s="74"/>
      <c r="Z166" s="74"/>
      <c r="AA166" s="74"/>
      <c r="AB166" s="74"/>
      <c r="AC166" s="74">
        <v>1691.45</v>
      </c>
      <c r="AD166" s="74">
        <v>2295.0500000000002</v>
      </c>
      <c r="AE166" s="74">
        <v>10.199999999999999</v>
      </c>
      <c r="AF166" s="74"/>
      <c r="AG166" s="74"/>
      <c r="AH166" s="74">
        <v>1453.8</v>
      </c>
      <c r="AI166" s="74">
        <v>5451.1</v>
      </c>
    </row>
    <row r="167" spans="1:35" x14ac:dyDescent="0.25">
      <c r="A167" s="1"/>
      <c r="B167" s="72" t="s">
        <v>128</v>
      </c>
      <c r="C167" s="72" t="s">
        <v>1021</v>
      </c>
      <c r="D167" s="72" t="s">
        <v>976</v>
      </c>
      <c r="E167" s="73" t="s">
        <v>442</v>
      </c>
      <c r="F167" s="74"/>
      <c r="G167" s="74"/>
      <c r="H167" s="74"/>
      <c r="I167" s="74"/>
      <c r="J167" s="74"/>
      <c r="K167" s="74"/>
      <c r="L167" s="74"/>
      <c r="M167" s="74"/>
      <c r="N167" s="74"/>
      <c r="O167" s="74"/>
      <c r="P167" s="74"/>
      <c r="Q167" s="74"/>
      <c r="R167" s="74"/>
      <c r="S167" s="74"/>
      <c r="T167" s="74">
        <v>69.599999999999994</v>
      </c>
      <c r="U167" s="74">
        <v>697.4</v>
      </c>
      <c r="V167" s="74">
        <v>1185.6500000000001</v>
      </c>
      <c r="W167" s="74">
        <v>1096.95</v>
      </c>
      <c r="X167" s="74">
        <v>78.05</v>
      </c>
      <c r="Y167" s="74"/>
      <c r="Z167" s="74"/>
      <c r="AA167" s="74"/>
      <c r="AB167" s="74"/>
      <c r="AC167" s="74"/>
      <c r="AD167" s="74"/>
      <c r="AE167" s="74"/>
      <c r="AF167" s="74"/>
      <c r="AG167" s="74"/>
      <c r="AH167" s="74"/>
      <c r="AI167" s="74">
        <v>3127.65</v>
      </c>
    </row>
    <row r="168" spans="1:35" x14ac:dyDescent="0.25">
      <c r="A168" s="1"/>
      <c r="B168" s="72" t="s">
        <v>128</v>
      </c>
      <c r="C168" s="72" t="s">
        <v>1021</v>
      </c>
      <c r="D168" s="72" t="s">
        <v>977</v>
      </c>
      <c r="E168" s="73" t="s">
        <v>442</v>
      </c>
      <c r="F168" s="74"/>
      <c r="G168" s="74"/>
      <c r="H168" s="74"/>
      <c r="I168" s="74"/>
      <c r="J168" s="74"/>
      <c r="K168" s="74"/>
      <c r="L168" s="74"/>
      <c r="M168" s="74"/>
      <c r="N168" s="74"/>
      <c r="O168" s="74"/>
      <c r="P168" s="74"/>
      <c r="Q168" s="74"/>
      <c r="R168" s="74"/>
      <c r="S168" s="74"/>
      <c r="T168" s="74">
        <v>107.15</v>
      </c>
      <c r="U168" s="74">
        <v>793.95</v>
      </c>
      <c r="V168" s="74"/>
      <c r="W168" s="74"/>
      <c r="X168" s="74"/>
      <c r="Y168" s="74"/>
      <c r="Z168" s="74"/>
      <c r="AA168" s="74"/>
      <c r="AB168" s="74"/>
      <c r="AC168" s="74"/>
      <c r="AD168" s="74"/>
      <c r="AE168" s="74"/>
      <c r="AF168" s="74"/>
      <c r="AG168" s="74"/>
      <c r="AH168" s="74"/>
      <c r="AI168" s="74">
        <v>901.1</v>
      </c>
    </row>
    <row r="169" spans="1:35" x14ac:dyDescent="0.25">
      <c r="A169" s="1"/>
      <c r="B169" s="212" t="s">
        <v>1022</v>
      </c>
      <c r="C169" s="212"/>
      <c r="D169" s="212"/>
      <c r="E169" s="212"/>
      <c r="F169" s="75">
        <v>142038.84998500001</v>
      </c>
      <c r="G169" s="75">
        <v>159328.54999999999</v>
      </c>
      <c r="H169" s="75">
        <v>167515.22</v>
      </c>
      <c r="I169" s="75">
        <v>167828.69</v>
      </c>
      <c r="J169" s="75">
        <v>158904.70019500001</v>
      </c>
      <c r="K169" s="75">
        <v>168478.97150000001</v>
      </c>
      <c r="L169" s="75">
        <v>169939.35</v>
      </c>
      <c r="M169" s="75">
        <v>167565.24905000001</v>
      </c>
      <c r="N169" s="75">
        <v>166095.18650000001</v>
      </c>
      <c r="O169" s="75">
        <v>169393.25049999999</v>
      </c>
      <c r="P169" s="75">
        <v>165699.16500000001</v>
      </c>
      <c r="Q169" s="75">
        <v>157815.51999999999</v>
      </c>
      <c r="R169" s="75">
        <v>168420.3</v>
      </c>
      <c r="S169" s="75">
        <v>171729.59</v>
      </c>
      <c r="T169" s="75">
        <v>167895.2</v>
      </c>
      <c r="U169" s="75">
        <v>164983.18840000001</v>
      </c>
      <c r="V169" s="75">
        <v>163786.96703500001</v>
      </c>
      <c r="W169" s="75">
        <v>160773.48975000001</v>
      </c>
      <c r="X169" s="75">
        <v>156099.28950000001</v>
      </c>
      <c r="Y169" s="75">
        <v>169021.932375</v>
      </c>
      <c r="Z169" s="75">
        <v>174302.285</v>
      </c>
      <c r="AA169" s="75">
        <v>174803.77499999999</v>
      </c>
      <c r="AB169" s="75">
        <v>175104.60531499999</v>
      </c>
      <c r="AC169" s="75">
        <v>173676.508715</v>
      </c>
      <c r="AD169" s="75">
        <v>168479.15049999999</v>
      </c>
      <c r="AE169" s="75">
        <v>156726.07732000001</v>
      </c>
      <c r="AF169" s="75">
        <v>173627.2</v>
      </c>
      <c r="AG169" s="75">
        <v>175765.8</v>
      </c>
      <c r="AH169" s="75">
        <v>174542.7825</v>
      </c>
      <c r="AI169" s="75">
        <v>4830340.8441399997</v>
      </c>
    </row>
    <row r="170" spans="1:3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8" x14ac:dyDescent="0.25">
      <c r="A172" s="1"/>
      <c r="B172" s="2" t="s">
        <v>1023</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23.1" customHeight="1" x14ac:dyDescent="0.25">
      <c r="A173" s="1"/>
      <c r="B173" s="202" t="s">
        <v>3</v>
      </c>
      <c r="C173" s="202" t="s">
        <v>53</v>
      </c>
      <c r="D173" s="202" t="s">
        <v>935</v>
      </c>
      <c r="E173" s="202" t="s">
        <v>936</v>
      </c>
      <c r="F173" s="202" t="s">
        <v>937</v>
      </c>
      <c r="G173" s="202"/>
      <c r="H173" s="202"/>
      <c r="I173" s="202"/>
      <c r="J173" s="202"/>
      <c r="K173" s="202"/>
      <c r="L173" s="202"/>
      <c r="M173" s="202"/>
      <c r="N173" s="202"/>
      <c r="O173" s="202"/>
      <c r="P173" s="202"/>
      <c r="Q173" s="202"/>
      <c r="R173" s="202"/>
      <c r="S173" s="202"/>
      <c r="T173" s="202"/>
      <c r="U173" s="202"/>
      <c r="V173" s="202"/>
      <c r="W173" s="202"/>
      <c r="X173" s="202"/>
      <c r="Y173" s="202"/>
      <c r="Z173" s="202"/>
      <c r="AA173" s="202"/>
      <c r="AB173" s="202"/>
      <c r="AC173" s="202"/>
      <c r="AD173" s="202"/>
      <c r="AE173" s="202"/>
      <c r="AF173" s="202"/>
      <c r="AG173" s="202"/>
      <c r="AH173" s="202"/>
      <c r="AI173" s="202"/>
    </row>
    <row r="174" spans="1:35" ht="23.1" customHeight="1" x14ac:dyDescent="0.25">
      <c r="A174" s="1"/>
      <c r="B174" s="202"/>
      <c r="C174" s="202"/>
      <c r="D174" s="202"/>
      <c r="E174" s="202"/>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v>29</v>
      </c>
      <c r="AI174" s="3" t="s">
        <v>811</v>
      </c>
    </row>
    <row r="175" spans="1:35" x14ac:dyDescent="0.25">
      <c r="A175" s="1"/>
      <c r="B175" s="72" t="s">
        <v>1024</v>
      </c>
      <c r="C175" s="72" t="s">
        <v>1025</v>
      </c>
      <c r="D175" s="72" t="s">
        <v>942</v>
      </c>
      <c r="E175" s="73" t="s">
        <v>441</v>
      </c>
      <c r="F175" s="74">
        <v>264.71499999999997</v>
      </c>
      <c r="G175" s="74">
        <v>211.846</v>
      </c>
      <c r="H175" s="74">
        <v>122</v>
      </c>
      <c r="I175" s="74">
        <v>98.864999999999995</v>
      </c>
      <c r="J175" s="74">
        <v>154.74799999999999</v>
      </c>
      <c r="K175" s="74">
        <v>198.505</v>
      </c>
      <c r="L175" s="74">
        <v>236.941</v>
      </c>
      <c r="M175" s="74">
        <v>277.13400000000001</v>
      </c>
      <c r="N175" s="74">
        <v>272.32299999999998</v>
      </c>
      <c r="O175" s="74">
        <v>268.142</v>
      </c>
      <c r="P175" s="74">
        <v>271.78300000000002</v>
      </c>
      <c r="Q175" s="74">
        <v>266.98399999999998</v>
      </c>
      <c r="R175" s="74">
        <v>265.46100000000001</v>
      </c>
      <c r="S175" s="74">
        <v>227.46951000000001</v>
      </c>
      <c r="T175" s="74">
        <v>260.37379499999997</v>
      </c>
      <c r="U175" s="74">
        <v>264.71499999999997</v>
      </c>
      <c r="V175" s="74">
        <v>141.41088500000001</v>
      </c>
      <c r="W175" s="74">
        <v>105.742875</v>
      </c>
      <c r="X175" s="74">
        <v>147.02324999999999</v>
      </c>
      <c r="Y175" s="74">
        <v>147.02862500000001</v>
      </c>
      <c r="Z175" s="74">
        <v>139.17400000000001</v>
      </c>
      <c r="AA175" s="74">
        <v>144.88675000000001</v>
      </c>
      <c r="AB175" s="74">
        <v>145.11025000000001</v>
      </c>
      <c r="AC175" s="74">
        <v>145.07325</v>
      </c>
      <c r="AD175" s="74">
        <v>145.75774999999999</v>
      </c>
      <c r="AE175" s="74">
        <v>146.78274999999999</v>
      </c>
      <c r="AF175" s="74">
        <v>146.68875</v>
      </c>
      <c r="AG175" s="74">
        <v>146.6865</v>
      </c>
      <c r="AH175" s="74">
        <v>146.63874999999999</v>
      </c>
      <c r="AI175" s="74">
        <v>5510.0096899999999</v>
      </c>
    </row>
    <row r="176" spans="1:35" x14ac:dyDescent="0.25">
      <c r="A176" s="1"/>
      <c r="B176" s="72" t="s">
        <v>494</v>
      </c>
      <c r="C176" s="72" t="s">
        <v>3140</v>
      </c>
      <c r="D176" s="72" t="s">
        <v>3139</v>
      </c>
      <c r="E176" s="73" t="s">
        <v>441</v>
      </c>
      <c r="F176" s="74">
        <v>193.82</v>
      </c>
      <c r="G176" s="74">
        <v>192.70699999999999</v>
      </c>
      <c r="H176" s="74">
        <v>191.524</v>
      </c>
      <c r="I176" s="74">
        <v>179.55600000000001</v>
      </c>
      <c r="J176" s="74">
        <v>193.4665</v>
      </c>
      <c r="K176" s="74">
        <v>193.024</v>
      </c>
      <c r="L176" s="74">
        <v>149.89850000000001</v>
      </c>
      <c r="M176" s="74">
        <v>119.79600000000001</v>
      </c>
      <c r="N176" s="74">
        <v>115.7675</v>
      </c>
      <c r="O176" s="74">
        <v>115.42400000000001</v>
      </c>
      <c r="P176" s="74">
        <v>163.88300000000001</v>
      </c>
      <c r="Q176" s="74">
        <v>190.98249999999999</v>
      </c>
      <c r="R176" s="74">
        <v>142.0865</v>
      </c>
      <c r="S176" s="74">
        <v>95.787499999999994</v>
      </c>
      <c r="T176" s="74">
        <v>194.2</v>
      </c>
      <c r="U176" s="74">
        <v>184.559</v>
      </c>
      <c r="V176" s="74">
        <v>146.655</v>
      </c>
      <c r="W176" s="74">
        <v>124.34099999999999</v>
      </c>
      <c r="X176" s="74">
        <v>187.47800000000001</v>
      </c>
      <c r="Y176" s="74">
        <v>144.27950000000001</v>
      </c>
      <c r="Z176" s="74">
        <v>129.6705</v>
      </c>
      <c r="AA176" s="74">
        <v>93.667000000000002</v>
      </c>
      <c r="AB176" s="74">
        <v>90.618499999999997</v>
      </c>
      <c r="AC176" s="74">
        <v>83.95</v>
      </c>
      <c r="AD176" s="74">
        <v>78.095500000000001</v>
      </c>
      <c r="AE176" s="74">
        <v>69.781000000000006</v>
      </c>
      <c r="AF176" s="74">
        <v>144.9615</v>
      </c>
      <c r="AG176" s="74">
        <v>173.83099999999999</v>
      </c>
      <c r="AH176" s="74">
        <v>192.38399999999999</v>
      </c>
      <c r="AI176" s="74">
        <v>4276.1944999999996</v>
      </c>
    </row>
    <row r="177" spans="1:35" x14ac:dyDescent="0.25">
      <c r="A177" s="1"/>
      <c r="B177" s="72" t="s">
        <v>496</v>
      </c>
      <c r="C177" s="72" t="s">
        <v>1026</v>
      </c>
      <c r="D177" s="72" t="s">
        <v>53</v>
      </c>
      <c r="E177" s="73" t="s">
        <v>441</v>
      </c>
      <c r="F177" s="74">
        <v>316.8</v>
      </c>
      <c r="G177" s="74">
        <v>211.2</v>
      </c>
      <c r="H177" s="74">
        <v>316.8</v>
      </c>
      <c r="I177" s="74">
        <v>316.75</v>
      </c>
      <c r="J177" s="74">
        <v>313.95</v>
      </c>
      <c r="K177" s="74">
        <v>316.08814999999998</v>
      </c>
      <c r="L177" s="74">
        <v>316.8</v>
      </c>
      <c r="M177" s="74">
        <v>316.75</v>
      </c>
      <c r="N177" s="74">
        <v>316.5</v>
      </c>
      <c r="O177" s="74">
        <v>306.85000000000002</v>
      </c>
      <c r="P177" s="74">
        <v>280.25</v>
      </c>
      <c r="Q177" s="74">
        <v>264.60000000000002</v>
      </c>
      <c r="R177" s="74">
        <v>253.75</v>
      </c>
      <c r="S177" s="74">
        <v>306.64999999999998</v>
      </c>
      <c r="T177" s="74">
        <v>269.7</v>
      </c>
      <c r="U177" s="74">
        <v>239.45</v>
      </c>
      <c r="V177" s="74">
        <v>225.15</v>
      </c>
      <c r="W177" s="74">
        <v>211.2</v>
      </c>
      <c r="X177" s="74">
        <v>157.30000000000001</v>
      </c>
      <c r="Y177" s="74">
        <v>198.1</v>
      </c>
      <c r="Z177" s="74">
        <v>185.7</v>
      </c>
      <c r="AA177" s="74">
        <v>181.25</v>
      </c>
      <c r="AB177" s="74">
        <v>170.95</v>
      </c>
      <c r="AC177" s="74">
        <v>173.6</v>
      </c>
      <c r="AD177" s="74">
        <v>193.55</v>
      </c>
      <c r="AE177" s="74">
        <v>220.5</v>
      </c>
      <c r="AF177" s="74">
        <v>198.1</v>
      </c>
      <c r="AG177" s="74">
        <v>242.4</v>
      </c>
      <c r="AH177" s="74">
        <v>249.7</v>
      </c>
      <c r="AI177" s="74">
        <v>7270.3881499999998</v>
      </c>
    </row>
    <row r="178" spans="1:35" x14ac:dyDescent="0.25">
      <c r="A178" s="1"/>
      <c r="B178" s="72" t="s">
        <v>497</v>
      </c>
      <c r="C178" s="72" t="s">
        <v>1027</v>
      </c>
      <c r="D178" s="72" t="s">
        <v>53</v>
      </c>
      <c r="E178" s="73" t="s">
        <v>442</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v>0</v>
      </c>
    </row>
    <row r="179" spans="1:35" x14ac:dyDescent="0.25">
      <c r="A179" s="1"/>
      <c r="B179" s="72" t="s">
        <v>370</v>
      </c>
      <c r="C179" s="72" t="s">
        <v>371</v>
      </c>
      <c r="D179" s="72" t="s">
        <v>53</v>
      </c>
      <c r="E179" s="73" t="s">
        <v>441</v>
      </c>
      <c r="F179" s="74">
        <v>29.565000000000001</v>
      </c>
      <c r="G179" s="74"/>
      <c r="H179" s="74">
        <v>12.65</v>
      </c>
      <c r="I179" s="74">
        <v>31.15</v>
      </c>
      <c r="J179" s="74">
        <v>30.699000000000002</v>
      </c>
      <c r="K179" s="74">
        <v>30.6325</v>
      </c>
      <c r="L179" s="74">
        <v>30.452999999999999</v>
      </c>
      <c r="M179" s="74">
        <v>31.0075</v>
      </c>
      <c r="N179" s="74">
        <v>31.148499999999999</v>
      </c>
      <c r="O179" s="74">
        <v>31.164999999999999</v>
      </c>
      <c r="P179" s="74">
        <v>31.209</v>
      </c>
      <c r="Q179" s="74">
        <v>30.361499999999999</v>
      </c>
      <c r="R179" s="74">
        <v>29.15</v>
      </c>
      <c r="S179" s="74">
        <v>24.65</v>
      </c>
      <c r="T179" s="74">
        <v>31.2</v>
      </c>
      <c r="U179" s="74">
        <v>31.2</v>
      </c>
      <c r="V179" s="74">
        <v>31.2</v>
      </c>
      <c r="W179" s="74">
        <v>31.1</v>
      </c>
      <c r="X179" s="74">
        <v>15.15</v>
      </c>
      <c r="Y179" s="74">
        <v>30.6</v>
      </c>
      <c r="Z179" s="74">
        <v>31.2</v>
      </c>
      <c r="AA179" s="74">
        <v>31.2</v>
      </c>
      <c r="AB179" s="74">
        <v>31.2</v>
      </c>
      <c r="AC179" s="74">
        <v>31.1</v>
      </c>
      <c r="AD179" s="74">
        <v>31.15</v>
      </c>
      <c r="AE179" s="74">
        <v>30.8</v>
      </c>
      <c r="AF179" s="74">
        <v>30.3</v>
      </c>
      <c r="AG179" s="74">
        <v>30.5</v>
      </c>
      <c r="AH179" s="74">
        <v>31.15</v>
      </c>
      <c r="AI179" s="74">
        <v>822.89099999999996</v>
      </c>
    </row>
    <row r="180" spans="1:35" x14ac:dyDescent="0.25">
      <c r="A180" s="1"/>
      <c r="B180" s="72" t="s">
        <v>1028</v>
      </c>
      <c r="C180" s="72" t="s">
        <v>1029</v>
      </c>
      <c r="D180" s="72" t="s">
        <v>1029</v>
      </c>
      <c r="E180" s="73" t="s">
        <v>442</v>
      </c>
      <c r="F180" s="74">
        <v>432</v>
      </c>
      <c r="G180" s="74">
        <v>454.03105499999998</v>
      </c>
      <c r="H180" s="74">
        <v>454.06259999999997</v>
      </c>
      <c r="I180" s="74">
        <v>432.60771</v>
      </c>
      <c r="J180" s="74">
        <v>453.85318999999998</v>
      </c>
      <c r="K180" s="74">
        <v>454.02642500000002</v>
      </c>
      <c r="L180" s="74">
        <v>454.04129499999999</v>
      </c>
      <c r="M180" s="74">
        <v>453.97948000000002</v>
      </c>
      <c r="N180" s="74">
        <v>453.91845499999999</v>
      </c>
      <c r="O180" s="74">
        <v>431.14669500000002</v>
      </c>
      <c r="P180" s="74">
        <v>453.851225</v>
      </c>
      <c r="Q180" s="74">
        <v>449.827</v>
      </c>
      <c r="R180" s="74">
        <v>453.97044</v>
      </c>
      <c r="S180" s="74">
        <v>453.9008</v>
      </c>
      <c r="T180" s="74">
        <v>453.85151500000001</v>
      </c>
      <c r="U180" s="74">
        <v>450.60700000000003</v>
      </c>
      <c r="V180" s="74">
        <v>453.88826499999999</v>
      </c>
      <c r="W180" s="74">
        <v>395.54488500000002</v>
      </c>
      <c r="X180" s="74">
        <v>397.47080499999998</v>
      </c>
      <c r="Y180" s="74">
        <v>453.97128500000002</v>
      </c>
      <c r="Z180" s="74">
        <v>451.25068499999998</v>
      </c>
      <c r="AA180" s="74">
        <v>453.95058999999998</v>
      </c>
      <c r="AB180" s="74">
        <v>454.07544999999999</v>
      </c>
      <c r="AC180" s="74">
        <v>453.64114000000001</v>
      </c>
      <c r="AD180" s="74">
        <v>454.12626999999998</v>
      </c>
      <c r="AE180" s="74">
        <v>424.80712999999997</v>
      </c>
      <c r="AF180" s="74">
        <v>453.97656999999998</v>
      </c>
      <c r="AG180" s="74">
        <v>436.67874499999999</v>
      </c>
      <c r="AH180" s="74">
        <v>454.180635</v>
      </c>
      <c r="AI180" s="74">
        <v>12927.23734</v>
      </c>
    </row>
    <row r="181" spans="1:35" x14ac:dyDescent="0.25">
      <c r="A181" s="1"/>
      <c r="B181" s="72" t="s">
        <v>872</v>
      </c>
      <c r="C181" s="72" t="s">
        <v>1030</v>
      </c>
      <c r="D181" s="72" t="s">
        <v>53</v>
      </c>
      <c r="E181" s="73" t="s">
        <v>441</v>
      </c>
      <c r="F181" s="74">
        <v>82.05</v>
      </c>
      <c r="G181" s="74">
        <v>68.400000000000006</v>
      </c>
      <c r="H181" s="74">
        <v>65.45</v>
      </c>
      <c r="I181" s="74">
        <v>31.4</v>
      </c>
      <c r="J181" s="74">
        <v>47.55</v>
      </c>
      <c r="K181" s="74">
        <v>7.3</v>
      </c>
      <c r="L181" s="74"/>
      <c r="M181" s="74"/>
      <c r="N181" s="74">
        <v>41.3</v>
      </c>
      <c r="O181" s="74">
        <v>10.65</v>
      </c>
      <c r="P181" s="74">
        <v>9.65</v>
      </c>
      <c r="Q181" s="74">
        <v>19.8</v>
      </c>
      <c r="R181" s="74">
        <v>15.3</v>
      </c>
      <c r="S181" s="74">
        <v>39.5</v>
      </c>
      <c r="T181" s="74">
        <v>39.65</v>
      </c>
      <c r="U181" s="74">
        <v>66.650000000000006</v>
      </c>
      <c r="V181" s="74">
        <v>97.8</v>
      </c>
      <c r="W181" s="74">
        <v>86.55</v>
      </c>
      <c r="X181" s="74">
        <v>91.25</v>
      </c>
      <c r="Y181" s="74">
        <v>103.70350000000001</v>
      </c>
      <c r="Z181" s="74">
        <v>118.8</v>
      </c>
      <c r="AA181" s="74">
        <v>130</v>
      </c>
      <c r="AB181" s="74">
        <v>112.25</v>
      </c>
      <c r="AC181" s="74">
        <v>113.75</v>
      </c>
      <c r="AD181" s="74">
        <v>105.95</v>
      </c>
      <c r="AE181" s="74">
        <v>107.6</v>
      </c>
      <c r="AF181" s="74">
        <v>181.6</v>
      </c>
      <c r="AG181" s="74">
        <v>222.85</v>
      </c>
      <c r="AH181" s="74">
        <v>213.65</v>
      </c>
      <c r="AI181" s="74">
        <v>2230.4034999999999</v>
      </c>
    </row>
    <row r="182" spans="1:35" x14ac:dyDescent="0.25">
      <c r="A182" s="1"/>
      <c r="B182" s="72" t="s">
        <v>872</v>
      </c>
      <c r="C182" s="72" t="s">
        <v>1031</v>
      </c>
      <c r="D182" s="72" t="s">
        <v>53</v>
      </c>
      <c r="E182" s="73" t="s">
        <v>441</v>
      </c>
      <c r="F182" s="74">
        <v>108</v>
      </c>
      <c r="G182" s="74">
        <v>55.1</v>
      </c>
      <c r="H182" s="74">
        <v>31.95</v>
      </c>
      <c r="I182" s="74">
        <v>34.450000000000003</v>
      </c>
      <c r="J182" s="74">
        <v>41.3</v>
      </c>
      <c r="K182" s="74">
        <v>42.8</v>
      </c>
      <c r="L182" s="74">
        <v>68.650000000000006</v>
      </c>
      <c r="M182" s="74">
        <v>58.95</v>
      </c>
      <c r="N182" s="74">
        <v>94.8</v>
      </c>
      <c r="O182" s="74">
        <v>158.94999999999999</v>
      </c>
      <c r="P182" s="74">
        <v>120.4</v>
      </c>
      <c r="Q182" s="74">
        <v>159.69999999999999</v>
      </c>
      <c r="R182" s="74">
        <v>348.2</v>
      </c>
      <c r="S182" s="74">
        <v>148.35</v>
      </c>
      <c r="T182" s="74">
        <v>152.4</v>
      </c>
      <c r="U182" s="74">
        <v>362.45</v>
      </c>
      <c r="V182" s="74">
        <v>364.4</v>
      </c>
      <c r="W182" s="74">
        <v>370.35</v>
      </c>
      <c r="X182" s="74">
        <v>372.55</v>
      </c>
      <c r="Y182" s="74">
        <v>317.36099999999999</v>
      </c>
      <c r="Z182" s="74">
        <v>187.9</v>
      </c>
      <c r="AA182" s="74">
        <v>377.65</v>
      </c>
      <c r="AB182" s="74">
        <v>381.15</v>
      </c>
      <c r="AC182" s="74">
        <v>381.3</v>
      </c>
      <c r="AD182" s="74">
        <v>380.55</v>
      </c>
      <c r="AE182" s="74">
        <v>222.85</v>
      </c>
      <c r="AF182" s="74">
        <v>164.45</v>
      </c>
      <c r="AG182" s="74">
        <v>166.65</v>
      </c>
      <c r="AH182" s="74">
        <v>202.65</v>
      </c>
      <c r="AI182" s="74">
        <v>5876.2610000000004</v>
      </c>
    </row>
    <row r="183" spans="1:35" x14ac:dyDescent="0.25">
      <c r="A183" s="1"/>
      <c r="B183" s="72" t="s">
        <v>493</v>
      </c>
      <c r="C183" s="72" t="s">
        <v>1032</v>
      </c>
      <c r="D183" s="72" t="s">
        <v>942</v>
      </c>
      <c r="E183" s="73" t="s">
        <v>441</v>
      </c>
      <c r="F183" s="74">
        <v>545.51</v>
      </c>
      <c r="G183" s="74">
        <v>578.56206499999996</v>
      </c>
      <c r="H183" s="74">
        <v>577.61820999999998</v>
      </c>
      <c r="I183" s="74">
        <v>572.70493999999997</v>
      </c>
      <c r="J183" s="74">
        <v>576.22279500000002</v>
      </c>
      <c r="K183" s="74">
        <v>579.07498999999996</v>
      </c>
      <c r="L183" s="74">
        <v>575.79978000000006</v>
      </c>
      <c r="M183" s="74">
        <v>579.14211999999998</v>
      </c>
      <c r="N183" s="74">
        <v>578.82259999999997</v>
      </c>
      <c r="O183" s="74">
        <v>573.78334500000005</v>
      </c>
      <c r="P183" s="74">
        <v>569.55323499999997</v>
      </c>
      <c r="Q183" s="74">
        <v>574.69737999999995</v>
      </c>
      <c r="R183" s="74">
        <v>574.74888499999997</v>
      </c>
      <c r="S183" s="74">
        <v>571.92902000000004</v>
      </c>
      <c r="T183" s="74">
        <v>573.55790000000002</v>
      </c>
      <c r="U183" s="74">
        <v>567.77058</v>
      </c>
      <c r="V183" s="74">
        <v>560.7441</v>
      </c>
      <c r="W183" s="74">
        <v>552.44608500000004</v>
      </c>
      <c r="X183" s="74">
        <v>567.32870500000001</v>
      </c>
      <c r="Y183" s="74">
        <v>577.58529999999996</v>
      </c>
      <c r="Z183" s="74">
        <v>578.73289999999997</v>
      </c>
      <c r="AA183" s="74">
        <v>580.72326999999996</v>
      </c>
      <c r="AB183" s="74">
        <v>578.08325500000001</v>
      </c>
      <c r="AC183" s="74">
        <v>575.95365500000003</v>
      </c>
      <c r="AD183" s="74">
        <v>572.31946000000005</v>
      </c>
      <c r="AE183" s="74">
        <v>568.97713999999996</v>
      </c>
      <c r="AF183" s="74">
        <v>565.10693000000003</v>
      </c>
      <c r="AG183" s="74">
        <v>576.21770000000004</v>
      </c>
      <c r="AH183" s="74">
        <v>576.96793500000001</v>
      </c>
      <c r="AI183" s="74">
        <v>16600.684280000001</v>
      </c>
    </row>
    <row r="184" spans="1:35" x14ac:dyDescent="0.25">
      <c r="A184" s="1"/>
      <c r="B184" s="212" t="s">
        <v>1033</v>
      </c>
      <c r="C184" s="212"/>
      <c r="D184" s="212"/>
      <c r="E184" s="212"/>
      <c r="F184" s="75">
        <v>1972.46</v>
      </c>
      <c r="G184" s="75">
        <v>1771.8461199999999</v>
      </c>
      <c r="H184" s="75">
        <v>1772.0548100000001</v>
      </c>
      <c r="I184" s="75">
        <v>1697.4836499999999</v>
      </c>
      <c r="J184" s="75">
        <v>1811.789485</v>
      </c>
      <c r="K184" s="75">
        <v>1821.451065</v>
      </c>
      <c r="L184" s="75">
        <v>1832.5835750000001</v>
      </c>
      <c r="M184" s="75">
        <v>1836.7591</v>
      </c>
      <c r="N184" s="75">
        <v>1904.5800549999999</v>
      </c>
      <c r="O184" s="75">
        <v>1896.11104</v>
      </c>
      <c r="P184" s="75">
        <v>1900.5794599999999</v>
      </c>
      <c r="Q184" s="75">
        <v>1956.9523799999999</v>
      </c>
      <c r="R184" s="75">
        <v>2082.6668249999998</v>
      </c>
      <c r="S184" s="75">
        <v>1868.2368300000001</v>
      </c>
      <c r="T184" s="75">
        <v>1974.9332099999999</v>
      </c>
      <c r="U184" s="75">
        <v>2167.4015800000002</v>
      </c>
      <c r="V184" s="75">
        <v>2021.2482500000001</v>
      </c>
      <c r="W184" s="75">
        <v>1877.2748449999999</v>
      </c>
      <c r="X184" s="75">
        <v>1935.5507600000001</v>
      </c>
      <c r="Y184" s="75">
        <v>1972.6292100000001</v>
      </c>
      <c r="Z184" s="75">
        <v>1822.428085</v>
      </c>
      <c r="AA184" s="75">
        <v>1993.32761</v>
      </c>
      <c r="AB184" s="75">
        <v>1963.437455</v>
      </c>
      <c r="AC184" s="75">
        <v>1958.3680449999999</v>
      </c>
      <c r="AD184" s="75">
        <v>1961.4989800000001</v>
      </c>
      <c r="AE184" s="75">
        <v>1792.0980199999999</v>
      </c>
      <c r="AF184" s="75">
        <v>1885.1837499999999</v>
      </c>
      <c r="AG184" s="75">
        <v>1995.8139450000001</v>
      </c>
      <c r="AH184" s="75">
        <v>2067.32132</v>
      </c>
      <c r="AI184" s="75">
        <v>55514.069459999999</v>
      </c>
    </row>
    <row r="185" spans="1:3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25">
      <c r="A189" s="1"/>
      <c r="B189" s="1"/>
      <c r="C189" s="1"/>
      <c r="D189" s="1"/>
      <c r="E189" s="1"/>
      <c r="F189" s="1"/>
      <c r="G189" s="1"/>
      <c r="H189" s="1"/>
      <c r="I189" s="76" t="s">
        <v>87</v>
      </c>
      <c r="J189" s="76">
        <v>996295.64</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25">
      <c r="A190" s="1"/>
      <c r="B190" s="1"/>
      <c r="C190" s="1"/>
      <c r="D190" s="1"/>
      <c r="E190" s="1"/>
      <c r="F190" s="1"/>
      <c r="G190" s="1"/>
      <c r="H190" s="1"/>
      <c r="I190" s="76" t="s">
        <v>103</v>
      </c>
      <c r="J190" s="76">
        <v>669364.06901500002</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25">
      <c r="A191" s="1"/>
      <c r="B191" s="1"/>
      <c r="C191" s="1"/>
      <c r="D191" s="1"/>
      <c r="E191" s="1"/>
      <c r="F191" s="1"/>
      <c r="G191" s="1"/>
      <c r="H191" s="1"/>
      <c r="I191" s="76" t="s">
        <v>446</v>
      </c>
      <c r="J191" s="76">
        <v>592790.13231999998</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25">
      <c r="A192" s="1"/>
      <c r="B192" s="1"/>
      <c r="C192" s="1"/>
      <c r="D192" s="1"/>
      <c r="E192" s="1"/>
      <c r="F192" s="1"/>
      <c r="G192" s="1"/>
      <c r="H192" s="1"/>
      <c r="I192" s="76" t="s">
        <v>64</v>
      </c>
      <c r="J192" s="76">
        <v>303369.8</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25">
      <c r="A193" s="1"/>
      <c r="B193" s="1"/>
      <c r="C193" s="1"/>
      <c r="D193" s="1"/>
      <c r="E193" s="1"/>
      <c r="F193" s="1"/>
      <c r="G193" s="1"/>
      <c r="H193" s="1"/>
      <c r="I193" s="76" t="s">
        <v>450</v>
      </c>
      <c r="J193" s="76">
        <v>293884.5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25">
      <c r="A194" s="1"/>
      <c r="B194" s="1"/>
      <c r="C194" s="1"/>
      <c r="D194" s="1"/>
      <c r="E194" s="1"/>
      <c r="F194" s="1"/>
      <c r="G194" s="1"/>
      <c r="H194" s="1"/>
      <c r="I194" s="76" t="s">
        <v>121</v>
      </c>
      <c r="J194" s="76">
        <v>272286.9215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25">
      <c r="A195" s="1"/>
      <c r="B195" s="1"/>
      <c r="C195" s="1"/>
      <c r="D195" s="1"/>
      <c r="E195" s="1"/>
      <c r="F195" s="1"/>
      <c r="G195" s="1"/>
      <c r="H195" s="1"/>
      <c r="I195" s="76" t="s">
        <v>98</v>
      </c>
      <c r="J195" s="76">
        <v>233640.85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25">
      <c r="A196" s="1"/>
      <c r="B196" s="1"/>
      <c r="C196" s="1"/>
      <c r="D196" s="1"/>
      <c r="E196" s="1"/>
      <c r="F196" s="1"/>
      <c r="G196" s="1"/>
      <c r="H196" s="1"/>
      <c r="I196" s="76" t="s">
        <v>79</v>
      </c>
      <c r="J196" s="76">
        <v>225066.91375000001</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25">
      <c r="A197" s="1"/>
      <c r="B197" s="1"/>
      <c r="C197" s="1"/>
      <c r="D197" s="1"/>
      <c r="E197" s="1"/>
      <c r="F197" s="1"/>
      <c r="G197" s="1"/>
      <c r="H197" s="1"/>
      <c r="I197" s="76" t="s">
        <v>50</v>
      </c>
      <c r="J197" s="76">
        <v>147600.9</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25">
      <c r="A198" s="1"/>
      <c r="B198" s="1"/>
      <c r="C198" s="1"/>
      <c r="D198" s="1"/>
      <c r="E198" s="1"/>
      <c r="F198" s="1"/>
      <c r="G198" s="1"/>
      <c r="H198" s="1"/>
      <c r="I198" s="76" t="s">
        <v>448</v>
      </c>
      <c r="J198" s="76">
        <v>114334.19500000001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25">
      <c r="A199" s="1"/>
      <c r="B199" s="1"/>
      <c r="C199" s="1"/>
      <c r="D199" s="1"/>
      <c r="E199" s="1"/>
      <c r="F199" s="1"/>
      <c r="G199" s="1"/>
      <c r="H199" s="1"/>
      <c r="I199" s="76" t="s">
        <v>452</v>
      </c>
      <c r="J199" s="76">
        <v>113836.79711499999</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25">
      <c r="A200" s="1"/>
      <c r="B200" s="1"/>
      <c r="C200" s="1"/>
      <c r="D200" s="1"/>
      <c r="E200" s="1"/>
      <c r="F200" s="1"/>
      <c r="G200" s="1"/>
      <c r="H200" s="1"/>
      <c r="I200" s="76" t="s">
        <v>370</v>
      </c>
      <c r="J200" s="76">
        <v>74888.850000000006</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25">
      <c r="A201" s="1"/>
      <c r="B201" s="1"/>
      <c r="C201" s="1"/>
      <c r="D201" s="1"/>
      <c r="E201" s="1"/>
      <c r="F201" s="1"/>
      <c r="G201" s="1"/>
      <c r="H201" s="1"/>
      <c r="I201" s="76" t="s">
        <v>455</v>
      </c>
      <c r="J201" s="76">
        <v>61557.294999999998</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25">
      <c r="A202" s="1"/>
      <c r="B202" s="1"/>
      <c r="C202" s="1"/>
      <c r="D202" s="1"/>
      <c r="E202" s="1"/>
      <c r="F202" s="1"/>
      <c r="G202" s="1"/>
      <c r="H202" s="1"/>
      <c r="I202" s="76" t="s">
        <v>55</v>
      </c>
      <c r="J202" s="76">
        <v>58892.955000000002</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25">
      <c r="A203" s="1"/>
      <c r="B203" s="1"/>
      <c r="C203" s="1"/>
      <c r="D203" s="1"/>
      <c r="E203" s="1"/>
      <c r="F203" s="1"/>
      <c r="G203" s="1"/>
      <c r="H203" s="1"/>
      <c r="I203" s="76" t="s">
        <v>459</v>
      </c>
      <c r="J203" s="76">
        <v>47954.45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25">
      <c r="A204" s="1"/>
      <c r="B204" s="1"/>
      <c r="C204" s="1"/>
      <c r="D204" s="1"/>
      <c r="E204" s="1"/>
      <c r="F204" s="1"/>
      <c r="G204" s="1"/>
      <c r="H204" s="1"/>
      <c r="I204" s="76" t="s">
        <v>203</v>
      </c>
      <c r="J204" s="76">
        <v>46275.25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25">
      <c r="A205" s="1"/>
      <c r="B205" s="1"/>
      <c r="C205" s="1"/>
      <c r="D205" s="1"/>
      <c r="E205" s="1"/>
      <c r="F205" s="1"/>
      <c r="G205" s="1"/>
      <c r="H205" s="1"/>
      <c r="I205" s="76" t="s">
        <v>451</v>
      </c>
      <c r="J205" s="76">
        <v>46222.203500000003</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25">
      <c r="A206" s="1"/>
      <c r="B206" s="1"/>
      <c r="C206" s="1"/>
      <c r="D206" s="1"/>
      <c r="E206" s="1"/>
      <c r="F206" s="1"/>
      <c r="G206" s="1"/>
      <c r="H206" s="1"/>
      <c r="I206" s="76" t="s">
        <v>456</v>
      </c>
      <c r="J206" s="76">
        <v>43194.95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25">
      <c r="A207" s="1"/>
      <c r="B207" s="1"/>
      <c r="C207" s="1"/>
      <c r="D207" s="1"/>
      <c r="E207" s="1"/>
      <c r="F207" s="1"/>
      <c r="G207" s="1"/>
      <c r="H207" s="1"/>
      <c r="I207" s="76" t="s">
        <v>22</v>
      </c>
      <c r="J207" s="76">
        <v>38457.9375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25">
      <c r="A208" s="1"/>
      <c r="B208" s="1"/>
      <c r="C208" s="1"/>
      <c r="D208" s="1"/>
      <c r="E208" s="1"/>
      <c r="F208" s="1"/>
      <c r="G208" s="1"/>
      <c r="H208" s="1"/>
      <c r="I208" s="76" t="s">
        <v>481</v>
      </c>
      <c r="J208" s="76">
        <v>37171.550000000003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25">
      <c r="A209" s="1"/>
      <c r="B209" s="1"/>
      <c r="C209" s="1"/>
      <c r="D209" s="1"/>
      <c r="E209" s="1"/>
      <c r="F209" s="1"/>
      <c r="G209" s="1"/>
      <c r="H209" s="1"/>
      <c r="I209" s="76" t="s">
        <v>488</v>
      </c>
      <c r="J209" s="76">
        <v>34974.095000000001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25">
      <c r="A210" s="1"/>
      <c r="B210" s="1"/>
      <c r="C210" s="1"/>
      <c r="D210" s="1"/>
      <c r="E210" s="1"/>
      <c r="F210" s="1"/>
      <c r="G210" s="1"/>
      <c r="H210" s="1"/>
      <c r="I210" s="76" t="s">
        <v>474</v>
      </c>
      <c r="J210" s="76">
        <v>34578.050000000003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25">
      <c r="A211" s="1"/>
      <c r="B211" s="1"/>
      <c r="C211" s="1"/>
      <c r="D211" s="1"/>
      <c r="E211" s="1"/>
      <c r="F211" s="1"/>
      <c r="G211" s="1"/>
      <c r="H211" s="1"/>
      <c r="I211" s="76" t="s">
        <v>60</v>
      </c>
      <c r="J211" s="76">
        <v>26840.2</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25">
      <c r="A212" s="1"/>
      <c r="B212" s="1"/>
      <c r="C212" s="1"/>
      <c r="D212" s="1"/>
      <c r="E212" s="1"/>
      <c r="F212" s="1"/>
      <c r="G212" s="1"/>
      <c r="H212" s="1"/>
      <c r="I212" s="76" t="s">
        <v>489</v>
      </c>
      <c r="J212" s="76">
        <v>21145.962950000001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25">
      <c r="A213" s="1"/>
      <c r="B213" s="1"/>
      <c r="C213" s="1"/>
      <c r="D213" s="1"/>
      <c r="E213" s="1"/>
      <c r="F213" s="1"/>
      <c r="G213" s="1"/>
      <c r="H213" s="1"/>
      <c r="I213" s="76" t="s">
        <v>460</v>
      </c>
      <c r="J213" s="76">
        <v>19313.3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25">
      <c r="A214" s="1"/>
      <c r="B214" s="1"/>
      <c r="C214" s="1"/>
      <c r="D214" s="1"/>
      <c r="E214" s="1"/>
      <c r="F214" s="1"/>
      <c r="G214" s="1"/>
      <c r="H214" s="1"/>
      <c r="I214" s="76" t="s">
        <v>482</v>
      </c>
      <c r="J214" s="76">
        <v>18843.573090000002</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25">
      <c r="A215" s="1"/>
      <c r="B215" s="1"/>
      <c r="C215" s="1"/>
      <c r="D215" s="1"/>
      <c r="E215" s="1"/>
      <c r="F215" s="1"/>
      <c r="G215" s="1"/>
      <c r="H215" s="1"/>
      <c r="I215" s="76" t="s">
        <v>486</v>
      </c>
      <c r="J215" s="76">
        <v>17037.150440000001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25">
      <c r="A216" s="1"/>
      <c r="B216" s="1"/>
      <c r="C216" s="1"/>
      <c r="D216" s="1"/>
      <c r="E216" s="1"/>
      <c r="F216" s="1"/>
      <c r="G216" s="1"/>
      <c r="H216" s="1"/>
      <c r="I216" s="76" t="s">
        <v>125</v>
      </c>
      <c r="J216" s="76">
        <v>16245.25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25">
      <c r="A217" s="1"/>
      <c r="B217" s="1"/>
      <c r="C217" s="1"/>
      <c r="D217" s="1"/>
      <c r="E217" s="1"/>
      <c r="F217" s="1"/>
      <c r="G217" s="1"/>
      <c r="H217" s="1"/>
      <c r="I217" s="76" t="s">
        <v>480</v>
      </c>
      <c r="J217" s="76">
        <v>13883.65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25">
      <c r="A218" s="1"/>
      <c r="B218" s="1"/>
      <c r="C218" s="1"/>
      <c r="D218" s="1"/>
      <c r="E218" s="1"/>
      <c r="F218" s="1"/>
      <c r="G218" s="1"/>
      <c r="H218" s="1"/>
      <c r="I218" s="76" t="s">
        <v>466</v>
      </c>
      <c r="J218" s="76">
        <v>13863.665000000001</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25">
      <c r="A219" s="1"/>
      <c r="B219" s="1"/>
      <c r="C219" s="1"/>
      <c r="D219" s="1"/>
      <c r="E219" s="1"/>
      <c r="F219" s="1"/>
      <c r="G219" s="1"/>
      <c r="H219" s="1"/>
      <c r="I219" s="76" t="s">
        <v>467</v>
      </c>
      <c r="J219" s="76">
        <v>13716.95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25">
      <c r="A220" s="1"/>
      <c r="B220" s="1"/>
      <c r="C220" s="1"/>
      <c r="D220" s="1"/>
      <c r="E220" s="1"/>
      <c r="F220" s="1"/>
      <c r="G220" s="1"/>
      <c r="H220" s="1"/>
      <c r="I220" s="76" t="s">
        <v>454</v>
      </c>
      <c r="J220" s="76">
        <v>13440.4915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25">
      <c r="A221" s="1"/>
      <c r="B221" s="1"/>
      <c r="C221" s="1"/>
      <c r="D221" s="1"/>
      <c r="E221" s="1"/>
      <c r="F221" s="1"/>
      <c r="G221" s="1"/>
      <c r="H221" s="1"/>
      <c r="I221" s="76" t="s">
        <v>453</v>
      </c>
      <c r="J221" s="76">
        <v>12740.25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25">
      <c r="A222" s="1"/>
      <c r="B222" s="1"/>
      <c r="C222" s="1"/>
      <c r="D222" s="1"/>
      <c r="E222" s="1"/>
      <c r="F222" s="1"/>
      <c r="G222" s="1"/>
      <c r="H222" s="1"/>
      <c r="I222" s="76" t="s">
        <v>468</v>
      </c>
      <c r="J222" s="76">
        <v>12499.45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25">
      <c r="A223" s="1"/>
      <c r="B223" s="1"/>
      <c r="C223" s="1"/>
      <c r="D223" s="1"/>
      <c r="E223" s="1"/>
      <c r="F223" s="1"/>
      <c r="G223" s="1"/>
      <c r="H223" s="1"/>
      <c r="I223" s="76" t="s">
        <v>470</v>
      </c>
      <c r="J223" s="76">
        <v>12369.424999999999</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25">
      <c r="A224" s="1"/>
      <c r="B224" s="1"/>
      <c r="C224" s="1"/>
      <c r="D224" s="1"/>
      <c r="E224" s="1"/>
      <c r="F224" s="1"/>
      <c r="G224" s="1"/>
      <c r="H224" s="1"/>
      <c r="I224" s="76" t="s">
        <v>473</v>
      </c>
      <c r="J224" s="76">
        <v>11861.8</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25">
      <c r="A225" s="1"/>
      <c r="B225" s="1"/>
      <c r="C225" s="1"/>
      <c r="D225" s="1"/>
      <c r="E225" s="1"/>
      <c r="F225" s="1"/>
      <c r="G225" s="1"/>
      <c r="H225" s="1"/>
      <c r="I225" s="76" t="s">
        <v>463</v>
      </c>
      <c r="J225" s="76">
        <v>11692.58706</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25">
      <c r="A226" s="1"/>
      <c r="B226" s="1"/>
      <c r="C226" s="1"/>
      <c r="D226" s="1"/>
      <c r="E226" s="1"/>
      <c r="F226" s="1"/>
      <c r="G226" s="1"/>
      <c r="H226" s="1"/>
      <c r="I226" s="76" t="s">
        <v>478</v>
      </c>
      <c r="J226" s="76">
        <v>11482.95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25">
      <c r="A227" s="1"/>
      <c r="B227" s="1"/>
      <c r="C227" s="1"/>
      <c r="D227" s="1"/>
      <c r="E227" s="1"/>
      <c r="F227" s="1"/>
      <c r="G227" s="1"/>
      <c r="H227" s="1"/>
      <c r="I227" s="76" t="s">
        <v>491</v>
      </c>
      <c r="J227" s="76">
        <v>9686.35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25">
      <c r="A228" s="1"/>
      <c r="B228" s="1"/>
      <c r="C228" s="1"/>
      <c r="D228" s="1"/>
      <c r="E228" s="1"/>
      <c r="F228" s="1"/>
      <c r="G228" s="1"/>
      <c r="H228" s="1"/>
      <c r="I228" s="76" t="s">
        <v>207</v>
      </c>
      <c r="J228" s="76">
        <v>9024.4004999999997</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25">
      <c r="A229" s="1"/>
      <c r="B229" s="1"/>
      <c r="C229" s="1"/>
      <c r="D229" s="1"/>
      <c r="E229" s="1"/>
      <c r="F229" s="1"/>
      <c r="G229" s="1"/>
      <c r="H229" s="1"/>
      <c r="I229" s="76" t="s">
        <v>475</v>
      </c>
      <c r="J229" s="76">
        <v>7723.8</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25">
      <c r="A230" s="1"/>
      <c r="B230" s="1"/>
      <c r="C230" s="1"/>
      <c r="D230" s="1"/>
      <c r="E230" s="1"/>
      <c r="F230" s="1"/>
      <c r="G230" s="1"/>
      <c r="H230" s="1"/>
      <c r="I230" s="76" t="s">
        <v>490</v>
      </c>
      <c r="J230" s="76">
        <v>7701.6</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25">
      <c r="A231" s="1"/>
      <c r="B231" s="1"/>
      <c r="C231" s="1"/>
      <c r="D231" s="1"/>
      <c r="E231" s="1"/>
      <c r="F231" s="1"/>
      <c r="G231" s="1"/>
      <c r="H231" s="1"/>
      <c r="I231" s="76" t="s">
        <v>487</v>
      </c>
      <c r="J231" s="76">
        <v>6610.15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25">
      <c r="A232" s="1"/>
      <c r="B232" s="1"/>
      <c r="C232" s="1"/>
      <c r="D232" s="1"/>
      <c r="E232" s="1"/>
      <c r="F232" s="1"/>
      <c r="G232" s="1"/>
      <c r="H232" s="1"/>
      <c r="I232" s="76" t="s">
        <v>476</v>
      </c>
      <c r="J232" s="76">
        <v>4746.2745000000004</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25">
      <c r="A233" s="1"/>
      <c r="B233" s="1"/>
      <c r="C233" s="1"/>
      <c r="D233" s="1"/>
      <c r="E233" s="1"/>
      <c r="F233" s="1"/>
      <c r="G233" s="1"/>
      <c r="H233" s="1"/>
      <c r="I233" s="76" t="s">
        <v>472</v>
      </c>
      <c r="J233" s="76">
        <v>4661.1000000000004</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25">
      <c r="A234" s="1"/>
      <c r="B234" s="1"/>
      <c r="C234" s="1"/>
      <c r="D234" s="1"/>
      <c r="E234" s="1"/>
      <c r="F234" s="1"/>
      <c r="G234" s="1"/>
      <c r="H234" s="1"/>
      <c r="I234" s="76" t="s">
        <v>461</v>
      </c>
      <c r="J234" s="76">
        <v>4347.3999999999996</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25">
      <c r="A235" s="1"/>
      <c r="B235" s="1"/>
      <c r="C235" s="1"/>
      <c r="D235" s="1"/>
      <c r="E235" s="1"/>
      <c r="F235" s="1"/>
      <c r="G235" s="1"/>
      <c r="H235" s="1"/>
      <c r="I235" s="76" t="s">
        <v>492</v>
      </c>
      <c r="J235" s="76">
        <v>4132.9884000000002</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25">
      <c r="A236" s="1"/>
      <c r="B236" s="1"/>
      <c r="C236" s="1"/>
      <c r="D236" s="1"/>
      <c r="E236" s="1"/>
      <c r="F236" s="1"/>
      <c r="G236" s="1"/>
      <c r="H236" s="1"/>
      <c r="I236" s="76" t="s">
        <v>128</v>
      </c>
      <c r="J236" s="76">
        <v>4028.75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25">
      <c r="A237" s="1"/>
      <c r="B237" s="1"/>
      <c r="C237" s="1"/>
      <c r="D237" s="1"/>
      <c r="E237" s="1"/>
      <c r="F237" s="1"/>
      <c r="G237" s="1"/>
      <c r="H237" s="1"/>
      <c r="I237" s="76" t="s">
        <v>471</v>
      </c>
      <c r="J237" s="76">
        <v>3781.5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25">
      <c r="A238" s="1"/>
      <c r="B238" s="1"/>
      <c r="C238" s="1"/>
      <c r="D238" s="1"/>
      <c r="E238" s="1"/>
      <c r="F238" s="1"/>
      <c r="G238" s="1"/>
      <c r="H238" s="1"/>
      <c r="I238" s="76" t="s">
        <v>483</v>
      </c>
      <c r="J238" s="76">
        <v>3657.1</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25">
      <c r="A239" s="1"/>
      <c r="B239" s="1"/>
      <c r="C239" s="1"/>
      <c r="D239" s="1"/>
      <c r="E239" s="1"/>
      <c r="F239" s="1"/>
      <c r="G239" s="1"/>
      <c r="H239" s="1"/>
      <c r="I239" s="76" t="s">
        <v>484</v>
      </c>
      <c r="J239" s="76">
        <v>3482.721</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25">
      <c r="A240" s="1"/>
      <c r="B240" s="1"/>
      <c r="C240" s="1"/>
      <c r="D240" s="1"/>
      <c r="E240" s="1"/>
      <c r="F240" s="1"/>
      <c r="G240" s="1"/>
      <c r="H240" s="1"/>
      <c r="I240" s="76" t="s">
        <v>465</v>
      </c>
      <c r="J240" s="76">
        <v>3429.15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25">
      <c r="A241" s="1"/>
      <c r="B241" s="1"/>
      <c r="C241" s="1"/>
      <c r="D241" s="1"/>
      <c r="E241" s="1"/>
      <c r="F241" s="1"/>
      <c r="G241" s="1"/>
      <c r="H241" s="1"/>
      <c r="I241" s="76" t="s">
        <v>485</v>
      </c>
      <c r="J241" s="76">
        <v>3362.45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25">
      <c r="A242" s="1"/>
      <c r="B242" s="1"/>
      <c r="C242" s="1"/>
      <c r="D242" s="1"/>
      <c r="E242" s="1"/>
      <c r="F242" s="1"/>
      <c r="G242" s="1"/>
      <c r="H242" s="1"/>
      <c r="I242" s="76" t="s">
        <v>278</v>
      </c>
      <c r="J242" s="76">
        <v>2554.3000000000002</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25">
      <c r="A243" s="1"/>
      <c r="B243" s="1"/>
      <c r="C243" s="1"/>
      <c r="D243" s="1"/>
      <c r="E243" s="1"/>
      <c r="F243" s="1"/>
      <c r="G243" s="1"/>
      <c r="H243" s="1"/>
      <c r="I243" s="76" t="s">
        <v>464</v>
      </c>
      <c r="J243" s="76">
        <v>2388.4499999999998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25">
      <c r="A244" s="1"/>
      <c r="B244" s="1"/>
      <c r="C244" s="1"/>
      <c r="D244" s="1"/>
      <c r="E244" s="1"/>
      <c r="F244" s="1"/>
      <c r="G244" s="1"/>
      <c r="H244" s="1"/>
      <c r="I244" s="76" t="s">
        <v>477</v>
      </c>
      <c r="J244" s="76">
        <v>2377.1999999999998</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25">
      <c r="A245" s="1"/>
      <c r="B245" s="1"/>
      <c r="C245" s="1"/>
      <c r="D245" s="1"/>
      <c r="E245" s="1"/>
      <c r="F245" s="1"/>
      <c r="G245" s="1"/>
      <c r="H245" s="1"/>
      <c r="I245" s="76" t="s">
        <v>469</v>
      </c>
      <c r="J245" s="76">
        <v>2345.75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25">
      <c r="A246" s="1"/>
      <c r="B246" s="1"/>
      <c r="C246" s="1"/>
      <c r="D246" s="1"/>
      <c r="E246" s="1"/>
      <c r="F246" s="1"/>
      <c r="G246" s="1"/>
      <c r="H246" s="1"/>
      <c r="I246" s="76" t="s">
        <v>251</v>
      </c>
      <c r="J246" s="76">
        <v>2034.1</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25">
      <c r="A247" s="1"/>
      <c r="B247" s="1"/>
      <c r="C247" s="1"/>
      <c r="D247" s="1"/>
      <c r="E247" s="1"/>
      <c r="F247" s="1"/>
      <c r="G247" s="1"/>
      <c r="H247" s="1"/>
      <c r="I247" s="76" t="s">
        <v>445</v>
      </c>
      <c r="J247" s="76">
        <v>1729.45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25">
      <c r="A248" s="1"/>
      <c r="B248" s="1"/>
      <c r="C248" s="1"/>
      <c r="D248" s="1"/>
      <c r="E248" s="1"/>
      <c r="F248" s="1"/>
      <c r="G248" s="1"/>
      <c r="H248" s="1"/>
      <c r="I248" s="76" t="s">
        <v>479</v>
      </c>
      <c r="J248" s="76">
        <v>1363.55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25">
      <c r="A249" s="1"/>
      <c r="B249" s="1"/>
      <c r="C249" s="1"/>
      <c r="D249" s="1"/>
      <c r="E249" s="1"/>
      <c r="F249" s="1"/>
      <c r="G249" s="1"/>
      <c r="H249" s="1"/>
      <c r="I249" s="76" t="s">
        <v>447</v>
      </c>
      <c r="J249" s="76">
        <v>914.95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25">
      <c r="A250" s="1"/>
      <c r="B250" s="1"/>
      <c r="C250" s="1"/>
      <c r="D250" s="1"/>
      <c r="E250" s="1"/>
      <c r="F250" s="1"/>
      <c r="G250" s="1"/>
      <c r="H250" s="1"/>
      <c r="I250" s="76" t="s">
        <v>118</v>
      </c>
      <c r="J250" s="76">
        <v>358.8</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25">
      <c r="A251" s="1"/>
      <c r="B251" s="1"/>
      <c r="C251" s="1"/>
      <c r="D251" s="1"/>
      <c r="E251" s="1"/>
      <c r="F251" s="1"/>
      <c r="G251" s="1"/>
      <c r="H251" s="1"/>
      <c r="I251" s="76" t="s">
        <v>458</v>
      </c>
      <c r="J251" s="76">
        <v>193.4</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25">
      <c r="A252" s="1"/>
      <c r="B252" s="1"/>
      <c r="C252" s="1"/>
      <c r="D252" s="1"/>
      <c r="E252" s="1"/>
      <c r="F252" s="1"/>
      <c r="G252" s="1"/>
      <c r="H252" s="1"/>
      <c r="I252" s="76" t="s">
        <v>462</v>
      </c>
      <c r="J252" s="76">
        <v>60.1</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25">
      <c r="A253" s="1"/>
      <c r="B253" s="1"/>
      <c r="C253" s="1"/>
      <c r="D253" s="1"/>
      <c r="E253" s="1"/>
      <c r="F253" s="1"/>
      <c r="G253" s="1"/>
      <c r="H253" s="1"/>
      <c r="I253" s="76" t="s">
        <v>449</v>
      </c>
      <c r="J253" s="76">
        <v>30.1</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25">
      <c r="A254" s="1"/>
      <c r="B254" s="1"/>
      <c r="C254" s="1"/>
      <c r="D254" s="1"/>
      <c r="E254" s="1"/>
      <c r="F254" s="1"/>
      <c r="G254" s="1"/>
      <c r="H254" s="1"/>
      <c r="I254" s="76"/>
      <c r="J254" s="76"/>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sheetData>
  <mergeCells count="13">
    <mergeCell ref="B3:G3"/>
    <mergeCell ref="B6:B7"/>
    <mergeCell ref="C6:C7"/>
    <mergeCell ref="D6:D7"/>
    <mergeCell ref="E6:E7"/>
    <mergeCell ref="F6:AI6"/>
    <mergeCell ref="F173:AI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435</v>
      </c>
      <c r="C5" s="213" t="s">
        <v>1034</v>
      </c>
      <c r="D5" s="213" t="s">
        <v>1034</v>
      </c>
      <c r="E5" s="213" t="s">
        <v>1034</v>
      </c>
      <c r="F5" s="213" t="s">
        <v>1034</v>
      </c>
      <c r="G5" s="213" t="s">
        <v>1034</v>
      </c>
      <c r="H5" s="213" t="s">
        <v>1034</v>
      </c>
      <c r="I5" s="213" t="s">
        <v>1034</v>
      </c>
      <c r="J5" s="213" t="s">
        <v>1034</v>
      </c>
      <c r="K5" s="213" t="s">
        <v>1034</v>
      </c>
      <c r="L5" s="213" t="s">
        <v>1034</v>
      </c>
      <c r="M5" s="213" t="s">
        <v>1034</v>
      </c>
      <c r="N5" s="213" t="s">
        <v>1034</v>
      </c>
      <c r="O5" s="213" t="s">
        <v>1034</v>
      </c>
      <c r="P5" s="213" t="s">
        <v>1034</v>
      </c>
      <c r="Q5" s="213" t="s">
        <v>1034</v>
      </c>
      <c r="R5" s="213" t="s">
        <v>1034</v>
      </c>
      <c r="S5" s="217" t="s">
        <v>435</v>
      </c>
      <c r="T5" s="214" t="s">
        <v>1035</v>
      </c>
      <c r="U5" s="214" t="s">
        <v>1035</v>
      </c>
      <c r="V5" s="214" t="s">
        <v>1035</v>
      </c>
      <c r="W5" s="214" t="s">
        <v>1035</v>
      </c>
      <c r="X5" s="214" t="s">
        <v>1035</v>
      </c>
      <c r="Y5" s="217" t="s">
        <v>435</v>
      </c>
      <c r="Z5" s="215" t="s">
        <v>1035</v>
      </c>
      <c r="AA5" s="215" t="s">
        <v>1035</v>
      </c>
      <c r="AB5" s="215" t="s">
        <v>1035</v>
      </c>
      <c r="AC5" s="215" t="s">
        <v>1035</v>
      </c>
      <c r="AD5" s="215" t="s">
        <v>1035</v>
      </c>
    </row>
    <row r="6" spans="1:30" ht="20.25" x14ac:dyDescent="0.25">
      <c r="A6" s="1"/>
      <c r="B6" s="217"/>
      <c r="C6" s="216" t="s">
        <v>439</v>
      </c>
      <c r="D6" s="216" t="s">
        <v>439</v>
      </c>
      <c r="E6" s="216" t="s">
        <v>439</v>
      </c>
      <c r="F6" s="216" t="s">
        <v>439</v>
      </c>
      <c r="G6" s="216" t="s">
        <v>438</v>
      </c>
      <c r="H6" s="216" t="s">
        <v>438</v>
      </c>
      <c r="I6" s="216" t="s">
        <v>438</v>
      </c>
      <c r="J6" s="216" t="s">
        <v>438</v>
      </c>
      <c r="K6" s="216" t="s">
        <v>440</v>
      </c>
      <c r="L6" s="216" t="s">
        <v>440</v>
      </c>
      <c r="M6" s="216" t="s">
        <v>440</v>
      </c>
      <c r="N6" s="216" t="s">
        <v>440</v>
      </c>
      <c r="O6" s="213" t="s">
        <v>1036</v>
      </c>
      <c r="P6" s="213" t="s">
        <v>1036</v>
      </c>
      <c r="Q6" s="213" t="s">
        <v>1036</v>
      </c>
      <c r="R6" s="213" t="s">
        <v>1036</v>
      </c>
      <c r="S6" s="217"/>
      <c r="T6" s="214" t="s">
        <v>1037</v>
      </c>
      <c r="U6" s="214" t="s">
        <v>1037</v>
      </c>
      <c r="V6" s="214" t="s">
        <v>1037</v>
      </c>
      <c r="W6" s="214" t="s">
        <v>1037</v>
      </c>
      <c r="X6" s="214" t="s">
        <v>1037</v>
      </c>
      <c r="Y6" s="217"/>
      <c r="Z6" s="215" t="s">
        <v>1038</v>
      </c>
      <c r="AA6" s="215" t="s">
        <v>1038</v>
      </c>
      <c r="AB6" s="215" t="s">
        <v>1038</v>
      </c>
      <c r="AC6" s="215" t="s">
        <v>1038</v>
      </c>
      <c r="AD6" s="215" t="s">
        <v>1038</v>
      </c>
    </row>
    <row r="7" spans="1:30" ht="33.75" x14ac:dyDescent="0.25">
      <c r="A7" s="1"/>
      <c r="B7" s="217"/>
      <c r="C7" s="77" t="s">
        <v>1039</v>
      </c>
      <c r="D7" s="77" t="s">
        <v>1040</v>
      </c>
      <c r="E7" s="77" t="s">
        <v>1041</v>
      </c>
      <c r="F7" s="77" t="s">
        <v>1042</v>
      </c>
      <c r="G7" s="77" t="s">
        <v>1043</v>
      </c>
      <c r="H7" s="77" t="s">
        <v>1044</v>
      </c>
      <c r="I7" s="77" t="s">
        <v>1045</v>
      </c>
      <c r="J7" s="77" t="s">
        <v>1046</v>
      </c>
      <c r="K7" s="77" t="s">
        <v>1047</v>
      </c>
      <c r="L7" s="77" t="s">
        <v>1048</v>
      </c>
      <c r="M7" s="77" t="s">
        <v>1049</v>
      </c>
      <c r="N7" s="77" t="s">
        <v>1050</v>
      </c>
      <c r="O7" s="63" t="s">
        <v>1051</v>
      </c>
      <c r="P7" s="63" t="s">
        <v>1052</v>
      </c>
      <c r="Q7" s="63" t="s">
        <v>1053</v>
      </c>
      <c r="R7" s="63" t="s">
        <v>1054</v>
      </c>
      <c r="S7" s="218"/>
      <c r="T7" s="78" t="s">
        <v>441</v>
      </c>
      <c r="U7" s="78" t="s">
        <v>442</v>
      </c>
      <c r="V7" s="78" t="s">
        <v>443</v>
      </c>
      <c r="W7" s="78" t="s">
        <v>444</v>
      </c>
      <c r="X7" s="78" t="s">
        <v>1054</v>
      </c>
      <c r="Y7" s="218"/>
      <c r="Z7" s="79" t="s">
        <v>1055</v>
      </c>
      <c r="AA7" s="79" t="s">
        <v>1056</v>
      </c>
      <c r="AB7" s="79" t="s">
        <v>1057</v>
      </c>
      <c r="AC7" s="79" t="s">
        <v>1058</v>
      </c>
      <c r="AD7" s="79" t="s">
        <v>884</v>
      </c>
    </row>
    <row r="8" spans="1:30" x14ac:dyDescent="0.25">
      <c r="A8" s="1"/>
      <c r="B8" s="80" t="s">
        <v>660</v>
      </c>
      <c r="C8" s="81">
        <v>568.4</v>
      </c>
      <c r="D8" s="81">
        <v>118.65</v>
      </c>
      <c r="E8" s="81">
        <v>0</v>
      </c>
      <c r="F8" s="81">
        <v>29.2</v>
      </c>
      <c r="G8" s="81">
        <v>3676.34</v>
      </c>
      <c r="H8" s="81">
        <v>1732.28</v>
      </c>
      <c r="I8" s="81">
        <v>0</v>
      </c>
      <c r="J8" s="81">
        <v>115.4</v>
      </c>
      <c r="K8" s="81">
        <v>536.70699999999999</v>
      </c>
      <c r="L8" s="81">
        <v>0</v>
      </c>
      <c r="M8" s="81">
        <v>0</v>
      </c>
      <c r="N8" s="81">
        <v>0</v>
      </c>
      <c r="O8" s="81">
        <v>716.25</v>
      </c>
      <c r="P8" s="81">
        <v>5524.02</v>
      </c>
      <c r="Q8" s="81">
        <v>536.70699999999999</v>
      </c>
      <c r="R8" s="82">
        <v>6776.9769999999999</v>
      </c>
      <c r="S8" s="80" t="s">
        <v>660</v>
      </c>
      <c r="T8" s="81">
        <v>4781.4470000000001</v>
      </c>
      <c r="U8" s="81">
        <v>1850.93</v>
      </c>
      <c r="V8" s="81">
        <v>0</v>
      </c>
      <c r="W8" s="81">
        <v>144.6</v>
      </c>
      <c r="X8" s="82">
        <v>6776.9769999999999</v>
      </c>
      <c r="Y8" s="80" t="s">
        <v>660</v>
      </c>
      <c r="Z8" s="81">
        <v>352.30700000000002</v>
      </c>
      <c r="AA8" s="81">
        <v>58.09</v>
      </c>
      <c r="AB8" s="81">
        <v>0</v>
      </c>
      <c r="AC8" s="81">
        <v>144.6</v>
      </c>
      <c r="AD8" s="82">
        <v>554.99699999999996</v>
      </c>
    </row>
    <row r="9" spans="1:30" x14ac:dyDescent="0.25">
      <c r="A9" s="1"/>
      <c r="B9" s="80" t="s">
        <v>661</v>
      </c>
      <c r="C9" s="81">
        <v>568.29999999999995</v>
      </c>
      <c r="D9" s="81">
        <v>117.91</v>
      </c>
      <c r="E9" s="81">
        <v>0</v>
      </c>
      <c r="F9" s="81">
        <v>30.2</v>
      </c>
      <c r="G9" s="81">
        <v>3652.89</v>
      </c>
      <c r="H9" s="81">
        <v>1650.23</v>
      </c>
      <c r="I9" s="81">
        <v>0</v>
      </c>
      <c r="J9" s="81">
        <v>105.8</v>
      </c>
      <c r="K9" s="81">
        <v>488.93299999999999</v>
      </c>
      <c r="L9" s="81">
        <v>0</v>
      </c>
      <c r="M9" s="81">
        <v>0</v>
      </c>
      <c r="N9" s="81">
        <v>0</v>
      </c>
      <c r="O9" s="81">
        <v>716.41</v>
      </c>
      <c r="P9" s="81">
        <v>5408.92</v>
      </c>
      <c r="Q9" s="81">
        <v>488.93299999999999</v>
      </c>
      <c r="R9" s="82">
        <v>6614.2629999999999</v>
      </c>
      <c r="S9" s="80" t="s">
        <v>661</v>
      </c>
      <c r="T9" s="81">
        <v>4710.1229999999996</v>
      </c>
      <c r="U9" s="81">
        <v>1768.14</v>
      </c>
      <c r="V9" s="81">
        <v>0</v>
      </c>
      <c r="W9" s="81">
        <v>136</v>
      </c>
      <c r="X9" s="82">
        <v>6614.2629999999999</v>
      </c>
      <c r="Y9" s="80" t="s">
        <v>661</v>
      </c>
      <c r="Z9" s="81">
        <v>355.33300000000003</v>
      </c>
      <c r="AA9" s="81">
        <v>57.67</v>
      </c>
      <c r="AB9" s="81">
        <v>0</v>
      </c>
      <c r="AC9" s="81">
        <v>136</v>
      </c>
      <c r="AD9" s="82">
        <v>549.00300000000004</v>
      </c>
    </row>
    <row r="10" spans="1:30" x14ac:dyDescent="0.25">
      <c r="A10" s="1"/>
      <c r="B10" s="80" t="s">
        <v>662</v>
      </c>
      <c r="C10" s="81">
        <v>570.79999999999995</v>
      </c>
      <c r="D10" s="81">
        <v>117.46</v>
      </c>
      <c r="E10" s="81">
        <v>0</v>
      </c>
      <c r="F10" s="81">
        <v>31.5</v>
      </c>
      <c r="G10" s="81">
        <v>3654.41</v>
      </c>
      <c r="H10" s="81">
        <v>1550.79</v>
      </c>
      <c r="I10" s="81">
        <v>0</v>
      </c>
      <c r="J10" s="81">
        <v>98</v>
      </c>
      <c r="K10" s="81">
        <v>486.6</v>
      </c>
      <c r="L10" s="81">
        <v>0</v>
      </c>
      <c r="M10" s="81">
        <v>0</v>
      </c>
      <c r="N10" s="81">
        <v>0</v>
      </c>
      <c r="O10" s="81">
        <v>719.76</v>
      </c>
      <c r="P10" s="81">
        <v>5303.2</v>
      </c>
      <c r="Q10" s="81">
        <v>486.6</v>
      </c>
      <c r="R10" s="82">
        <v>6509.56</v>
      </c>
      <c r="S10" s="80" t="s">
        <v>662</v>
      </c>
      <c r="T10" s="81">
        <v>4711.8100000000004</v>
      </c>
      <c r="U10" s="81">
        <v>1668.25</v>
      </c>
      <c r="V10" s="81">
        <v>0</v>
      </c>
      <c r="W10" s="81">
        <v>129.5</v>
      </c>
      <c r="X10" s="82">
        <v>6509.56</v>
      </c>
      <c r="Y10" s="80" t="s">
        <v>662</v>
      </c>
      <c r="Z10" s="81">
        <v>351.1</v>
      </c>
      <c r="AA10" s="81">
        <v>57.85</v>
      </c>
      <c r="AB10" s="81">
        <v>0</v>
      </c>
      <c r="AC10" s="81">
        <v>129.5</v>
      </c>
      <c r="AD10" s="82">
        <v>538.45000000000005</v>
      </c>
    </row>
    <row r="11" spans="1:30" x14ac:dyDescent="0.25">
      <c r="A11" s="1"/>
      <c r="B11" s="80" t="s">
        <v>663</v>
      </c>
      <c r="C11" s="81">
        <v>573.29999999999995</v>
      </c>
      <c r="D11" s="81">
        <v>118.9</v>
      </c>
      <c r="E11" s="81">
        <v>0</v>
      </c>
      <c r="F11" s="81">
        <v>32.4</v>
      </c>
      <c r="G11" s="81">
        <v>3512.92</v>
      </c>
      <c r="H11" s="81">
        <v>1529.45</v>
      </c>
      <c r="I11" s="81">
        <v>0</v>
      </c>
      <c r="J11" s="81">
        <v>91</v>
      </c>
      <c r="K11" s="81">
        <v>491.4</v>
      </c>
      <c r="L11" s="81">
        <v>0</v>
      </c>
      <c r="M11" s="81">
        <v>0</v>
      </c>
      <c r="N11" s="81">
        <v>0</v>
      </c>
      <c r="O11" s="81">
        <v>724.6</v>
      </c>
      <c r="P11" s="81">
        <v>5133.37</v>
      </c>
      <c r="Q11" s="81">
        <v>491.4</v>
      </c>
      <c r="R11" s="82">
        <v>6349.37</v>
      </c>
      <c r="S11" s="80" t="s">
        <v>663</v>
      </c>
      <c r="T11" s="81">
        <v>4577.62</v>
      </c>
      <c r="U11" s="81">
        <v>1648.35</v>
      </c>
      <c r="V11" s="81">
        <v>0</v>
      </c>
      <c r="W11" s="81">
        <v>123.4</v>
      </c>
      <c r="X11" s="82">
        <v>6349.37</v>
      </c>
      <c r="Y11" s="80" t="s">
        <v>663</v>
      </c>
      <c r="Z11" s="81">
        <v>353.9</v>
      </c>
      <c r="AA11" s="81">
        <v>59.31</v>
      </c>
      <c r="AB11" s="81">
        <v>0</v>
      </c>
      <c r="AC11" s="81">
        <v>123.4</v>
      </c>
      <c r="AD11" s="82">
        <v>536.61</v>
      </c>
    </row>
    <row r="12" spans="1:30" x14ac:dyDescent="0.25">
      <c r="A12" s="1"/>
      <c r="B12" s="80" t="s">
        <v>664</v>
      </c>
      <c r="C12" s="81">
        <v>574.9</v>
      </c>
      <c r="D12" s="81">
        <v>119.22</v>
      </c>
      <c r="E12" s="81">
        <v>0</v>
      </c>
      <c r="F12" s="81">
        <v>29.2</v>
      </c>
      <c r="G12" s="81">
        <v>3499.67</v>
      </c>
      <c r="H12" s="81">
        <v>1640.76</v>
      </c>
      <c r="I12" s="81">
        <v>0</v>
      </c>
      <c r="J12" s="81">
        <v>92.1</v>
      </c>
      <c r="K12" s="81">
        <v>494.2</v>
      </c>
      <c r="L12" s="81">
        <v>0</v>
      </c>
      <c r="M12" s="81">
        <v>0</v>
      </c>
      <c r="N12" s="81">
        <v>0</v>
      </c>
      <c r="O12" s="81">
        <v>723.32</v>
      </c>
      <c r="P12" s="81">
        <v>5232.53</v>
      </c>
      <c r="Q12" s="81">
        <v>494.2</v>
      </c>
      <c r="R12" s="82">
        <v>6450.05</v>
      </c>
      <c r="S12" s="80" t="s">
        <v>664</v>
      </c>
      <c r="T12" s="81">
        <v>4568.7700000000004</v>
      </c>
      <c r="U12" s="81">
        <v>1759.98</v>
      </c>
      <c r="V12" s="81">
        <v>0</v>
      </c>
      <c r="W12" s="81">
        <v>121.3</v>
      </c>
      <c r="X12" s="82">
        <v>6450.05</v>
      </c>
      <c r="Y12" s="80" t="s">
        <v>664</v>
      </c>
      <c r="Z12" s="81">
        <v>353.6</v>
      </c>
      <c r="AA12" s="81">
        <v>57.06</v>
      </c>
      <c r="AB12" s="81">
        <v>0</v>
      </c>
      <c r="AC12" s="81">
        <v>121.3</v>
      </c>
      <c r="AD12" s="82">
        <v>531.96</v>
      </c>
    </row>
    <row r="13" spans="1:30" x14ac:dyDescent="0.25">
      <c r="A13" s="1"/>
      <c r="B13" s="80" t="s">
        <v>665</v>
      </c>
      <c r="C13" s="81">
        <v>574.1</v>
      </c>
      <c r="D13" s="81">
        <v>118.33</v>
      </c>
      <c r="E13" s="81">
        <v>0</v>
      </c>
      <c r="F13" s="81">
        <v>32.200000000000003</v>
      </c>
      <c r="G13" s="81">
        <v>3466.5</v>
      </c>
      <c r="H13" s="81">
        <v>1579.43</v>
      </c>
      <c r="I13" s="81">
        <v>0</v>
      </c>
      <c r="J13" s="81">
        <v>75.599999999999994</v>
      </c>
      <c r="K13" s="81">
        <v>484.9</v>
      </c>
      <c r="L13" s="81">
        <v>0</v>
      </c>
      <c r="M13" s="81">
        <v>0</v>
      </c>
      <c r="N13" s="81">
        <v>0</v>
      </c>
      <c r="O13" s="81">
        <v>724.63</v>
      </c>
      <c r="P13" s="81">
        <v>5121.53</v>
      </c>
      <c r="Q13" s="81">
        <v>484.9</v>
      </c>
      <c r="R13" s="82">
        <v>6331.06</v>
      </c>
      <c r="S13" s="80" t="s">
        <v>665</v>
      </c>
      <c r="T13" s="81">
        <v>4525.5</v>
      </c>
      <c r="U13" s="81">
        <v>1697.76</v>
      </c>
      <c r="V13" s="81">
        <v>0</v>
      </c>
      <c r="W13" s="81">
        <v>107.8</v>
      </c>
      <c r="X13" s="82">
        <v>6331.06</v>
      </c>
      <c r="Y13" s="80" t="s">
        <v>665</v>
      </c>
      <c r="Z13" s="81">
        <v>353.5</v>
      </c>
      <c r="AA13" s="81">
        <v>57.45</v>
      </c>
      <c r="AB13" s="81">
        <v>0</v>
      </c>
      <c r="AC13" s="81">
        <v>107.8</v>
      </c>
      <c r="AD13" s="82">
        <v>518.75</v>
      </c>
    </row>
    <row r="14" spans="1:30" x14ac:dyDescent="0.25">
      <c r="A14" s="1"/>
      <c r="B14" s="80" t="s">
        <v>666</v>
      </c>
      <c r="C14" s="81">
        <v>572.79999999999995</v>
      </c>
      <c r="D14" s="81">
        <v>117.56</v>
      </c>
      <c r="E14" s="81">
        <v>0</v>
      </c>
      <c r="F14" s="81">
        <v>30.5</v>
      </c>
      <c r="G14" s="81">
        <v>3489.66</v>
      </c>
      <c r="H14" s="81">
        <v>1569.84</v>
      </c>
      <c r="I14" s="81">
        <v>0</v>
      </c>
      <c r="J14" s="81">
        <v>68.3</v>
      </c>
      <c r="K14" s="81">
        <v>488.2</v>
      </c>
      <c r="L14" s="81">
        <v>0</v>
      </c>
      <c r="M14" s="81">
        <v>0</v>
      </c>
      <c r="N14" s="81">
        <v>0</v>
      </c>
      <c r="O14" s="81">
        <v>720.86</v>
      </c>
      <c r="P14" s="81">
        <v>5127.8</v>
      </c>
      <c r="Q14" s="81">
        <v>488.2</v>
      </c>
      <c r="R14" s="82">
        <v>6336.86</v>
      </c>
      <c r="S14" s="80" t="s">
        <v>666</v>
      </c>
      <c r="T14" s="81">
        <v>4550.66</v>
      </c>
      <c r="U14" s="81">
        <v>1687.4</v>
      </c>
      <c r="V14" s="81">
        <v>0</v>
      </c>
      <c r="W14" s="81">
        <v>98.8</v>
      </c>
      <c r="X14" s="82">
        <v>6336.86</v>
      </c>
      <c r="Y14" s="80" t="s">
        <v>666</v>
      </c>
      <c r="Z14" s="81">
        <v>353.5</v>
      </c>
      <c r="AA14" s="81">
        <v>59.18</v>
      </c>
      <c r="AB14" s="81">
        <v>0</v>
      </c>
      <c r="AC14" s="81">
        <v>98.8</v>
      </c>
      <c r="AD14" s="82">
        <v>511.48</v>
      </c>
    </row>
    <row r="15" spans="1:30" x14ac:dyDescent="0.25">
      <c r="A15" s="1"/>
      <c r="B15" s="80" t="s">
        <v>667</v>
      </c>
      <c r="C15" s="81">
        <v>574.79999999999995</v>
      </c>
      <c r="D15" s="81">
        <v>117.75</v>
      </c>
      <c r="E15" s="81">
        <v>0</v>
      </c>
      <c r="F15" s="81">
        <v>25.4</v>
      </c>
      <c r="G15" s="81">
        <v>3409.69</v>
      </c>
      <c r="H15" s="81">
        <v>1570.89</v>
      </c>
      <c r="I15" s="81">
        <v>0</v>
      </c>
      <c r="J15" s="81">
        <v>134.80000000000001</v>
      </c>
      <c r="K15" s="81">
        <v>496.51900000000001</v>
      </c>
      <c r="L15" s="81">
        <v>0</v>
      </c>
      <c r="M15" s="81">
        <v>0</v>
      </c>
      <c r="N15" s="81">
        <v>0</v>
      </c>
      <c r="O15" s="81">
        <v>717.95</v>
      </c>
      <c r="P15" s="81">
        <v>5115.38</v>
      </c>
      <c r="Q15" s="81">
        <v>496.51900000000001</v>
      </c>
      <c r="R15" s="82">
        <v>6329.8490000000002</v>
      </c>
      <c r="S15" s="80" t="s">
        <v>667</v>
      </c>
      <c r="T15" s="81">
        <v>4481.009</v>
      </c>
      <c r="U15" s="81">
        <v>1688.64</v>
      </c>
      <c r="V15" s="81">
        <v>0</v>
      </c>
      <c r="W15" s="81">
        <v>160.19999999999999</v>
      </c>
      <c r="X15" s="82">
        <v>6329.8490000000002</v>
      </c>
      <c r="Y15" s="80" t="s">
        <v>667</v>
      </c>
      <c r="Z15" s="81">
        <v>355.91899999999998</v>
      </c>
      <c r="AA15" s="81">
        <v>56.97</v>
      </c>
      <c r="AB15" s="81">
        <v>0</v>
      </c>
      <c r="AC15" s="81">
        <v>160.19999999999999</v>
      </c>
      <c r="AD15" s="82">
        <v>573.08900000000006</v>
      </c>
    </row>
    <row r="16" spans="1:30" x14ac:dyDescent="0.25">
      <c r="A16" s="1"/>
      <c r="B16" s="80" t="s">
        <v>668</v>
      </c>
      <c r="C16" s="81">
        <v>568.9</v>
      </c>
      <c r="D16" s="81">
        <v>117.14</v>
      </c>
      <c r="E16" s="81">
        <v>0</v>
      </c>
      <c r="F16" s="81">
        <v>23.7</v>
      </c>
      <c r="G16" s="81">
        <v>3319.79</v>
      </c>
      <c r="H16" s="81">
        <v>1565.39</v>
      </c>
      <c r="I16" s="81">
        <v>0</v>
      </c>
      <c r="J16" s="81">
        <v>172.1</v>
      </c>
      <c r="K16" s="81">
        <v>488.47500000000002</v>
      </c>
      <c r="L16" s="81">
        <v>0</v>
      </c>
      <c r="M16" s="81">
        <v>0</v>
      </c>
      <c r="N16" s="81">
        <v>0</v>
      </c>
      <c r="O16" s="81">
        <v>709.74</v>
      </c>
      <c r="P16" s="81">
        <v>5057.28</v>
      </c>
      <c r="Q16" s="81">
        <v>488.47500000000002</v>
      </c>
      <c r="R16" s="82">
        <v>6255.4949999999999</v>
      </c>
      <c r="S16" s="80" t="s">
        <v>668</v>
      </c>
      <c r="T16" s="81">
        <v>4377.165</v>
      </c>
      <c r="U16" s="81">
        <v>1682.53</v>
      </c>
      <c r="V16" s="81">
        <v>0</v>
      </c>
      <c r="W16" s="81">
        <v>195.8</v>
      </c>
      <c r="X16" s="82">
        <v>6255.4949999999999</v>
      </c>
      <c r="Y16" s="80" t="s">
        <v>668</v>
      </c>
      <c r="Z16" s="81">
        <v>355.97500000000002</v>
      </c>
      <c r="AA16" s="81">
        <v>59.76</v>
      </c>
      <c r="AB16" s="81">
        <v>0</v>
      </c>
      <c r="AC16" s="81">
        <v>195.8</v>
      </c>
      <c r="AD16" s="82">
        <v>611.53499999999997</v>
      </c>
    </row>
    <row r="17" spans="1:30" x14ac:dyDescent="0.25">
      <c r="A17" s="1"/>
      <c r="B17" s="80" t="s">
        <v>669</v>
      </c>
      <c r="C17" s="81">
        <v>574.1</v>
      </c>
      <c r="D17" s="81">
        <v>112.49</v>
      </c>
      <c r="E17" s="81">
        <v>0</v>
      </c>
      <c r="F17" s="81">
        <v>24.5</v>
      </c>
      <c r="G17" s="81">
        <v>3359.3</v>
      </c>
      <c r="H17" s="81">
        <v>1560.91</v>
      </c>
      <c r="I17" s="81">
        <v>0</v>
      </c>
      <c r="J17" s="81">
        <v>198.1</v>
      </c>
      <c r="K17" s="81">
        <v>495.43200000000002</v>
      </c>
      <c r="L17" s="81">
        <v>0</v>
      </c>
      <c r="M17" s="81">
        <v>0</v>
      </c>
      <c r="N17" s="81">
        <v>0</v>
      </c>
      <c r="O17" s="81">
        <v>711.09</v>
      </c>
      <c r="P17" s="81">
        <v>5118.3100000000004</v>
      </c>
      <c r="Q17" s="81">
        <v>495.43200000000002</v>
      </c>
      <c r="R17" s="82">
        <v>6324.8320000000003</v>
      </c>
      <c r="S17" s="80" t="s">
        <v>669</v>
      </c>
      <c r="T17" s="81">
        <v>4428.8320000000003</v>
      </c>
      <c r="U17" s="81">
        <v>1673.4</v>
      </c>
      <c r="V17" s="81">
        <v>0</v>
      </c>
      <c r="W17" s="81">
        <v>222.6</v>
      </c>
      <c r="X17" s="82">
        <v>6324.8320000000003</v>
      </c>
      <c r="Y17" s="80" t="s">
        <v>669</v>
      </c>
      <c r="Z17" s="81">
        <v>357.73200000000003</v>
      </c>
      <c r="AA17" s="81">
        <v>53.88</v>
      </c>
      <c r="AB17" s="81">
        <v>0</v>
      </c>
      <c r="AC17" s="81">
        <v>222.6</v>
      </c>
      <c r="AD17" s="82">
        <v>634.21199999999999</v>
      </c>
    </row>
    <row r="18" spans="1:30" x14ac:dyDescent="0.25">
      <c r="A18" s="1"/>
      <c r="B18" s="80" t="s">
        <v>670</v>
      </c>
      <c r="C18" s="81">
        <v>572.5</v>
      </c>
      <c r="D18" s="81">
        <v>113.8</v>
      </c>
      <c r="E18" s="81">
        <v>0</v>
      </c>
      <c r="F18" s="81">
        <v>27.1</v>
      </c>
      <c r="G18" s="81">
        <v>3436.87</v>
      </c>
      <c r="H18" s="81">
        <v>1578.86</v>
      </c>
      <c r="I18" s="81">
        <v>0</v>
      </c>
      <c r="J18" s="81">
        <v>191.9</v>
      </c>
      <c r="K18" s="81">
        <v>490.32499999999999</v>
      </c>
      <c r="L18" s="81">
        <v>0</v>
      </c>
      <c r="M18" s="81">
        <v>1</v>
      </c>
      <c r="N18" s="81">
        <v>0</v>
      </c>
      <c r="O18" s="81">
        <v>713.4</v>
      </c>
      <c r="P18" s="81">
        <v>5207.63</v>
      </c>
      <c r="Q18" s="81">
        <v>491.32499999999999</v>
      </c>
      <c r="R18" s="82">
        <v>6412.3549999999996</v>
      </c>
      <c r="S18" s="80" t="s">
        <v>670</v>
      </c>
      <c r="T18" s="81">
        <v>4499.6949999999997</v>
      </c>
      <c r="U18" s="81">
        <v>1692.66</v>
      </c>
      <c r="V18" s="81">
        <v>1</v>
      </c>
      <c r="W18" s="81">
        <v>219</v>
      </c>
      <c r="X18" s="82">
        <v>6412.3549999999996</v>
      </c>
      <c r="Y18" s="80" t="s">
        <v>670</v>
      </c>
      <c r="Z18" s="81">
        <v>357.32499999999999</v>
      </c>
      <c r="AA18" s="81">
        <v>56.52</v>
      </c>
      <c r="AB18" s="81">
        <v>1</v>
      </c>
      <c r="AC18" s="81">
        <v>219</v>
      </c>
      <c r="AD18" s="82">
        <v>633.84500000000003</v>
      </c>
    </row>
    <row r="19" spans="1:30" x14ac:dyDescent="0.25">
      <c r="A19" s="1"/>
      <c r="B19" s="80" t="s">
        <v>671</v>
      </c>
      <c r="C19" s="81">
        <v>563.9</v>
      </c>
      <c r="D19" s="81">
        <v>114.17</v>
      </c>
      <c r="E19" s="81">
        <v>0</v>
      </c>
      <c r="F19" s="81">
        <v>24.1</v>
      </c>
      <c r="G19" s="81">
        <v>3350.66</v>
      </c>
      <c r="H19" s="81">
        <v>1573.87</v>
      </c>
      <c r="I19" s="81">
        <v>0</v>
      </c>
      <c r="J19" s="81">
        <v>184.6</v>
      </c>
      <c r="K19" s="81">
        <v>477.13</v>
      </c>
      <c r="L19" s="81">
        <v>0</v>
      </c>
      <c r="M19" s="81">
        <v>29.6</v>
      </c>
      <c r="N19" s="81">
        <v>0</v>
      </c>
      <c r="O19" s="81">
        <v>702.17</v>
      </c>
      <c r="P19" s="81">
        <v>5109.13</v>
      </c>
      <c r="Q19" s="81">
        <v>506.73</v>
      </c>
      <c r="R19" s="82">
        <v>6318.03</v>
      </c>
      <c r="S19" s="80" t="s">
        <v>671</v>
      </c>
      <c r="T19" s="81">
        <v>4391.6899999999996</v>
      </c>
      <c r="U19" s="81">
        <v>1688.04</v>
      </c>
      <c r="V19" s="81">
        <v>29.6</v>
      </c>
      <c r="W19" s="81">
        <v>208.7</v>
      </c>
      <c r="X19" s="82">
        <v>6318.03</v>
      </c>
      <c r="Y19" s="80" t="s">
        <v>671</v>
      </c>
      <c r="Z19" s="81">
        <v>356.83</v>
      </c>
      <c r="AA19" s="81">
        <v>55.36</v>
      </c>
      <c r="AB19" s="81">
        <v>29.6</v>
      </c>
      <c r="AC19" s="81">
        <v>208.7</v>
      </c>
      <c r="AD19" s="82">
        <v>650.49</v>
      </c>
    </row>
    <row r="20" spans="1:30" x14ac:dyDescent="0.25">
      <c r="A20" s="1"/>
      <c r="B20" s="80" t="s">
        <v>672</v>
      </c>
      <c r="C20" s="81">
        <v>572.9</v>
      </c>
      <c r="D20" s="81">
        <v>114.33</v>
      </c>
      <c r="E20" s="81">
        <v>0</v>
      </c>
      <c r="F20" s="81">
        <v>30.3</v>
      </c>
      <c r="G20" s="81">
        <v>3375.56</v>
      </c>
      <c r="H20" s="81">
        <v>1570.71</v>
      </c>
      <c r="I20" s="81">
        <v>0</v>
      </c>
      <c r="J20" s="81">
        <v>165.8</v>
      </c>
      <c r="K20" s="81">
        <v>495.82100000000003</v>
      </c>
      <c r="L20" s="81">
        <v>0</v>
      </c>
      <c r="M20" s="81">
        <v>108.1</v>
      </c>
      <c r="N20" s="81">
        <v>0</v>
      </c>
      <c r="O20" s="81">
        <v>717.53</v>
      </c>
      <c r="P20" s="81">
        <v>5112.07</v>
      </c>
      <c r="Q20" s="81">
        <v>603.92100000000005</v>
      </c>
      <c r="R20" s="82">
        <v>6433.5209999999997</v>
      </c>
      <c r="S20" s="80" t="s">
        <v>672</v>
      </c>
      <c r="T20" s="81">
        <v>4444.2809999999999</v>
      </c>
      <c r="U20" s="81">
        <v>1685.04</v>
      </c>
      <c r="V20" s="81">
        <v>108.1</v>
      </c>
      <c r="W20" s="81">
        <v>196.1</v>
      </c>
      <c r="X20" s="82">
        <v>6433.5209999999997</v>
      </c>
      <c r="Y20" s="80" t="s">
        <v>672</v>
      </c>
      <c r="Z20" s="81">
        <v>356.02100000000002</v>
      </c>
      <c r="AA20" s="81">
        <v>55.29</v>
      </c>
      <c r="AB20" s="81">
        <v>108.1</v>
      </c>
      <c r="AC20" s="81">
        <v>196.1</v>
      </c>
      <c r="AD20" s="82">
        <v>715.51099999999997</v>
      </c>
    </row>
    <row r="21" spans="1:30" x14ac:dyDescent="0.25">
      <c r="A21" s="1"/>
      <c r="B21" s="80" t="s">
        <v>673</v>
      </c>
      <c r="C21" s="81">
        <v>575.70000000000005</v>
      </c>
      <c r="D21" s="81">
        <v>91.21</v>
      </c>
      <c r="E21" s="81">
        <v>0</v>
      </c>
      <c r="F21" s="81">
        <v>27.1</v>
      </c>
      <c r="G21" s="81">
        <v>3361.36</v>
      </c>
      <c r="H21" s="81">
        <v>1629.17</v>
      </c>
      <c r="I21" s="81">
        <v>0.1</v>
      </c>
      <c r="J21" s="81">
        <v>125.7</v>
      </c>
      <c r="K21" s="81">
        <v>501.13</v>
      </c>
      <c r="L21" s="81">
        <v>0</v>
      </c>
      <c r="M21" s="81">
        <v>125.1</v>
      </c>
      <c r="N21" s="81">
        <v>0</v>
      </c>
      <c r="O21" s="81">
        <v>694.01</v>
      </c>
      <c r="P21" s="81">
        <v>5116.33</v>
      </c>
      <c r="Q21" s="81">
        <v>626.23</v>
      </c>
      <c r="R21" s="82">
        <v>6436.57</v>
      </c>
      <c r="S21" s="80" t="s">
        <v>673</v>
      </c>
      <c r="T21" s="81">
        <v>4438.1899999999996</v>
      </c>
      <c r="U21" s="81">
        <v>1720.38</v>
      </c>
      <c r="V21" s="81">
        <v>125.2</v>
      </c>
      <c r="W21" s="81">
        <v>152.80000000000001</v>
      </c>
      <c r="X21" s="82">
        <v>6436.57</v>
      </c>
      <c r="Y21" s="80" t="s">
        <v>673</v>
      </c>
      <c r="Z21" s="81">
        <v>349.93</v>
      </c>
      <c r="AA21" s="81">
        <v>55.23</v>
      </c>
      <c r="AB21" s="81">
        <v>125.2</v>
      </c>
      <c r="AC21" s="81">
        <v>152.80000000000001</v>
      </c>
      <c r="AD21" s="82">
        <v>683.16</v>
      </c>
    </row>
    <row r="22" spans="1:30" x14ac:dyDescent="0.25">
      <c r="A22" s="1"/>
      <c r="B22" s="80" t="s">
        <v>674</v>
      </c>
      <c r="C22" s="81">
        <v>566.9</v>
      </c>
      <c r="D22" s="81">
        <v>90.16</v>
      </c>
      <c r="E22" s="81">
        <v>0.1</v>
      </c>
      <c r="F22" s="81">
        <v>26.3</v>
      </c>
      <c r="G22" s="81">
        <v>3387.11</v>
      </c>
      <c r="H22" s="81">
        <v>1720.34</v>
      </c>
      <c r="I22" s="81">
        <v>0.1</v>
      </c>
      <c r="J22" s="81">
        <v>110.2</v>
      </c>
      <c r="K22" s="81">
        <v>486.14800000000002</v>
      </c>
      <c r="L22" s="81">
        <v>0</v>
      </c>
      <c r="M22" s="81">
        <v>302.60000000000002</v>
      </c>
      <c r="N22" s="81">
        <v>0</v>
      </c>
      <c r="O22" s="81">
        <v>683.46</v>
      </c>
      <c r="P22" s="81">
        <v>5217.75</v>
      </c>
      <c r="Q22" s="81">
        <v>788.74800000000005</v>
      </c>
      <c r="R22" s="82">
        <v>6689.9579999999996</v>
      </c>
      <c r="S22" s="80" t="s">
        <v>674</v>
      </c>
      <c r="T22" s="81">
        <v>4440.1580000000004</v>
      </c>
      <c r="U22" s="81">
        <v>1810.5</v>
      </c>
      <c r="V22" s="81">
        <v>302.8</v>
      </c>
      <c r="W22" s="81">
        <v>136.5</v>
      </c>
      <c r="X22" s="82">
        <v>6689.9579999999996</v>
      </c>
      <c r="Y22" s="80" t="s">
        <v>674</v>
      </c>
      <c r="Z22" s="81">
        <v>350.34800000000001</v>
      </c>
      <c r="AA22" s="81">
        <v>53.86</v>
      </c>
      <c r="AB22" s="81">
        <v>302.8</v>
      </c>
      <c r="AC22" s="81">
        <v>136.5</v>
      </c>
      <c r="AD22" s="82">
        <v>843.50800000000004</v>
      </c>
    </row>
    <row r="23" spans="1:30" x14ac:dyDescent="0.25">
      <c r="A23" s="1"/>
      <c r="B23" s="80" t="s">
        <v>675</v>
      </c>
      <c r="C23" s="81">
        <v>577.6</v>
      </c>
      <c r="D23" s="81">
        <v>110.68</v>
      </c>
      <c r="E23" s="81">
        <v>0.1</v>
      </c>
      <c r="F23" s="81">
        <v>24.7</v>
      </c>
      <c r="G23" s="81">
        <v>3556.3</v>
      </c>
      <c r="H23" s="81">
        <v>1731.42</v>
      </c>
      <c r="I23" s="81">
        <v>0.1</v>
      </c>
      <c r="J23" s="81">
        <v>140.19999999999999</v>
      </c>
      <c r="K23" s="81">
        <v>495.91800000000001</v>
      </c>
      <c r="L23" s="81">
        <v>0</v>
      </c>
      <c r="M23" s="81">
        <v>352.2</v>
      </c>
      <c r="N23" s="81">
        <v>0</v>
      </c>
      <c r="O23" s="81">
        <v>713.08</v>
      </c>
      <c r="P23" s="81">
        <v>5428.02</v>
      </c>
      <c r="Q23" s="81">
        <v>848.11800000000005</v>
      </c>
      <c r="R23" s="82">
        <v>6989.2179999999998</v>
      </c>
      <c r="S23" s="80" t="s">
        <v>675</v>
      </c>
      <c r="T23" s="81">
        <v>4629.8180000000002</v>
      </c>
      <c r="U23" s="81">
        <v>1842.1</v>
      </c>
      <c r="V23" s="81">
        <v>352.4</v>
      </c>
      <c r="W23" s="81">
        <v>164.9</v>
      </c>
      <c r="X23" s="82">
        <v>6989.2179999999998</v>
      </c>
      <c r="Y23" s="80" t="s">
        <v>675</v>
      </c>
      <c r="Z23" s="81">
        <v>351.31799999999998</v>
      </c>
      <c r="AA23" s="81">
        <v>53.04</v>
      </c>
      <c r="AB23" s="81">
        <v>352.4</v>
      </c>
      <c r="AC23" s="81">
        <v>164.9</v>
      </c>
      <c r="AD23" s="82">
        <v>921.65800000000002</v>
      </c>
    </row>
    <row r="24" spans="1:30" x14ac:dyDescent="0.25">
      <c r="A24" s="1"/>
      <c r="B24" s="80" t="s">
        <v>676</v>
      </c>
      <c r="C24" s="81">
        <v>561.79999999999995</v>
      </c>
      <c r="D24" s="81">
        <v>111.6</v>
      </c>
      <c r="E24" s="81">
        <v>0.1</v>
      </c>
      <c r="F24" s="81">
        <v>23.8</v>
      </c>
      <c r="G24" s="81">
        <v>3691.13</v>
      </c>
      <c r="H24" s="81">
        <v>1828.88</v>
      </c>
      <c r="I24" s="81">
        <v>0.6</v>
      </c>
      <c r="J24" s="81">
        <v>139.4</v>
      </c>
      <c r="K24" s="81">
        <v>493.137</v>
      </c>
      <c r="L24" s="81">
        <v>0</v>
      </c>
      <c r="M24" s="81">
        <v>399.2</v>
      </c>
      <c r="N24" s="81">
        <v>0</v>
      </c>
      <c r="O24" s="81">
        <v>697.3</v>
      </c>
      <c r="P24" s="81">
        <v>5660.01</v>
      </c>
      <c r="Q24" s="81">
        <v>892.33699999999999</v>
      </c>
      <c r="R24" s="82">
        <v>7249.6469999999999</v>
      </c>
      <c r="S24" s="80" t="s">
        <v>676</v>
      </c>
      <c r="T24" s="81">
        <v>4746.067</v>
      </c>
      <c r="U24" s="81">
        <v>1940.48</v>
      </c>
      <c r="V24" s="81">
        <v>399.9</v>
      </c>
      <c r="W24" s="81">
        <v>163.19999999999999</v>
      </c>
      <c r="X24" s="82">
        <v>7249.6469999999999</v>
      </c>
      <c r="Y24" s="80" t="s">
        <v>676</v>
      </c>
      <c r="Z24" s="81">
        <v>351.637</v>
      </c>
      <c r="AA24" s="81">
        <v>51.41</v>
      </c>
      <c r="AB24" s="81">
        <v>399.9</v>
      </c>
      <c r="AC24" s="81">
        <v>163.19999999999999</v>
      </c>
      <c r="AD24" s="82">
        <v>966.14700000000005</v>
      </c>
    </row>
    <row r="25" spans="1:30" x14ac:dyDescent="0.25">
      <c r="A25" s="1"/>
      <c r="B25" s="80" t="s">
        <v>677</v>
      </c>
      <c r="C25" s="81">
        <v>549.79999999999995</v>
      </c>
      <c r="D25" s="81">
        <v>112.66</v>
      </c>
      <c r="E25" s="81">
        <v>0.1</v>
      </c>
      <c r="F25" s="81">
        <v>21.5</v>
      </c>
      <c r="G25" s="81">
        <v>3716.27</v>
      </c>
      <c r="H25" s="81">
        <v>1900.84</v>
      </c>
      <c r="I25" s="81">
        <v>0.8</v>
      </c>
      <c r="J25" s="81">
        <v>143.30000000000001</v>
      </c>
      <c r="K25" s="81">
        <v>515.92600000000004</v>
      </c>
      <c r="L25" s="81">
        <v>0</v>
      </c>
      <c r="M25" s="81">
        <v>407.1</v>
      </c>
      <c r="N25" s="81">
        <v>0</v>
      </c>
      <c r="O25" s="81">
        <v>684.06</v>
      </c>
      <c r="P25" s="81">
        <v>5761.21</v>
      </c>
      <c r="Q25" s="81">
        <v>923.02599999999995</v>
      </c>
      <c r="R25" s="82">
        <v>7368.2960000000003</v>
      </c>
      <c r="S25" s="80" t="s">
        <v>677</v>
      </c>
      <c r="T25" s="81">
        <v>4781.9960000000001</v>
      </c>
      <c r="U25" s="81">
        <v>2013.5</v>
      </c>
      <c r="V25" s="81">
        <v>408</v>
      </c>
      <c r="W25" s="81">
        <v>164.8</v>
      </c>
      <c r="X25" s="82">
        <v>7368.2960000000003</v>
      </c>
      <c r="Y25" s="80" t="s">
        <v>677</v>
      </c>
      <c r="Z25" s="81">
        <v>357.12599999999998</v>
      </c>
      <c r="AA25" s="81">
        <v>52.85</v>
      </c>
      <c r="AB25" s="81">
        <v>408</v>
      </c>
      <c r="AC25" s="81">
        <v>164.8</v>
      </c>
      <c r="AD25" s="82">
        <v>982.77599999999995</v>
      </c>
    </row>
    <row r="26" spans="1:30" x14ac:dyDescent="0.25">
      <c r="A26" s="1"/>
      <c r="B26" s="80" t="s">
        <v>678</v>
      </c>
      <c r="C26" s="81">
        <v>557.70000000000005</v>
      </c>
      <c r="D26" s="81">
        <v>113.34</v>
      </c>
      <c r="E26" s="81">
        <v>0.1</v>
      </c>
      <c r="F26" s="81">
        <v>25.3</v>
      </c>
      <c r="G26" s="81">
        <v>3716.18</v>
      </c>
      <c r="H26" s="81">
        <v>2102.61</v>
      </c>
      <c r="I26" s="81">
        <v>1</v>
      </c>
      <c r="J26" s="81">
        <v>134.5</v>
      </c>
      <c r="K26" s="81">
        <v>532.923</v>
      </c>
      <c r="L26" s="81">
        <v>0</v>
      </c>
      <c r="M26" s="81">
        <v>418.1</v>
      </c>
      <c r="N26" s="81">
        <v>0</v>
      </c>
      <c r="O26" s="81">
        <v>696.44</v>
      </c>
      <c r="P26" s="81">
        <v>5954.29</v>
      </c>
      <c r="Q26" s="81">
        <v>951.02300000000002</v>
      </c>
      <c r="R26" s="82">
        <v>7601.7529999999997</v>
      </c>
      <c r="S26" s="80" t="s">
        <v>678</v>
      </c>
      <c r="T26" s="81">
        <v>4806.8029999999999</v>
      </c>
      <c r="U26" s="81">
        <v>2215.9499999999998</v>
      </c>
      <c r="V26" s="81">
        <v>419.2</v>
      </c>
      <c r="W26" s="81">
        <v>159.80000000000001</v>
      </c>
      <c r="X26" s="82">
        <v>7601.7529999999997</v>
      </c>
      <c r="Y26" s="80" t="s">
        <v>678</v>
      </c>
      <c r="Z26" s="81">
        <v>357.02300000000002</v>
      </c>
      <c r="AA26" s="81">
        <v>53.67</v>
      </c>
      <c r="AB26" s="81">
        <v>419.2</v>
      </c>
      <c r="AC26" s="81">
        <v>159.80000000000001</v>
      </c>
      <c r="AD26" s="82">
        <v>989.69299999999998</v>
      </c>
    </row>
    <row r="27" spans="1:30" x14ac:dyDescent="0.25">
      <c r="A27" s="1"/>
      <c r="B27" s="80" t="s">
        <v>679</v>
      </c>
      <c r="C27" s="81">
        <v>550.4</v>
      </c>
      <c r="D27" s="81">
        <v>115.28</v>
      </c>
      <c r="E27" s="81">
        <v>0.1</v>
      </c>
      <c r="F27" s="81">
        <v>24</v>
      </c>
      <c r="G27" s="81">
        <v>3699.99</v>
      </c>
      <c r="H27" s="81">
        <v>2246.6799999999998</v>
      </c>
      <c r="I27" s="81">
        <v>1.1000000000000001</v>
      </c>
      <c r="J27" s="81">
        <v>170.3</v>
      </c>
      <c r="K27" s="81">
        <v>515.72299999999996</v>
      </c>
      <c r="L27" s="81">
        <v>0</v>
      </c>
      <c r="M27" s="81">
        <v>441.1</v>
      </c>
      <c r="N27" s="81">
        <v>0</v>
      </c>
      <c r="O27" s="81">
        <v>689.78</v>
      </c>
      <c r="P27" s="81">
        <v>6118.07</v>
      </c>
      <c r="Q27" s="81">
        <v>956.82299999999998</v>
      </c>
      <c r="R27" s="82">
        <v>7764.6729999999998</v>
      </c>
      <c r="S27" s="80" t="s">
        <v>679</v>
      </c>
      <c r="T27" s="81">
        <v>4766.1130000000003</v>
      </c>
      <c r="U27" s="81">
        <v>2361.96</v>
      </c>
      <c r="V27" s="81">
        <v>442.3</v>
      </c>
      <c r="W27" s="81">
        <v>194.3</v>
      </c>
      <c r="X27" s="82">
        <v>7764.6729999999998</v>
      </c>
      <c r="Y27" s="80" t="s">
        <v>679</v>
      </c>
      <c r="Z27" s="81">
        <v>356.82299999999998</v>
      </c>
      <c r="AA27" s="81">
        <v>55.79</v>
      </c>
      <c r="AB27" s="81">
        <v>442.3</v>
      </c>
      <c r="AC27" s="81">
        <v>194.3</v>
      </c>
      <c r="AD27" s="82">
        <v>1049.213</v>
      </c>
    </row>
    <row r="28" spans="1:30" x14ac:dyDescent="0.25">
      <c r="A28" s="1"/>
      <c r="B28" s="80" t="s">
        <v>680</v>
      </c>
      <c r="C28" s="81">
        <v>551.1</v>
      </c>
      <c r="D28" s="81">
        <v>114.26</v>
      </c>
      <c r="E28" s="81">
        <v>0.3</v>
      </c>
      <c r="F28" s="81">
        <v>28.8</v>
      </c>
      <c r="G28" s="81">
        <v>3738.26</v>
      </c>
      <c r="H28" s="81">
        <v>2328.86</v>
      </c>
      <c r="I28" s="81">
        <v>0.6</v>
      </c>
      <c r="J28" s="81">
        <v>198.2</v>
      </c>
      <c r="K28" s="81">
        <v>522.94200000000001</v>
      </c>
      <c r="L28" s="81">
        <v>0</v>
      </c>
      <c r="M28" s="81">
        <v>442</v>
      </c>
      <c r="N28" s="81">
        <v>0</v>
      </c>
      <c r="O28" s="81">
        <v>694.46</v>
      </c>
      <c r="P28" s="81">
        <v>6265.92</v>
      </c>
      <c r="Q28" s="81">
        <v>964.94200000000001</v>
      </c>
      <c r="R28" s="82">
        <v>7925.3220000000001</v>
      </c>
      <c r="S28" s="80" t="s">
        <v>680</v>
      </c>
      <c r="T28" s="81">
        <v>4812.3019999999997</v>
      </c>
      <c r="U28" s="81">
        <v>2443.12</v>
      </c>
      <c r="V28" s="81">
        <v>442.9</v>
      </c>
      <c r="W28" s="81">
        <v>227</v>
      </c>
      <c r="X28" s="82">
        <v>7925.3220000000001</v>
      </c>
      <c r="Y28" s="80" t="s">
        <v>680</v>
      </c>
      <c r="Z28" s="81">
        <v>358.642</v>
      </c>
      <c r="AA28" s="81">
        <v>54.88</v>
      </c>
      <c r="AB28" s="81">
        <v>442.9</v>
      </c>
      <c r="AC28" s="81">
        <v>227</v>
      </c>
      <c r="AD28" s="82">
        <v>1083.422</v>
      </c>
    </row>
    <row r="29" spans="1:30" x14ac:dyDescent="0.25">
      <c r="A29" s="1"/>
      <c r="B29" s="80" t="s">
        <v>681</v>
      </c>
      <c r="C29" s="81">
        <v>542.5</v>
      </c>
      <c r="D29" s="81">
        <v>115.12</v>
      </c>
      <c r="E29" s="81">
        <v>0.2</v>
      </c>
      <c r="F29" s="81">
        <v>31.6</v>
      </c>
      <c r="G29" s="81">
        <v>3647.86</v>
      </c>
      <c r="H29" s="81">
        <v>2368.62</v>
      </c>
      <c r="I29" s="81">
        <v>0.7</v>
      </c>
      <c r="J29" s="81">
        <v>220.3</v>
      </c>
      <c r="K29" s="81">
        <v>548.14499999999998</v>
      </c>
      <c r="L29" s="81">
        <v>0</v>
      </c>
      <c r="M29" s="81">
        <v>457.7</v>
      </c>
      <c r="N29" s="81">
        <v>0</v>
      </c>
      <c r="O29" s="81">
        <v>689.42</v>
      </c>
      <c r="P29" s="81">
        <v>6237.48</v>
      </c>
      <c r="Q29" s="81">
        <v>1005.845</v>
      </c>
      <c r="R29" s="82">
        <v>7932.7449999999999</v>
      </c>
      <c r="S29" s="80" t="s">
        <v>681</v>
      </c>
      <c r="T29" s="81">
        <v>4738.5050000000001</v>
      </c>
      <c r="U29" s="81">
        <v>2483.7399999999998</v>
      </c>
      <c r="V29" s="81">
        <v>458.6</v>
      </c>
      <c r="W29" s="81">
        <v>251.9</v>
      </c>
      <c r="X29" s="82">
        <v>7932.7449999999999</v>
      </c>
      <c r="Y29" s="80" t="s">
        <v>681</v>
      </c>
      <c r="Z29" s="81">
        <v>357.94499999999999</v>
      </c>
      <c r="AA29" s="81">
        <v>55.53</v>
      </c>
      <c r="AB29" s="81">
        <v>458.6</v>
      </c>
      <c r="AC29" s="81">
        <v>251.9</v>
      </c>
      <c r="AD29" s="82">
        <v>1123.9749999999999</v>
      </c>
    </row>
    <row r="30" spans="1:30" x14ac:dyDescent="0.25">
      <c r="A30" s="1"/>
      <c r="B30" s="80" t="s">
        <v>682</v>
      </c>
      <c r="C30" s="81">
        <v>545.1</v>
      </c>
      <c r="D30" s="81">
        <v>114.5</v>
      </c>
      <c r="E30" s="81">
        <v>0.4</v>
      </c>
      <c r="F30" s="81">
        <v>41.4</v>
      </c>
      <c r="G30" s="81">
        <v>3731.74</v>
      </c>
      <c r="H30" s="81">
        <v>2391.98</v>
      </c>
      <c r="I30" s="81">
        <v>1.2</v>
      </c>
      <c r="J30" s="81">
        <v>268.2</v>
      </c>
      <c r="K30" s="81">
        <v>552.76499999999999</v>
      </c>
      <c r="L30" s="81">
        <v>0</v>
      </c>
      <c r="M30" s="81">
        <v>460.6</v>
      </c>
      <c r="N30" s="81">
        <v>0</v>
      </c>
      <c r="O30" s="81">
        <v>701.4</v>
      </c>
      <c r="P30" s="81">
        <v>6393.12</v>
      </c>
      <c r="Q30" s="81">
        <v>1013.365</v>
      </c>
      <c r="R30" s="82">
        <v>8107.8850000000002</v>
      </c>
      <c r="S30" s="80" t="s">
        <v>682</v>
      </c>
      <c r="T30" s="81">
        <v>4829.6049999999996</v>
      </c>
      <c r="U30" s="81">
        <v>2506.48</v>
      </c>
      <c r="V30" s="81">
        <v>462.2</v>
      </c>
      <c r="W30" s="81">
        <v>309.60000000000002</v>
      </c>
      <c r="X30" s="82">
        <v>8107.8850000000002</v>
      </c>
      <c r="Y30" s="80" t="s">
        <v>682</v>
      </c>
      <c r="Z30" s="81">
        <v>359.065</v>
      </c>
      <c r="AA30" s="81">
        <v>54.85</v>
      </c>
      <c r="AB30" s="81">
        <v>462.2</v>
      </c>
      <c r="AC30" s="81">
        <v>309.60000000000002</v>
      </c>
      <c r="AD30" s="82">
        <v>1185.7149999999999</v>
      </c>
    </row>
    <row r="31" spans="1:30" x14ac:dyDescent="0.25">
      <c r="A31" s="1"/>
      <c r="B31" s="80" t="s">
        <v>683</v>
      </c>
      <c r="C31" s="81">
        <v>534.79999999999995</v>
      </c>
      <c r="D31" s="81">
        <v>115.09</v>
      </c>
      <c r="E31" s="81">
        <v>0.5</v>
      </c>
      <c r="F31" s="81">
        <v>53.4</v>
      </c>
      <c r="G31" s="81">
        <v>3663.63</v>
      </c>
      <c r="H31" s="81">
        <v>2250.5500000000002</v>
      </c>
      <c r="I31" s="81">
        <v>1.3</v>
      </c>
      <c r="J31" s="81">
        <v>292.60000000000002</v>
      </c>
      <c r="K31" s="81">
        <v>554.16700000000003</v>
      </c>
      <c r="L31" s="81">
        <v>0</v>
      </c>
      <c r="M31" s="81">
        <v>461.6</v>
      </c>
      <c r="N31" s="81">
        <v>0</v>
      </c>
      <c r="O31" s="81">
        <v>703.79</v>
      </c>
      <c r="P31" s="81">
        <v>6208.08</v>
      </c>
      <c r="Q31" s="81">
        <v>1015.7670000000001</v>
      </c>
      <c r="R31" s="82">
        <v>7927.6369999999997</v>
      </c>
      <c r="S31" s="80" t="s">
        <v>683</v>
      </c>
      <c r="T31" s="81">
        <v>4752.5969999999998</v>
      </c>
      <c r="U31" s="81">
        <v>2365.64</v>
      </c>
      <c r="V31" s="81">
        <v>463.4</v>
      </c>
      <c r="W31" s="81">
        <v>346</v>
      </c>
      <c r="X31" s="82">
        <v>7927.6369999999997</v>
      </c>
      <c r="Y31" s="80" t="s">
        <v>683</v>
      </c>
      <c r="Z31" s="81">
        <v>358.66699999999997</v>
      </c>
      <c r="AA31" s="81">
        <v>54.69</v>
      </c>
      <c r="AB31" s="81">
        <v>463.4</v>
      </c>
      <c r="AC31" s="81">
        <v>346</v>
      </c>
      <c r="AD31" s="82">
        <v>1222.7570000000001</v>
      </c>
    </row>
    <row r="32" spans="1:30" x14ac:dyDescent="0.25">
      <c r="A32" s="1"/>
      <c r="B32" s="80" t="s">
        <v>684</v>
      </c>
      <c r="C32" s="81">
        <v>534.70000000000005</v>
      </c>
      <c r="D32" s="81">
        <v>113.34</v>
      </c>
      <c r="E32" s="81">
        <v>0.2</v>
      </c>
      <c r="F32" s="81">
        <v>74.900000000000006</v>
      </c>
      <c r="G32" s="81">
        <v>3685.96</v>
      </c>
      <c r="H32" s="81">
        <v>2257.56</v>
      </c>
      <c r="I32" s="81">
        <v>1</v>
      </c>
      <c r="J32" s="81">
        <v>371.9</v>
      </c>
      <c r="K32" s="81">
        <v>553.69200000000001</v>
      </c>
      <c r="L32" s="81">
        <v>0</v>
      </c>
      <c r="M32" s="81">
        <v>434.8</v>
      </c>
      <c r="N32" s="81">
        <v>0</v>
      </c>
      <c r="O32" s="81">
        <v>723.14</v>
      </c>
      <c r="P32" s="81">
        <v>6316.42</v>
      </c>
      <c r="Q32" s="81">
        <v>988.49199999999996</v>
      </c>
      <c r="R32" s="82">
        <v>8028.0519999999997</v>
      </c>
      <c r="S32" s="80" t="s">
        <v>684</v>
      </c>
      <c r="T32" s="81">
        <v>4774.3519999999999</v>
      </c>
      <c r="U32" s="81">
        <v>2370.9</v>
      </c>
      <c r="V32" s="81">
        <v>436</v>
      </c>
      <c r="W32" s="81">
        <v>446.8</v>
      </c>
      <c r="X32" s="82">
        <v>8028.0519999999997</v>
      </c>
      <c r="Y32" s="80" t="s">
        <v>684</v>
      </c>
      <c r="Z32" s="81">
        <v>358.69200000000001</v>
      </c>
      <c r="AA32" s="81">
        <v>54.39</v>
      </c>
      <c r="AB32" s="81">
        <v>436</v>
      </c>
      <c r="AC32" s="81">
        <v>446.8</v>
      </c>
      <c r="AD32" s="82">
        <v>1295.8820000000001</v>
      </c>
    </row>
    <row r="33" spans="1:30" x14ac:dyDescent="0.25">
      <c r="A33" s="1"/>
      <c r="B33" s="80" t="s">
        <v>685</v>
      </c>
      <c r="C33" s="81">
        <v>530.1</v>
      </c>
      <c r="D33" s="81">
        <v>113.17</v>
      </c>
      <c r="E33" s="81">
        <v>0.1</v>
      </c>
      <c r="F33" s="81">
        <v>88.3</v>
      </c>
      <c r="G33" s="81">
        <v>3602.97</v>
      </c>
      <c r="H33" s="81">
        <v>2135.75</v>
      </c>
      <c r="I33" s="81">
        <v>0.7</v>
      </c>
      <c r="J33" s="81">
        <v>466.2</v>
      </c>
      <c r="K33" s="81">
        <v>547.71299999999997</v>
      </c>
      <c r="L33" s="81">
        <v>0</v>
      </c>
      <c r="M33" s="81">
        <v>409.8</v>
      </c>
      <c r="N33" s="81">
        <v>0</v>
      </c>
      <c r="O33" s="81">
        <v>731.67</v>
      </c>
      <c r="P33" s="81">
        <v>6205.62</v>
      </c>
      <c r="Q33" s="81">
        <v>957.51300000000003</v>
      </c>
      <c r="R33" s="82">
        <v>7894.8029999999999</v>
      </c>
      <c r="S33" s="80" t="s">
        <v>685</v>
      </c>
      <c r="T33" s="81">
        <v>4680.7830000000004</v>
      </c>
      <c r="U33" s="81">
        <v>2248.92</v>
      </c>
      <c r="V33" s="81">
        <v>410.6</v>
      </c>
      <c r="W33" s="81">
        <v>554.5</v>
      </c>
      <c r="X33" s="82">
        <v>7894.8029999999999</v>
      </c>
      <c r="Y33" s="80" t="s">
        <v>685</v>
      </c>
      <c r="Z33" s="81">
        <v>357.613</v>
      </c>
      <c r="AA33" s="81">
        <v>53.07</v>
      </c>
      <c r="AB33" s="81">
        <v>410.6</v>
      </c>
      <c r="AC33" s="81">
        <v>554.5</v>
      </c>
      <c r="AD33" s="82">
        <v>1375.7829999999999</v>
      </c>
    </row>
    <row r="34" spans="1:30" x14ac:dyDescent="0.25">
      <c r="A34" s="1"/>
      <c r="B34" s="80" t="s">
        <v>686</v>
      </c>
      <c r="C34" s="81">
        <v>537.70000000000005</v>
      </c>
      <c r="D34" s="81">
        <v>113.02</v>
      </c>
      <c r="E34" s="81">
        <v>0.2</v>
      </c>
      <c r="F34" s="81">
        <v>80.5</v>
      </c>
      <c r="G34" s="81">
        <v>3625.4</v>
      </c>
      <c r="H34" s="81">
        <v>2121.25</v>
      </c>
      <c r="I34" s="81">
        <v>0.8</v>
      </c>
      <c r="J34" s="81">
        <v>527.70000000000005</v>
      </c>
      <c r="K34" s="81">
        <v>497.24200000000002</v>
      </c>
      <c r="L34" s="81">
        <v>0</v>
      </c>
      <c r="M34" s="81">
        <v>420.7</v>
      </c>
      <c r="N34" s="81">
        <v>0</v>
      </c>
      <c r="O34" s="81">
        <v>731.42</v>
      </c>
      <c r="P34" s="81">
        <v>6275.15</v>
      </c>
      <c r="Q34" s="81">
        <v>917.94200000000001</v>
      </c>
      <c r="R34" s="82">
        <v>7924.5119999999997</v>
      </c>
      <c r="S34" s="80" t="s">
        <v>686</v>
      </c>
      <c r="T34" s="81">
        <v>4660.3419999999996</v>
      </c>
      <c r="U34" s="81">
        <v>2234.27</v>
      </c>
      <c r="V34" s="81">
        <v>421.7</v>
      </c>
      <c r="W34" s="81">
        <v>608.20000000000005</v>
      </c>
      <c r="X34" s="82">
        <v>7924.5119999999997</v>
      </c>
      <c r="Y34" s="80" t="s">
        <v>686</v>
      </c>
      <c r="Z34" s="81">
        <v>356.44200000000001</v>
      </c>
      <c r="AA34" s="81">
        <v>53.62</v>
      </c>
      <c r="AB34" s="81">
        <v>421.7</v>
      </c>
      <c r="AC34" s="81">
        <v>608.20000000000005</v>
      </c>
      <c r="AD34" s="82">
        <v>1439.962</v>
      </c>
    </row>
    <row r="35" spans="1:30" x14ac:dyDescent="0.25">
      <c r="A35" s="1"/>
      <c r="B35" s="80" t="s">
        <v>687</v>
      </c>
      <c r="C35" s="81">
        <v>532.29999999999995</v>
      </c>
      <c r="D35" s="81">
        <v>115.45</v>
      </c>
      <c r="E35" s="81">
        <v>0.1</v>
      </c>
      <c r="F35" s="81">
        <v>83.6</v>
      </c>
      <c r="G35" s="81">
        <v>3595.21</v>
      </c>
      <c r="H35" s="81">
        <v>2249.27</v>
      </c>
      <c r="I35" s="81">
        <v>0.4</v>
      </c>
      <c r="J35" s="81">
        <v>495.9</v>
      </c>
      <c r="K35" s="81">
        <v>483.68400000000003</v>
      </c>
      <c r="L35" s="81">
        <v>0</v>
      </c>
      <c r="M35" s="81">
        <v>342.8</v>
      </c>
      <c r="N35" s="81">
        <v>0</v>
      </c>
      <c r="O35" s="81">
        <v>731.45</v>
      </c>
      <c r="P35" s="81">
        <v>6340.78</v>
      </c>
      <c r="Q35" s="81">
        <v>826.48400000000004</v>
      </c>
      <c r="R35" s="82">
        <v>7898.7139999999999</v>
      </c>
      <c r="S35" s="80" t="s">
        <v>687</v>
      </c>
      <c r="T35" s="81">
        <v>4611.1940000000004</v>
      </c>
      <c r="U35" s="81">
        <v>2364.7199999999998</v>
      </c>
      <c r="V35" s="81">
        <v>343.3</v>
      </c>
      <c r="W35" s="81">
        <v>579.5</v>
      </c>
      <c r="X35" s="82">
        <v>7898.7139999999999</v>
      </c>
      <c r="Y35" s="80" t="s">
        <v>687</v>
      </c>
      <c r="Z35" s="81">
        <v>356.48399999999998</v>
      </c>
      <c r="AA35" s="81">
        <v>56.01</v>
      </c>
      <c r="AB35" s="81">
        <v>343.3</v>
      </c>
      <c r="AC35" s="81">
        <v>579.5</v>
      </c>
      <c r="AD35" s="82">
        <v>1335.2940000000001</v>
      </c>
    </row>
    <row r="36" spans="1:30" x14ac:dyDescent="0.25">
      <c r="A36" s="1"/>
      <c r="B36" s="80" t="s">
        <v>688</v>
      </c>
      <c r="C36" s="81">
        <v>541.1</v>
      </c>
      <c r="D36" s="81">
        <v>115</v>
      </c>
      <c r="E36" s="81">
        <v>0.1</v>
      </c>
      <c r="F36" s="81">
        <v>74.099999999999994</v>
      </c>
      <c r="G36" s="81">
        <v>3636.32</v>
      </c>
      <c r="H36" s="81">
        <v>2352.3200000000002</v>
      </c>
      <c r="I36" s="81">
        <v>0.2</v>
      </c>
      <c r="J36" s="81">
        <v>463.7</v>
      </c>
      <c r="K36" s="81">
        <v>492.1</v>
      </c>
      <c r="L36" s="81">
        <v>0</v>
      </c>
      <c r="M36" s="81">
        <v>364.7</v>
      </c>
      <c r="N36" s="81">
        <v>0</v>
      </c>
      <c r="O36" s="81">
        <v>730.3</v>
      </c>
      <c r="P36" s="81">
        <v>6452.54</v>
      </c>
      <c r="Q36" s="81">
        <v>856.8</v>
      </c>
      <c r="R36" s="82">
        <v>8039.64</v>
      </c>
      <c r="S36" s="80" t="s">
        <v>688</v>
      </c>
      <c r="T36" s="81">
        <v>4669.5200000000004</v>
      </c>
      <c r="U36" s="81">
        <v>2467.3200000000002</v>
      </c>
      <c r="V36" s="81">
        <v>365</v>
      </c>
      <c r="W36" s="81">
        <v>537.79999999999995</v>
      </c>
      <c r="X36" s="82">
        <v>8039.64</v>
      </c>
      <c r="Y36" s="80" t="s">
        <v>688</v>
      </c>
      <c r="Z36" s="81">
        <v>357.4</v>
      </c>
      <c r="AA36" s="81">
        <v>55.66</v>
      </c>
      <c r="AB36" s="81">
        <v>365</v>
      </c>
      <c r="AC36" s="81">
        <v>537.79999999999995</v>
      </c>
      <c r="AD36" s="82">
        <v>1315.86</v>
      </c>
    </row>
    <row r="37" spans="1:30" x14ac:dyDescent="0.25">
      <c r="A37" s="1"/>
      <c r="B37" s="80" t="s">
        <v>689</v>
      </c>
      <c r="C37" s="81">
        <v>550.1</v>
      </c>
      <c r="D37" s="81">
        <v>112.42</v>
      </c>
      <c r="E37" s="81">
        <v>0.1</v>
      </c>
      <c r="F37" s="81">
        <v>66.8</v>
      </c>
      <c r="G37" s="81">
        <v>3679.2</v>
      </c>
      <c r="H37" s="81">
        <v>2384.13</v>
      </c>
      <c r="I37" s="81">
        <v>0.2</v>
      </c>
      <c r="J37" s="81">
        <v>506.8</v>
      </c>
      <c r="K37" s="81">
        <v>475.73899999999998</v>
      </c>
      <c r="L37" s="81">
        <v>0</v>
      </c>
      <c r="M37" s="81">
        <v>288.89999999999998</v>
      </c>
      <c r="N37" s="81">
        <v>0</v>
      </c>
      <c r="O37" s="81">
        <v>729.42</v>
      </c>
      <c r="P37" s="81">
        <v>6570.33</v>
      </c>
      <c r="Q37" s="81">
        <v>764.63900000000001</v>
      </c>
      <c r="R37" s="82">
        <v>8064.3890000000001</v>
      </c>
      <c r="S37" s="80" t="s">
        <v>689</v>
      </c>
      <c r="T37" s="81">
        <v>4705.0389999999998</v>
      </c>
      <c r="U37" s="81">
        <v>2496.5500000000002</v>
      </c>
      <c r="V37" s="81">
        <v>289.2</v>
      </c>
      <c r="W37" s="81">
        <v>573.6</v>
      </c>
      <c r="X37" s="82">
        <v>8064.3890000000001</v>
      </c>
      <c r="Y37" s="80" t="s">
        <v>689</v>
      </c>
      <c r="Z37" s="81">
        <v>345.03899999999999</v>
      </c>
      <c r="AA37" s="81">
        <v>51.99</v>
      </c>
      <c r="AB37" s="81">
        <v>289.2</v>
      </c>
      <c r="AC37" s="81">
        <v>573.6</v>
      </c>
      <c r="AD37" s="82">
        <v>1259.829</v>
      </c>
    </row>
    <row r="38" spans="1:30" x14ac:dyDescent="0.25">
      <c r="A38" s="1"/>
      <c r="B38" s="80" t="s">
        <v>690</v>
      </c>
      <c r="C38" s="81">
        <v>551.29999999999995</v>
      </c>
      <c r="D38" s="81">
        <v>112.67</v>
      </c>
      <c r="E38" s="81">
        <v>0.1</v>
      </c>
      <c r="F38" s="81">
        <v>71.5</v>
      </c>
      <c r="G38" s="81">
        <v>3660.34</v>
      </c>
      <c r="H38" s="81">
        <v>2309.71</v>
      </c>
      <c r="I38" s="81">
        <v>0.2</v>
      </c>
      <c r="J38" s="81">
        <v>509.8</v>
      </c>
      <c r="K38" s="81">
        <v>532.15300000000002</v>
      </c>
      <c r="L38" s="81">
        <v>0</v>
      </c>
      <c r="M38" s="81">
        <v>252.9</v>
      </c>
      <c r="N38" s="81">
        <v>0</v>
      </c>
      <c r="O38" s="81">
        <v>735.57</v>
      </c>
      <c r="P38" s="81">
        <v>6480.05</v>
      </c>
      <c r="Q38" s="81">
        <v>785.053</v>
      </c>
      <c r="R38" s="82">
        <v>8000.6729999999998</v>
      </c>
      <c r="S38" s="80" t="s">
        <v>690</v>
      </c>
      <c r="T38" s="81">
        <v>4743.7929999999997</v>
      </c>
      <c r="U38" s="81">
        <v>2422.38</v>
      </c>
      <c r="V38" s="81">
        <v>253.2</v>
      </c>
      <c r="W38" s="81">
        <v>581.29999999999995</v>
      </c>
      <c r="X38" s="82">
        <v>8000.6729999999998</v>
      </c>
      <c r="Y38" s="80" t="s">
        <v>690</v>
      </c>
      <c r="Z38" s="81">
        <v>357.45299999999997</v>
      </c>
      <c r="AA38" s="81">
        <v>51.67</v>
      </c>
      <c r="AB38" s="81">
        <v>253.2</v>
      </c>
      <c r="AC38" s="81">
        <v>581.29999999999995</v>
      </c>
      <c r="AD38" s="82">
        <v>1243.623</v>
      </c>
    </row>
    <row r="39" spans="1:30" x14ac:dyDescent="0.25">
      <c r="A39" s="1"/>
      <c r="B39" s="80" t="s">
        <v>691</v>
      </c>
      <c r="C39" s="81">
        <v>552.6</v>
      </c>
      <c r="D39" s="81">
        <v>114.28</v>
      </c>
      <c r="E39" s="81">
        <v>0.1</v>
      </c>
      <c r="F39" s="81">
        <v>76.3</v>
      </c>
      <c r="G39" s="81">
        <v>3585.9</v>
      </c>
      <c r="H39" s="81">
        <v>2375.52</v>
      </c>
      <c r="I39" s="81">
        <v>0.2</v>
      </c>
      <c r="J39" s="81">
        <v>564.6</v>
      </c>
      <c r="K39" s="81">
        <v>521.16</v>
      </c>
      <c r="L39" s="81">
        <v>0</v>
      </c>
      <c r="M39" s="81">
        <v>173.3</v>
      </c>
      <c r="N39" s="81">
        <v>0</v>
      </c>
      <c r="O39" s="81">
        <v>743.28</v>
      </c>
      <c r="P39" s="81">
        <v>6526.22</v>
      </c>
      <c r="Q39" s="81">
        <v>694.46</v>
      </c>
      <c r="R39" s="82">
        <v>7963.96</v>
      </c>
      <c r="S39" s="80" t="s">
        <v>691</v>
      </c>
      <c r="T39" s="81">
        <v>4659.66</v>
      </c>
      <c r="U39" s="81">
        <v>2489.8000000000002</v>
      </c>
      <c r="V39" s="81">
        <v>173.6</v>
      </c>
      <c r="W39" s="81">
        <v>640.9</v>
      </c>
      <c r="X39" s="82">
        <v>7963.96</v>
      </c>
      <c r="Y39" s="80" t="s">
        <v>691</v>
      </c>
      <c r="Z39" s="81">
        <v>357.06</v>
      </c>
      <c r="AA39" s="81">
        <v>52.93</v>
      </c>
      <c r="AB39" s="81">
        <v>173.6</v>
      </c>
      <c r="AC39" s="81">
        <v>640.9</v>
      </c>
      <c r="AD39" s="82">
        <v>1224.49</v>
      </c>
    </row>
    <row r="40" spans="1:30" x14ac:dyDescent="0.25">
      <c r="A40" s="1"/>
      <c r="B40" s="80" t="s">
        <v>692</v>
      </c>
      <c r="C40" s="81">
        <v>563.20000000000005</v>
      </c>
      <c r="D40" s="81">
        <v>113.66</v>
      </c>
      <c r="E40" s="81">
        <v>0.1</v>
      </c>
      <c r="F40" s="81">
        <v>81.7</v>
      </c>
      <c r="G40" s="81">
        <v>3695.16</v>
      </c>
      <c r="H40" s="81">
        <v>2364.54</v>
      </c>
      <c r="I40" s="81">
        <v>0.2</v>
      </c>
      <c r="J40" s="81">
        <v>522.29999999999995</v>
      </c>
      <c r="K40" s="81">
        <v>529.226</v>
      </c>
      <c r="L40" s="81">
        <v>0</v>
      </c>
      <c r="M40" s="81">
        <v>137.6</v>
      </c>
      <c r="N40" s="81">
        <v>0</v>
      </c>
      <c r="O40" s="81">
        <v>758.66</v>
      </c>
      <c r="P40" s="81">
        <v>6582.2</v>
      </c>
      <c r="Q40" s="81">
        <v>666.82600000000002</v>
      </c>
      <c r="R40" s="82">
        <v>8007.6859999999997</v>
      </c>
      <c r="S40" s="80" t="s">
        <v>692</v>
      </c>
      <c r="T40" s="81">
        <v>4787.5860000000002</v>
      </c>
      <c r="U40" s="81">
        <v>2478.1999999999998</v>
      </c>
      <c r="V40" s="81">
        <v>137.9</v>
      </c>
      <c r="W40" s="81">
        <v>604</v>
      </c>
      <c r="X40" s="82">
        <v>8007.6859999999997</v>
      </c>
      <c r="Y40" s="80" t="s">
        <v>692</v>
      </c>
      <c r="Z40" s="81">
        <v>359.62599999999998</v>
      </c>
      <c r="AA40" s="81">
        <v>54.01</v>
      </c>
      <c r="AB40" s="81">
        <v>137.9</v>
      </c>
      <c r="AC40" s="81">
        <v>604</v>
      </c>
      <c r="AD40" s="82">
        <v>1155.5360000000001</v>
      </c>
    </row>
    <row r="41" spans="1:30" x14ac:dyDescent="0.25">
      <c r="A41" s="1"/>
      <c r="B41" s="80" t="s">
        <v>693</v>
      </c>
      <c r="C41" s="81">
        <v>553.5</v>
      </c>
      <c r="D41" s="81">
        <v>115.09</v>
      </c>
      <c r="E41" s="81">
        <v>0</v>
      </c>
      <c r="F41" s="81">
        <v>71.900000000000006</v>
      </c>
      <c r="G41" s="81">
        <v>3599.01</v>
      </c>
      <c r="H41" s="81">
        <v>2255.58</v>
      </c>
      <c r="I41" s="81">
        <v>0.2</v>
      </c>
      <c r="J41" s="81">
        <v>518.4</v>
      </c>
      <c r="K41" s="81">
        <v>522.61800000000005</v>
      </c>
      <c r="L41" s="81">
        <v>0</v>
      </c>
      <c r="M41" s="81">
        <v>73.2</v>
      </c>
      <c r="N41" s="81">
        <v>0</v>
      </c>
      <c r="O41" s="81">
        <v>740.49</v>
      </c>
      <c r="P41" s="81">
        <v>6373.19</v>
      </c>
      <c r="Q41" s="81">
        <v>595.81799999999998</v>
      </c>
      <c r="R41" s="82">
        <v>7709.4979999999996</v>
      </c>
      <c r="S41" s="80" t="s">
        <v>693</v>
      </c>
      <c r="T41" s="81">
        <v>4675.1279999999997</v>
      </c>
      <c r="U41" s="81">
        <v>2370.67</v>
      </c>
      <c r="V41" s="81">
        <v>73.400000000000006</v>
      </c>
      <c r="W41" s="81">
        <v>590.29999999999995</v>
      </c>
      <c r="X41" s="82">
        <v>7709.4979999999996</v>
      </c>
      <c r="Y41" s="80" t="s">
        <v>693</v>
      </c>
      <c r="Z41" s="81">
        <v>359.71800000000002</v>
      </c>
      <c r="AA41" s="81">
        <v>55.89</v>
      </c>
      <c r="AB41" s="81">
        <v>73.400000000000006</v>
      </c>
      <c r="AC41" s="81">
        <v>590.29999999999995</v>
      </c>
      <c r="AD41" s="82">
        <v>1079.308</v>
      </c>
    </row>
    <row r="42" spans="1:30" x14ac:dyDescent="0.25">
      <c r="A42" s="1"/>
      <c r="B42" s="80" t="s">
        <v>694</v>
      </c>
      <c r="C42" s="81">
        <v>568.79999999999995</v>
      </c>
      <c r="D42" s="81">
        <v>116.88</v>
      </c>
      <c r="E42" s="81">
        <v>0</v>
      </c>
      <c r="F42" s="81">
        <v>76.400000000000006</v>
      </c>
      <c r="G42" s="81">
        <v>3629.11</v>
      </c>
      <c r="H42" s="81">
        <v>2147.6999999999998</v>
      </c>
      <c r="I42" s="81">
        <v>0.1</v>
      </c>
      <c r="J42" s="81">
        <v>533.29999999999995</v>
      </c>
      <c r="K42" s="81">
        <v>533.14200000000005</v>
      </c>
      <c r="L42" s="81">
        <v>0</v>
      </c>
      <c r="M42" s="81">
        <v>43.2</v>
      </c>
      <c r="N42" s="81">
        <v>0</v>
      </c>
      <c r="O42" s="81">
        <v>762.08</v>
      </c>
      <c r="P42" s="81">
        <v>6310.21</v>
      </c>
      <c r="Q42" s="81">
        <v>576.34199999999998</v>
      </c>
      <c r="R42" s="82">
        <v>7648.6319999999996</v>
      </c>
      <c r="S42" s="80" t="s">
        <v>694</v>
      </c>
      <c r="T42" s="81">
        <v>4731.0519999999997</v>
      </c>
      <c r="U42" s="81">
        <v>2264.58</v>
      </c>
      <c r="V42" s="81">
        <v>43.3</v>
      </c>
      <c r="W42" s="81">
        <v>609.70000000000005</v>
      </c>
      <c r="X42" s="82">
        <v>7648.6319999999996</v>
      </c>
      <c r="Y42" s="80" t="s">
        <v>694</v>
      </c>
      <c r="Z42" s="81">
        <v>358.94200000000001</v>
      </c>
      <c r="AA42" s="81">
        <v>56.38</v>
      </c>
      <c r="AB42" s="81">
        <v>43.3</v>
      </c>
      <c r="AC42" s="81">
        <v>609.70000000000005</v>
      </c>
      <c r="AD42" s="82">
        <v>1068.3219999999999</v>
      </c>
    </row>
    <row r="43" spans="1:30" x14ac:dyDescent="0.25">
      <c r="A43" s="1"/>
      <c r="B43" s="80" t="s">
        <v>695</v>
      </c>
      <c r="C43" s="81">
        <v>568.1</v>
      </c>
      <c r="D43" s="81">
        <v>116.12</v>
      </c>
      <c r="E43" s="81">
        <v>0</v>
      </c>
      <c r="F43" s="81">
        <v>71</v>
      </c>
      <c r="G43" s="81">
        <v>3493.57</v>
      </c>
      <c r="H43" s="81">
        <v>2137.11</v>
      </c>
      <c r="I43" s="81">
        <v>0.1</v>
      </c>
      <c r="J43" s="81">
        <v>551.20000000000005</v>
      </c>
      <c r="K43" s="81">
        <v>533.12800000000004</v>
      </c>
      <c r="L43" s="81">
        <v>0</v>
      </c>
      <c r="M43" s="81">
        <v>11.4</v>
      </c>
      <c r="N43" s="81">
        <v>0</v>
      </c>
      <c r="O43" s="81">
        <v>755.22</v>
      </c>
      <c r="P43" s="81">
        <v>6181.98</v>
      </c>
      <c r="Q43" s="81">
        <v>544.52800000000002</v>
      </c>
      <c r="R43" s="82">
        <v>7481.7280000000001</v>
      </c>
      <c r="S43" s="80" t="s">
        <v>695</v>
      </c>
      <c r="T43" s="81">
        <v>4594.7979999999998</v>
      </c>
      <c r="U43" s="81">
        <v>2253.23</v>
      </c>
      <c r="V43" s="81">
        <v>11.5</v>
      </c>
      <c r="W43" s="81">
        <v>622.20000000000005</v>
      </c>
      <c r="X43" s="82">
        <v>7481.7280000000001</v>
      </c>
      <c r="Y43" s="80" t="s">
        <v>695</v>
      </c>
      <c r="Z43" s="81">
        <v>353.12799999999999</v>
      </c>
      <c r="AA43" s="81">
        <v>58.58</v>
      </c>
      <c r="AB43" s="81">
        <v>11.5</v>
      </c>
      <c r="AC43" s="81">
        <v>622.20000000000005</v>
      </c>
      <c r="AD43" s="82">
        <v>1045.4079999999999</v>
      </c>
    </row>
    <row r="44" spans="1:30" x14ac:dyDescent="0.25">
      <c r="A44" s="1"/>
      <c r="B44" s="80" t="s">
        <v>696</v>
      </c>
      <c r="C44" s="81">
        <v>564.1</v>
      </c>
      <c r="D44" s="81">
        <v>117.47</v>
      </c>
      <c r="E44" s="81">
        <v>0</v>
      </c>
      <c r="F44" s="81">
        <v>71.3</v>
      </c>
      <c r="G44" s="81">
        <v>3415.45</v>
      </c>
      <c r="H44" s="81">
        <v>2028.96</v>
      </c>
      <c r="I44" s="81">
        <v>0</v>
      </c>
      <c r="J44" s="81">
        <v>571.4</v>
      </c>
      <c r="K44" s="81">
        <v>525.24400000000003</v>
      </c>
      <c r="L44" s="81">
        <v>0</v>
      </c>
      <c r="M44" s="81">
        <v>0.3</v>
      </c>
      <c r="N44" s="81">
        <v>0</v>
      </c>
      <c r="O44" s="81">
        <v>752.87</v>
      </c>
      <c r="P44" s="81">
        <v>6015.81</v>
      </c>
      <c r="Q44" s="81">
        <v>525.54399999999998</v>
      </c>
      <c r="R44" s="82">
        <v>7294.2240000000002</v>
      </c>
      <c r="S44" s="80" t="s">
        <v>696</v>
      </c>
      <c r="T44" s="81">
        <v>4504.7939999999999</v>
      </c>
      <c r="U44" s="81">
        <v>2146.4299999999998</v>
      </c>
      <c r="V44" s="81">
        <v>0.3</v>
      </c>
      <c r="W44" s="81">
        <v>642.70000000000005</v>
      </c>
      <c r="X44" s="82">
        <v>7294.2240000000002</v>
      </c>
      <c r="Y44" s="80" t="s">
        <v>696</v>
      </c>
      <c r="Z44" s="81">
        <v>352.64400000000001</v>
      </c>
      <c r="AA44" s="81">
        <v>58.04</v>
      </c>
      <c r="AB44" s="81">
        <v>0.3</v>
      </c>
      <c r="AC44" s="81">
        <v>642.70000000000005</v>
      </c>
      <c r="AD44" s="82">
        <v>1053.684</v>
      </c>
    </row>
    <row r="45" spans="1:30" x14ac:dyDescent="0.25">
      <c r="A45" s="1"/>
      <c r="B45" s="80" t="s">
        <v>697</v>
      </c>
      <c r="C45" s="81">
        <v>566.1</v>
      </c>
      <c r="D45" s="81">
        <v>116.53</v>
      </c>
      <c r="E45" s="81">
        <v>0</v>
      </c>
      <c r="F45" s="81">
        <v>74.900000000000006</v>
      </c>
      <c r="G45" s="81">
        <v>3620.58</v>
      </c>
      <c r="H45" s="81">
        <v>2174.9</v>
      </c>
      <c r="I45" s="81">
        <v>0</v>
      </c>
      <c r="J45" s="81">
        <v>513.4</v>
      </c>
      <c r="K45" s="81">
        <v>529.90300000000002</v>
      </c>
      <c r="L45" s="81">
        <v>0</v>
      </c>
      <c r="M45" s="81">
        <v>0</v>
      </c>
      <c r="N45" s="81">
        <v>0</v>
      </c>
      <c r="O45" s="81">
        <v>757.53</v>
      </c>
      <c r="P45" s="81">
        <v>6308.88</v>
      </c>
      <c r="Q45" s="81">
        <v>529.90300000000002</v>
      </c>
      <c r="R45" s="82">
        <v>7596.3130000000001</v>
      </c>
      <c r="S45" s="80" t="s">
        <v>697</v>
      </c>
      <c r="T45" s="81">
        <v>4716.5829999999996</v>
      </c>
      <c r="U45" s="81">
        <v>2291.4299999999998</v>
      </c>
      <c r="V45" s="81">
        <v>0</v>
      </c>
      <c r="W45" s="81">
        <v>588.29999999999995</v>
      </c>
      <c r="X45" s="82">
        <v>7596.3130000000001</v>
      </c>
      <c r="Y45" s="80" t="s">
        <v>697</v>
      </c>
      <c r="Z45" s="81">
        <v>353.303</v>
      </c>
      <c r="AA45" s="81">
        <v>57.8</v>
      </c>
      <c r="AB45" s="81">
        <v>0</v>
      </c>
      <c r="AC45" s="81">
        <v>588.29999999999995</v>
      </c>
      <c r="AD45" s="82">
        <v>999.40300000000002</v>
      </c>
    </row>
    <row r="46" spans="1:30" x14ac:dyDescent="0.25">
      <c r="A46" s="1"/>
      <c r="B46" s="80" t="s">
        <v>698</v>
      </c>
      <c r="C46" s="81">
        <v>564.70000000000005</v>
      </c>
      <c r="D46" s="81">
        <v>118.48</v>
      </c>
      <c r="E46" s="81">
        <v>0</v>
      </c>
      <c r="F46" s="81">
        <v>59.5</v>
      </c>
      <c r="G46" s="81">
        <v>3685.8</v>
      </c>
      <c r="H46" s="81">
        <v>2157.37</v>
      </c>
      <c r="I46" s="81">
        <v>0</v>
      </c>
      <c r="J46" s="81">
        <v>490.5</v>
      </c>
      <c r="K46" s="81">
        <v>580.99800000000005</v>
      </c>
      <c r="L46" s="81">
        <v>0</v>
      </c>
      <c r="M46" s="81">
        <v>0</v>
      </c>
      <c r="N46" s="81">
        <v>0</v>
      </c>
      <c r="O46" s="81">
        <v>742.68</v>
      </c>
      <c r="P46" s="81">
        <v>6333.67</v>
      </c>
      <c r="Q46" s="81">
        <v>580.99800000000005</v>
      </c>
      <c r="R46" s="82">
        <v>7657.348</v>
      </c>
      <c r="S46" s="80" t="s">
        <v>698</v>
      </c>
      <c r="T46" s="81">
        <v>4831.4979999999996</v>
      </c>
      <c r="U46" s="81">
        <v>2275.85</v>
      </c>
      <c r="V46" s="81">
        <v>0</v>
      </c>
      <c r="W46" s="81">
        <v>550</v>
      </c>
      <c r="X46" s="82">
        <v>7657.348</v>
      </c>
      <c r="Y46" s="80" t="s">
        <v>698</v>
      </c>
      <c r="Z46" s="81">
        <v>355.09800000000001</v>
      </c>
      <c r="AA46" s="81">
        <v>59.27</v>
      </c>
      <c r="AB46" s="81">
        <v>0</v>
      </c>
      <c r="AC46" s="81">
        <v>550</v>
      </c>
      <c r="AD46" s="82">
        <v>964.36800000000005</v>
      </c>
    </row>
    <row r="47" spans="1:30" x14ac:dyDescent="0.25">
      <c r="A47" s="1"/>
      <c r="B47" s="80" t="s">
        <v>699</v>
      </c>
      <c r="C47" s="81">
        <v>569.70000000000005</v>
      </c>
      <c r="D47" s="81">
        <v>117.07</v>
      </c>
      <c r="E47" s="81">
        <v>0</v>
      </c>
      <c r="F47" s="81">
        <v>56.7</v>
      </c>
      <c r="G47" s="81">
        <v>3709.7</v>
      </c>
      <c r="H47" s="81">
        <v>2203.1</v>
      </c>
      <c r="I47" s="81">
        <v>0</v>
      </c>
      <c r="J47" s="81">
        <v>428.9</v>
      </c>
      <c r="K47" s="81">
        <v>585.81500000000005</v>
      </c>
      <c r="L47" s="81">
        <v>0</v>
      </c>
      <c r="M47" s="81">
        <v>0</v>
      </c>
      <c r="N47" s="81">
        <v>0</v>
      </c>
      <c r="O47" s="81">
        <v>743.47</v>
      </c>
      <c r="P47" s="81">
        <v>6341.7</v>
      </c>
      <c r="Q47" s="81">
        <v>585.81500000000005</v>
      </c>
      <c r="R47" s="82">
        <v>7670.9849999999997</v>
      </c>
      <c r="S47" s="80" t="s">
        <v>699</v>
      </c>
      <c r="T47" s="81">
        <v>4865.2150000000001</v>
      </c>
      <c r="U47" s="81">
        <v>2320.17</v>
      </c>
      <c r="V47" s="81">
        <v>0</v>
      </c>
      <c r="W47" s="81">
        <v>485.6</v>
      </c>
      <c r="X47" s="82">
        <v>7670.9849999999997</v>
      </c>
      <c r="Y47" s="80" t="s">
        <v>699</v>
      </c>
      <c r="Z47" s="81">
        <v>358.51499999999999</v>
      </c>
      <c r="AA47" s="81">
        <v>56.85</v>
      </c>
      <c r="AB47" s="81">
        <v>0</v>
      </c>
      <c r="AC47" s="81">
        <v>485.6</v>
      </c>
      <c r="AD47" s="82">
        <v>900.96500000000003</v>
      </c>
    </row>
    <row r="48" spans="1:30" x14ac:dyDescent="0.25">
      <c r="A48" s="1"/>
      <c r="B48" s="80" t="s">
        <v>700</v>
      </c>
      <c r="C48" s="81">
        <v>571.5</v>
      </c>
      <c r="D48" s="81">
        <v>114.65</v>
      </c>
      <c r="E48" s="81">
        <v>0</v>
      </c>
      <c r="F48" s="81">
        <v>52.7</v>
      </c>
      <c r="G48" s="81">
        <v>3711.21</v>
      </c>
      <c r="H48" s="81">
        <v>2226.4299999999998</v>
      </c>
      <c r="I48" s="81">
        <v>0</v>
      </c>
      <c r="J48" s="81">
        <v>354.6</v>
      </c>
      <c r="K48" s="81">
        <v>579.61</v>
      </c>
      <c r="L48" s="81">
        <v>0</v>
      </c>
      <c r="M48" s="81">
        <v>0</v>
      </c>
      <c r="N48" s="81">
        <v>0</v>
      </c>
      <c r="O48" s="81">
        <v>738.85</v>
      </c>
      <c r="P48" s="81">
        <v>6292.24</v>
      </c>
      <c r="Q48" s="81">
        <v>579.61</v>
      </c>
      <c r="R48" s="82">
        <v>7610.7</v>
      </c>
      <c r="S48" s="80" t="s">
        <v>700</v>
      </c>
      <c r="T48" s="81">
        <v>4862.32</v>
      </c>
      <c r="U48" s="81">
        <v>2341.08</v>
      </c>
      <c r="V48" s="81">
        <v>0</v>
      </c>
      <c r="W48" s="81">
        <v>407.3</v>
      </c>
      <c r="X48" s="82">
        <v>7610.7</v>
      </c>
      <c r="Y48" s="80" t="s">
        <v>700</v>
      </c>
      <c r="Z48" s="81">
        <v>358.81</v>
      </c>
      <c r="AA48" s="81">
        <v>53.84</v>
      </c>
      <c r="AB48" s="81">
        <v>0</v>
      </c>
      <c r="AC48" s="81">
        <v>407.3</v>
      </c>
      <c r="AD48" s="82">
        <v>819.95</v>
      </c>
    </row>
    <row r="49" spans="1:30" x14ac:dyDescent="0.25">
      <c r="A49" s="1"/>
      <c r="B49" s="80" t="s">
        <v>701</v>
      </c>
      <c r="C49" s="81">
        <v>572.4</v>
      </c>
      <c r="D49" s="81">
        <v>101.43</v>
      </c>
      <c r="E49" s="81">
        <v>0</v>
      </c>
      <c r="F49" s="81">
        <v>44.4</v>
      </c>
      <c r="G49" s="81">
        <v>3710.61</v>
      </c>
      <c r="H49" s="81">
        <v>2288.52</v>
      </c>
      <c r="I49" s="81">
        <v>0</v>
      </c>
      <c r="J49" s="81">
        <v>317.10000000000002</v>
      </c>
      <c r="K49" s="81">
        <v>583.01700000000005</v>
      </c>
      <c r="L49" s="81">
        <v>0</v>
      </c>
      <c r="M49" s="81">
        <v>0</v>
      </c>
      <c r="N49" s="81">
        <v>0</v>
      </c>
      <c r="O49" s="81">
        <v>718.23</v>
      </c>
      <c r="P49" s="81">
        <v>6316.23</v>
      </c>
      <c r="Q49" s="81">
        <v>583.01700000000005</v>
      </c>
      <c r="R49" s="82">
        <v>7617.4769999999999</v>
      </c>
      <c r="S49" s="80" t="s">
        <v>701</v>
      </c>
      <c r="T49" s="81">
        <v>4866.027</v>
      </c>
      <c r="U49" s="81">
        <v>2389.9499999999998</v>
      </c>
      <c r="V49" s="81">
        <v>0</v>
      </c>
      <c r="W49" s="81">
        <v>361.5</v>
      </c>
      <c r="X49" s="82">
        <v>7617.4769999999999</v>
      </c>
      <c r="Y49" s="80" t="s">
        <v>701</v>
      </c>
      <c r="Z49" s="81">
        <v>360.017</v>
      </c>
      <c r="AA49" s="81">
        <v>38.6</v>
      </c>
      <c r="AB49" s="81">
        <v>0</v>
      </c>
      <c r="AC49" s="81">
        <v>361.5</v>
      </c>
      <c r="AD49" s="82">
        <v>760.11699999999996</v>
      </c>
    </row>
    <row r="50" spans="1:30" x14ac:dyDescent="0.25">
      <c r="A50" s="1"/>
      <c r="B50" s="80" t="s">
        <v>702</v>
      </c>
      <c r="C50" s="81">
        <v>574.70000000000005</v>
      </c>
      <c r="D50" s="81">
        <v>110.37</v>
      </c>
      <c r="E50" s="81">
        <v>0</v>
      </c>
      <c r="F50" s="81">
        <v>50.3</v>
      </c>
      <c r="G50" s="81">
        <v>3691.28</v>
      </c>
      <c r="H50" s="81">
        <v>2244.5700000000002</v>
      </c>
      <c r="I50" s="81">
        <v>0</v>
      </c>
      <c r="J50" s="81">
        <v>273.10000000000002</v>
      </c>
      <c r="K50" s="81">
        <v>587.99900000000002</v>
      </c>
      <c r="L50" s="81">
        <v>0</v>
      </c>
      <c r="M50" s="81">
        <v>0</v>
      </c>
      <c r="N50" s="81">
        <v>0</v>
      </c>
      <c r="O50" s="81">
        <v>735.37</v>
      </c>
      <c r="P50" s="81">
        <v>6208.95</v>
      </c>
      <c r="Q50" s="81">
        <v>587.99900000000002</v>
      </c>
      <c r="R50" s="82">
        <v>7532.3190000000004</v>
      </c>
      <c r="S50" s="80" t="s">
        <v>702</v>
      </c>
      <c r="T50" s="81">
        <v>4853.9790000000003</v>
      </c>
      <c r="U50" s="81">
        <v>2354.94</v>
      </c>
      <c r="V50" s="81">
        <v>0</v>
      </c>
      <c r="W50" s="81">
        <v>323.39999999999998</v>
      </c>
      <c r="X50" s="82">
        <v>7532.3190000000004</v>
      </c>
      <c r="Y50" s="80" t="s">
        <v>702</v>
      </c>
      <c r="Z50" s="81">
        <v>359.49900000000002</v>
      </c>
      <c r="AA50" s="81">
        <v>50.66</v>
      </c>
      <c r="AB50" s="81">
        <v>0</v>
      </c>
      <c r="AC50" s="81">
        <v>323.39999999999998</v>
      </c>
      <c r="AD50" s="82">
        <v>733.55899999999997</v>
      </c>
    </row>
    <row r="51" spans="1:30" x14ac:dyDescent="0.25">
      <c r="A51" s="1"/>
      <c r="B51" s="80" t="s">
        <v>703</v>
      </c>
      <c r="C51" s="81">
        <v>572.9</v>
      </c>
      <c r="D51" s="81">
        <v>117.39</v>
      </c>
      <c r="E51" s="81">
        <v>0</v>
      </c>
      <c r="F51" s="81">
        <v>38.4</v>
      </c>
      <c r="G51" s="81">
        <v>3727.34</v>
      </c>
      <c r="H51" s="81">
        <v>2267.66</v>
      </c>
      <c r="I51" s="81">
        <v>0</v>
      </c>
      <c r="J51" s="81">
        <v>253.9</v>
      </c>
      <c r="K51" s="81">
        <v>580.76700000000005</v>
      </c>
      <c r="L51" s="81">
        <v>0</v>
      </c>
      <c r="M51" s="81">
        <v>0</v>
      </c>
      <c r="N51" s="81">
        <v>0</v>
      </c>
      <c r="O51" s="81">
        <v>728.69</v>
      </c>
      <c r="P51" s="81">
        <v>6248.9</v>
      </c>
      <c r="Q51" s="81">
        <v>580.76700000000005</v>
      </c>
      <c r="R51" s="82">
        <v>7558.357</v>
      </c>
      <c r="S51" s="80" t="s">
        <v>703</v>
      </c>
      <c r="T51" s="81">
        <v>4881.0069999999996</v>
      </c>
      <c r="U51" s="81">
        <v>2385.0500000000002</v>
      </c>
      <c r="V51" s="81">
        <v>0</v>
      </c>
      <c r="W51" s="81">
        <v>292.3</v>
      </c>
      <c r="X51" s="82">
        <v>7558.357</v>
      </c>
      <c r="Y51" s="80" t="s">
        <v>703</v>
      </c>
      <c r="Z51" s="81">
        <v>359.66699999999997</v>
      </c>
      <c r="AA51" s="81">
        <v>55.43</v>
      </c>
      <c r="AB51" s="81">
        <v>0</v>
      </c>
      <c r="AC51" s="81">
        <v>292.3</v>
      </c>
      <c r="AD51" s="82">
        <v>707.39700000000005</v>
      </c>
    </row>
    <row r="52" spans="1:30" x14ac:dyDescent="0.25">
      <c r="A52" s="1"/>
      <c r="B52" s="80" t="s">
        <v>704</v>
      </c>
      <c r="C52" s="81">
        <v>559.9</v>
      </c>
      <c r="D52" s="81">
        <v>119.31</v>
      </c>
      <c r="E52" s="81">
        <v>0</v>
      </c>
      <c r="F52" s="81">
        <v>27.9</v>
      </c>
      <c r="G52" s="81">
        <v>3609.55</v>
      </c>
      <c r="H52" s="81">
        <v>2233.39</v>
      </c>
      <c r="I52" s="81">
        <v>0</v>
      </c>
      <c r="J52" s="81">
        <v>262.5</v>
      </c>
      <c r="K52" s="81">
        <v>567.18600000000004</v>
      </c>
      <c r="L52" s="81">
        <v>0</v>
      </c>
      <c r="M52" s="81">
        <v>0</v>
      </c>
      <c r="N52" s="81">
        <v>0</v>
      </c>
      <c r="O52" s="81">
        <v>707.11</v>
      </c>
      <c r="P52" s="81">
        <v>6105.44</v>
      </c>
      <c r="Q52" s="81">
        <v>567.18600000000004</v>
      </c>
      <c r="R52" s="82">
        <v>7379.7359999999999</v>
      </c>
      <c r="S52" s="80" t="s">
        <v>704</v>
      </c>
      <c r="T52" s="81">
        <v>4736.6360000000004</v>
      </c>
      <c r="U52" s="81">
        <v>2352.6999999999998</v>
      </c>
      <c r="V52" s="81">
        <v>0</v>
      </c>
      <c r="W52" s="81">
        <v>290.39999999999998</v>
      </c>
      <c r="X52" s="82">
        <v>7379.7359999999999</v>
      </c>
      <c r="Y52" s="80" t="s">
        <v>704</v>
      </c>
      <c r="Z52" s="81">
        <v>358.286</v>
      </c>
      <c r="AA52" s="81">
        <v>55.77</v>
      </c>
      <c r="AB52" s="81">
        <v>0</v>
      </c>
      <c r="AC52" s="81">
        <v>290.39999999999998</v>
      </c>
      <c r="AD52" s="82">
        <v>704.45600000000002</v>
      </c>
    </row>
    <row r="53" spans="1:30" x14ac:dyDescent="0.25">
      <c r="A53" s="1"/>
      <c r="B53" s="80" t="s">
        <v>705</v>
      </c>
      <c r="C53" s="81">
        <v>565.6</v>
      </c>
      <c r="D53" s="81">
        <v>117.44</v>
      </c>
      <c r="E53" s="81">
        <v>0</v>
      </c>
      <c r="F53" s="81">
        <v>31.2</v>
      </c>
      <c r="G53" s="81">
        <v>3577.83</v>
      </c>
      <c r="H53" s="81">
        <v>2040.04</v>
      </c>
      <c r="I53" s="81">
        <v>0</v>
      </c>
      <c r="J53" s="81">
        <v>285.7</v>
      </c>
      <c r="K53" s="81">
        <v>524.83600000000001</v>
      </c>
      <c r="L53" s="81">
        <v>0</v>
      </c>
      <c r="M53" s="81">
        <v>0</v>
      </c>
      <c r="N53" s="81">
        <v>0</v>
      </c>
      <c r="O53" s="81">
        <v>714.24</v>
      </c>
      <c r="P53" s="81">
        <v>5903.57</v>
      </c>
      <c r="Q53" s="81">
        <v>524.83600000000001</v>
      </c>
      <c r="R53" s="82">
        <v>7142.6459999999997</v>
      </c>
      <c r="S53" s="80" t="s">
        <v>705</v>
      </c>
      <c r="T53" s="81">
        <v>4668.2659999999996</v>
      </c>
      <c r="U53" s="81">
        <v>2157.48</v>
      </c>
      <c r="V53" s="81">
        <v>0</v>
      </c>
      <c r="W53" s="81">
        <v>316.89999999999998</v>
      </c>
      <c r="X53" s="82">
        <v>7142.6459999999997</v>
      </c>
      <c r="Y53" s="80" t="s">
        <v>705</v>
      </c>
      <c r="Z53" s="81">
        <v>357.23599999999999</v>
      </c>
      <c r="AA53" s="81">
        <v>55.89</v>
      </c>
      <c r="AB53" s="81">
        <v>0</v>
      </c>
      <c r="AC53" s="81">
        <v>316.89999999999998</v>
      </c>
      <c r="AD53" s="82">
        <v>730.02599999999995</v>
      </c>
    </row>
    <row r="54" spans="1:30" x14ac:dyDescent="0.25">
      <c r="A54" s="1"/>
      <c r="B54" s="80" t="s">
        <v>706</v>
      </c>
      <c r="C54" s="81">
        <v>571.1</v>
      </c>
      <c r="D54" s="81">
        <v>117.64</v>
      </c>
      <c r="E54" s="81">
        <v>0</v>
      </c>
      <c r="F54" s="81">
        <v>40.9</v>
      </c>
      <c r="G54" s="81">
        <v>3582.34</v>
      </c>
      <c r="H54" s="81">
        <v>1924.68</v>
      </c>
      <c r="I54" s="81">
        <v>0</v>
      </c>
      <c r="J54" s="81">
        <v>295</v>
      </c>
      <c r="K54" s="81">
        <v>526.68200000000002</v>
      </c>
      <c r="L54" s="81">
        <v>0</v>
      </c>
      <c r="M54" s="81">
        <v>0</v>
      </c>
      <c r="N54" s="81">
        <v>0</v>
      </c>
      <c r="O54" s="81">
        <v>729.64</v>
      </c>
      <c r="P54" s="81">
        <v>5802.02</v>
      </c>
      <c r="Q54" s="81">
        <v>526.68200000000002</v>
      </c>
      <c r="R54" s="82">
        <v>7058.3419999999996</v>
      </c>
      <c r="S54" s="80" t="s">
        <v>706</v>
      </c>
      <c r="T54" s="81">
        <v>4680.1220000000003</v>
      </c>
      <c r="U54" s="81">
        <v>2042.32</v>
      </c>
      <c r="V54" s="81">
        <v>0</v>
      </c>
      <c r="W54" s="81">
        <v>335.9</v>
      </c>
      <c r="X54" s="82">
        <v>7058.3419999999996</v>
      </c>
      <c r="Y54" s="80" t="s">
        <v>706</v>
      </c>
      <c r="Z54" s="81">
        <v>357.68200000000002</v>
      </c>
      <c r="AA54" s="81">
        <v>56.18</v>
      </c>
      <c r="AB54" s="81">
        <v>0</v>
      </c>
      <c r="AC54" s="81">
        <v>335.9</v>
      </c>
      <c r="AD54" s="82">
        <v>749.76199999999994</v>
      </c>
    </row>
    <row r="55" spans="1:30" x14ac:dyDescent="0.25">
      <c r="A55" s="1"/>
      <c r="B55" s="80" t="s">
        <v>48</v>
      </c>
      <c r="C55" s="81">
        <v>575.70000000000005</v>
      </c>
      <c r="D55" s="81">
        <v>106.32</v>
      </c>
      <c r="E55" s="81">
        <v>0</v>
      </c>
      <c r="F55" s="81">
        <v>38.200000000000003</v>
      </c>
      <c r="G55" s="81">
        <v>3566.36</v>
      </c>
      <c r="H55" s="81">
        <v>1745.87</v>
      </c>
      <c r="I55" s="81">
        <v>0</v>
      </c>
      <c r="J55" s="81">
        <v>301.3</v>
      </c>
      <c r="K55" s="81">
        <v>535.15499999999997</v>
      </c>
      <c r="L55" s="81">
        <v>0</v>
      </c>
      <c r="M55" s="81">
        <v>0</v>
      </c>
      <c r="N55" s="81">
        <v>0</v>
      </c>
      <c r="O55" s="81">
        <v>720.22</v>
      </c>
      <c r="P55" s="81">
        <v>5613.53</v>
      </c>
      <c r="Q55" s="81">
        <v>535.15499999999997</v>
      </c>
      <c r="R55" s="82">
        <v>6868.9049999999997</v>
      </c>
      <c r="S55" s="80" t="s">
        <v>48</v>
      </c>
      <c r="T55" s="81">
        <v>4677.2150000000001</v>
      </c>
      <c r="U55" s="81">
        <v>1852.19</v>
      </c>
      <c r="V55" s="81">
        <v>0</v>
      </c>
      <c r="W55" s="81">
        <v>339.5</v>
      </c>
      <c r="X55" s="82">
        <v>6868.9049999999997</v>
      </c>
      <c r="Y55" s="80" t="s">
        <v>48</v>
      </c>
      <c r="Z55" s="81">
        <v>356.05500000000001</v>
      </c>
      <c r="AA55" s="81">
        <v>53.68</v>
      </c>
      <c r="AB55" s="81">
        <v>0</v>
      </c>
      <c r="AC55" s="81">
        <v>339.5</v>
      </c>
      <c r="AD55" s="82">
        <v>749.23500000000001</v>
      </c>
    </row>
    <row r="56" spans="1:30" x14ac:dyDescent="0.25">
      <c r="A56" s="1"/>
      <c r="B56" s="83" t="s">
        <v>861</v>
      </c>
      <c r="C56" s="84">
        <v>13477.5</v>
      </c>
      <c r="D56" s="84">
        <v>2733.4050000000002</v>
      </c>
      <c r="E56" s="84">
        <v>1.55</v>
      </c>
      <c r="F56" s="84">
        <v>1100.8</v>
      </c>
      <c r="G56" s="84">
        <v>86105.145000000004</v>
      </c>
      <c r="H56" s="84">
        <v>47899.644999999997</v>
      </c>
      <c r="I56" s="84">
        <v>5.95</v>
      </c>
      <c r="J56" s="84">
        <v>7007.8</v>
      </c>
      <c r="K56" s="84">
        <v>12531.1875</v>
      </c>
      <c r="L56" s="84">
        <v>0</v>
      </c>
      <c r="M56" s="84">
        <v>3679.8</v>
      </c>
      <c r="N56" s="84">
        <v>0</v>
      </c>
      <c r="O56" s="84">
        <v>17313.255000000001</v>
      </c>
      <c r="P56" s="84">
        <v>141018.54</v>
      </c>
      <c r="Q56" s="84">
        <v>16210.987499999999</v>
      </c>
      <c r="R56" s="84">
        <v>174542.7825</v>
      </c>
      <c r="S56" s="83" t="s">
        <v>861</v>
      </c>
      <c r="T56" s="84">
        <v>112113.8325</v>
      </c>
      <c r="U56" s="84">
        <v>50633.05</v>
      </c>
      <c r="V56" s="84">
        <v>3687.3</v>
      </c>
      <c r="W56" s="84">
        <v>8108.6</v>
      </c>
      <c r="X56" s="84">
        <v>174542.7825</v>
      </c>
      <c r="Y56" s="83" t="s">
        <v>861</v>
      </c>
      <c r="Z56" s="84">
        <v>8542.9874999999993</v>
      </c>
      <c r="AA56" s="84">
        <v>1323.2</v>
      </c>
      <c r="AB56" s="84">
        <v>3687.3</v>
      </c>
      <c r="AC56" s="84">
        <v>8108.6</v>
      </c>
      <c r="AD56" s="84">
        <v>21662.087500000001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1059</v>
      </c>
      <c r="C5" s="1"/>
      <c r="D5" s="1"/>
      <c r="E5" s="1"/>
      <c r="F5" s="1"/>
      <c r="G5" s="1"/>
      <c r="H5" s="1"/>
      <c r="I5" s="1"/>
      <c r="J5" s="1"/>
      <c r="K5" s="1"/>
      <c r="L5" s="1"/>
      <c r="M5" s="1"/>
      <c r="N5" s="1"/>
      <c r="O5" s="1"/>
      <c r="P5" s="1"/>
    </row>
    <row r="6" spans="1:16" ht="30" x14ac:dyDescent="0.25">
      <c r="A6" s="1"/>
      <c r="B6" s="3" t="s">
        <v>136</v>
      </c>
      <c r="C6" s="3" t="s">
        <v>1060</v>
      </c>
      <c r="D6" s="3" t="s">
        <v>1061</v>
      </c>
      <c r="E6" s="3" t="s">
        <v>1062</v>
      </c>
      <c r="F6" s="3" t="s">
        <v>139</v>
      </c>
      <c r="G6" s="3" t="s">
        <v>140</v>
      </c>
      <c r="H6" s="3" t="s">
        <v>1063</v>
      </c>
      <c r="I6" s="3" t="s">
        <v>1064</v>
      </c>
      <c r="J6" s="3" t="s">
        <v>1065</v>
      </c>
      <c r="K6" s="3" t="s">
        <v>1066</v>
      </c>
      <c r="L6" s="3" t="s">
        <v>1067</v>
      </c>
      <c r="M6" s="3" t="s">
        <v>1068</v>
      </c>
      <c r="N6" s="3" t="s">
        <v>1069</v>
      </c>
      <c r="O6" s="3" t="s">
        <v>1070</v>
      </c>
      <c r="P6" s="3" t="s">
        <v>1071</v>
      </c>
    </row>
    <row r="7" spans="1:16" x14ac:dyDescent="0.25">
      <c r="A7" s="1"/>
      <c r="B7" s="6" t="s">
        <v>490</v>
      </c>
      <c r="C7" s="6" t="s">
        <v>885</v>
      </c>
      <c r="D7" s="85" t="s">
        <v>53</v>
      </c>
      <c r="E7" s="6" t="s">
        <v>1072</v>
      </c>
      <c r="F7" s="85" t="s">
        <v>18</v>
      </c>
      <c r="G7" s="85" t="s">
        <v>1073</v>
      </c>
      <c r="H7" s="85" t="s">
        <v>815</v>
      </c>
      <c r="I7" s="85" t="s">
        <v>815</v>
      </c>
      <c r="J7" s="85" t="s">
        <v>1074</v>
      </c>
      <c r="K7" s="85" t="s">
        <v>815</v>
      </c>
      <c r="L7" s="85" t="s">
        <v>815</v>
      </c>
      <c r="M7" s="85" t="s">
        <v>815</v>
      </c>
      <c r="N7" s="85" t="s">
        <v>815</v>
      </c>
      <c r="O7" s="6" t="s">
        <v>1075</v>
      </c>
      <c r="P7" s="6"/>
    </row>
    <row r="8" spans="1:16" x14ac:dyDescent="0.25">
      <c r="A8" s="1"/>
      <c r="B8" s="6" t="s">
        <v>491</v>
      </c>
      <c r="C8" s="6" t="s">
        <v>939</v>
      </c>
      <c r="D8" s="85" t="s">
        <v>53</v>
      </c>
      <c r="E8" s="6" t="s">
        <v>1076</v>
      </c>
      <c r="F8" s="85" t="s">
        <v>18</v>
      </c>
      <c r="G8" s="85" t="s">
        <v>1077</v>
      </c>
      <c r="H8" s="85" t="s">
        <v>815</v>
      </c>
      <c r="I8" s="85" t="s">
        <v>815</v>
      </c>
      <c r="J8" s="85" t="s">
        <v>1074</v>
      </c>
      <c r="K8" s="85" t="s">
        <v>815</v>
      </c>
      <c r="L8" s="85" t="s">
        <v>815</v>
      </c>
      <c r="M8" s="85" t="s">
        <v>815</v>
      </c>
      <c r="N8" s="85" t="s">
        <v>815</v>
      </c>
      <c r="O8" s="6" t="s">
        <v>1075</v>
      </c>
      <c r="P8" s="6"/>
    </row>
    <row r="9" spans="1:16" x14ac:dyDescent="0.25">
      <c r="A9" s="1"/>
      <c r="B9" s="6" t="s">
        <v>491</v>
      </c>
      <c r="C9" s="6" t="s">
        <v>939</v>
      </c>
      <c r="D9" s="85" t="s">
        <v>53</v>
      </c>
      <c r="E9" s="6" t="s">
        <v>1076</v>
      </c>
      <c r="F9" s="85" t="s">
        <v>1078</v>
      </c>
      <c r="G9" s="85" t="s">
        <v>1073</v>
      </c>
      <c r="H9" s="85" t="s">
        <v>815</v>
      </c>
      <c r="I9" s="85" t="s">
        <v>815</v>
      </c>
      <c r="J9" s="85" t="s">
        <v>1074</v>
      </c>
      <c r="K9" s="85" t="s">
        <v>815</v>
      </c>
      <c r="L9" s="85" t="s">
        <v>815</v>
      </c>
      <c r="M9" s="85" t="s">
        <v>815</v>
      </c>
      <c r="N9" s="85" t="s">
        <v>815</v>
      </c>
      <c r="O9" s="6" t="s">
        <v>1075</v>
      </c>
      <c r="P9" s="6"/>
    </row>
    <row r="10" spans="1:16" x14ac:dyDescent="0.25">
      <c r="A10" s="1"/>
      <c r="B10" s="6" t="s">
        <v>492</v>
      </c>
      <c r="C10" s="6" t="s">
        <v>941</v>
      </c>
      <c r="D10" s="85" t="s">
        <v>53</v>
      </c>
      <c r="E10" s="6" t="s">
        <v>1079</v>
      </c>
      <c r="F10" s="85" t="s">
        <v>18</v>
      </c>
      <c r="G10" s="85" t="s">
        <v>1073</v>
      </c>
      <c r="H10" s="85" t="s">
        <v>815</v>
      </c>
      <c r="I10" s="85" t="s">
        <v>815</v>
      </c>
      <c r="J10" s="85" t="s">
        <v>1074</v>
      </c>
      <c r="K10" s="85" t="s">
        <v>815</v>
      </c>
      <c r="L10" s="85" t="s">
        <v>815</v>
      </c>
      <c r="M10" s="85" t="s">
        <v>815</v>
      </c>
      <c r="N10" s="85" t="s">
        <v>815</v>
      </c>
      <c r="O10" s="6" t="s">
        <v>1075</v>
      </c>
      <c r="P10" s="6"/>
    </row>
    <row r="11" spans="1:16" x14ac:dyDescent="0.25">
      <c r="A11" s="1"/>
      <c r="B11" s="6" t="s">
        <v>487</v>
      </c>
      <c r="C11" s="6" t="s">
        <v>889</v>
      </c>
      <c r="D11" s="85" t="s">
        <v>53</v>
      </c>
      <c r="E11" s="6" t="s">
        <v>1080</v>
      </c>
      <c r="F11" s="85" t="s">
        <v>18</v>
      </c>
      <c r="G11" s="85" t="s">
        <v>1081</v>
      </c>
      <c r="H11" s="85" t="s">
        <v>815</v>
      </c>
      <c r="I11" s="85" t="s">
        <v>815</v>
      </c>
      <c r="J11" s="85" t="s">
        <v>1074</v>
      </c>
      <c r="K11" s="85" t="s">
        <v>815</v>
      </c>
      <c r="L11" s="85" t="s">
        <v>815</v>
      </c>
      <c r="M11" s="85" t="s">
        <v>815</v>
      </c>
      <c r="N11" s="85" t="s">
        <v>815</v>
      </c>
      <c r="O11" s="6" t="s">
        <v>1075</v>
      </c>
      <c r="P11" s="6"/>
    </row>
    <row r="12" spans="1:16" x14ac:dyDescent="0.25">
      <c r="A12" s="1"/>
      <c r="B12" s="6" t="s">
        <v>487</v>
      </c>
      <c r="C12" s="6" t="s">
        <v>889</v>
      </c>
      <c r="D12" s="85" t="s">
        <v>1082</v>
      </c>
      <c r="E12" s="6" t="s">
        <v>1083</v>
      </c>
      <c r="F12" s="85" t="s">
        <v>1081</v>
      </c>
      <c r="G12" s="85" t="s">
        <v>1084</v>
      </c>
      <c r="H12" s="85" t="s">
        <v>815</v>
      </c>
      <c r="I12" s="85" t="s">
        <v>815</v>
      </c>
      <c r="J12" s="85" t="s">
        <v>1074</v>
      </c>
      <c r="K12" s="85" t="s">
        <v>815</v>
      </c>
      <c r="L12" s="85" t="s">
        <v>815</v>
      </c>
      <c r="M12" s="85" t="s">
        <v>815</v>
      </c>
      <c r="N12" s="85" t="s">
        <v>815</v>
      </c>
      <c r="O12" s="6" t="s">
        <v>1075</v>
      </c>
      <c r="P12" s="6"/>
    </row>
    <row r="13" spans="1:16" x14ac:dyDescent="0.25">
      <c r="A13" s="1"/>
      <c r="B13" s="6" t="s">
        <v>487</v>
      </c>
      <c r="C13" s="6" t="s">
        <v>889</v>
      </c>
      <c r="D13" s="85" t="s">
        <v>53</v>
      </c>
      <c r="E13" s="6" t="s">
        <v>1080</v>
      </c>
      <c r="F13" s="85" t="s">
        <v>1084</v>
      </c>
      <c r="G13" s="85" t="s">
        <v>1073</v>
      </c>
      <c r="H13" s="85" t="s">
        <v>815</v>
      </c>
      <c r="I13" s="85" t="s">
        <v>815</v>
      </c>
      <c r="J13" s="85" t="s">
        <v>1074</v>
      </c>
      <c r="K13" s="85" t="s">
        <v>815</v>
      </c>
      <c r="L13" s="85" t="s">
        <v>815</v>
      </c>
      <c r="M13" s="85" t="s">
        <v>815</v>
      </c>
      <c r="N13" s="85" t="s">
        <v>815</v>
      </c>
      <c r="O13" s="6" t="s">
        <v>1075</v>
      </c>
      <c r="P13" s="6"/>
    </row>
    <row r="14" spans="1:16" x14ac:dyDescent="0.25">
      <c r="A14" s="1"/>
      <c r="B14" s="6" t="s">
        <v>207</v>
      </c>
      <c r="C14" s="6" t="s">
        <v>948</v>
      </c>
      <c r="D14" s="85" t="s">
        <v>1085</v>
      </c>
      <c r="E14" s="6" t="s">
        <v>1086</v>
      </c>
      <c r="F14" s="85" t="s">
        <v>1087</v>
      </c>
      <c r="G14" s="85" t="s">
        <v>1088</v>
      </c>
      <c r="H14" s="85" t="s">
        <v>1089</v>
      </c>
      <c r="I14" s="85" t="s">
        <v>815</v>
      </c>
      <c r="J14" s="85" t="s">
        <v>1090</v>
      </c>
      <c r="K14" s="85" t="s">
        <v>815</v>
      </c>
      <c r="L14" s="85" t="s">
        <v>815</v>
      </c>
      <c r="M14" s="85" t="s">
        <v>815</v>
      </c>
      <c r="N14" s="85" t="s">
        <v>815</v>
      </c>
      <c r="O14" s="6" t="s">
        <v>1075</v>
      </c>
      <c r="P14" s="6"/>
    </row>
    <row r="15" spans="1:16" x14ac:dyDescent="0.25">
      <c r="A15" s="1"/>
      <c r="B15" s="6" t="s">
        <v>207</v>
      </c>
      <c r="C15" s="6" t="s">
        <v>948</v>
      </c>
      <c r="D15" s="85" t="s">
        <v>1085</v>
      </c>
      <c r="E15" s="6" t="s">
        <v>1086</v>
      </c>
      <c r="F15" s="85" t="s">
        <v>1088</v>
      </c>
      <c r="G15" s="85" t="s">
        <v>1091</v>
      </c>
      <c r="H15" s="85" t="s">
        <v>815</v>
      </c>
      <c r="I15" s="85" t="s">
        <v>815</v>
      </c>
      <c r="J15" s="85" t="s">
        <v>1092</v>
      </c>
      <c r="K15" s="85" t="s">
        <v>815</v>
      </c>
      <c r="L15" s="85" t="s">
        <v>815</v>
      </c>
      <c r="M15" s="85" t="s">
        <v>815</v>
      </c>
      <c r="N15" s="85" t="s">
        <v>1093</v>
      </c>
      <c r="O15" s="6" t="s">
        <v>1075</v>
      </c>
      <c r="P15" s="6"/>
    </row>
    <row r="16" spans="1:16" x14ac:dyDescent="0.25">
      <c r="A16" s="1"/>
      <c r="B16" s="6" t="s">
        <v>207</v>
      </c>
      <c r="C16" s="6" t="s">
        <v>948</v>
      </c>
      <c r="D16" s="85" t="s">
        <v>53</v>
      </c>
      <c r="E16" s="6" t="s">
        <v>1086</v>
      </c>
      <c r="F16" s="85" t="s">
        <v>1091</v>
      </c>
      <c r="G16" s="85" t="s">
        <v>1094</v>
      </c>
      <c r="H16" s="85" t="s">
        <v>815</v>
      </c>
      <c r="I16" s="85" t="s">
        <v>815</v>
      </c>
      <c r="J16" s="85" t="s">
        <v>1092</v>
      </c>
      <c r="K16" s="85" t="s">
        <v>815</v>
      </c>
      <c r="L16" s="85" t="s">
        <v>815</v>
      </c>
      <c r="M16" s="85" t="s">
        <v>815</v>
      </c>
      <c r="N16" s="85" t="s">
        <v>815</v>
      </c>
      <c r="O16" s="6" t="s">
        <v>1075</v>
      </c>
      <c r="P16" s="6"/>
    </row>
    <row r="17" spans="1:16" x14ac:dyDescent="0.25">
      <c r="A17" s="1"/>
      <c r="B17" s="6" t="s">
        <v>207</v>
      </c>
      <c r="C17" s="6" t="s">
        <v>948</v>
      </c>
      <c r="D17" s="85" t="s">
        <v>53</v>
      </c>
      <c r="E17" s="6" t="s">
        <v>1086</v>
      </c>
      <c r="F17" s="85" t="s">
        <v>1094</v>
      </c>
      <c r="G17" s="85" t="s">
        <v>1095</v>
      </c>
      <c r="H17" s="85" t="s">
        <v>815</v>
      </c>
      <c r="I17" s="85" t="s">
        <v>815</v>
      </c>
      <c r="J17" s="85" t="s">
        <v>1092</v>
      </c>
      <c r="K17" s="85" t="s">
        <v>815</v>
      </c>
      <c r="L17" s="85" t="s">
        <v>815</v>
      </c>
      <c r="M17" s="85" t="s">
        <v>815</v>
      </c>
      <c r="N17" s="85" t="s">
        <v>1093</v>
      </c>
      <c r="O17" s="6" t="s">
        <v>1075</v>
      </c>
      <c r="P17" s="6"/>
    </row>
    <row r="18" spans="1:16" x14ac:dyDescent="0.25">
      <c r="A18" s="1"/>
      <c r="B18" s="6" t="s">
        <v>207</v>
      </c>
      <c r="C18" s="6" t="s">
        <v>948</v>
      </c>
      <c r="D18" s="85" t="s">
        <v>53</v>
      </c>
      <c r="E18" s="6" t="s">
        <v>1086</v>
      </c>
      <c r="F18" s="85" t="s">
        <v>1095</v>
      </c>
      <c r="G18" s="85" t="s">
        <v>1096</v>
      </c>
      <c r="H18" s="85" t="s">
        <v>815</v>
      </c>
      <c r="I18" s="85" t="s">
        <v>815</v>
      </c>
      <c r="J18" s="85" t="s">
        <v>1092</v>
      </c>
      <c r="K18" s="85" t="s">
        <v>815</v>
      </c>
      <c r="L18" s="85" t="s">
        <v>815</v>
      </c>
      <c r="M18" s="85" t="s">
        <v>815</v>
      </c>
      <c r="N18" s="85" t="s">
        <v>815</v>
      </c>
      <c r="O18" s="6" t="s">
        <v>1075</v>
      </c>
      <c r="P18" s="6"/>
    </row>
    <row r="19" spans="1:16" x14ac:dyDescent="0.25">
      <c r="A19" s="1"/>
      <c r="B19" s="6" t="s">
        <v>207</v>
      </c>
      <c r="C19" s="6" t="s">
        <v>948</v>
      </c>
      <c r="D19" s="85" t="s">
        <v>53</v>
      </c>
      <c r="E19" s="6" t="s">
        <v>1086</v>
      </c>
      <c r="F19" s="85" t="s">
        <v>1096</v>
      </c>
      <c r="G19" s="85" t="s">
        <v>1097</v>
      </c>
      <c r="H19" s="85" t="s">
        <v>815</v>
      </c>
      <c r="I19" s="85" t="s">
        <v>815</v>
      </c>
      <c r="J19" s="85" t="s">
        <v>1090</v>
      </c>
      <c r="K19" s="85" t="s">
        <v>815</v>
      </c>
      <c r="L19" s="85" t="s">
        <v>815</v>
      </c>
      <c r="M19" s="85" t="s">
        <v>815</v>
      </c>
      <c r="N19" s="85" t="s">
        <v>815</v>
      </c>
      <c r="O19" s="6" t="s">
        <v>1075</v>
      </c>
      <c r="P19" s="6" t="s">
        <v>1098</v>
      </c>
    </row>
    <row r="20" spans="1:16" x14ac:dyDescent="0.25">
      <c r="A20" s="1"/>
      <c r="B20" s="6" t="s">
        <v>60</v>
      </c>
      <c r="C20" s="6" t="s">
        <v>953</v>
      </c>
      <c r="D20" s="85" t="s">
        <v>53</v>
      </c>
      <c r="E20" s="6" t="s">
        <v>1099</v>
      </c>
      <c r="F20" s="85" t="s">
        <v>18</v>
      </c>
      <c r="G20" s="85" t="s">
        <v>1100</v>
      </c>
      <c r="H20" s="85" t="s">
        <v>815</v>
      </c>
      <c r="I20" s="85" t="s">
        <v>815</v>
      </c>
      <c r="J20" s="85" t="s">
        <v>1092</v>
      </c>
      <c r="K20" s="85" t="s">
        <v>815</v>
      </c>
      <c r="L20" s="85" t="s">
        <v>815</v>
      </c>
      <c r="M20" s="85" t="s">
        <v>815</v>
      </c>
      <c r="N20" s="85" t="s">
        <v>815</v>
      </c>
      <c r="O20" s="6" t="s">
        <v>1075</v>
      </c>
      <c r="P20" s="6"/>
    </row>
    <row r="21" spans="1:16" x14ac:dyDescent="0.25">
      <c r="A21" s="1"/>
      <c r="B21" s="6" t="s">
        <v>60</v>
      </c>
      <c r="C21" s="6" t="s">
        <v>953</v>
      </c>
      <c r="D21" s="85" t="s">
        <v>53</v>
      </c>
      <c r="E21" s="6" t="s">
        <v>1099</v>
      </c>
      <c r="F21" s="85" t="s">
        <v>1100</v>
      </c>
      <c r="G21" s="85" t="s">
        <v>1101</v>
      </c>
      <c r="H21" s="85" t="s">
        <v>815</v>
      </c>
      <c r="I21" s="85" t="s">
        <v>815</v>
      </c>
      <c r="J21" s="85" t="s">
        <v>1090</v>
      </c>
      <c r="K21" s="85" t="s">
        <v>815</v>
      </c>
      <c r="L21" s="85" t="s">
        <v>815</v>
      </c>
      <c r="M21" s="85" t="s">
        <v>815</v>
      </c>
      <c r="N21" s="85" t="s">
        <v>815</v>
      </c>
      <c r="O21" s="6" t="s">
        <v>1075</v>
      </c>
      <c r="P21" s="6"/>
    </row>
    <row r="22" spans="1:16" x14ac:dyDescent="0.25">
      <c r="A22" s="1"/>
      <c r="B22" s="6" t="s">
        <v>60</v>
      </c>
      <c r="C22" s="6" t="s">
        <v>953</v>
      </c>
      <c r="D22" s="85" t="s">
        <v>53</v>
      </c>
      <c r="E22" s="6" t="s">
        <v>1099</v>
      </c>
      <c r="F22" s="85" t="s">
        <v>1101</v>
      </c>
      <c r="G22" s="85" t="s">
        <v>1073</v>
      </c>
      <c r="H22" s="85" t="s">
        <v>815</v>
      </c>
      <c r="I22" s="85" t="s">
        <v>815</v>
      </c>
      <c r="J22" s="85" t="s">
        <v>1092</v>
      </c>
      <c r="K22" s="85" t="s">
        <v>815</v>
      </c>
      <c r="L22" s="85" t="s">
        <v>815</v>
      </c>
      <c r="M22" s="85" t="s">
        <v>815</v>
      </c>
      <c r="N22" s="85" t="s">
        <v>815</v>
      </c>
      <c r="O22" s="6" t="s">
        <v>1075</v>
      </c>
      <c r="P22" s="6"/>
    </row>
    <row r="23" spans="1:16" x14ac:dyDescent="0.25">
      <c r="A23" s="1"/>
      <c r="B23" s="6" t="s">
        <v>64</v>
      </c>
      <c r="C23" s="6" t="s">
        <v>74</v>
      </c>
      <c r="D23" s="85" t="s">
        <v>53</v>
      </c>
      <c r="E23" s="6" t="s">
        <v>1102</v>
      </c>
      <c r="F23" s="85" t="s">
        <v>18</v>
      </c>
      <c r="G23" s="85" t="s">
        <v>1081</v>
      </c>
      <c r="H23" s="85" t="s">
        <v>815</v>
      </c>
      <c r="I23" s="85" t="s">
        <v>815</v>
      </c>
      <c r="J23" s="85" t="s">
        <v>1090</v>
      </c>
      <c r="K23" s="85" t="s">
        <v>815</v>
      </c>
      <c r="L23" s="85" t="s">
        <v>815</v>
      </c>
      <c r="M23" s="85" t="s">
        <v>815</v>
      </c>
      <c r="N23" s="85" t="s">
        <v>815</v>
      </c>
      <c r="O23" s="6" t="s">
        <v>1075</v>
      </c>
      <c r="P23" s="6"/>
    </row>
    <row r="24" spans="1:16" x14ac:dyDescent="0.25">
      <c r="A24" s="1"/>
      <c r="B24" s="6" t="s">
        <v>64</v>
      </c>
      <c r="C24" s="6" t="s">
        <v>74</v>
      </c>
      <c r="D24" s="85" t="s">
        <v>53</v>
      </c>
      <c r="E24" s="6" t="s">
        <v>1102</v>
      </c>
      <c r="F24" s="85" t="s">
        <v>1081</v>
      </c>
      <c r="G24" s="85" t="s">
        <v>1103</v>
      </c>
      <c r="H24" s="85" t="s">
        <v>815</v>
      </c>
      <c r="I24" s="85" t="s">
        <v>815</v>
      </c>
      <c r="J24" s="85" t="s">
        <v>1092</v>
      </c>
      <c r="K24" s="85" t="s">
        <v>815</v>
      </c>
      <c r="L24" s="85" t="s">
        <v>815</v>
      </c>
      <c r="M24" s="85" t="s">
        <v>815</v>
      </c>
      <c r="N24" s="85" t="s">
        <v>815</v>
      </c>
      <c r="O24" s="6" t="s">
        <v>1075</v>
      </c>
      <c r="P24" s="6"/>
    </row>
    <row r="25" spans="1:16" x14ac:dyDescent="0.25">
      <c r="A25" s="1"/>
      <c r="B25" s="6" t="s">
        <v>64</v>
      </c>
      <c r="C25" s="6" t="s">
        <v>74</v>
      </c>
      <c r="D25" s="85" t="s">
        <v>53</v>
      </c>
      <c r="E25" s="6" t="s">
        <v>1102</v>
      </c>
      <c r="F25" s="85" t="s">
        <v>1103</v>
      </c>
      <c r="G25" s="85" t="s">
        <v>1073</v>
      </c>
      <c r="H25" s="85" t="s">
        <v>815</v>
      </c>
      <c r="I25" s="85" t="s">
        <v>815</v>
      </c>
      <c r="J25" s="85" t="s">
        <v>1090</v>
      </c>
      <c r="K25" s="85" t="s">
        <v>815</v>
      </c>
      <c r="L25" s="85" t="s">
        <v>815</v>
      </c>
      <c r="M25" s="85" t="s">
        <v>815</v>
      </c>
      <c r="N25" s="85" t="s">
        <v>815</v>
      </c>
      <c r="O25" s="6" t="s">
        <v>1075</v>
      </c>
      <c r="P25" s="6"/>
    </row>
    <row r="26" spans="1:16" x14ac:dyDescent="0.25">
      <c r="A26" s="1"/>
      <c r="B26" s="6" t="s">
        <v>64</v>
      </c>
      <c r="C26" s="6" t="s">
        <v>77</v>
      </c>
      <c r="D26" s="85" t="s">
        <v>970</v>
      </c>
      <c r="E26" s="6" t="s">
        <v>1104</v>
      </c>
      <c r="F26" s="85" t="s">
        <v>1105</v>
      </c>
      <c r="G26" s="85" t="s">
        <v>1106</v>
      </c>
      <c r="H26" s="85" t="s">
        <v>1107</v>
      </c>
      <c r="I26" s="85" t="s">
        <v>815</v>
      </c>
      <c r="J26" s="85" t="s">
        <v>1092</v>
      </c>
      <c r="K26" s="85" t="s">
        <v>815</v>
      </c>
      <c r="L26" s="85" t="s">
        <v>815</v>
      </c>
      <c r="M26" s="85" t="s">
        <v>815</v>
      </c>
      <c r="N26" s="85" t="s">
        <v>815</v>
      </c>
      <c r="O26" s="6" t="s">
        <v>1075</v>
      </c>
      <c r="P26" s="6"/>
    </row>
    <row r="27" spans="1:16" x14ac:dyDescent="0.25">
      <c r="A27" s="1"/>
      <c r="B27" s="6" t="s">
        <v>64</v>
      </c>
      <c r="C27" s="6" t="s">
        <v>77</v>
      </c>
      <c r="D27" s="85" t="s">
        <v>970</v>
      </c>
      <c r="E27" s="6" t="s">
        <v>1104</v>
      </c>
      <c r="F27" s="85" t="s">
        <v>1106</v>
      </c>
      <c r="G27" s="85" t="s">
        <v>1095</v>
      </c>
      <c r="H27" s="85" t="s">
        <v>815</v>
      </c>
      <c r="I27" s="85" t="s">
        <v>815</v>
      </c>
      <c r="J27" s="85" t="s">
        <v>1090</v>
      </c>
      <c r="K27" s="85" t="s">
        <v>815</v>
      </c>
      <c r="L27" s="85" t="s">
        <v>815</v>
      </c>
      <c r="M27" s="85" t="s">
        <v>815</v>
      </c>
      <c r="N27" s="85" t="s">
        <v>815</v>
      </c>
      <c r="O27" s="6" t="s">
        <v>1075</v>
      </c>
      <c r="P27" s="6"/>
    </row>
    <row r="28" spans="1:16" x14ac:dyDescent="0.25">
      <c r="A28" s="1"/>
      <c r="B28" s="6" t="s">
        <v>64</v>
      </c>
      <c r="C28" s="6" t="s">
        <v>77</v>
      </c>
      <c r="D28" s="85" t="s">
        <v>970</v>
      </c>
      <c r="E28" s="6" t="s">
        <v>1104</v>
      </c>
      <c r="F28" s="85" t="s">
        <v>1095</v>
      </c>
      <c r="G28" s="85" t="s">
        <v>1108</v>
      </c>
      <c r="H28" s="85" t="s">
        <v>815</v>
      </c>
      <c r="I28" s="85" t="s">
        <v>815</v>
      </c>
      <c r="J28" s="85" t="s">
        <v>1092</v>
      </c>
      <c r="K28" s="85" t="s">
        <v>815</v>
      </c>
      <c r="L28" s="85" t="s">
        <v>815</v>
      </c>
      <c r="M28" s="85" t="s">
        <v>815</v>
      </c>
      <c r="N28" s="85" t="s">
        <v>815</v>
      </c>
      <c r="O28" s="6" t="s">
        <v>1075</v>
      </c>
      <c r="P28" s="6"/>
    </row>
    <row r="29" spans="1:16" x14ac:dyDescent="0.25">
      <c r="A29" s="1"/>
      <c r="B29" s="6" t="s">
        <v>64</v>
      </c>
      <c r="C29" s="6" t="s">
        <v>77</v>
      </c>
      <c r="D29" s="85" t="s">
        <v>970</v>
      </c>
      <c r="E29" s="6" t="s">
        <v>1104</v>
      </c>
      <c r="F29" s="85" t="s">
        <v>1108</v>
      </c>
      <c r="G29" s="85" t="s">
        <v>1109</v>
      </c>
      <c r="H29" s="85" t="s">
        <v>815</v>
      </c>
      <c r="I29" s="85" t="s">
        <v>1110</v>
      </c>
      <c r="J29" s="85" t="s">
        <v>1090</v>
      </c>
      <c r="K29" s="85" t="s">
        <v>815</v>
      </c>
      <c r="L29" s="85" t="s">
        <v>815</v>
      </c>
      <c r="M29" s="85" t="s">
        <v>815</v>
      </c>
      <c r="N29" s="85" t="s">
        <v>815</v>
      </c>
      <c r="O29" s="6" t="s">
        <v>1075</v>
      </c>
      <c r="P29" s="6"/>
    </row>
    <row r="30" spans="1:16" x14ac:dyDescent="0.25">
      <c r="A30" s="1"/>
      <c r="B30" s="6" t="s">
        <v>79</v>
      </c>
      <c r="C30" s="6" t="s">
        <v>80</v>
      </c>
      <c r="D30" s="85" t="s">
        <v>53</v>
      </c>
      <c r="E30" s="6" t="s">
        <v>1111</v>
      </c>
      <c r="F30" s="85" t="s">
        <v>18</v>
      </c>
      <c r="G30" s="85" t="s">
        <v>1112</v>
      </c>
      <c r="H30" s="85" t="s">
        <v>815</v>
      </c>
      <c r="I30" s="85" t="s">
        <v>815</v>
      </c>
      <c r="J30" s="85" t="s">
        <v>1092</v>
      </c>
      <c r="K30" s="85" t="s">
        <v>815</v>
      </c>
      <c r="L30" s="85" t="s">
        <v>815</v>
      </c>
      <c r="M30" s="85" t="s">
        <v>815</v>
      </c>
      <c r="N30" s="85" t="s">
        <v>815</v>
      </c>
      <c r="O30" s="6" t="s">
        <v>1075</v>
      </c>
      <c r="P30" s="6"/>
    </row>
    <row r="31" spans="1:16" x14ac:dyDescent="0.25">
      <c r="A31" s="1"/>
      <c r="B31" s="6" t="s">
        <v>79</v>
      </c>
      <c r="C31" s="6" t="s">
        <v>80</v>
      </c>
      <c r="D31" s="85" t="s">
        <v>53</v>
      </c>
      <c r="E31" s="6" t="s">
        <v>1111</v>
      </c>
      <c r="F31" s="85" t="s">
        <v>1112</v>
      </c>
      <c r="G31" s="85" t="s">
        <v>1113</v>
      </c>
      <c r="H31" s="85" t="s">
        <v>815</v>
      </c>
      <c r="I31" s="85" t="s">
        <v>815</v>
      </c>
      <c r="J31" s="85" t="s">
        <v>1090</v>
      </c>
      <c r="K31" s="85" t="s">
        <v>815</v>
      </c>
      <c r="L31" s="85" t="s">
        <v>815</v>
      </c>
      <c r="M31" s="85" t="s">
        <v>815</v>
      </c>
      <c r="N31" s="85" t="s">
        <v>815</v>
      </c>
      <c r="O31" s="6" t="s">
        <v>1075</v>
      </c>
      <c r="P31" s="6"/>
    </row>
    <row r="32" spans="1:16" x14ac:dyDescent="0.25">
      <c r="A32" s="1"/>
      <c r="B32" s="6" t="s">
        <v>79</v>
      </c>
      <c r="C32" s="6" t="s">
        <v>80</v>
      </c>
      <c r="D32" s="85" t="s">
        <v>53</v>
      </c>
      <c r="E32" s="6" t="s">
        <v>1111</v>
      </c>
      <c r="F32" s="85" t="s">
        <v>1113</v>
      </c>
      <c r="G32" s="85" t="s">
        <v>1114</v>
      </c>
      <c r="H32" s="85" t="s">
        <v>815</v>
      </c>
      <c r="I32" s="85" t="s">
        <v>815</v>
      </c>
      <c r="J32" s="85" t="s">
        <v>1092</v>
      </c>
      <c r="K32" s="85" t="s">
        <v>815</v>
      </c>
      <c r="L32" s="85" t="s">
        <v>815</v>
      </c>
      <c r="M32" s="85" t="s">
        <v>815</v>
      </c>
      <c r="N32" s="85" t="s">
        <v>815</v>
      </c>
      <c r="O32" s="6" t="s">
        <v>1075</v>
      </c>
      <c r="P32" s="6"/>
    </row>
    <row r="33" spans="1:16" x14ac:dyDescent="0.25">
      <c r="A33" s="1"/>
      <c r="B33" s="6" t="s">
        <v>79</v>
      </c>
      <c r="C33" s="6" t="s">
        <v>80</v>
      </c>
      <c r="D33" s="85" t="s">
        <v>53</v>
      </c>
      <c r="E33" s="6" t="s">
        <v>1111</v>
      </c>
      <c r="F33" s="85" t="s">
        <v>1114</v>
      </c>
      <c r="G33" s="85" t="s">
        <v>1073</v>
      </c>
      <c r="H33" s="85" t="s">
        <v>815</v>
      </c>
      <c r="I33" s="85" t="s">
        <v>815</v>
      </c>
      <c r="J33" s="85" t="s">
        <v>1090</v>
      </c>
      <c r="K33" s="85" t="s">
        <v>815</v>
      </c>
      <c r="L33" s="85" t="s">
        <v>815</v>
      </c>
      <c r="M33" s="85" t="s">
        <v>815</v>
      </c>
      <c r="N33" s="85" t="s">
        <v>815</v>
      </c>
      <c r="O33" s="6" t="s">
        <v>1075</v>
      </c>
      <c r="P33" s="6"/>
    </row>
    <row r="34" spans="1:16" ht="25.5" x14ac:dyDescent="0.25">
      <c r="A34" s="1"/>
      <c r="B34" s="6" t="s">
        <v>488</v>
      </c>
      <c r="C34" s="6" t="s">
        <v>979</v>
      </c>
      <c r="D34" s="85" t="s">
        <v>981</v>
      </c>
      <c r="E34" s="6" t="s">
        <v>1115</v>
      </c>
      <c r="F34" s="85" t="s">
        <v>18</v>
      </c>
      <c r="G34" s="85" t="s">
        <v>1073</v>
      </c>
      <c r="H34" s="85" t="s">
        <v>815</v>
      </c>
      <c r="I34" s="85" t="s">
        <v>815</v>
      </c>
      <c r="J34" s="85" t="s">
        <v>1074</v>
      </c>
      <c r="K34" s="85" t="s">
        <v>815</v>
      </c>
      <c r="L34" s="85" t="s">
        <v>815</v>
      </c>
      <c r="M34" s="85" t="s">
        <v>815</v>
      </c>
      <c r="N34" s="85" t="s">
        <v>815</v>
      </c>
      <c r="O34" s="6" t="s">
        <v>1075</v>
      </c>
      <c r="P34" s="6"/>
    </row>
    <row r="35" spans="1:16" x14ac:dyDescent="0.25">
      <c r="A35" s="1"/>
      <c r="B35" s="6" t="s">
        <v>87</v>
      </c>
      <c r="C35" s="6" t="s">
        <v>90</v>
      </c>
      <c r="D35" s="85" t="s">
        <v>53</v>
      </c>
      <c r="E35" s="6" t="s">
        <v>1116</v>
      </c>
      <c r="F35" s="85" t="s">
        <v>18</v>
      </c>
      <c r="G35" s="85" t="s">
        <v>1117</v>
      </c>
      <c r="H35" s="85" t="s">
        <v>815</v>
      </c>
      <c r="I35" s="85" t="s">
        <v>815</v>
      </c>
      <c r="J35" s="85" t="s">
        <v>1118</v>
      </c>
      <c r="K35" s="85" t="s">
        <v>815</v>
      </c>
      <c r="L35" s="85" t="s">
        <v>815</v>
      </c>
      <c r="M35" s="85" t="s">
        <v>815</v>
      </c>
      <c r="N35" s="85" t="s">
        <v>815</v>
      </c>
      <c r="O35" s="6" t="s">
        <v>1075</v>
      </c>
      <c r="P35" s="6"/>
    </row>
    <row r="36" spans="1:16" x14ac:dyDescent="0.25">
      <c r="A36" s="1"/>
      <c r="B36" s="6" t="s">
        <v>87</v>
      </c>
      <c r="C36" s="6" t="s">
        <v>90</v>
      </c>
      <c r="D36" s="85" t="s">
        <v>53</v>
      </c>
      <c r="E36" s="6" t="s">
        <v>1116</v>
      </c>
      <c r="F36" s="85" t="s">
        <v>1117</v>
      </c>
      <c r="G36" s="85" t="s">
        <v>1119</v>
      </c>
      <c r="H36" s="85" t="s">
        <v>815</v>
      </c>
      <c r="I36" s="85" t="s">
        <v>815</v>
      </c>
      <c r="J36" s="85" t="s">
        <v>1092</v>
      </c>
      <c r="K36" s="85" t="s">
        <v>815</v>
      </c>
      <c r="L36" s="85" t="s">
        <v>815</v>
      </c>
      <c r="M36" s="85" t="s">
        <v>815</v>
      </c>
      <c r="N36" s="85" t="s">
        <v>815</v>
      </c>
      <c r="O36" s="6" t="s">
        <v>1075</v>
      </c>
      <c r="P36" s="6"/>
    </row>
    <row r="37" spans="1:16" x14ac:dyDescent="0.25">
      <c r="A37" s="1"/>
      <c r="B37" s="6" t="s">
        <v>87</v>
      </c>
      <c r="C37" s="6" t="s">
        <v>90</v>
      </c>
      <c r="D37" s="85" t="s">
        <v>53</v>
      </c>
      <c r="E37" s="6" t="s">
        <v>1116</v>
      </c>
      <c r="F37" s="85" t="s">
        <v>1119</v>
      </c>
      <c r="G37" s="85" t="s">
        <v>1073</v>
      </c>
      <c r="H37" s="85" t="s">
        <v>815</v>
      </c>
      <c r="I37" s="85" t="s">
        <v>815</v>
      </c>
      <c r="J37" s="85" t="s">
        <v>1118</v>
      </c>
      <c r="K37" s="85" t="s">
        <v>815</v>
      </c>
      <c r="L37" s="85" t="s">
        <v>815</v>
      </c>
      <c r="M37" s="85" t="s">
        <v>815</v>
      </c>
      <c r="N37" s="85" t="s">
        <v>815</v>
      </c>
      <c r="O37" s="6" t="s">
        <v>1075</v>
      </c>
      <c r="P37" s="6"/>
    </row>
    <row r="38" spans="1:16" x14ac:dyDescent="0.25">
      <c r="A38" s="1"/>
      <c r="B38" s="6" t="s">
        <v>87</v>
      </c>
      <c r="C38" s="6" t="s">
        <v>95</v>
      </c>
      <c r="D38" s="85" t="s">
        <v>53</v>
      </c>
      <c r="E38" s="6" t="s">
        <v>1120</v>
      </c>
      <c r="F38" s="85" t="s">
        <v>18</v>
      </c>
      <c r="G38" s="85" t="s">
        <v>1121</v>
      </c>
      <c r="H38" s="85" t="s">
        <v>815</v>
      </c>
      <c r="I38" s="85" t="s">
        <v>815</v>
      </c>
      <c r="J38" s="85" t="s">
        <v>1092</v>
      </c>
      <c r="K38" s="85" t="s">
        <v>815</v>
      </c>
      <c r="L38" s="85" t="s">
        <v>815</v>
      </c>
      <c r="M38" s="85" t="s">
        <v>815</v>
      </c>
      <c r="N38" s="85" t="s">
        <v>815</v>
      </c>
      <c r="O38" s="6" t="s">
        <v>1075</v>
      </c>
      <c r="P38" s="6"/>
    </row>
    <row r="39" spans="1:16" x14ac:dyDescent="0.25">
      <c r="A39" s="1"/>
      <c r="B39" s="6" t="s">
        <v>87</v>
      </c>
      <c r="C39" s="6" t="s">
        <v>95</v>
      </c>
      <c r="D39" s="85" t="s">
        <v>53</v>
      </c>
      <c r="E39" s="6" t="s">
        <v>1120</v>
      </c>
      <c r="F39" s="85" t="s">
        <v>1121</v>
      </c>
      <c r="G39" s="85" t="s">
        <v>1122</v>
      </c>
      <c r="H39" s="85" t="s">
        <v>815</v>
      </c>
      <c r="I39" s="85" t="s">
        <v>815</v>
      </c>
      <c r="J39" s="85" t="s">
        <v>1090</v>
      </c>
      <c r="K39" s="85" t="s">
        <v>815</v>
      </c>
      <c r="L39" s="85" t="s">
        <v>815</v>
      </c>
      <c r="M39" s="85" t="s">
        <v>815</v>
      </c>
      <c r="N39" s="85" t="s">
        <v>815</v>
      </c>
      <c r="O39" s="6" t="s">
        <v>1075</v>
      </c>
      <c r="P39" s="6"/>
    </row>
    <row r="40" spans="1:16" x14ac:dyDescent="0.25">
      <c r="A40" s="1"/>
      <c r="B40" s="6" t="s">
        <v>87</v>
      </c>
      <c r="C40" s="6" t="s">
        <v>95</v>
      </c>
      <c r="D40" s="85" t="s">
        <v>53</v>
      </c>
      <c r="E40" s="6" t="s">
        <v>1120</v>
      </c>
      <c r="F40" s="85" t="s">
        <v>1122</v>
      </c>
      <c r="G40" s="85" t="s">
        <v>1123</v>
      </c>
      <c r="H40" s="85" t="s">
        <v>815</v>
      </c>
      <c r="I40" s="85" t="s">
        <v>815</v>
      </c>
      <c r="J40" s="85" t="s">
        <v>1092</v>
      </c>
      <c r="K40" s="85" t="s">
        <v>815</v>
      </c>
      <c r="L40" s="85" t="s">
        <v>815</v>
      </c>
      <c r="M40" s="85" t="s">
        <v>815</v>
      </c>
      <c r="N40" s="85" t="s">
        <v>815</v>
      </c>
      <c r="O40" s="6" t="s">
        <v>1075</v>
      </c>
      <c r="P40" s="6"/>
    </row>
    <row r="41" spans="1:16" x14ac:dyDescent="0.25">
      <c r="A41" s="1"/>
      <c r="B41" s="6" t="s">
        <v>87</v>
      </c>
      <c r="C41" s="6" t="s">
        <v>95</v>
      </c>
      <c r="D41" s="85" t="s">
        <v>53</v>
      </c>
      <c r="E41" s="6" t="s">
        <v>1120</v>
      </c>
      <c r="F41" s="85" t="s">
        <v>1123</v>
      </c>
      <c r="G41" s="85" t="s">
        <v>1073</v>
      </c>
      <c r="H41" s="85" t="s">
        <v>815</v>
      </c>
      <c r="I41" s="85" t="s">
        <v>815</v>
      </c>
      <c r="J41" s="85" t="s">
        <v>1090</v>
      </c>
      <c r="K41" s="85" t="s">
        <v>815</v>
      </c>
      <c r="L41" s="85" t="s">
        <v>815</v>
      </c>
      <c r="M41" s="85" t="s">
        <v>815</v>
      </c>
      <c r="N41" s="85" t="s">
        <v>815</v>
      </c>
      <c r="O41" s="6" t="s">
        <v>1075</v>
      </c>
      <c r="P41" s="6"/>
    </row>
    <row r="42" spans="1:16" x14ac:dyDescent="0.25">
      <c r="A42" s="1"/>
      <c r="B42" s="6" t="s">
        <v>103</v>
      </c>
      <c r="C42" s="6" t="s">
        <v>108</v>
      </c>
      <c r="D42" s="85" t="s">
        <v>53</v>
      </c>
      <c r="E42" s="6" t="s">
        <v>1124</v>
      </c>
      <c r="F42" s="85" t="s">
        <v>18</v>
      </c>
      <c r="G42" s="85" t="s">
        <v>1125</v>
      </c>
      <c r="H42" s="85" t="s">
        <v>815</v>
      </c>
      <c r="I42" s="85" t="s">
        <v>815</v>
      </c>
      <c r="J42" s="85" t="s">
        <v>1090</v>
      </c>
      <c r="K42" s="85" t="s">
        <v>815</v>
      </c>
      <c r="L42" s="85" t="s">
        <v>815</v>
      </c>
      <c r="M42" s="85" t="s">
        <v>815</v>
      </c>
      <c r="N42" s="85" t="s">
        <v>815</v>
      </c>
      <c r="O42" s="6" t="s">
        <v>1075</v>
      </c>
      <c r="P42" s="6"/>
    </row>
    <row r="43" spans="1:16" x14ac:dyDescent="0.25">
      <c r="A43" s="1"/>
      <c r="B43" s="6" t="s">
        <v>103</v>
      </c>
      <c r="C43" s="6" t="s">
        <v>108</v>
      </c>
      <c r="D43" s="85" t="s">
        <v>53</v>
      </c>
      <c r="E43" s="6" t="s">
        <v>1124</v>
      </c>
      <c r="F43" s="85" t="s">
        <v>1125</v>
      </c>
      <c r="G43" s="85" t="s">
        <v>1119</v>
      </c>
      <c r="H43" s="85" t="s">
        <v>815</v>
      </c>
      <c r="I43" s="85" t="s">
        <v>815</v>
      </c>
      <c r="J43" s="85" t="s">
        <v>1092</v>
      </c>
      <c r="K43" s="85" t="s">
        <v>815</v>
      </c>
      <c r="L43" s="85" t="s">
        <v>815</v>
      </c>
      <c r="M43" s="85" t="s">
        <v>815</v>
      </c>
      <c r="N43" s="85" t="s">
        <v>815</v>
      </c>
      <c r="O43" s="6" t="s">
        <v>1075</v>
      </c>
      <c r="P43" s="6"/>
    </row>
    <row r="44" spans="1:16" x14ac:dyDescent="0.25">
      <c r="A44" s="1"/>
      <c r="B44" s="6" t="s">
        <v>103</v>
      </c>
      <c r="C44" s="6" t="s">
        <v>108</v>
      </c>
      <c r="D44" s="85" t="s">
        <v>53</v>
      </c>
      <c r="E44" s="6" t="s">
        <v>1124</v>
      </c>
      <c r="F44" s="85" t="s">
        <v>1119</v>
      </c>
      <c r="G44" s="85" t="s">
        <v>1073</v>
      </c>
      <c r="H44" s="85" t="s">
        <v>815</v>
      </c>
      <c r="I44" s="85" t="s">
        <v>815</v>
      </c>
      <c r="J44" s="85" t="s">
        <v>1090</v>
      </c>
      <c r="K44" s="85" t="s">
        <v>815</v>
      </c>
      <c r="L44" s="85" t="s">
        <v>815</v>
      </c>
      <c r="M44" s="85" t="s">
        <v>815</v>
      </c>
      <c r="N44" s="85" t="s">
        <v>815</v>
      </c>
      <c r="O44" s="6" t="s">
        <v>1075</v>
      </c>
      <c r="P44" s="6"/>
    </row>
    <row r="45" spans="1:16" x14ac:dyDescent="0.25">
      <c r="A45" s="1"/>
      <c r="B45" s="6" t="s">
        <v>475</v>
      </c>
      <c r="C45" s="6" t="s">
        <v>900</v>
      </c>
      <c r="D45" s="85" t="s">
        <v>53</v>
      </c>
      <c r="E45" s="6" t="s">
        <v>1126</v>
      </c>
      <c r="F45" s="85" t="s">
        <v>18</v>
      </c>
      <c r="G45" s="85" t="s">
        <v>1073</v>
      </c>
      <c r="H45" s="85" t="s">
        <v>815</v>
      </c>
      <c r="I45" s="85" t="s">
        <v>815</v>
      </c>
      <c r="J45" s="85" t="s">
        <v>1092</v>
      </c>
      <c r="K45" s="85" t="s">
        <v>815</v>
      </c>
      <c r="L45" s="85" t="s">
        <v>815</v>
      </c>
      <c r="M45" s="85" t="s">
        <v>815</v>
      </c>
      <c r="N45" s="85" t="s">
        <v>815</v>
      </c>
      <c r="O45" s="6" t="s">
        <v>1075</v>
      </c>
      <c r="P45" s="6"/>
    </row>
    <row r="46" spans="1:16" x14ac:dyDescent="0.25">
      <c r="A46" s="1"/>
      <c r="B46" s="6" t="s">
        <v>475</v>
      </c>
      <c r="C46" s="6" t="s">
        <v>1006</v>
      </c>
      <c r="D46" s="85" t="s">
        <v>53</v>
      </c>
      <c r="E46" s="6" t="s">
        <v>1127</v>
      </c>
      <c r="F46" s="85" t="s">
        <v>18</v>
      </c>
      <c r="G46" s="85" t="s">
        <v>1073</v>
      </c>
      <c r="H46" s="85" t="s">
        <v>815</v>
      </c>
      <c r="I46" s="85" t="s">
        <v>815</v>
      </c>
      <c r="J46" s="85" t="s">
        <v>1092</v>
      </c>
      <c r="K46" s="85" t="s">
        <v>815</v>
      </c>
      <c r="L46" s="85" t="s">
        <v>815</v>
      </c>
      <c r="M46" s="85" t="s">
        <v>815</v>
      </c>
      <c r="N46" s="85" t="s">
        <v>815</v>
      </c>
      <c r="O46" s="6" t="s">
        <v>1075</v>
      </c>
      <c r="P46" s="6"/>
    </row>
    <row r="47" spans="1:16" x14ac:dyDescent="0.25">
      <c r="A47" s="1"/>
      <c r="B47" s="6" t="s">
        <v>475</v>
      </c>
      <c r="C47" s="6" t="s">
        <v>1007</v>
      </c>
      <c r="D47" s="85" t="s">
        <v>53</v>
      </c>
      <c r="E47" s="6" t="s">
        <v>1128</v>
      </c>
      <c r="F47" s="85" t="s">
        <v>18</v>
      </c>
      <c r="G47" s="85" t="s">
        <v>1073</v>
      </c>
      <c r="H47" s="85" t="s">
        <v>815</v>
      </c>
      <c r="I47" s="85" t="s">
        <v>1129</v>
      </c>
      <c r="J47" s="85" t="s">
        <v>1092</v>
      </c>
      <c r="K47" s="85" t="s">
        <v>815</v>
      </c>
      <c r="L47" s="85" t="s">
        <v>815</v>
      </c>
      <c r="M47" s="85" t="s">
        <v>815</v>
      </c>
      <c r="N47" s="85" t="s">
        <v>815</v>
      </c>
      <c r="O47" s="6" t="s">
        <v>1075</v>
      </c>
      <c r="P47" s="6"/>
    </row>
    <row r="48" spans="1:16" x14ac:dyDescent="0.25">
      <c r="A48" s="1"/>
      <c r="B48" s="6" t="s">
        <v>475</v>
      </c>
      <c r="C48" s="6" t="s">
        <v>1008</v>
      </c>
      <c r="D48" s="85" t="s">
        <v>53</v>
      </c>
      <c r="E48" s="6" t="s">
        <v>1130</v>
      </c>
      <c r="F48" s="85" t="s">
        <v>18</v>
      </c>
      <c r="G48" s="85" t="s">
        <v>1073</v>
      </c>
      <c r="H48" s="85" t="s">
        <v>815</v>
      </c>
      <c r="I48" s="85" t="s">
        <v>1129</v>
      </c>
      <c r="J48" s="85" t="s">
        <v>1092</v>
      </c>
      <c r="K48" s="85" t="s">
        <v>815</v>
      </c>
      <c r="L48" s="85" t="s">
        <v>815</v>
      </c>
      <c r="M48" s="85" t="s">
        <v>815</v>
      </c>
      <c r="N48" s="85" t="s">
        <v>815</v>
      </c>
      <c r="O48" s="6" t="s">
        <v>1075</v>
      </c>
      <c r="P48" s="6"/>
    </row>
    <row r="49" spans="1:16" x14ac:dyDescent="0.25">
      <c r="A49" s="1"/>
      <c r="B49" s="6" t="s">
        <v>475</v>
      </c>
      <c r="C49" s="6" t="s">
        <v>1008</v>
      </c>
      <c r="D49" s="85" t="s">
        <v>300</v>
      </c>
      <c r="E49" s="6" t="s">
        <v>1130</v>
      </c>
      <c r="F49" s="85" t="s">
        <v>1131</v>
      </c>
      <c r="G49" s="85" t="s">
        <v>1073</v>
      </c>
      <c r="H49" s="85" t="s">
        <v>1132</v>
      </c>
      <c r="I49" s="85" t="s">
        <v>815</v>
      </c>
      <c r="J49" s="85" t="s">
        <v>1092</v>
      </c>
      <c r="K49" s="85" t="s">
        <v>815</v>
      </c>
      <c r="L49" s="85" t="s">
        <v>815</v>
      </c>
      <c r="M49" s="85" t="s">
        <v>815</v>
      </c>
      <c r="N49" s="85" t="s">
        <v>815</v>
      </c>
      <c r="O49" s="6" t="s">
        <v>1075</v>
      </c>
      <c r="P49" s="6"/>
    </row>
    <row r="50" spans="1:16" x14ac:dyDescent="0.25">
      <c r="A50" s="1"/>
      <c r="B50" s="6" t="s">
        <v>489</v>
      </c>
      <c r="C50" s="6" t="s">
        <v>903</v>
      </c>
      <c r="D50" s="85" t="s">
        <v>53</v>
      </c>
      <c r="E50" s="6" t="s">
        <v>1133</v>
      </c>
      <c r="F50" s="85" t="s">
        <v>18</v>
      </c>
      <c r="G50" s="85" t="s">
        <v>1073</v>
      </c>
      <c r="H50" s="85" t="s">
        <v>815</v>
      </c>
      <c r="I50" s="85" t="s">
        <v>815</v>
      </c>
      <c r="J50" s="85" t="s">
        <v>1074</v>
      </c>
      <c r="K50" s="85" t="s">
        <v>815</v>
      </c>
      <c r="L50" s="85" t="s">
        <v>815</v>
      </c>
      <c r="M50" s="85" t="s">
        <v>815</v>
      </c>
      <c r="N50" s="85" t="s">
        <v>815</v>
      </c>
      <c r="O50" s="6" t="s">
        <v>1075</v>
      </c>
      <c r="P50" s="6"/>
    </row>
    <row r="51" spans="1:16" x14ac:dyDescent="0.25">
      <c r="A51" s="1"/>
      <c r="B51" s="6" t="s">
        <v>125</v>
      </c>
      <c r="C51" s="6" t="s">
        <v>1020</v>
      </c>
      <c r="D51" s="85" t="s">
        <v>976</v>
      </c>
      <c r="E51" s="6" t="s">
        <v>1134</v>
      </c>
      <c r="F51" s="85" t="s">
        <v>1135</v>
      </c>
      <c r="G51" s="85" t="s">
        <v>1136</v>
      </c>
      <c r="H51" s="85" t="s">
        <v>1137</v>
      </c>
      <c r="I51" s="85" t="s">
        <v>815</v>
      </c>
      <c r="J51" s="85" t="s">
        <v>1090</v>
      </c>
      <c r="K51" s="85" t="s">
        <v>815</v>
      </c>
      <c r="L51" s="85" t="s">
        <v>815</v>
      </c>
      <c r="M51" s="85" t="s">
        <v>815</v>
      </c>
      <c r="N51" s="85" t="s">
        <v>815</v>
      </c>
      <c r="O51" s="6" t="s">
        <v>1075</v>
      </c>
      <c r="P51" s="6"/>
    </row>
    <row r="52" spans="1:16" x14ac:dyDescent="0.25">
      <c r="A52" s="1"/>
      <c r="B52" s="6" t="s">
        <v>125</v>
      </c>
      <c r="C52" s="6" t="s">
        <v>1020</v>
      </c>
      <c r="D52" s="85" t="s">
        <v>53</v>
      </c>
      <c r="E52" s="6" t="s">
        <v>1138</v>
      </c>
      <c r="F52" s="85" t="s">
        <v>1136</v>
      </c>
      <c r="G52" s="85" t="s">
        <v>1091</v>
      </c>
      <c r="H52" s="85" t="s">
        <v>815</v>
      </c>
      <c r="I52" s="85" t="s">
        <v>815</v>
      </c>
      <c r="J52" s="85" t="s">
        <v>1090</v>
      </c>
      <c r="K52" s="85" t="s">
        <v>815</v>
      </c>
      <c r="L52" s="85" t="s">
        <v>815</v>
      </c>
      <c r="M52" s="85" t="s">
        <v>815</v>
      </c>
      <c r="N52" s="85" t="s">
        <v>815</v>
      </c>
      <c r="O52" s="6" t="s">
        <v>1075</v>
      </c>
      <c r="P52" s="6"/>
    </row>
    <row r="53" spans="1:16" x14ac:dyDescent="0.25">
      <c r="A53" s="1"/>
      <c r="B53" s="6" t="s">
        <v>125</v>
      </c>
      <c r="C53" s="6" t="s">
        <v>1020</v>
      </c>
      <c r="D53" s="85" t="s">
        <v>53</v>
      </c>
      <c r="E53" s="6" t="s">
        <v>1138</v>
      </c>
      <c r="F53" s="85" t="s">
        <v>1091</v>
      </c>
      <c r="G53" s="85" t="s">
        <v>1094</v>
      </c>
      <c r="H53" s="85" t="s">
        <v>815</v>
      </c>
      <c r="I53" s="85" t="s">
        <v>815</v>
      </c>
      <c r="J53" s="85" t="s">
        <v>1092</v>
      </c>
      <c r="K53" s="85" t="s">
        <v>815</v>
      </c>
      <c r="L53" s="85" t="s">
        <v>815</v>
      </c>
      <c r="M53" s="85" t="s">
        <v>815</v>
      </c>
      <c r="N53" s="85" t="s">
        <v>815</v>
      </c>
      <c r="O53" s="6" t="s">
        <v>1075</v>
      </c>
      <c r="P53" s="6"/>
    </row>
    <row r="54" spans="1:16" x14ac:dyDescent="0.25">
      <c r="A54" s="1"/>
      <c r="B54" s="6" t="s">
        <v>125</v>
      </c>
      <c r="C54" s="6" t="s">
        <v>1020</v>
      </c>
      <c r="D54" s="85" t="s">
        <v>53</v>
      </c>
      <c r="E54" s="6" t="s">
        <v>1138</v>
      </c>
      <c r="F54" s="85" t="s">
        <v>1094</v>
      </c>
      <c r="G54" s="85" t="s">
        <v>1139</v>
      </c>
      <c r="H54" s="85" t="s">
        <v>815</v>
      </c>
      <c r="I54" s="85" t="s">
        <v>815</v>
      </c>
      <c r="J54" s="85" t="s">
        <v>1090</v>
      </c>
      <c r="K54" s="85" t="s">
        <v>815</v>
      </c>
      <c r="L54" s="85" t="s">
        <v>815</v>
      </c>
      <c r="M54" s="85" t="s">
        <v>815</v>
      </c>
      <c r="N54" s="85" t="s">
        <v>815</v>
      </c>
      <c r="O54" s="6" t="s">
        <v>1075</v>
      </c>
      <c r="P54" s="6"/>
    </row>
    <row r="55" spans="1:16" x14ac:dyDescent="0.25">
      <c r="A55" s="1"/>
      <c r="B55" s="6" t="s">
        <v>125</v>
      </c>
      <c r="C55" s="6" t="s">
        <v>1020</v>
      </c>
      <c r="D55" s="85" t="s">
        <v>53</v>
      </c>
      <c r="E55" s="6" t="s">
        <v>1138</v>
      </c>
      <c r="F55" s="85" t="s">
        <v>1139</v>
      </c>
      <c r="G55" s="85" t="s">
        <v>1096</v>
      </c>
      <c r="H55" s="85" t="s">
        <v>815</v>
      </c>
      <c r="I55" s="85" t="s">
        <v>815</v>
      </c>
      <c r="J55" s="85" t="s">
        <v>1092</v>
      </c>
      <c r="K55" s="85" t="s">
        <v>815</v>
      </c>
      <c r="L55" s="85" t="s">
        <v>815</v>
      </c>
      <c r="M55" s="85" t="s">
        <v>815</v>
      </c>
      <c r="N55" s="85" t="s">
        <v>815</v>
      </c>
      <c r="O55" s="6" t="s">
        <v>1075</v>
      </c>
      <c r="P55" s="6"/>
    </row>
    <row r="56" spans="1:16" x14ac:dyDescent="0.25">
      <c r="A56" s="1"/>
      <c r="B56" s="6" t="s">
        <v>125</v>
      </c>
      <c r="C56" s="6" t="s">
        <v>1020</v>
      </c>
      <c r="D56" s="85" t="s">
        <v>53</v>
      </c>
      <c r="E56" s="6" t="s">
        <v>1138</v>
      </c>
      <c r="F56" s="85" t="s">
        <v>1096</v>
      </c>
      <c r="G56" s="85" t="s">
        <v>1073</v>
      </c>
      <c r="H56" s="85" t="s">
        <v>815</v>
      </c>
      <c r="I56" s="85" t="s">
        <v>815</v>
      </c>
      <c r="J56" s="85" t="s">
        <v>1090</v>
      </c>
      <c r="K56" s="85" t="s">
        <v>815</v>
      </c>
      <c r="L56" s="85" t="s">
        <v>815</v>
      </c>
      <c r="M56" s="85" t="s">
        <v>815</v>
      </c>
      <c r="N56" s="85" t="s">
        <v>815</v>
      </c>
      <c r="O56" s="6" t="s">
        <v>1075</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1140</v>
      </c>
      <c r="C5" s="1"/>
      <c r="D5" s="1"/>
      <c r="E5" s="1"/>
      <c r="F5" s="1"/>
      <c r="G5" s="1"/>
      <c r="H5" s="1"/>
      <c r="I5" s="1"/>
      <c r="J5" s="1"/>
      <c r="K5" s="1"/>
      <c r="L5" s="1"/>
      <c r="M5" s="1"/>
      <c r="N5" s="1"/>
    </row>
    <row r="6" spans="1:14" ht="20.100000000000001" customHeight="1" x14ac:dyDescent="0.2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25">
      <c r="A7" s="1"/>
      <c r="B7" s="5" t="s">
        <v>181</v>
      </c>
      <c r="C7" s="5" t="s">
        <v>182</v>
      </c>
      <c r="D7" s="5" t="s">
        <v>183</v>
      </c>
      <c r="E7" s="4" t="s">
        <v>162</v>
      </c>
      <c r="F7" s="4" t="s">
        <v>163</v>
      </c>
      <c r="G7" s="6" t="s">
        <v>184</v>
      </c>
      <c r="H7" s="8">
        <v>0.7</v>
      </c>
      <c r="I7" s="5" t="s">
        <v>155</v>
      </c>
      <c r="J7" s="5" t="s">
        <v>178</v>
      </c>
      <c r="K7" s="5" t="s">
        <v>157</v>
      </c>
      <c r="L7" s="5" t="s">
        <v>158</v>
      </c>
      <c r="M7" s="8">
        <v>13133</v>
      </c>
      <c r="N7" s="5" t="s">
        <v>185</v>
      </c>
    </row>
    <row r="8" spans="1:14" x14ac:dyDescent="0.25">
      <c r="A8" s="1"/>
      <c r="B8" s="5" t="s">
        <v>55</v>
      </c>
      <c r="C8" s="5" t="s">
        <v>190</v>
      </c>
      <c r="D8" s="5" t="s">
        <v>53</v>
      </c>
      <c r="E8" s="4" t="s">
        <v>162</v>
      </c>
      <c r="F8" s="4" t="s">
        <v>163</v>
      </c>
      <c r="G8" s="6" t="s">
        <v>1141</v>
      </c>
      <c r="H8" s="8">
        <v>15.3</v>
      </c>
      <c r="I8" s="5" t="s">
        <v>155</v>
      </c>
      <c r="J8" s="5" t="s">
        <v>178</v>
      </c>
      <c r="K8" s="5" t="s">
        <v>157</v>
      </c>
      <c r="L8" s="5" t="s">
        <v>158</v>
      </c>
      <c r="M8" s="8">
        <v>1198</v>
      </c>
      <c r="N8" s="5" t="s">
        <v>185</v>
      </c>
    </row>
    <row r="9" spans="1:14" x14ac:dyDescent="0.25">
      <c r="A9" s="1"/>
      <c r="B9" s="5" t="s">
        <v>55</v>
      </c>
      <c r="C9" s="5" t="s">
        <v>190</v>
      </c>
      <c r="D9" s="5" t="s">
        <v>183</v>
      </c>
      <c r="E9" s="4" t="s">
        <v>162</v>
      </c>
      <c r="F9" s="4" t="s">
        <v>163</v>
      </c>
      <c r="G9" s="6" t="s">
        <v>192</v>
      </c>
      <c r="H9" s="8">
        <v>5.0999999999999996</v>
      </c>
      <c r="I9" s="5" t="s">
        <v>155</v>
      </c>
      <c r="J9" s="5" t="s">
        <v>178</v>
      </c>
      <c r="K9" s="5" t="s">
        <v>157</v>
      </c>
      <c r="L9" s="5" t="s">
        <v>158</v>
      </c>
      <c r="M9" s="8">
        <v>118</v>
      </c>
      <c r="N9" s="5" t="s">
        <v>185</v>
      </c>
    </row>
    <row r="10" spans="1:14" x14ac:dyDescent="0.25">
      <c r="A10" s="1"/>
      <c r="B10" s="5" t="s">
        <v>55</v>
      </c>
      <c r="C10" s="5" t="s">
        <v>190</v>
      </c>
      <c r="D10" s="5" t="s">
        <v>193</v>
      </c>
      <c r="E10" s="4" t="s">
        <v>162</v>
      </c>
      <c r="F10" s="4" t="s">
        <v>163</v>
      </c>
      <c r="G10" s="6" t="s">
        <v>194</v>
      </c>
      <c r="H10" s="8">
        <v>5.0999999999999996</v>
      </c>
      <c r="I10" s="5" t="s">
        <v>155</v>
      </c>
      <c r="J10" s="5" t="s">
        <v>178</v>
      </c>
      <c r="K10" s="5" t="s">
        <v>157</v>
      </c>
      <c r="L10" s="5" t="s">
        <v>158</v>
      </c>
      <c r="M10" s="8">
        <v>119</v>
      </c>
      <c r="N10" s="5" t="s">
        <v>185</v>
      </c>
    </row>
    <row r="11" spans="1:14" x14ac:dyDescent="0.25">
      <c r="A11" s="1"/>
      <c r="B11" s="5" t="s">
        <v>55</v>
      </c>
      <c r="C11" s="5" t="s">
        <v>190</v>
      </c>
      <c r="D11" s="5" t="s">
        <v>72</v>
      </c>
      <c r="E11" s="4" t="s">
        <v>195</v>
      </c>
      <c r="F11" s="4" t="s">
        <v>196</v>
      </c>
      <c r="G11" s="6" t="s">
        <v>1142</v>
      </c>
      <c r="H11" s="8">
        <v>5.2</v>
      </c>
      <c r="I11" s="5" t="s">
        <v>155</v>
      </c>
      <c r="J11" s="5" t="s">
        <v>178</v>
      </c>
      <c r="K11" s="5" t="s">
        <v>157</v>
      </c>
      <c r="L11" s="5" t="s">
        <v>158</v>
      </c>
      <c r="M11" s="8">
        <v>120</v>
      </c>
      <c r="N11" s="5" t="s">
        <v>185</v>
      </c>
    </row>
    <row r="12" spans="1:14" x14ac:dyDescent="0.25">
      <c r="A12" s="1"/>
      <c r="B12" s="5" t="s">
        <v>55</v>
      </c>
      <c r="C12" s="5" t="s">
        <v>198</v>
      </c>
      <c r="D12" s="5" t="s">
        <v>53</v>
      </c>
      <c r="E12" s="4" t="s">
        <v>162</v>
      </c>
      <c r="F12" s="4" t="s">
        <v>163</v>
      </c>
      <c r="G12" s="6" t="s">
        <v>199</v>
      </c>
      <c r="H12" s="8">
        <v>25.2</v>
      </c>
      <c r="I12" s="5" t="s">
        <v>155</v>
      </c>
      <c r="J12" s="5" t="s">
        <v>178</v>
      </c>
      <c r="K12" s="5" t="s">
        <v>157</v>
      </c>
      <c r="L12" s="5" t="s">
        <v>158</v>
      </c>
      <c r="M12" s="8">
        <v>1214</v>
      </c>
      <c r="N12" s="5" t="s">
        <v>185</v>
      </c>
    </row>
    <row r="13" spans="1:14" x14ac:dyDescent="0.25">
      <c r="A13" s="1"/>
      <c r="B13" s="5" t="s">
        <v>203</v>
      </c>
      <c r="C13" s="5" t="s">
        <v>204</v>
      </c>
      <c r="D13" s="5" t="s">
        <v>193</v>
      </c>
      <c r="E13" s="4" t="s">
        <v>162</v>
      </c>
      <c r="F13" s="4" t="s">
        <v>163</v>
      </c>
      <c r="G13" s="6" t="s">
        <v>205</v>
      </c>
      <c r="H13" s="8">
        <v>2.5</v>
      </c>
      <c r="I13" s="5" t="s">
        <v>189</v>
      </c>
      <c r="J13" s="5" t="s">
        <v>178</v>
      </c>
      <c r="K13" s="5" t="s">
        <v>157</v>
      </c>
      <c r="L13" s="5" t="s">
        <v>206</v>
      </c>
      <c r="M13" s="8">
        <v>12651</v>
      </c>
      <c r="N13" s="5" t="s">
        <v>185</v>
      </c>
    </row>
    <row r="14" spans="1:14" x14ac:dyDescent="0.25">
      <c r="A14" s="1"/>
      <c r="B14" s="5" t="s">
        <v>207</v>
      </c>
      <c r="C14" s="5" t="s">
        <v>208</v>
      </c>
      <c r="D14" s="5" t="s">
        <v>209</v>
      </c>
      <c r="E14" s="4" t="s">
        <v>162</v>
      </c>
      <c r="F14" s="4" t="s">
        <v>163</v>
      </c>
      <c r="G14" s="6" t="s">
        <v>1143</v>
      </c>
      <c r="H14" s="8">
        <v>5.7320000000000002</v>
      </c>
      <c r="I14" s="5" t="s">
        <v>155</v>
      </c>
      <c r="J14" s="5" t="s">
        <v>178</v>
      </c>
      <c r="K14" s="5" t="s">
        <v>157</v>
      </c>
      <c r="L14" s="5" t="s">
        <v>206</v>
      </c>
      <c r="M14" s="8">
        <v>12780</v>
      </c>
      <c r="N14" s="5" t="s">
        <v>185</v>
      </c>
    </row>
    <row r="15" spans="1:14" ht="25.5" x14ac:dyDescent="0.25">
      <c r="A15" s="1"/>
      <c r="B15" s="5" t="s">
        <v>213</v>
      </c>
      <c r="C15" s="5" t="s">
        <v>214</v>
      </c>
      <c r="D15" s="5" t="s">
        <v>215</v>
      </c>
      <c r="E15" s="4" t="s">
        <v>162</v>
      </c>
      <c r="F15" s="4" t="s">
        <v>163</v>
      </c>
      <c r="G15" s="6" t="s">
        <v>1144</v>
      </c>
      <c r="H15" s="8">
        <v>47</v>
      </c>
      <c r="I15" s="5" t="s">
        <v>155</v>
      </c>
      <c r="J15" s="5" t="s">
        <v>178</v>
      </c>
      <c r="K15" s="5" t="s">
        <v>157</v>
      </c>
      <c r="L15" s="5" t="s">
        <v>158</v>
      </c>
      <c r="M15" s="8">
        <v>14006</v>
      </c>
      <c r="N15" s="5" t="s">
        <v>185</v>
      </c>
    </row>
    <row r="16" spans="1:14" x14ac:dyDescent="0.25">
      <c r="A16" s="1"/>
      <c r="B16" s="5" t="s">
        <v>64</v>
      </c>
      <c r="C16" s="5" t="s">
        <v>220</v>
      </c>
      <c r="D16" s="5" t="s">
        <v>226</v>
      </c>
      <c r="E16" s="4" t="s">
        <v>162</v>
      </c>
      <c r="F16" s="4" t="s">
        <v>163</v>
      </c>
      <c r="G16" s="6" t="s">
        <v>227</v>
      </c>
      <c r="H16" s="8">
        <v>190</v>
      </c>
      <c r="I16" s="5" t="s">
        <v>155</v>
      </c>
      <c r="J16" s="5" t="s">
        <v>178</v>
      </c>
      <c r="K16" s="5" t="s">
        <v>157</v>
      </c>
      <c r="L16" s="5" t="s">
        <v>158</v>
      </c>
      <c r="M16" s="8">
        <v>12332</v>
      </c>
      <c r="N16" s="5" t="s">
        <v>185</v>
      </c>
    </row>
    <row r="17" spans="1:14" ht="25.5" x14ac:dyDescent="0.25">
      <c r="A17" s="1"/>
      <c r="B17" s="5" t="s">
        <v>79</v>
      </c>
      <c r="C17" s="5" t="s">
        <v>246</v>
      </c>
      <c r="D17" s="5" t="s">
        <v>83</v>
      </c>
      <c r="E17" s="4" t="s">
        <v>162</v>
      </c>
      <c r="F17" s="4" t="s">
        <v>163</v>
      </c>
      <c r="G17" s="6" t="s">
        <v>247</v>
      </c>
      <c r="H17" s="8">
        <v>0</v>
      </c>
      <c r="I17" s="5" t="s">
        <v>155</v>
      </c>
      <c r="J17" s="5" t="s">
        <v>178</v>
      </c>
      <c r="K17" s="5" t="s">
        <v>157</v>
      </c>
      <c r="L17" s="5" t="s">
        <v>165</v>
      </c>
      <c r="M17" s="8">
        <v>13604</v>
      </c>
      <c r="N17" s="5" t="s">
        <v>185</v>
      </c>
    </row>
    <row r="18" spans="1:14" x14ac:dyDescent="0.25">
      <c r="A18" s="1"/>
      <c r="B18" s="5" t="s">
        <v>87</v>
      </c>
      <c r="C18" s="5" t="s">
        <v>264</v>
      </c>
      <c r="D18" s="5" t="s">
        <v>53</v>
      </c>
      <c r="E18" s="4" t="s">
        <v>265</v>
      </c>
      <c r="F18" s="4" t="s">
        <v>266</v>
      </c>
      <c r="G18" s="6" t="s">
        <v>267</v>
      </c>
      <c r="H18" s="8">
        <v>0</v>
      </c>
      <c r="I18" s="5" t="s">
        <v>155</v>
      </c>
      <c r="J18" s="5" t="s">
        <v>178</v>
      </c>
      <c r="K18" s="5" t="s">
        <v>157</v>
      </c>
      <c r="L18" s="5" t="s">
        <v>158</v>
      </c>
      <c r="M18" s="8">
        <v>17965</v>
      </c>
      <c r="N18" s="5" t="s">
        <v>185</v>
      </c>
    </row>
    <row r="19" spans="1:14" x14ac:dyDescent="0.25">
      <c r="A19" s="1"/>
      <c r="B19" s="5" t="s">
        <v>103</v>
      </c>
      <c r="C19" s="5" t="s">
        <v>292</v>
      </c>
      <c r="D19" s="5" t="s">
        <v>72</v>
      </c>
      <c r="E19" s="4" t="s">
        <v>293</v>
      </c>
      <c r="F19" s="4" t="s">
        <v>294</v>
      </c>
      <c r="G19" s="6" t="s">
        <v>1145</v>
      </c>
      <c r="H19" s="8">
        <v>15</v>
      </c>
      <c r="I19" s="5" t="s">
        <v>155</v>
      </c>
      <c r="J19" s="5" t="s">
        <v>178</v>
      </c>
      <c r="K19" s="5" t="s">
        <v>157</v>
      </c>
      <c r="L19" s="5" t="s">
        <v>206</v>
      </c>
      <c r="M19" s="8">
        <v>20</v>
      </c>
      <c r="N19" s="5" t="s">
        <v>185</v>
      </c>
    </row>
    <row r="20" spans="1:14" x14ac:dyDescent="0.25">
      <c r="A20" s="1"/>
      <c r="B20" s="5" t="s">
        <v>298</v>
      </c>
      <c r="C20" s="5" t="s">
        <v>299</v>
      </c>
      <c r="D20" s="5" t="s">
        <v>300</v>
      </c>
      <c r="E20" s="4" t="s">
        <v>301</v>
      </c>
      <c r="F20" s="4" t="s">
        <v>302</v>
      </c>
      <c r="G20" s="6" t="s">
        <v>303</v>
      </c>
      <c r="H20" s="8">
        <v>1.2</v>
      </c>
      <c r="I20" s="5" t="s">
        <v>155</v>
      </c>
      <c r="J20" s="5" t="s">
        <v>178</v>
      </c>
      <c r="K20" s="5" t="s">
        <v>157</v>
      </c>
      <c r="L20" s="5" t="s">
        <v>158</v>
      </c>
      <c r="M20" s="8">
        <v>20851</v>
      </c>
      <c r="N20" s="5" t="s">
        <v>185</v>
      </c>
    </row>
    <row r="21" spans="1:14" x14ac:dyDescent="0.25">
      <c r="A21" s="1"/>
      <c r="B21" s="5" t="s">
        <v>298</v>
      </c>
      <c r="C21" s="5" t="s">
        <v>1146</v>
      </c>
      <c r="D21" s="5" t="s">
        <v>183</v>
      </c>
      <c r="E21" s="4" t="s">
        <v>305</v>
      </c>
      <c r="F21" s="4" t="s">
        <v>163</v>
      </c>
      <c r="G21" s="6" t="s">
        <v>306</v>
      </c>
      <c r="H21" s="8">
        <v>1.2</v>
      </c>
      <c r="I21" s="5" t="s">
        <v>155</v>
      </c>
      <c r="J21" s="5" t="s">
        <v>178</v>
      </c>
      <c r="K21" s="5" t="s">
        <v>157</v>
      </c>
      <c r="L21" s="5" t="s">
        <v>158</v>
      </c>
      <c r="M21" s="8">
        <v>18813</v>
      </c>
      <c r="N21" s="5" t="s">
        <v>185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F27" sqref="HF27"/>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F2" s="1"/>
      <c r="HG2" s="1"/>
      <c r="HH2" s="1"/>
    </row>
    <row r="3" spans="1:216" ht="69" customHeight="1" x14ac:dyDescent="0.25">
      <c r="A3" s="1"/>
      <c r="B3" s="223" t="s">
        <v>47</v>
      </c>
      <c r="C3" s="195"/>
      <c r="D3" s="195"/>
      <c r="E3" s="224" t="s">
        <v>1147</v>
      </c>
      <c r="F3" s="224"/>
      <c r="G3" s="224"/>
      <c r="H3" s="2"/>
      <c r="I3" s="2"/>
      <c r="J3" s="2"/>
      <c r="K3" s="2"/>
      <c r="L3" s="2" t="s">
        <v>1148</v>
      </c>
      <c r="M3" s="2"/>
      <c r="N3" s="2"/>
      <c r="O3" s="2"/>
      <c r="P3" s="2"/>
      <c r="Q3" s="2"/>
      <c r="R3" s="2"/>
      <c r="S3" s="2"/>
      <c r="T3" s="2"/>
      <c r="U3" s="2"/>
      <c r="V3" s="2" t="s">
        <v>1147</v>
      </c>
      <c r="W3" s="2"/>
      <c r="X3" s="2"/>
      <c r="Y3" s="2"/>
      <c r="Z3" s="2"/>
      <c r="AA3" s="2"/>
      <c r="AB3" s="2"/>
      <c r="AC3" s="2" t="s">
        <v>1148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1149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1150</v>
      </c>
      <c r="GN3" s="1"/>
      <c r="GO3" s="1"/>
      <c r="GP3" s="1"/>
      <c r="GQ3" s="1"/>
      <c r="GR3" s="1"/>
      <c r="GS3" s="1"/>
      <c r="GT3" s="1"/>
      <c r="GU3" s="1"/>
      <c r="GV3" s="86" t="s">
        <v>1151</v>
      </c>
      <c r="GW3" s="1"/>
      <c r="GX3" s="1"/>
      <c r="GY3" s="1"/>
      <c r="GZ3" s="1"/>
      <c r="HA3" s="1"/>
      <c r="HB3" s="1"/>
      <c r="HC3" s="1"/>
      <c r="HD3" s="1"/>
      <c r="HF3" s="86"/>
      <c r="HG3" s="1"/>
      <c r="HH3" s="1"/>
    </row>
    <row r="4" spans="1:216" ht="0" hidden="1" customHeight="1" x14ac:dyDescent="0.25">
      <c r="A4" s="1"/>
      <c r="B4" s="87" t="s">
        <v>1152</v>
      </c>
      <c r="C4" s="219" t="s">
        <v>1153</v>
      </c>
      <c r="D4" s="221"/>
      <c r="E4" s="222" t="s">
        <v>1154</v>
      </c>
      <c r="F4" s="219" t="s">
        <v>446</v>
      </c>
      <c r="G4" s="220"/>
      <c r="H4" s="220"/>
      <c r="I4" s="221"/>
      <c r="J4" s="219" t="s">
        <v>1155</v>
      </c>
      <c r="K4" s="221"/>
      <c r="L4" s="219" t="s">
        <v>1156</v>
      </c>
      <c r="M4" s="221"/>
      <c r="N4" s="219" t="s">
        <v>87</v>
      </c>
      <c r="O4" s="220"/>
      <c r="P4" s="220"/>
      <c r="Q4" s="220"/>
      <c r="R4" s="220"/>
      <c r="S4" s="220"/>
      <c r="T4" s="220"/>
      <c r="U4" s="221"/>
      <c r="V4" s="219" t="s">
        <v>447</v>
      </c>
      <c r="W4" s="220"/>
      <c r="X4" s="220"/>
      <c r="Y4" s="221"/>
      <c r="Z4" s="222" t="s">
        <v>1157</v>
      </c>
      <c r="AA4" s="219" t="s">
        <v>207</v>
      </c>
      <c r="AB4" s="220"/>
      <c r="AC4" s="221"/>
      <c r="AD4" s="219" t="s">
        <v>55</v>
      </c>
      <c r="AE4" s="220"/>
      <c r="AF4" s="220"/>
      <c r="AG4" s="220"/>
      <c r="AH4" s="220"/>
      <c r="AI4" s="220"/>
      <c r="AJ4" s="221"/>
      <c r="AK4" s="222" t="s">
        <v>1158</v>
      </c>
      <c r="AL4" s="222" t="s">
        <v>1159</v>
      </c>
      <c r="AM4" s="222" t="s">
        <v>1160</v>
      </c>
      <c r="AN4" s="219" t="s">
        <v>1161</v>
      </c>
      <c r="AO4" s="221"/>
      <c r="AP4" s="219" t="s">
        <v>1162</v>
      </c>
      <c r="AQ4" s="221"/>
      <c r="AR4" s="222" t="s">
        <v>1163</v>
      </c>
      <c r="AS4" s="219" t="s">
        <v>1164</v>
      </c>
      <c r="AT4" s="221"/>
      <c r="AU4" s="222" t="s">
        <v>1165</v>
      </c>
      <c r="AV4" s="222" t="s">
        <v>1166</v>
      </c>
      <c r="AW4" s="222" t="s">
        <v>1167</v>
      </c>
      <c r="AX4" s="219" t="s">
        <v>79</v>
      </c>
      <c r="AY4" s="220"/>
      <c r="AZ4" s="221"/>
      <c r="BA4" s="219" t="s">
        <v>121</v>
      </c>
      <c r="BB4" s="220"/>
      <c r="BC4" s="220"/>
      <c r="BD4" s="220"/>
      <c r="BE4" s="220"/>
      <c r="BF4" s="220"/>
      <c r="BG4" s="220"/>
      <c r="BH4" s="221"/>
      <c r="BI4" s="222" t="s">
        <v>214</v>
      </c>
      <c r="BJ4" s="219" t="s">
        <v>60</v>
      </c>
      <c r="BK4" s="220"/>
      <c r="BL4" s="221"/>
      <c r="BM4" s="219" t="s">
        <v>64</v>
      </c>
      <c r="BN4" s="220"/>
      <c r="BO4" s="220"/>
      <c r="BP4" s="220"/>
      <c r="BQ4" s="220"/>
      <c r="BR4" s="220"/>
      <c r="BS4" s="220"/>
      <c r="BT4" s="220"/>
      <c r="BU4" s="220"/>
      <c r="BV4" s="220"/>
      <c r="BW4" s="220"/>
      <c r="BX4" s="220"/>
      <c r="BY4" s="220"/>
      <c r="BZ4" s="221"/>
      <c r="CA4" s="219" t="s">
        <v>1168</v>
      </c>
      <c r="CB4" s="221"/>
      <c r="CC4" s="219" t="s">
        <v>103</v>
      </c>
      <c r="CD4" s="220"/>
      <c r="CE4" s="220"/>
      <c r="CF4" s="220"/>
      <c r="CG4" s="220"/>
      <c r="CH4" s="220"/>
      <c r="CI4" s="220"/>
      <c r="CJ4" s="220"/>
      <c r="CK4" s="220"/>
      <c r="CL4" s="220"/>
      <c r="CM4" s="220"/>
      <c r="CN4" s="221"/>
      <c r="CO4" s="219" t="s">
        <v>118</v>
      </c>
      <c r="CP4" s="220"/>
      <c r="CQ4" s="220"/>
      <c r="CR4" s="221"/>
      <c r="CS4" s="219" t="s">
        <v>1169</v>
      </c>
      <c r="CT4" s="221"/>
      <c r="CU4" s="219" t="s">
        <v>1170</v>
      </c>
      <c r="CV4" s="220"/>
      <c r="CW4" s="221"/>
      <c r="CX4" s="219" t="s">
        <v>1171</v>
      </c>
      <c r="CY4" s="220"/>
      <c r="CZ4" s="220"/>
      <c r="DA4" s="221"/>
      <c r="DB4" s="219" t="s">
        <v>1172</v>
      </c>
      <c r="DC4" s="220"/>
      <c r="DD4" s="220"/>
      <c r="DE4" s="220"/>
      <c r="DF4" s="220"/>
      <c r="DG4" s="220"/>
      <c r="DH4" s="220"/>
      <c r="DI4" s="220"/>
      <c r="DJ4" s="220"/>
      <c r="DK4" s="220"/>
      <c r="DL4" s="220"/>
      <c r="DM4" s="221"/>
      <c r="DN4" s="219" t="s">
        <v>1173</v>
      </c>
      <c r="DO4" s="220"/>
      <c r="DP4" s="220"/>
      <c r="DQ4" s="221"/>
      <c r="DR4" s="219" t="s">
        <v>1174</v>
      </c>
      <c r="DS4" s="220"/>
      <c r="DT4" s="220"/>
      <c r="DU4" s="221"/>
      <c r="DV4" s="222"/>
      <c r="DW4" s="219" t="s">
        <v>1175</v>
      </c>
      <c r="DX4" s="220"/>
      <c r="DY4" s="220"/>
      <c r="DZ4" s="220"/>
      <c r="EA4" s="220"/>
      <c r="EB4" s="221"/>
      <c r="EC4" s="1"/>
      <c r="ED4" s="222" t="s">
        <v>1176</v>
      </c>
      <c r="EE4" s="222" t="s">
        <v>1177</v>
      </c>
      <c r="EF4" s="222" t="s">
        <v>1178</v>
      </c>
      <c r="EG4" s="222" t="s">
        <v>1179</v>
      </c>
      <c r="EH4" s="222" t="s">
        <v>1180</v>
      </c>
      <c r="EI4" s="222" t="s">
        <v>1181</v>
      </c>
      <c r="EJ4" s="222" t="s">
        <v>1182</v>
      </c>
      <c r="EK4" s="219" t="s">
        <v>1155</v>
      </c>
      <c r="EL4" s="221"/>
      <c r="EM4" s="222" t="s">
        <v>1183</v>
      </c>
      <c r="EN4" s="222" t="s">
        <v>1184</v>
      </c>
      <c r="EO4" s="222" t="s">
        <v>1185</v>
      </c>
      <c r="EP4" s="222" t="s">
        <v>1186</v>
      </c>
      <c r="EQ4" s="222" t="s">
        <v>1187</v>
      </c>
      <c r="ER4" s="222" t="s">
        <v>1188</v>
      </c>
      <c r="ES4" s="222" t="s">
        <v>1189</v>
      </c>
      <c r="ET4" s="222" t="s">
        <v>1190</v>
      </c>
      <c r="EU4" s="222" t="s">
        <v>1191</v>
      </c>
      <c r="EV4" s="222" t="s">
        <v>1192</v>
      </c>
      <c r="EW4" s="222" t="s">
        <v>1193</v>
      </c>
      <c r="EX4" s="222" t="s">
        <v>1194</v>
      </c>
      <c r="EY4" s="219" t="s">
        <v>298</v>
      </c>
      <c r="EZ4" s="220"/>
      <c r="FA4" s="220"/>
      <c r="FB4" s="221"/>
      <c r="FC4" s="222" t="s">
        <v>1195</v>
      </c>
      <c r="FD4" s="222" t="s">
        <v>1196</v>
      </c>
      <c r="FE4" s="222" t="s">
        <v>1197</v>
      </c>
      <c r="FF4" s="222" t="s">
        <v>1198</v>
      </c>
      <c r="FG4" s="222" t="s">
        <v>1199</v>
      </c>
      <c r="FH4" s="222" t="s">
        <v>1200</v>
      </c>
      <c r="FI4" s="222" t="s">
        <v>1201</v>
      </c>
      <c r="FJ4" s="219" t="s">
        <v>203</v>
      </c>
      <c r="FK4" s="220"/>
      <c r="FL4" s="220"/>
      <c r="FM4" s="221"/>
      <c r="FN4" s="222" t="s">
        <v>1202</v>
      </c>
      <c r="FO4" s="219" t="s">
        <v>1203</v>
      </c>
      <c r="FP4" s="221"/>
      <c r="FQ4" s="219" t="s">
        <v>64</v>
      </c>
      <c r="FR4" s="220"/>
      <c r="FS4" s="220"/>
      <c r="FT4" s="220"/>
      <c r="FU4" s="221"/>
      <c r="FV4" s="219" t="s">
        <v>1204</v>
      </c>
      <c r="FW4" s="221"/>
      <c r="FX4" s="219" t="s">
        <v>22</v>
      </c>
      <c r="FY4" s="220"/>
      <c r="FZ4" s="220"/>
      <c r="GA4" s="221"/>
      <c r="GB4" s="222" t="s">
        <v>1205</v>
      </c>
      <c r="GC4" s="222" t="s">
        <v>1206</v>
      </c>
      <c r="GD4" s="219" t="s">
        <v>103</v>
      </c>
      <c r="GE4" s="220"/>
      <c r="GF4" s="220"/>
      <c r="GG4" s="220"/>
      <c r="GH4" s="221"/>
      <c r="GI4" s="222" t="s">
        <v>1207</v>
      </c>
      <c r="GJ4" s="219" t="s">
        <v>1208</v>
      </c>
      <c r="GK4" s="221"/>
      <c r="GL4" s="1"/>
      <c r="GM4" s="222" t="s">
        <v>1176</v>
      </c>
      <c r="GN4" s="219" t="s">
        <v>1209</v>
      </c>
      <c r="GO4" s="221"/>
      <c r="GP4" s="219" t="s">
        <v>1210</v>
      </c>
      <c r="GQ4" s="221"/>
      <c r="GR4" s="222" t="s">
        <v>1183</v>
      </c>
      <c r="GS4" s="222" t="s">
        <v>1197</v>
      </c>
      <c r="GT4" s="222" t="s">
        <v>1198</v>
      </c>
      <c r="GU4" s="1"/>
      <c r="GV4" s="222" t="s">
        <v>1211</v>
      </c>
      <c r="GW4" s="222" t="s">
        <v>1158</v>
      </c>
      <c r="GX4" s="222" t="s">
        <v>1212</v>
      </c>
      <c r="GY4" s="222" t="s">
        <v>1213</v>
      </c>
      <c r="GZ4" s="222" t="s">
        <v>1214</v>
      </c>
      <c r="HA4" s="222" t="s">
        <v>1215</v>
      </c>
      <c r="HB4" s="222" t="s">
        <v>1216</v>
      </c>
      <c r="HC4" s="219" t="s">
        <v>1208</v>
      </c>
      <c r="HD4" s="221"/>
      <c r="HF4" s="219"/>
      <c r="HG4" s="220"/>
      <c r="HH4" s="221"/>
    </row>
    <row r="5" spans="1:216" x14ac:dyDescent="0.25">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1">
        <v>299</v>
      </c>
      <c r="AC5" s="90">
        <v>219</v>
      </c>
      <c r="AD5" s="89">
        <v>151</v>
      </c>
      <c r="AE5" s="91">
        <v>152</v>
      </c>
      <c r="AF5" s="91">
        <v>153</v>
      </c>
      <c r="AG5" s="91">
        <v>154</v>
      </c>
      <c r="AH5" s="91">
        <v>756</v>
      </c>
      <c r="AI5" s="91">
        <v>156</v>
      </c>
      <c r="AJ5" s="90">
        <v>155</v>
      </c>
      <c r="AK5" s="88">
        <v>182</v>
      </c>
      <c r="AL5" s="88">
        <v>212</v>
      </c>
      <c r="AM5" s="88">
        <v>758</v>
      </c>
      <c r="AN5" s="89">
        <v>263</v>
      </c>
      <c r="AO5" s="90">
        <v>265</v>
      </c>
      <c r="AP5" s="89">
        <v>775</v>
      </c>
      <c r="AQ5" s="90">
        <v>777</v>
      </c>
      <c r="AR5" s="88">
        <v>2154</v>
      </c>
      <c r="AS5" s="89">
        <v>150</v>
      </c>
      <c r="AT5" s="90">
        <v>149</v>
      </c>
      <c r="AU5" s="88">
        <v>188</v>
      </c>
      <c r="AV5" s="88">
        <v>2131</v>
      </c>
      <c r="AW5" s="88">
        <v>755</v>
      </c>
      <c r="AX5" s="89">
        <v>252</v>
      </c>
      <c r="AY5" s="91">
        <v>249</v>
      </c>
      <c r="AZ5" s="90">
        <v>250</v>
      </c>
      <c r="BA5" s="89">
        <v>117</v>
      </c>
      <c r="BB5" s="91">
        <v>267</v>
      </c>
      <c r="BC5" s="91">
        <v>268</v>
      </c>
      <c r="BD5" s="91">
        <v>119</v>
      </c>
      <c r="BE5" s="91">
        <v>120</v>
      </c>
      <c r="BF5" s="91">
        <v>189</v>
      </c>
      <c r="BG5" s="91">
        <v>122</v>
      </c>
      <c r="BH5" s="90">
        <v>266</v>
      </c>
      <c r="BI5" s="88">
        <v>251</v>
      </c>
      <c r="BJ5" s="89">
        <v>115</v>
      </c>
      <c r="BK5" s="91">
        <v>239</v>
      </c>
      <c r="BL5" s="90">
        <v>288</v>
      </c>
      <c r="BM5" s="89">
        <v>240</v>
      </c>
      <c r="BN5" s="91">
        <v>241</v>
      </c>
      <c r="BO5" s="91">
        <v>242</v>
      </c>
      <c r="BP5" s="91">
        <v>191</v>
      </c>
      <c r="BQ5" s="91">
        <v>194</v>
      </c>
      <c r="BR5" s="91">
        <v>196</v>
      </c>
      <c r="BS5" s="91">
        <v>207</v>
      </c>
      <c r="BT5" s="91">
        <v>236</v>
      </c>
      <c r="BU5" s="91">
        <v>795</v>
      </c>
      <c r="BV5" s="91">
        <v>285</v>
      </c>
      <c r="BW5" s="91">
        <v>995</v>
      </c>
      <c r="BX5" s="91">
        <v>996</v>
      </c>
      <c r="BY5" s="91">
        <v>997</v>
      </c>
      <c r="BZ5" s="90">
        <v>766</v>
      </c>
      <c r="CA5" s="89">
        <v>926</v>
      </c>
      <c r="CB5" s="90">
        <v>924</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F5" s="89">
        <v>7000</v>
      </c>
      <c r="HG5" s="91">
        <v>7001</v>
      </c>
      <c r="HH5" s="90">
        <v>7002</v>
      </c>
    </row>
    <row r="6" spans="1:216" ht="170.1" customHeight="1" thickBot="1" x14ac:dyDescent="0.3">
      <c r="A6" s="1"/>
      <c r="B6" s="92" t="s">
        <v>1217</v>
      </c>
      <c r="C6" s="93" t="s">
        <v>499</v>
      </c>
      <c r="D6" s="94" t="s">
        <v>500</v>
      </c>
      <c r="E6" s="92" t="s">
        <v>501</v>
      </c>
      <c r="F6" s="93" t="s">
        <v>502</v>
      </c>
      <c r="G6" s="95" t="s">
        <v>503</v>
      </c>
      <c r="H6" s="95" t="s">
        <v>504</v>
      </c>
      <c r="I6" s="94" t="s">
        <v>505</v>
      </c>
      <c r="J6" s="93" t="s">
        <v>506</v>
      </c>
      <c r="K6" s="94" t="s">
        <v>507</v>
      </c>
      <c r="L6" s="93" t="s">
        <v>508</v>
      </c>
      <c r="M6" s="94" t="s">
        <v>509</v>
      </c>
      <c r="N6" s="93" t="s">
        <v>510</v>
      </c>
      <c r="O6" s="95" t="s">
        <v>511</v>
      </c>
      <c r="P6" s="95" t="s">
        <v>512</v>
      </c>
      <c r="Q6" s="95" t="s">
        <v>513</v>
      </c>
      <c r="R6" s="95" t="s">
        <v>514</v>
      </c>
      <c r="S6" s="95" t="s">
        <v>515</v>
      </c>
      <c r="T6" s="95" t="s">
        <v>516</v>
      </c>
      <c r="U6" s="94" t="s">
        <v>517</v>
      </c>
      <c r="V6" s="93" t="s">
        <v>518</v>
      </c>
      <c r="W6" s="95" t="s">
        <v>519</v>
      </c>
      <c r="X6" s="95" t="s">
        <v>520</v>
      </c>
      <c r="Y6" s="94" t="s">
        <v>521</v>
      </c>
      <c r="Z6" s="92" t="s">
        <v>522</v>
      </c>
      <c r="AA6" s="93" t="s">
        <v>523</v>
      </c>
      <c r="AB6" s="95" t="s">
        <v>524</v>
      </c>
      <c r="AC6" s="94" t="s">
        <v>208</v>
      </c>
      <c r="AD6" s="93" t="s">
        <v>525</v>
      </c>
      <c r="AE6" s="95" t="s">
        <v>190</v>
      </c>
      <c r="AF6" s="95" t="s">
        <v>526</v>
      </c>
      <c r="AG6" s="95" t="s">
        <v>527</v>
      </c>
      <c r="AH6" s="95" t="s">
        <v>528</v>
      </c>
      <c r="AI6" s="95" t="s">
        <v>529</v>
      </c>
      <c r="AJ6" s="94" t="s">
        <v>530</v>
      </c>
      <c r="AK6" s="92" t="s">
        <v>531</v>
      </c>
      <c r="AL6" s="92" t="s">
        <v>532</v>
      </c>
      <c r="AM6" s="92" t="s">
        <v>533</v>
      </c>
      <c r="AN6" s="93" t="s">
        <v>534</v>
      </c>
      <c r="AO6" s="94" t="s">
        <v>535</v>
      </c>
      <c r="AP6" s="93" t="s">
        <v>536</v>
      </c>
      <c r="AQ6" s="94" t="s">
        <v>537</v>
      </c>
      <c r="AR6" s="92" t="s">
        <v>451</v>
      </c>
      <c r="AS6" s="93" t="s">
        <v>538</v>
      </c>
      <c r="AT6" s="94" t="s">
        <v>539</v>
      </c>
      <c r="AU6" s="92" t="s">
        <v>540</v>
      </c>
      <c r="AV6" s="92" t="s">
        <v>541</v>
      </c>
      <c r="AW6" s="92" t="s">
        <v>542</v>
      </c>
      <c r="AX6" s="93" t="s">
        <v>543</v>
      </c>
      <c r="AY6" s="95" t="s">
        <v>544</v>
      </c>
      <c r="AZ6" s="94" t="s">
        <v>545</v>
      </c>
      <c r="BA6" s="93" t="s">
        <v>546</v>
      </c>
      <c r="BB6" s="95" t="s">
        <v>547</v>
      </c>
      <c r="BC6" s="95" t="s">
        <v>186</v>
      </c>
      <c r="BD6" s="95" t="s">
        <v>548</v>
      </c>
      <c r="BE6" s="95" t="s">
        <v>549</v>
      </c>
      <c r="BF6" s="95" t="s">
        <v>550</v>
      </c>
      <c r="BG6" s="95" t="s">
        <v>551</v>
      </c>
      <c r="BH6" s="94" t="s">
        <v>552</v>
      </c>
      <c r="BI6" s="92" t="s">
        <v>214</v>
      </c>
      <c r="BJ6" s="93" t="s">
        <v>553</v>
      </c>
      <c r="BK6" s="95" t="s">
        <v>554</v>
      </c>
      <c r="BL6" s="94" t="s">
        <v>555</v>
      </c>
      <c r="BM6" s="93" t="s">
        <v>556</v>
      </c>
      <c r="BN6" s="95" t="s">
        <v>557</v>
      </c>
      <c r="BO6" s="95" t="s">
        <v>558</v>
      </c>
      <c r="BP6" s="95" t="s">
        <v>559</v>
      </c>
      <c r="BQ6" s="95" t="s">
        <v>560</v>
      </c>
      <c r="BR6" s="95" t="s">
        <v>561</v>
      </c>
      <c r="BS6" s="95" t="s">
        <v>562</v>
      </c>
      <c r="BT6" s="95" t="s">
        <v>563</v>
      </c>
      <c r="BU6" s="95" t="s">
        <v>564</v>
      </c>
      <c r="BV6" s="95" t="s">
        <v>565</v>
      </c>
      <c r="BW6" s="95" t="s">
        <v>566</v>
      </c>
      <c r="BX6" s="95" t="s">
        <v>567</v>
      </c>
      <c r="BY6" s="95" t="s">
        <v>568</v>
      </c>
      <c r="BZ6" s="94" t="s">
        <v>569</v>
      </c>
      <c r="CA6" s="93" t="s">
        <v>570</v>
      </c>
      <c r="CB6" s="94" t="s">
        <v>571</v>
      </c>
      <c r="CC6" s="93" t="s">
        <v>572</v>
      </c>
      <c r="CD6" s="95" t="s">
        <v>573</v>
      </c>
      <c r="CE6" s="95" t="s">
        <v>574</v>
      </c>
      <c r="CF6" s="95" t="s">
        <v>575</v>
      </c>
      <c r="CG6" s="95" t="s">
        <v>576</v>
      </c>
      <c r="CH6" s="95" t="s">
        <v>577</v>
      </c>
      <c r="CI6" s="95" t="s">
        <v>578</v>
      </c>
      <c r="CJ6" s="95" t="s">
        <v>579</v>
      </c>
      <c r="CK6" s="95" t="s">
        <v>580</v>
      </c>
      <c r="CL6" s="95" t="s">
        <v>581</v>
      </c>
      <c r="CM6" s="95" t="s">
        <v>582</v>
      </c>
      <c r="CN6" s="94" t="s">
        <v>583</v>
      </c>
      <c r="CO6" s="93" t="s">
        <v>584</v>
      </c>
      <c r="CP6" s="95" t="s">
        <v>585</v>
      </c>
      <c r="CQ6" s="95" t="s">
        <v>586</v>
      </c>
      <c r="CR6" s="94" t="s">
        <v>587</v>
      </c>
      <c r="CS6" s="93" t="s">
        <v>588</v>
      </c>
      <c r="CT6" s="94" t="s">
        <v>589</v>
      </c>
      <c r="CU6" s="93" t="s">
        <v>1218</v>
      </c>
      <c r="CV6" s="95" t="s">
        <v>1219</v>
      </c>
      <c r="CW6" s="94" t="s">
        <v>1220</v>
      </c>
      <c r="CX6" s="93" t="s">
        <v>1221</v>
      </c>
      <c r="CY6" s="95" t="s">
        <v>1222</v>
      </c>
      <c r="CZ6" s="95" t="s">
        <v>1223</v>
      </c>
      <c r="DA6" s="94" t="s">
        <v>1224</v>
      </c>
      <c r="DB6" s="93" t="s">
        <v>1225</v>
      </c>
      <c r="DC6" s="95" t="s">
        <v>1226</v>
      </c>
      <c r="DD6" s="95" t="s">
        <v>1227</v>
      </c>
      <c r="DE6" s="95" t="s">
        <v>1228</v>
      </c>
      <c r="DF6" s="95" t="s">
        <v>1229</v>
      </c>
      <c r="DG6" s="95" t="s">
        <v>1230</v>
      </c>
      <c r="DH6" s="95" t="s">
        <v>1231</v>
      </c>
      <c r="DI6" s="95" t="s">
        <v>1232</v>
      </c>
      <c r="DJ6" s="95" t="s">
        <v>1233</v>
      </c>
      <c r="DK6" s="95" t="s">
        <v>1234</v>
      </c>
      <c r="DL6" s="95" t="s">
        <v>1235</v>
      </c>
      <c r="DM6" s="94" t="s">
        <v>1236</v>
      </c>
      <c r="DN6" s="93" t="s">
        <v>1237</v>
      </c>
      <c r="DO6" s="95" t="s">
        <v>1238</v>
      </c>
      <c r="DP6" s="95" t="s">
        <v>1239</v>
      </c>
      <c r="DQ6" s="94" t="s">
        <v>1240</v>
      </c>
      <c r="DR6" s="93" t="s">
        <v>1241</v>
      </c>
      <c r="DS6" s="95" t="s">
        <v>1242</v>
      </c>
      <c r="DT6" s="95" t="s">
        <v>1243</v>
      </c>
      <c r="DU6" s="94" t="s">
        <v>1244</v>
      </c>
      <c r="DV6" s="92" t="s">
        <v>1245</v>
      </c>
      <c r="DW6" s="93" t="s">
        <v>1246</v>
      </c>
      <c r="DX6" s="95" t="s">
        <v>1247</v>
      </c>
      <c r="DY6" s="95" t="s">
        <v>1248</v>
      </c>
      <c r="DZ6" s="95" t="s">
        <v>1249</v>
      </c>
      <c r="EA6" s="95" t="s">
        <v>1250</v>
      </c>
      <c r="EB6" s="94" t="s">
        <v>1251</v>
      </c>
      <c r="EC6" s="1"/>
      <c r="ED6" s="92" t="s">
        <v>642</v>
      </c>
      <c r="EE6" s="92" t="s">
        <v>590</v>
      </c>
      <c r="EF6" s="92" t="s">
        <v>349</v>
      </c>
      <c r="EG6" s="92" t="s">
        <v>591</v>
      </c>
      <c r="EH6" s="92" t="s">
        <v>592</v>
      </c>
      <c r="EI6" s="92" t="s">
        <v>593</v>
      </c>
      <c r="EJ6" s="92" t="s">
        <v>594</v>
      </c>
      <c r="EK6" s="93" t="s">
        <v>595</v>
      </c>
      <c r="EL6" s="94" t="s">
        <v>596</v>
      </c>
      <c r="EM6" s="92" t="s">
        <v>647</v>
      </c>
      <c r="EN6" s="92" t="s">
        <v>597</v>
      </c>
      <c r="EO6" s="92" t="s">
        <v>598</v>
      </c>
      <c r="EP6" s="92" t="s">
        <v>599</v>
      </c>
      <c r="EQ6" s="92" t="s">
        <v>600</v>
      </c>
      <c r="ER6" s="92" t="s">
        <v>601</v>
      </c>
      <c r="ES6" s="92" t="s">
        <v>602</v>
      </c>
      <c r="ET6" s="92" t="s">
        <v>603</v>
      </c>
      <c r="EU6" s="92" t="s">
        <v>604</v>
      </c>
      <c r="EV6" s="92" t="s">
        <v>605</v>
      </c>
      <c r="EW6" s="92" t="s">
        <v>606</v>
      </c>
      <c r="EX6" s="92" t="s">
        <v>607</v>
      </c>
      <c r="EY6" s="93" t="s">
        <v>608</v>
      </c>
      <c r="EZ6" s="95" t="s">
        <v>609</v>
      </c>
      <c r="FA6" s="95" t="s">
        <v>610</v>
      </c>
      <c r="FB6" s="94" t="s">
        <v>611</v>
      </c>
      <c r="FC6" s="92" t="s">
        <v>612</v>
      </c>
      <c r="FD6" s="92" t="s">
        <v>613</v>
      </c>
      <c r="FE6" s="92" t="s">
        <v>648</v>
      </c>
      <c r="FF6" s="92" t="s">
        <v>649</v>
      </c>
      <c r="FG6" s="92" t="s">
        <v>614</v>
      </c>
      <c r="FH6" s="92" t="s">
        <v>615</v>
      </c>
      <c r="FI6" s="92" t="s">
        <v>182</v>
      </c>
      <c r="FJ6" s="93" t="s">
        <v>616</v>
      </c>
      <c r="FK6" s="95" t="s">
        <v>617</v>
      </c>
      <c r="FL6" s="95" t="s">
        <v>618</v>
      </c>
      <c r="FM6" s="94" t="s">
        <v>619</v>
      </c>
      <c r="FN6" s="92" t="s">
        <v>620</v>
      </c>
      <c r="FO6" s="93" t="s">
        <v>621</v>
      </c>
      <c r="FP6" s="94" t="s">
        <v>622</v>
      </c>
      <c r="FQ6" s="93" t="s">
        <v>623</v>
      </c>
      <c r="FR6" s="95" t="s">
        <v>624</v>
      </c>
      <c r="FS6" s="95" t="s">
        <v>625</v>
      </c>
      <c r="FT6" s="95" t="s">
        <v>626</v>
      </c>
      <c r="FU6" s="94" t="s">
        <v>627</v>
      </c>
      <c r="FV6" s="93" t="s">
        <v>628</v>
      </c>
      <c r="FW6" s="94" t="s">
        <v>629</v>
      </c>
      <c r="FX6" s="93" t="s">
        <v>630</v>
      </c>
      <c r="FY6" s="95" t="s">
        <v>631</v>
      </c>
      <c r="FZ6" s="95" t="s">
        <v>632</v>
      </c>
      <c r="GA6" s="94" t="s">
        <v>633</v>
      </c>
      <c r="GB6" s="92" t="s">
        <v>634</v>
      </c>
      <c r="GC6" s="92" t="s">
        <v>635</v>
      </c>
      <c r="GD6" s="93" t="s">
        <v>636</v>
      </c>
      <c r="GE6" s="95" t="s">
        <v>637</v>
      </c>
      <c r="GF6" s="95" t="s">
        <v>638</v>
      </c>
      <c r="GG6" s="95" t="s">
        <v>296</v>
      </c>
      <c r="GH6" s="94" t="s">
        <v>639</v>
      </c>
      <c r="GI6" s="92" t="s">
        <v>344</v>
      </c>
      <c r="GJ6" s="93" t="s">
        <v>640</v>
      </c>
      <c r="GK6" s="94" t="s">
        <v>641</v>
      </c>
      <c r="GL6" s="1"/>
      <c r="GM6" s="92" t="s">
        <v>642</v>
      </c>
      <c r="GN6" s="93" t="s">
        <v>643</v>
      </c>
      <c r="GO6" s="94" t="s">
        <v>644</v>
      </c>
      <c r="GP6" s="93" t="s">
        <v>645</v>
      </c>
      <c r="GQ6" s="94" t="s">
        <v>646</v>
      </c>
      <c r="GR6" s="92" t="s">
        <v>647</v>
      </c>
      <c r="GS6" s="92" t="s">
        <v>648</v>
      </c>
      <c r="GT6" s="92" t="s">
        <v>649</v>
      </c>
      <c r="GU6" s="1"/>
      <c r="GV6" s="92" t="s">
        <v>651</v>
      </c>
      <c r="GW6" s="92" t="s">
        <v>652</v>
      </c>
      <c r="GX6" s="92" t="s">
        <v>653</v>
      </c>
      <c r="GY6" s="92" t="s">
        <v>654</v>
      </c>
      <c r="GZ6" s="92" t="s">
        <v>655</v>
      </c>
      <c r="HA6" s="92" t="s">
        <v>656</v>
      </c>
      <c r="HB6" s="92" t="s">
        <v>657</v>
      </c>
      <c r="HC6" s="93" t="s">
        <v>658</v>
      </c>
      <c r="HD6" s="94" t="s">
        <v>659</v>
      </c>
      <c r="HF6" s="93" t="s">
        <v>1252</v>
      </c>
      <c r="HG6" s="95" t="s">
        <v>1253</v>
      </c>
      <c r="HH6" s="94" t="s">
        <v>1254</v>
      </c>
    </row>
    <row r="7" spans="1:216" x14ac:dyDescent="0.25">
      <c r="A7" s="1"/>
      <c r="B7" s="96" t="s">
        <v>660</v>
      </c>
      <c r="C7" s="97"/>
      <c r="D7" s="98"/>
      <c r="E7" s="99"/>
      <c r="F7" s="97"/>
      <c r="G7" s="100"/>
      <c r="H7" s="100">
        <v>8.8258700000000001</v>
      </c>
      <c r="I7" s="98">
        <v>8.5166900000000005</v>
      </c>
      <c r="J7" s="97"/>
      <c r="K7" s="98"/>
      <c r="L7" s="97">
        <v>88.059200000000004</v>
      </c>
      <c r="M7" s="98"/>
      <c r="N7" s="97"/>
      <c r="O7" s="100"/>
      <c r="P7" s="100"/>
      <c r="Q7" s="100"/>
      <c r="R7" s="100"/>
      <c r="S7" s="100"/>
      <c r="T7" s="100"/>
      <c r="U7" s="98"/>
      <c r="V7" s="97">
        <v>18.14123</v>
      </c>
      <c r="W7" s="100">
        <v>19.191960000000002</v>
      </c>
      <c r="X7" s="100">
        <v>24.425360000000001</v>
      </c>
      <c r="Y7" s="98">
        <v>1.0612699999999999</v>
      </c>
      <c r="Z7" s="99"/>
      <c r="AA7" s="97"/>
      <c r="AB7" s="100"/>
      <c r="AC7" s="98">
        <v>17.295719999999999</v>
      </c>
      <c r="AD7" s="97"/>
      <c r="AE7" s="100"/>
      <c r="AF7" s="100"/>
      <c r="AG7" s="100"/>
      <c r="AH7" s="100">
        <v>12.23925</v>
      </c>
      <c r="AI7" s="100"/>
      <c r="AJ7" s="98">
        <v>10.27692</v>
      </c>
      <c r="AK7" s="99"/>
      <c r="AL7" s="99"/>
      <c r="AM7" s="99">
        <v>179.37322</v>
      </c>
      <c r="AN7" s="97">
        <v>217.12262999999999</v>
      </c>
      <c r="AO7" s="98">
        <v>7.9327300000000003</v>
      </c>
      <c r="AP7" s="97"/>
      <c r="AQ7" s="98"/>
      <c r="AR7" s="99"/>
      <c r="AS7" s="97"/>
      <c r="AT7" s="98"/>
      <c r="AU7" s="99"/>
      <c r="AV7" s="99"/>
      <c r="AW7" s="99"/>
      <c r="AX7" s="97"/>
      <c r="AY7" s="100"/>
      <c r="AZ7" s="98"/>
      <c r="BA7" s="97"/>
      <c r="BB7" s="100"/>
      <c r="BC7" s="100"/>
      <c r="BD7" s="100"/>
      <c r="BE7" s="100"/>
      <c r="BF7" s="100"/>
      <c r="BG7" s="100"/>
      <c r="BH7" s="98"/>
      <c r="BI7" s="99"/>
      <c r="BJ7" s="97"/>
      <c r="BK7" s="100">
        <v>184.87493000000001</v>
      </c>
      <c r="BL7" s="98"/>
      <c r="BM7" s="97">
        <v>167.61232000000001</v>
      </c>
      <c r="BN7" s="100">
        <v>166.56063</v>
      </c>
      <c r="BO7" s="100">
        <v>168.58996999999999</v>
      </c>
      <c r="BP7" s="100"/>
      <c r="BQ7" s="100"/>
      <c r="BR7" s="100"/>
      <c r="BS7" s="100"/>
      <c r="BT7" s="100">
        <v>263.39834000000002</v>
      </c>
      <c r="BU7" s="100"/>
      <c r="BV7" s="100">
        <v>110.49702000000001</v>
      </c>
      <c r="BW7" s="100">
        <v>206.49456000000001</v>
      </c>
      <c r="BX7" s="100">
        <v>206.11548999999999</v>
      </c>
      <c r="BY7" s="100">
        <v>205.99002999999999</v>
      </c>
      <c r="BZ7" s="98"/>
      <c r="CA7" s="97">
        <v>17.41583</v>
      </c>
      <c r="CB7" s="98">
        <v>44.053669999999997</v>
      </c>
      <c r="CC7" s="97"/>
      <c r="CD7" s="100"/>
      <c r="CE7" s="100"/>
      <c r="CF7" s="100"/>
      <c r="CG7" s="100"/>
      <c r="CH7" s="100">
        <v>118.14735</v>
      </c>
      <c r="CI7" s="100">
        <v>47.905140000000003</v>
      </c>
      <c r="CJ7" s="100">
        <v>53.710120000000003</v>
      </c>
      <c r="CK7" s="100"/>
      <c r="CL7" s="100"/>
      <c r="CM7" s="100"/>
      <c r="CN7" s="98">
        <v>191.19621000000001</v>
      </c>
      <c r="CO7" s="97">
        <v>180.55348000000001</v>
      </c>
      <c r="CP7" s="100">
        <v>180.52450999999999</v>
      </c>
      <c r="CQ7" s="100">
        <v>181.33356000000001</v>
      </c>
      <c r="CR7" s="98">
        <v>181.02912000000001</v>
      </c>
      <c r="CS7" s="97"/>
      <c r="CT7" s="98">
        <v>297.29741999999999</v>
      </c>
      <c r="CU7" s="97"/>
      <c r="CV7" s="100"/>
      <c r="CW7" s="101"/>
      <c r="CX7" s="97"/>
      <c r="CY7" s="100"/>
      <c r="CZ7" s="100"/>
      <c r="DA7" s="98"/>
      <c r="DB7" s="97"/>
      <c r="DC7" s="100"/>
      <c r="DD7" s="100"/>
      <c r="DE7" s="100"/>
      <c r="DF7" s="100"/>
      <c r="DG7" s="100"/>
      <c r="DH7" s="100"/>
      <c r="DI7" s="100"/>
      <c r="DJ7" s="100"/>
      <c r="DK7" s="100"/>
      <c r="DL7" s="100"/>
      <c r="DM7" s="98"/>
      <c r="DN7" s="102"/>
      <c r="DO7" s="103"/>
      <c r="DP7" s="103"/>
      <c r="DQ7" s="104"/>
      <c r="DR7" s="97"/>
      <c r="DS7" s="100"/>
      <c r="DT7" s="100"/>
      <c r="DU7" s="98"/>
      <c r="DV7" s="99"/>
      <c r="DW7" s="97"/>
      <c r="DX7" s="100"/>
      <c r="DY7" s="100"/>
      <c r="DZ7" s="100"/>
      <c r="EA7" s="100"/>
      <c r="EB7" s="101"/>
      <c r="EC7" s="1"/>
      <c r="ED7" s="99"/>
      <c r="EE7" s="99"/>
      <c r="EF7" s="99"/>
      <c r="EG7" s="99"/>
      <c r="EH7" s="99"/>
      <c r="EI7" s="99"/>
      <c r="EJ7" s="99"/>
      <c r="EK7" s="97"/>
      <c r="EL7" s="98"/>
      <c r="EM7" s="99"/>
      <c r="EN7" s="99"/>
      <c r="EO7" s="99"/>
      <c r="EP7" s="99"/>
      <c r="EQ7" s="99"/>
      <c r="ER7" s="99"/>
      <c r="ES7" s="99"/>
      <c r="ET7" s="99"/>
      <c r="EU7" s="99"/>
      <c r="EV7" s="99"/>
      <c r="EW7" s="99"/>
      <c r="EX7" s="99"/>
      <c r="EY7" s="97"/>
      <c r="EZ7" s="100"/>
      <c r="FA7" s="100"/>
      <c r="FB7" s="98"/>
      <c r="FC7" s="99"/>
      <c r="FD7" s="99"/>
      <c r="FE7" s="99"/>
      <c r="FF7" s="99"/>
      <c r="FG7" s="99"/>
      <c r="FH7" s="99"/>
      <c r="FI7" s="99"/>
      <c r="FJ7" s="97"/>
      <c r="FK7" s="100"/>
      <c r="FL7" s="100"/>
      <c r="FM7" s="98"/>
      <c r="FN7" s="99"/>
      <c r="FO7" s="97"/>
      <c r="FP7" s="98"/>
      <c r="FQ7" s="97"/>
      <c r="FR7" s="100"/>
      <c r="FS7" s="100"/>
      <c r="FT7" s="100"/>
      <c r="FU7" s="98"/>
      <c r="FV7" s="97"/>
      <c r="FW7" s="98"/>
      <c r="FX7" s="97"/>
      <c r="FY7" s="100"/>
      <c r="FZ7" s="100"/>
      <c r="GA7" s="98"/>
      <c r="GB7" s="99"/>
      <c r="GC7" s="99"/>
      <c r="GD7" s="97"/>
      <c r="GE7" s="100"/>
      <c r="GF7" s="100"/>
      <c r="GG7" s="100"/>
      <c r="GH7" s="98"/>
      <c r="GI7" s="99"/>
      <c r="GJ7" s="97"/>
      <c r="GK7" s="98"/>
      <c r="GL7" s="1"/>
      <c r="GM7" s="99"/>
      <c r="GN7" s="97"/>
      <c r="GO7" s="98"/>
      <c r="GP7" s="97"/>
      <c r="GQ7" s="98"/>
      <c r="GR7" s="99"/>
      <c r="GS7" s="99"/>
      <c r="GT7" s="99"/>
      <c r="GU7" s="1"/>
      <c r="GV7" s="99"/>
      <c r="GW7" s="99"/>
      <c r="GX7" s="99"/>
      <c r="GY7" s="99"/>
      <c r="GZ7" s="99"/>
      <c r="HA7" s="99"/>
      <c r="HB7" s="99"/>
      <c r="HC7" s="97"/>
      <c r="HD7" s="98"/>
      <c r="HF7" s="97">
        <v>3785.7617500000001</v>
      </c>
      <c r="HG7" s="100">
        <v>3748.4285600000003</v>
      </c>
      <c r="HH7" s="98">
        <v>606.13431000000003</v>
      </c>
    </row>
    <row r="8" spans="1:216" x14ac:dyDescent="0.25">
      <c r="A8" s="1"/>
      <c r="B8" s="96" t="s">
        <v>661</v>
      </c>
      <c r="C8" s="97"/>
      <c r="D8" s="98"/>
      <c r="E8" s="99"/>
      <c r="F8" s="97"/>
      <c r="G8" s="100"/>
      <c r="H8" s="100">
        <v>8.8258700000000001</v>
      </c>
      <c r="I8" s="98">
        <v>8.5166900000000005</v>
      </c>
      <c r="J8" s="97"/>
      <c r="K8" s="98"/>
      <c r="L8" s="97">
        <v>88.059200000000004</v>
      </c>
      <c r="M8" s="98"/>
      <c r="N8" s="97"/>
      <c r="O8" s="100"/>
      <c r="P8" s="100"/>
      <c r="Q8" s="100"/>
      <c r="R8" s="100"/>
      <c r="S8" s="100"/>
      <c r="T8" s="100"/>
      <c r="U8" s="98"/>
      <c r="V8" s="97">
        <v>18.14123</v>
      </c>
      <c r="W8" s="100">
        <v>19.191960000000002</v>
      </c>
      <c r="X8" s="100">
        <v>24.425360000000001</v>
      </c>
      <c r="Y8" s="98">
        <v>1.0612699999999999</v>
      </c>
      <c r="Z8" s="99"/>
      <c r="AA8" s="97"/>
      <c r="AB8" s="100"/>
      <c r="AC8" s="98">
        <v>17.295719999999999</v>
      </c>
      <c r="AD8" s="97"/>
      <c r="AE8" s="100"/>
      <c r="AF8" s="100"/>
      <c r="AG8" s="100"/>
      <c r="AH8" s="100">
        <v>12.23925</v>
      </c>
      <c r="AI8" s="100"/>
      <c r="AJ8" s="98">
        <v>10.27692</v>
      </c>
      <c r="AK8" s="99"/>
      <c r="AL8" s="99"/>
      <c r="AM8" s="99">
        <v>179.37322</v>
      </c>
      <c r="AN8" s="97">
        <v>217.12262999999999</v>
      </c>
      <c r="AO8" s="98">
        <v>7.9327300000000003</v>
      </c>
      <c r="AP8" s="97"/>
      <c r="AQ8" s="98"/>
      <c r="AR8" s="99"/>
      <c r="AS8" s="97"/>
      <c r="AT8" s="98"/>
      <c r="AU8" s="99"/>
      <c r="AV8" s="99"/>
      <c r="AW8" s="99"/>
      <c r="AX8" s="97"/>
      <c r="AY8" s="100"/>
      <c r="AZ8" s="98"/>
      <c r="BA8" s="97"/>
      <c r="BB8" s="100"/>
      <c r="BC8" s="100"/>
      <c r="BD8" s="100"/>
      <c r="BE8" s="100"/>
      <c r="BF8" s="100"/>
      <c r="BG8" s="100"/>
      <c r="BH8" s="98"/>
      <c r="BI8" s="99"/>
      <c r="BJ8" s="97"/>
      <c r="BK8" s="100">
        <v>184.87493000000001</v>
      </c>
      <c r="BL8" s="98"/>
      <c r="BM8" s="97">
        <v>167.61232000000001</v>
      </c>
      <c r="BN8" s="100">
        <v>166.56063</v>
      </c>
      <c r="BO8" s="100">
        <v>168.58996999999999</v>
      </c>
      <c r="BP8" s="100"/>
      <c r="BQ8" s="100"/>
      <c r="BR8" s="100"/>
      <c r="BS8" s="100"/>
      <c r="BT8" s="100">
        <v>263.39834000000002</v>
      </c>
      <c r="BU8" s="100"/>
      <c r="BV8" s="100">
        <v>110.49702000000001</v>
      </c>
      <c r="BW8" s="100">
        <v>206.49456000000001</v>
      </c>
      <c r="BX8" s="100">
        <v>206.11548999999999</v>
      </c>
      <c r="BY8" s="100">
        <v>205.99002999999999</v>
      </c>
      <c r="BZ8" s="98"/>
      <c r="CA8" s="97">
        <v>17.41583</v>
      </c>
      <c r="CB8" s="98">
        <v>44.053669999999997</v>
      </c>
      <c r="CC8" s="97"/>
      <c r="CD8" s="100"/>
      <c r="CE8" s="100"/>
      <c r="CF8" s="100"/>
      <c r="CG8" s="100"/>
      <c r="CH8" s="100">
        <v>118.14735</v>
      </c>
      <c r="CI8" s="100">
        <v>47.905140000000003</v>
      </c>
      <c r="CJ8" s="100">
        <v>53.710120000000003</v>
      </c>
      <c r="CK8" s="100"/>
      <c r="CL8" s="100"/>
      <c r="CM8" s="100"/>
      <c r="CN8" s="98">
        <v>191.19621000000001</v>
      </c>
      <c r="CO8" s="97">
        <v>180.55348000000001</v>
      </c>
      <c r="CP8" s="100">
        <v>180.52450999999999</v>
      </c>
      <c r="CQ8" s="100">
        <v>181.33356000000001</v>
      </c>
      <c r="CR8" s="98">
        <v>181.02912000000001</v>
      </c>
      <c r="CS8" s="97"/>
      <c r="CT8" s="98">
        <v>297.29741999999999</v>
      </c>
      <c r="CU8" s="97"/>
      <c r="CV8" s="100"/>
      <c r="CW8" s="101"/>
      <c r="CX8" s="97"/>
      <c r="CY8" s="100"/>
      <c r="CZ8" s="100"/>
      <c r="DA8" s="98"/>
      <c r="DB8" s="97"/>
      <c r="DC8" s="100"/>
      <c r="DD8" s="100"/>
      <c r="DE8" s="100"/>
      <c r="DF8" s="100"/>
      <c r="DG8" s="100"/>
      <c r="DH8" s="100"/>
      <c r="DI8" s="100"/>
      <c r="DJ8" s="100"/>
      <c r="DK8" s="100"/>
      <c r="DL8" s="100"/>
      <c r="DM8" s="98"/>
      <c r="DN8" s="102"/>
      <c r="DO8" s="103"/>
      <c r="DP8" s="103"/>
      <c r="DQ8" s="104"/>
      <c r="DR8" s="97"/>
      <c r="DS8" s="100"/>
      <c r="DT8" s="100"/>
      <c r="DU8" s="98"/>
      <c r="DV8" s="99"/>
      <c r="DW8" s="97"/>
      <c r="DX8" s="100"/>
      <c r="DY8" s="100"/>
      <c r="DZ8" s="100"/>
      <c r="EA8" s="100"/>
      <c r="EB8" s="101"/>
      <c r="EC8" s="1"/>
      <c r="ED8" s="99"/>
      <c r="EE8" s="99"/>
      <c r="EF8" s="99"/>
      <c r="EG8" s="99"/>
      <c r="EH8" s="99"/>
      <c r="EI8" s="99"/>
      <c r="EJ8" s="99"/>
      <c r="EK8" s="97"/>
      <c r="EL8" s="98"/>
      <c r="EM8" s="99"/>
      <c r="EN8" s="99"/>
      <c r="EO8" s="99"/>
      <c r="EP8" s="99"/>
      <c r="EQ8" s="99"/>
      <c r="ER8" s="99"/>
      <c r="ES8" s="99"/>
      <c r="ET8" s="99"/>
      <c r="EU8" s="99"/>
      <c r="EV8" s="99"/>
      <c r="EW8" s="99"/>
      <c r="EX8" s="99"/>
      <c r="EY8" s="97"/>
      <c r="EZ8" s="100"/>
      <c r="FA8" s="100"/>
      <c r="FB8" s="98"/>
      <c r="FC8" s="99"/>
      <c r="FD8" s="99"/>
      <c r="FE8" s="99"/>
      <c r="FF8" s="99"/>
      <c r="FG8" s="99"/>
      <c r="FH8" s="99"/>
      <c r="FI8" s="99"/>
      <c r="FJ8" s="97"/>
      <c r="FK8" s="100"/>
      <c r="FL8" s="100"/>
      <c r="FM8" s="98"/>
      <c r="FN8" s="99"/>
      <c r="FO8" s="97"/>
      <c r="FP8" s="98"/>
      <c r="FQ8" s="97"/>
      <c r="FR8" s="100"/>
      <c r="FS8" s="100"/>
      <c r="FT8" s="100"/>
      <c r="FU8" s="98"/>
      <c r="FV8" s="97"/>
      <c r="FW8" s="98"/>
      <c r="FX8" s="97"/>
      <c r="FY8" s="100"/>
      <c r="FZ8" s="100"/>
      <c r="GA8" s="98"/>
      <c r="GB8" s="99"/>
      <c r="GC8" s="99"/>
      <c r="GD8" s="97"/>
      <c r="GE8" s="100"/>
      <c r="GF8" s="100"/>
      <c r="GG8" s="100"/>
      <c r="GH8" s="98"/>
      <c r="GI8" s="99"/>
      <c r="GJ8" s="97"/>
      <c r="GK8" s="98"/>
      <c r="GL8" s="1"/>
      <c r="GM8" s="99"/>
      <c r="GN8" s="97"/>
      <c r="GO8" s="98"/>
      <c r="GP8" s="97"/>
      <c r="GQ8" s="98"/>
      <c r="GR8" s="99"/>
      <c r="GS8" s="99"/>
      <c r="GT8" s="99"/>
      <c r="GU8" s="1"/>
      <c r="GV8" s="99"/>
      <c r="GW8" s="99"/>
      <c r="GX8" s="99"/>
      <c r="GY8" s="99"/>
      <c r="GZ8" s="99"/>
      <c r="HA8" s="99"/>
      <c r="HB8" s="99"/>
      <c r="HC8" s="97"/>
      <c r="HD8" s="98"/>
      <c r="HF8" s="97">
        <v>3785.7617500000001</v>
      </c>
      <c r="HG8" s="100">
        <v>3748.4285600000003</v>
      </c>
      <c r="HH8" s="98">
        <v>606.13431000000003</v>
      </c>
    </row>
    <row r="9" spans="1:216" x14ac:dyDescent="0.25">
      <c r="A9" s="1"/>
      <c r="B9" s="96" t="s">
        <v>662</v>
      </c>
      <c r="C9" s="97"/>
      <c r="D9" s="98"/>
      <c r="E9" s="99"/>
      <c r="F9" s="97"/>
      <c r="G9" s="100"/>
      <c r="H9" s="100">
        <v>8.8258700000000001</v>
      </c>
      <c r="I9" s="98">
        <v>8.5166900000000005</v>
      </c>
      <c r="J9" s="97"/>
      <c r="K9" s="98"/>
      <c r="L9" s="97">
        <v>88.059200000000004</v>
      </c>
      <c r="M9" s="98"/>
      <c r="N9" s="97"/>
      <c r="O9" s="100"/>
      <c r="P9" s="100"/>
      <c r="Q9" s="100"/>
      <c r="R9" s="100"/>
      <c r="S9" s="100"/>
      <c r="T9" s="100"/>
      <c r="U9" s="98"/>
      <c r="V9" s="97">
        <v>18.14123</v>
      </c>
      <c r="W9" s="100">
        <v>19.191960000000002</v>
      </c>
      <c r="X9" s="100">
        <v>24.425360000000001</v>
      </c>
      <c r="Y9" s="98">
        <v>1.0612699999999999</v>
      </c>
      <c r="Z9" s="99"/>
      <c r="AA9" s="97"/>
      <c r="AB9" s="100"/>
      <c r="AC9" s="98">
        <v>17.295719999999999</v>
      </c>
      <c r="AD9" s="97"/>
      <c r="AE9" s="100"/>
      <c r="AF9" s="100"/>
      <c r="AG9" s="100"/>
      <c r="AH9" s="100">
        <v>12.23925</v>
      </c>
      <c r="AI9" s="100"/>
      <c r="AJ9" s="98">
        <v>10.27692</v>
      </c>
      <c r="AK9" s="99"/>
      <c r="AL9" s="99"/>
      <c r="AM9" s="99">
        <v>179.37322</v>
      </c>
      <c r="AN9" s="97">
        <v>217.12262999999999</v>
      </c>
      <c r="AO9" s="98">
        <v>7.9327300000000003</v>
      </c>
      <c r="AP9" s="97"/>
      <c r="AQ9" s="98"/>
      <c r="AR9" s="99"/>
      <c r="AS9" s="97"/>
      <c r="AT9" s="98"/>
      <c r="AU9" s="99"/>
      <c r="AV9" s="99"/>
      <c r="AW9" s="99"/>
      <c r="AX9" s="97"/>
      <c r="AY9" s="100"/>
      <c r="AZ9" s="98"/>
      <c r="BA9" s="97"/>
      <c r="BB9" s="100"/>
      <c r="BC9" s="100"/>
      <c r="BD9" s="100"/>
      <c r="BE9" s="100"/>
      <c r="BF9" s="100"/>
      <c r="BG9" s="100"/>
      <c r="BH9" s="98"/>
      <c r="BI9" s="99"/>
      <c r="BJ9" s="97"/>
      <c r="BK9" s="100">
        <v>184.87493000000001</v>
      </c>
      <c r="BL9" s="98"/>
      <c r="BM9" s="97">
        <v>167.61232000000001</v>
      </c>
      <c r="BN9" s="100">
        <v>166.56063</v>
      </c>
      <c r="BO9" s="100">
        <v>168.58996999999999</v>
      </c>
      <c r="BP9" s="100"/>
      <c r="BQ9" s="100"/>
      <c r="BR9" s="100"/>
      <c r="BS9" s="100"/>
      <c r="BT9" s="100">
        <v>263.39834000000002</v>
      </c>
      <c r="BU9" s="100"/>
      <c r="BV9" s="100">
        <v>110.49702000000001</v>
      </c>
      <c r="BW9" s="100">
        <v>206.49456000000001</v>
      </c>
      <c r="BX9" s="100">
        <v>206.11548999999999</v>
      </c>
      <c r="BY9" s="100">
        <v>205.99002999999999</v>
      </c>
      <c r="BZ9" s="98"/>
      <c r="CA9" s="97">
        <v>17.41583</v>
      </c>
      <c r="CB9" s="98">
        <v>44.053669999999997</v>
      </c>
      <c r="CC9" s="97"/>
      <c r="CD9" s="100"/>
      <c r="CE9" s="100"/>
      <c r="CF9" s="100"/>
      <c r="CG9" s="100"/>
      <c r="CH9" s="100">
        <v>118.14735</v>
      </c>
      <c r="CI9" s="100">
        <v>47.905140000000003</v>
      </c>
      <c r="CJ9" s="100">
        <v>53.710120000000003</v>
      </c>
      <c r="CK9" s="100"/>
      <c r="CL9" s="100"/>
      <c r="CM9" s="100"/>
      <c r="CN9" s="98">
        <v>191.19621000000001</v>
      </c>
      <c r="CO9" s="97">
        <v>180.55348000000001</v>
      </c>
      <c r="CP9" s="100">
        <v>180.52450999999999</v>
      </c>
      <c r="CQ9" s="100">
        <v>181.33356000000001</v>
      </c>
      <c r="CR9" s="98">
        <v>181.02912000000001</v>
      </c>
      <c r="CS9" s="97"/>
      <c r="CT9" s="98">
        <v>297.29741999999999</v>
      </c>
      <c r="CU9" s="97"/>
      <c r="CV9" s="100"/>
      <c r="CW9" s="101"/>
      <c r="CX9" s="97"/>
      <c r="CY9" s="100"/>
      <c r="CZ9" s="100"/>
      <c r="DA9" s="98"/>
      <c r="DB9" s="97"/>
      <c r="DC9" s="100"/>
      <c r="DD9" s="100"/>
      <c r="DE9" s="100"/>
      <c r="DF9" s="100"/>
      <c r="DG9" s="100"/>
      <c r="DH9" s="100"/>
      <c r="DI9" s="100"/>
      <c r="DJ9" s="100"/>
      <c r="DK9" s="100"/>
      <c r="DL9" s="100"/>
      <c r="DM9" s="98"/>
      <c r="DN9" s="102"/>
      <c r="DO9" s="103"/>
      <c r="DP9" s="103"/>
      <c r="DQ9" s="104"/>
      <c r="DR9" s="97"/>
      <c r="DS9" s="100"/>
      <c r="DT9" s="100"/>
      <c r="DU9" s="98"/>
      <c r="DV9" s="99"/>
      <c r="DW9" s="97"/>
      <c r="DX9" s="100"/>
      <c r="DY9" s="100"/>
      <c r="DZ9" s="100"/>
      <c r="EA9" s="100"/>
      <c r="EB9" s="101"/>
      <c r="EC9" s="1"/>
      <c r="ED9" s="99"/>
      <c r="EE9" s="99"/>
      <c r="EF9" s="99"/>
      <c r="EG9" s="99"/>
      <c r="EH9" s="99"/>
      <c r="EI9" s="99"/>
      <c r="EJ9" s="99"/>
      <c r="EK9" s="97"/>
      <c r="EL9" s="98"/>
      <c r="EM9" s="99"/>
      <c r="EN9" s="99"/>
      <c r="EO9" s="99"/>
      <c r="EP9" s="99"/>
      <c r="EQ9" s="99"/>
      <c r="ER9" s="99"/>
      <c r="ES9" s="99"/>
      <c r="ET9" s="99"/>
      <c r="EU9" s="99"/>
      <c r="EV9" s="99"/>
      <c r="EW9" s="99"/>
      <c r="EX9" s="99"/>
      <c r="EY9" s="97"/>
      <c r="EZ9" s="100"/>
      <c r="FA9" s="100"/>
      <c r="FB9" s="98"/>
      <c r="FC9" s="99"/>
      <c r="FD9" s="99"/>
      <c r="FE9" s="99"/>
      <c r="FF9" s="99"/>
      <c r="FG9" s="99"/>
      <c r="FH9" s="99"/>
      <c r="FI9" s="99"/>
      <c r="FJ9" s="97"/>
      <c r="FK9" s="100"/>
      <c r="FL9" s="100"/>
      <c r="FM9" s="98"/>
      <c r="FN9" s="99"/>
      <c r="FO9" s="97"/>
      <c r="FP9" s="98"/>
      <c r="FQ9" s="97"/>
      <c r="FR9" s="100"/>
      <c r="FS9" s="100"/>
      <c r="FT9" s="100"/>
      <c r="FU9" s="98"/>
      <c r="FV9" s="97"/>
      <c r="FW9" s="98"/>
      <c r="FX9" s="97"/>
      <c r="FY9" s="100"/>
      <c r="FZ9" s="100"/>
      <c r="GA9" s="98"/>
      <c r="GB9" s="99"/>
      <c r="GC9" s="99"/>
      <c r="GD9" s="97"/>
      <c r="GE9" s="100"/>
      <c r="GF9" s="100"/>
      <c r="GG9" s="100"/>
      <c r="GH9" s="98"/>
      <c r="GI9" s="99"/>
      <c r="GJ9" s="97"/>
      <c r="GK9" s="98"/>
      <c r="GL9" s="1"/>
      <c r="GM9" s="99"/>
      <c r="GN9" s="97"/>
      <c r="GO9" s="98"/>
      <c r="GP9" s="97"/>
      <c r="GQ9" s="98"/>
      <c r="GR9" s="99"/>
      <c r="GS9" s="99"/>
      <c r="GT9" s="99"/>
      <c r="GU9" s="1"/>
      <c r="GV9" s="99"/>
      <c r="GW9" s="99"/>
      <c r="GX9" s="99"/>
      <c r="GY9" s="99"/>
      <c r="GZ9" s="99"/>
      <c r="HA9" s="99"/>
      <c r="HB9" s="99"/>
      <c r="HC9" s="97"/>
      <c r="HD9" s="98"/>
      <c r="HF9" s="97">
        <v>3785.7617500000001</v>
      </c>
      <c r="HG9" s="100">
        <v>3748.4285600000003</v>
      </c>
      <c r="HH9" s="98">
        <v>606.13431000000003</v>
      </c>
    </row>
    <row r="10" spans="1:216" x14ac:dyDescent="0.25">
      <c r="A10" s="1"/>
      <c r="B10" s="96" t="s">
        <v>663</v>
      </c>
      <c r="C10" s="97"/>
      <c r="D10" s="98"/>
      <c r="E10" s="99"/>
      <c r="F10" s="97"/>
      <c r="G10" s="100"/>
      <c r="H10" s="100">
        <v>8.8258700000000001</v>
      </c>
      <c r="I10" s="98">
        <v>8.5166900000000005</v>
      </c>
      <c r="J10" s="97"/>
      <c r="K10" s="98"/>
      <c r="L10" s="97">
        <v>88.059200000000004</v>
      </c>
      <c r="M10" s="98"/>
      <c r="N10" s="97"/>
      <c r="O10" s="100"/>
      <c r="P10" s="100"/>
      <c r="Q10" s="100"/>
      <c r="R10" s="100"/>
      <c r="S10" s="100"/>
      <c r="T10" s="100"/>
      <c r="U10" s="98"/>
      <c r="V10" s="97">
        <v>18.14123</v>
      </c>
      <c r="W10" s="100">
        <v>19.191960000000002</v>
      </c>
      <c r="X10" s="100">
        <v>24.425360000000001</v>
      </c>
      <c r="Y10" s="98">
        <v>1.0612699999999999</v>
      </c>
      <c r="Z10" s="99"/>
      <c r="AA10" s="97"/>
      <c r="AB10" s="100"/>
      <c r="AC10" s="98">
        <v>17.295719999999999</v>
      </c>
      <c r="AD10" s="97"/>
      <c r="AE10" s="100"/>
      <c r="AF10" s="100"/>
      <c r="AG10" s="100"/>
      <c r="AH10" s="100">
        <v>12.23925</v>
      </c>
      <c r="AI10" s="100"/>
      <c r="AJ10" s="98">
        <v>10.27692</v>
      </c>
      <c r="AK10" s="99"/>
      <c r="AL10" s="99"/>
      <c r="AM10" s="99">
        <v>179.37322</v>
      </c>
      <c r="AN10" s="97">
        <v>217.12262999999999</v>
      </c>
      <c r="AO10" s="98">
        <v>7.9327300000000003</v>
      </c>
      <c r="AP10" s="97"/>
      <c r="AQ10" s="98"/>
      <c r="AR10" s="99"/>
      <c r="AS10" s="97"/>
      <c r="AT10" s="98"/>
      <c r="AU10" s="99"/>
      <c r="AV10" s="99"/>
      <c r="AW10" s="99"/>
      <c r="AX10" s="97"/>
      <c r="AY10" s="100"/>
      <c r="AZ10" s="98"/>
      <c r="BA10" s="97"/>
      <c r="BB10" s="100"/>
      <c r="BC10" s="100"/>
      <c r="BD10" s="100"/>
      <c r="BE10" s="100"/>
      <c r="BF10" s="100"/>
      <c r="BG10" s="100"/>
      <c r="BH10" s="98"/>
      <c r="BI10" s="99"/>
      <c r="BJ10" s="97"/>
      <c r="BK10" s="100">
        <v>184.87493000000001</v>
      </c>
      <c r="BL10" s="98"/>
      <c r="BM10" s="97">
        <v>167.61232000000001</v>
      </c>
      <c r="BN10" s="100">
        <v>166.56063</v>
      </c>
      <c r="BO10" s="100">
        <v>168.58996999999999</v>
      </c>
      <c r="BP10" s="100"/>
      <c r="BQ10" s="100"/>
      <c r="BR10" s="100"/>
      <c r="BS10" s="100"/>
      <c r="BT10" s="100">
        <v>263.39834000000002</v>
      </c>
      <c r="BU10" s="100"/>
      <c r="BV10" s="100">
        <v>110.49702000000001</v>
      </c>
      <c r="BW10" s="100">
        <v>206.49456000000001</v>
      </c>
      <c r="BX10" s="100">
        <v>206.11548999999999</v>
      </c>
      <c r="BY10" s="100">
        <v>205.99002999999999</v>
      </c>
      <c r="BZ10" s="98"/>
      <c r="CA10" s="97">
        <v>17.41583</v>
      </c>
      <c r="CB10" s="98">
        <v>44.053669999999997</v>
      </c>
      <c r="CC10" s="97"/>
      <c r="CD10" s="100"/>
      <c r="CE10" s="100"/>
      <c r="CF10" s="100"/>
      <c r="CG10" s="100"/>
      <c r="CH10" s="100">
        <v>118.14735</v>
      </c>
      <c r="CI10" s="100">
        <v>47.905140000000003</v>
      </c>
      <c r="CJ10" s="100">
        <v>53.710120000000003</v>
      </c>
      <c r="CK10" s="100"/>
      <c r="CL10" s="100"/>
      <c r="CM10" s="100"/>
      <c r="CN10" s="98">
        <v>191.19621000000001</v>
      </c>
      <c r="CO10" s="97">
        <v>180.55348000000001</v>
      </c>
      <c r="CP10" s="100">
        <v>180.52450999999999</v>
      </c>
      <c r="CQ10" s="100">
        <v>181.33356000000001</v>
      </c>
      <c r="CR10" s="98">
        <v>181.02912000000001</v>
      </c>
      <c r="CS10" s="97"/>
      <c r="CT10" s="98">
        <v>99.773330000000001</v>
      </c>
      <c r="CU10" s="97"/>
      <c r="CV10" s="100"/>
      <c r="CW10" s="101"/>
      <c r="CX10" s="97"/>
      <c r="CY10" s="100"/>
      <c r="CZ10" s="100"/>
      <c r="DA10" s="98"/>
      <c r="DB10" s="97"/>
      <c r="DC10" s="100"/>
      <c r="DD10" s="100"/>
      <c r="DE10" s="100"/>
      <c r="DF10" s="100"/>
      <c r="DG10" s="100"/>
      <c r="DH10" s="100"/>
      <c r="DI10" s="100"/>
      <c r="DJ10" s="100"/>
      <c r="DK10" s="100"/>
      <c r="DL10" s="100"/>
      <c r="DM10" s="98"/>
      <c r="DN10" s="102"/>
      <c r="DO10" s="103"/>
      <c r="DP10" s="103"/>
      <c r="DQ10" s="104"/>
      <c r="DR10" s="97"/>
      <c r="DS10" s="100"/>
      <c r="DT10" s="100"/>
      <c r="DU10" s="98"/>
      <c r="DV10" s="99"/>
      <c r="DW10" s="97"/>
      <c r="DX10" s="100"/>
      <c r="DY10" s="100"/>
      <c r="DZ10" s="100"/>
      <c r="EA10" s="100"/>
      <c r="EB10" s="101"/>
      <c r="EC10" s="1"/>
      <c r="ED10" s="99"/>
      <c r="EE10" s="99"/>
      <c r="EF10" s="99"/>
      <c r="EG10" s="99"/>
      <c r="EH10" s="99"/>
      <c r="EI10" s="99"/>
      <c r="EJ10" s="99"/>
      <c r="EK10" s="97"/>
      <c r="EL10" s="98"/>
      <c r="EM10" s="99"/>
      <c r="EN10" s="99"/>
      <c r="EO10" s="99"/>
      <c r="EP10" s="99"/>
      <c r="EQ10" s="99"/>
      <c r="ER10" s="99"/>
      <c r="ES10" s="99"/>
      <c r="ET10" s="99"/>
      <c r="EU10" s="99"/>
      <c r="EV10" s="99"/>
      <c r="EW10" s="99"/>
      <c r="EX10" s="99"/>
      <c r="EY10" s="97"/>
      <c r="EZ10" s="100"/>
      <c r="FA10" s="100"/>
      <c r="FB10" s="98"/>
      <c r="FC10" s="99"/>
      <c r="FD10" s="99"/>
      <c r="FE10" s="99"/>
      <c r="FF10" s="99"/>
      <c r="FG10" s="99"/>
      <c r="FH10" s="99"/>
      <c r="FI10" s="99"/>
      <c r="FJ10" s="97"/>
      <c r="FK10" s="100"/>
      <c r="FL10" s="100"/>
      <c r="FM10" s="98"/>
      <c r="FN10" s="99"/>
      <c r="FO10" s="97"/>
      <c r="FP10" s="98"/>
      <c r="FQ10" s="97"/>
      <c r="FR10" s="100"/>
      <c r="FS10" s="100"/>
      <c r="FT10" s="100"/>
      <c r="FU10" s="98"/>
      <c r="FV10" s="97"/>
      <c r="FW10" s="98"/>
      <c r="FX10" s="97"/>
      <c r="FY10" s="100"/>
      <c r="FZ10" s="100"/>
      <c r="GA10" s="98"/>
      <c r="GB10" s="99"/>
      <c r="GC10" s="99"/>
      <c r="GD10" s="97"/>
      <c r="GE10" s="100"/>
      <c r="GF10" s="100"/>
      <c r="GG10" s="100"/>
      <c r="GH10" s="98"/>
      <c r="GI10" s="99"/>
      <c r="GJ10" s="97"/>
      <c r="GK10" s="98"/>
      <c r="GL10" s="1"/>
      <c r="GM10" s="99"/>
      <c r="GN10" s="97"/>
      <c r="GO10" s="98"/>
      <c r="GP10" s="97"/>
      <c r="GQ10" s="98"/>
      <c r="GR10" s="99"/>
      <c r="GS10" s="99"/>
      <c r="GT10" s="99"/>
      <c r="GU10" s="1"/>
      <c r="GV10" s="99"/>
      <c r="GW10" s="99"/>
      <c r="GX10" s="99"/>
      <c r="GY10" s="99"/>
      <c r="GZ10" s="99"/>
      <c r="HA10" s="99"/>
      <c r="HB10" s="99"/>
      <c r="HC10" s="97"/>
      <c r="HD10" s="98"/>
      <c r="HF10" s="97">
        <v>3588.2376600000002</v>
      </c>
      <c r="HG10" s="100">
        <v>3550.9044700000004</v>
      </c>
      <c r="HH10" s="98">
        <v>606.13431000000003</v>
      </c>
    </row>
    <row r="11" spans="1:216" x14ac:dyDescent="0.25">
      <c r="A11" s="1"/>
      <c r="B11" s="96" t="s">
        <v>664</v>
      </c>
      <c r="C11" s="97"/>
      <c r="D11" s="98"/>
      <c r="E11" s="99"/>
      <c r="F11" s="97"/>
      <c r="G11" s="100"/>
      <c r="H11" s="100">
        <v>8.8258700000000001</v>
      </c>
      <c r="I11" s="98">
        <v>8.5166900000000005</v>
      </c>
      <c r="J11" s="97"/>
      <c r="K11" s="98"/>
      <c r="L11" s="97">
        <v>88.059200000000004</v>
      </c>
      <c r="M11" s="98"/>
      <c r="N11" s="97"/>
      <c r="O11" s="100"/>
      <c r="P11" s="100"/>
      <c r="Q11" s="100"/>
      <c r="R11" s="100"/>
      <c r="S11" s="100"/>
      <c r="T11" s="100"/>
      <c r="U11" s="98"/>
      <c r="V11" s="97">
        <v>18.14123</v>
      </c>
      <c r="W11" s="100">
        <v>19.191960000000002</v>
      </c>
      <c r="X11" s="100">
        <v>24.425360000000001</v>
      </c>
      <c r="Y11" s="98">
        <v>1.0612699999999999</v>
      </c>
      <c r="Z11" s="99"/>
      <c r="AA11" s="97"/>
      <c r="AB11" s="100"/>
      <c r="AC11" s="98">
        <v>17.295719999999999</v>
      </c>
      <c r="AD11" s="97"/>
      <c r="AE11" s="100"/>
      <c r="AF11" s="100"/>
      <c r="AG11" s="100"/>
      <c r="AH11" s="100">
        <v>12.23925</v>
      </c>
      <c r="AI11" s="100"/>
      <c r="AJ11" s="98">
        <v>10.27692</v>
      </c>
      <c r="AK11" s="99"/>
      <c r="AL11" s="99"/>
      <c r="AM11" s="99">
        <v>179.37322</v>
      </c>
      <c r="AN11" s="97">
        <v>217.12262999999999</v>
      </c>
      <c r="AO11" s="98">
        <v>7.9327300000000003</v>
      </c>
      <c r="AP11" s="97"/>
      <c r="AQ11" s="98"/>
      <c r="AR11" s="99"/>
      <c r="AS11" s="97"/>
      <c r="AT11" s="98"/>
      <c r="AU11" s="99"/>
      <c r="AV11" s="99"/>
      <c r="AW11" s="99"/>
      <c r="AX11" s="97"/>
      <c r="AY11" s="100"/>
      <c r="AZ11" s="98"/>
      <c r="BA11" s="97"/>
      <c r="BB11" s="100"/>
      <c r="BC11" s="100"/>
      <c r="BD11" s="100"/>
      <c r="BE11" s="100"/>
      <c r="BF11" s="100"/>
      <c r="BG11" s="100"/>
      <c r="BH11" s="98"/>
      <c r="BI11" s="99"/>
      <c r="BJ11" s="97"/>
      <c r="BK11" s="100">
        <v>184.87493000000001</v>
      </c>
      <c r="BL11" s="98"/>
      <c r="BM11" s="97">
        <v>167.61232000000001</v>
      </c>
      <c r="BN11" s="100">
        <v>166.56063</v>
      </c>
      <c r="BO11" s="100">
        <v>168.58996999999999</v>
      </c>
      <c r="BP11" s="100"/>
      <c r="BQ11" s="100"/>
      <c r="BR11" s="100"/>
      <c r="BS11" s="100"/>
      <c r="BT11" s="100">
        <v>263.39834000000002</v>
      </c>
      <c r="BU11" s="100"/>
      <c r="BV11" s="100">
        <v>110.49702000000001</v>
      </c>
      <c r="BW11" s="100">
        <v>206.49456000000001</v>
      </c>
      <c r="BX11" s="100">
        <v>206.11548999999999</v>
      </c>
      <c r="BY11" s="100">
        <v>205.99002999999999</v>
      </c>
      <c r="BZ11" s="98"/>
      <c r="CA11" s="97">
        <v>17.41583</v>
      </c>
      <c r="CB11" s="98">
        <v>44.053669999999997</v>
      </c>
      <c r="CC11" s="97"/>
      <c r="CD11" s="100"/>
      <c r="CE11" s="100"/>
      <c r="CF11" s="100"/>
      <c r="CG11" s="100"/>
      <c r="CH11" s="100">
        <v>118.14735</v>
      </c>
      <c r="CI11" s="100">
        <v>47.905140000000003</v>
      </c>
      <c r="CJ11" s="100">
        <v>53.710120000000003</v>
      </c>
      <c r="CK11" s="100"/>
      <c r="CL11" s="100"/>
      <c r="CM11" s="100"/>
      <c r="CN11" s="98">
        <v>191.19621000000001</v>
      </c>
      <c r="CO11" s="97">
        <v>180.55348000000001</v>
      </c>
      <c r="CP11" s="100">
        <v>180.52450999999999</v>
      </c>
      <c r="CQ11" s="100">
        <v>181.33356000000001</v>
      </c>
      <c r="CR11" s="98">
        <v>181.02912000000001</v>
      </c>
      <c r="CS11" s="97"/>
      <c r="CT11" s="98">
        <v>99.773330000000001</v>
      </c>
      <c r="CU11" s="97"/>
      <c r="CV11" s="100"/>
      <c r="CW11" s="101"/>
      <c r="CX11" s="97"/>
      <c r="CY11" s="100"/>
      <c r="CZ11" s="100"/>
      <c r="DA11" s="98"/>
      <c r="DB11" s="97"/>
      <c r="DC11" s="100"/>
      <c r="DD11" s="100"/>
      <c r="DE11" s="100"/>
      <c r="DF11" s="100"/>
      <c r="DG11" s="100"/>
      <c r="DH11" s="100"/>
      <c r="DI11" s="100"/>
      <c r="DJ11" s="100"/>
      <c r="DK11" s="100"/>
      <c r="DL11" s="100"/>
      <c r="DM11" s="98"/>
      <c r="DN11" s="102"/>
      <c r="DO11" s="103"/>
      <c r="DP11" s="103"/>
      <c r="DQ11" s="104"/>
      <c r="DR11" s="97"/>
      <c r="DS11" s="100"/>
      <c r="DT11" s="100"/>
      <c r="DU11" s="98"/>
      <c r="DV11" s="99"/>
      <c r="DW11" s="97"/>
      <c r="DX11" s="100"/>
      <c r="DY11" s="100"/>
      <c r="DZ11" s="100"/>
      <c r="EA11" s="100"/>
      <c r="EB11" s="101"/>
      <c r="EC11" s="1"/>
      <c r="ED11" s="99"/>
      <c r="EE11" s="99"/>
      <c r="EF11" s="99"/>
      <c r="EG11" s="99"/>
      <c r="EH11" s="99"/>
      <c r="EI11" s="99"/>
      <c r="EJ11" s="99"/>
      <c r="EK11" s="97"/>
      <c r="EL11" s="98"/>
      <c r="EM11" s="99"/>
      <c r="EN11" s="99"/>
      <c r="EO11" s="99"/>
      <c r="EP11" s="99"/>
      <c r="EQ11" s="99"/>
      <c r="ER11" s="99"/>
      <c r="ES11" s="99"/>
      <c r="ET11" s="99"/>
      <c r="EU11" s="99"/>
      <c r="EV11" s="99"/>
      <c r="EW11" s="99"/>
      <c r="EX11" s="99"/>
      <c r="EY11" s="97"/>
      <c r="EZ11" s="100"/>
      <c r="FA11" s="100"/>
      <c r="FB11" s="98"/>
      <c r="FC11" s="99"/>
      <c r="FD11" s="99"/>
      <c r="FE11" s="99"/>
      <c r="FF11" s="99"/>
      <c r="FG11" s="99"/>
      <c r="FH11" s="99"/>
      <c r="FI11" s="99"/>
      <c r="FJ11" s="97"/>
      <c r="FK11" s="100"/>
      <c r="FL11" s="100"/>
      <c r="FM11" s="98"/>
      <c r="FN11" s="99"/>
      <c r="FO11" s="97"/>
      <c r="FP11" s="98"/>
      <c r="FQ11" s="97"/>
      <c r="FR11" s="100"/>
      <c r="FS11" s="100"/>
      <c r="FT11" s="100"/>
      <c r="FU11" s="98"/>
      <c r="FV11" s="97"/>
      <c r="FW11" s="98"/>
      <c r="FX11" s="97"/>
      <c r="FY11" s="100"/>
      <c r="FZ11" s="100"/>
      <c r="GA11" s="98"/>
      <c r="GB11" s="99"/>
      <c r="GC11" s="99"/>
      <c r="GD11" s="97"/>
      <c r="GE11" s="100"/>
      <c r="GF11" s="100"/>
      <c r="GG11" s="100"/>
      <c r="GH11" s="98"/>
      <c r="GI11" s="99"/>
      <c r="GJ11" s="97"/>
      <c r="GK11" s="98"/>
      <c r="GL11" s="1"/>
      <c r="GM11" s="99"/>
      <c r="GN11" s="97"/>
      <c r="GO11" s="98"/>
      <c r="GP11" s="97"/>
      <c r="GQ11" s="98"/>
      <c r="GR11" s="99"/>
      <c r="GS11" s="99"/>
      <c r="GT11" s="99"/>
      <c r="GU11" s="1"/>
      <c r="GV11" s="99"/>
      <c r="GW11" s="99"/>
      <c r="GX11" s="99"/>
      <c r="GY11" s="99"/>
      <c r="GZ11" s="99"/>
      <c r="HA11" s="99"/>
      <c r="HB11" s="99"/>
      <c r="HC11" s="97"/>
      <c r="HD11" s="98"/>
      <c r="HF11" s="97">
        <v>3588.2376600000002</v>
      </c>
      <c r="HG11" s="100">
        <v>3550.9044700000004</v>
      </c>
      <c r="HH11" s="98">
        <v>606.13431000000003</v>
      </c>
    </row>
    <row r="12" spans="1:216" x14ac:dyDescent="0.25">
      <c r="A12" s="1"/>
      <c r="B12" s="96" t="s">
        <v>665</v>
      </c>
      <c r="C12" s="97"/>
      <c r="D12" s="98"/>
      <c r="E12" s="99"/>
      <c r="F12" s="97"/>
      <c r="G12" s="100"/>
      <c r="H12" s="100">
        <v>8.8258700000000001</v>
      </c>
      <c r="I12" s="98">
        <v>8.5166900000000005</v>
      </c>
      <c r="J12" s="97"/>
      <c r="K12" s="98"/>
      <c r="L12" s="97">
        <v>88.059200000000004</v>
      </c>
      <c r="M12" s="98"/>
      <c r="N12" s="97"/>
      <c r="O12" s="100"/>
      <c r="P12" s="100"/>
      <c r="Q12" s="100"/>
      <c r="R12" s="100"/>
      <c r="S12" s="100"/>
      <c r="T12" s="100"/>
      <c r="U12" s="98"/>
      <c r="V12" s="97">
        <v>18.14123</v>
      </c>
      <c r="W12" s="100">
        <v>19.191960000000002</v>
      </c>
      <c r="X12" s="100">
        <v>24.425360000000001</v>
      </c>
      <c r="Y12" s="98">
        <v>1.0612699999999999</v>
      </c>
      <c r="Z12" s="99"/>
      <c r="AA12" s="97"/>
      <c r="AB12" s="100"/>
      <c r="AC12" s="98">
        <v>17.295719999999999</v>
      </c>
      <c r="AD12" s="97"/>
      <c r="AE12" s="100"/>
      <c r="AF12" s="100"/>
      <c r="AG12" s="100"/>
      <c r="AH12" s="100">
        <v>12.23925</v>
      </c>
      <c r="AI12" s="100"/>
      <c r="AJ12" s="98">
        <v>10.27692</v>
      </c>
      <c r="AK12" s="99"/>
      <c r="AL12" s="99"/>
      <c r="AM12" s="99">
        <v>179.37322</v>
      </c>
      <c r="AN12" s="97">
        <v>217.12262999999999</v>
      </c>
      <c r="AO12" s="98">
        <v>7.9327300000000003</v>
      </c>
      <c r="AP12" s="97"/>
      <c r="AQ12" s="98"/>
      <c r="AR12" s="99"/>
      <c r="AS12" s="97"/>
      <c r="AT12" s="98"/>
      <c r="AU12" s="99"/>
      <c r="AV12" s="99"/>
      <c r="AW12" s="99"/>
      <c r="AX12" s="97"/>
      <c r="AY12" s="100"/>
      <c r="AZ12" s="98"/>
      <c r="BA12" s="97"/>
      <c r="BB12" s="100"/>
      <c r="BC12" s="100"/>
      <c r="BD12" s="100"/>
      <c r="BE12" s="100"/>
      <c r="BF12" s="100"/>
      <c r="BG12" s="100"/>
      <c r="BH12" s="98"/>
      <c r="BI12" s="99"/>
      <c r="BJ12" s="97"/>
      <c r="BK12" s="100">
        <v>184.87493000000001</v>
      </c>
      <c r="BL12" s="98"/>
      <c r="BM12" s="97">
        <v>167.61232000000001</v>
      </c>
      <c r="BN12" s="100">
        <v>166.56063</v>
      </c>
      <c r="BO12" s="100">
        <v>168.58996999999999</v>
      </c>
      <c r="BP12" s="100"/>
      <c r="BQ12" s="100"/>
      <c r="BR12" s="100"/>
      <c r="BS12" s="100"/>
      <c r="BT12" s="100">
        <v>263.39834000000002</v>
      </c>
      <c r="BU12" s="100"/>
      <c r="BV12" s="100">
        <v>110.49702000000001</v>
      </c>
      <c r="BW12" s="100">
        <v>206.49456000000001</v>
      </c>
      <c r="BX12" s="100">
        <v>206.11548999999999</v>
      </c>
      <c r="BY12" s="100">
        <v>205.99002999999999</v>
      </c>
      <c r="BZ12" s="98"/>
      <c r="CA12" s="97">
        <v>17.41583</v>
      </c>
      <c r="CB12" s="98">
        <v>44.053669999999997</v>
      </c>
      <c r="CC12" s="97"/>
      <c r="CD12" s="100"/>
      <c r="CE12" s="100"/>
      <c r="CF12" s="100"/>
      <c r="CG12" s="100"/>
      <c r="CH12" s="100">
        <v>118.14735</v>
      </c>
      <c r="CI12" s="100">
        <v>47.905140000000003</v>
      </c>
      <c r="CJ12" s="100">
        <v>53.710120000000003</v>
      </c>
      <c r="CK12" s="100"/>
      <c r="CL12" s="100"/>
      <c r="CM12" s="100"/>
      <c r="CN12" s="98">
        <v>191.19621000000001</v>
      </c>
      <c r="CO12" s="97">
        <v>180.55348000000001</v>
      </c>
      <c r="CP12" s="100">
        <v>180.52450999999999</v>
      </c>
      <c r="CQ12" s="100">
        <v>181.33356000000001</v>
      </c>
      <c r="CR12" s="98">
        <v>181.02912000000001</v>
      </c>
      <c r="CS12" s="97"/>
      <c r="CT12" s="98">
        <v>99.773330000000001</v>
      </c>
      <c r="CU12" s="97"/>
      <c r="CV12" s="100"/>
      <c r="CW12" s="101"/>
      <c r="CX12" s="97"/>
      <c r="CY12" s="100"/>
      <c r="CZ12" s="100"/>
      <c r="DA12" s="98"/>
      <c r="DB12" s="97"/>
      <c r="DC12" s="100"/>
      <c r="DD12" s="100"/>
      <c r="DE12" s="100"/>
      <c r="DF12" s="100"/>
      <c r="DG12" s="100"/>
      <c r="DH12" s="100"/>
      <c r="DI12" s="100"/>
      <c r="DJ12" s="100"/>
      <c r="DK12" s="100"/>
      <c r="DL12" s="100"/>
      <c r="DM12" s="98"/>
      <c r="DN12" s="102"/>
      <c r="DO12" s="103"/>
      <c r="DP12" s="103"/>
      <c r="DQ12" s="104"/>
      <c r="DR12" s="97"/>
      <c r="DS12" s="100"/>
      <c r="DT12" s="100"/>
      <c r="DU12" s="98"/>
      <c r="DV12" s="99"/>
      <c r="DW12" s="97"/>
      <c r="DX12" s="100"/>
      <c r="DY12" s="100"/>
      <c r="DZ12" s="100"/>
      <c r="EA12" s="100"/>
      <c r="EB12" s="101"/>
      <c r="EC12" s="1"/>
      <c r="ED12" s="99"/>
      <c r="EE12" s="99"/>
      <c r="EF12" s="99"/>
      <c r="EG12" s="99"/>
      <c r="EH12" s="99"/>
      <c r="EI12" s="99"/>
      <c r="EJ12" s="99"/>
      <c r="EK12" s="97"/>
      <c r="EL12" s="98"/>
      <c r="EM12" s="99"/>
      <c r="EN12" s="99"/>
      <c r="EO12" s="99"/>
      <c r="EP12" s="99"/>
      <c r="EQ12" s="99"/>
      <c r="ER12" s="99"/>
      <c r="ES12" s="99"/>
      <c r="ET12" s="99"/>
      <c r="EU12" s="99"/>
      <c r="EV12" s="99"/>
      <c r="EW12" s="99"/>
      <c r="EX12" s="99"/>
      <c r="EY12" s="97"/>
      <c r="EZ12" s="100"/>
      <c r="FA12" s="100"/>
      <c r="FB12" s="98"/>
      <c r="FC12" s="99"/>
      <c r="FD12" s="99"/>
      <c r="FE12" s="99"/>
      <c r="FF12" s="99"/>
      <c r="FG12" s="99"/>
      <c r="FH12" s="99"/>
      <c r="FI12" s="99"/>
      <c r="FJ12" s="97"/>
      <c r="FK12" s="100"/>
      <c r="FL12" s="100"/>
      <c r="FM12" s="98"/>
      <c r="FN12" s="99"/>
      <c r="FO12" s="97"/>
      <c r="FP12" s="98"/>
      <c r="FQ12" s="97"/>
      <c r="FR12" s="100"/>
      <c r="FS12" s="100"/>
      <c r="FT12" s="100"/>
      <c r="FU12" s="98"/>
      <c r="FV12" s="97"/>
      <c r="FW12" s="98"/>
      <c r="FX12" s="97"/>
      <c r="FY12" s="100"/>
      <c r="FZ12" s="100"/>
      <c r="GA12" s="98"/>
      <c r="GB12" s="99"/>
      <c r="GC12" s="99"/>
      <c r="GD12" s="97"/>
      <c r="GE12" s="100"/>
      <c r="GF12" s="100"/>
      <c r="GG12" s="100"/>
      <c r="GH12" s="98"/>
      <c r="GI12" s="99"/>
      <c r="GJ12" s="97"/>
      <c r="GK12" s="98"/>
      <c r="GL12" s="1"/>
      <c r="GM12" s="99"/>
      <c r="GN12" s="97"/>
      <c r="GO12" s="98"/>
      <c r="GP12" s="97"/>
      <c r="GQ12" s="98"/>
      <c r="GR12" s="99"/>
      <c r="GS12" s="99"/>
      <c r="GT12" s="99"/>
      <c r="GU12" s="1"/>
      <c r="GV12" s="99"/>
      <c r="GW12" s="99"/>
      <c r="GX12" s="99"/>
      <c r="GY12" s="99"/>
      <c r="GZ12" s="99"/>
      <c r="HA12" s="99"/>
      <c r="HB12" s="99"/>
      <c r="HC12" s="97"/>
      <c r="HD12" s="98"/>
      <c r="HF12" s="97">
        <v>3588.2376600000002</v>
      </c>
      <c r="HG12" s="100">
        <v>3550.9044700000004</v>
      </c>
      <c r="HH12" s="98">
        <v>606.13431000000003</v>
      </c>
    </row>
    <row r="13" spans="1:216" x14ac:dyDescent="0.25">
      <c r="A13" s="1"/>
      <c r="B13" s="96" t="s">
        <v>666</v>
      </c>
      <c r="C13" s="97"/>
      <c r="D13" s="98"/>
      <c r="E13" s="99"/>
      <c r="F13" s="97"/>
      <c r="G13" s="100"/>
      <c r="H13" s="100">
        <v>8.8258700000000001</v>
      </c>
      <c r="I13" s="98">
        <v>8.5166900000000005</v>
      </c>
      <c r="J13" s="97"/>
      <c r="K13" s="98"/>
      <c r="L13" s="97">
        <v>88.059200000000004</v>
      </c>
      <c r="M13" s="98"/>
      <c r="N13" s="97"/>
      <c r="O13" s="100"/>
      <c r="P13" s="100"/>
      <c r="Q13" s="100"/>
      <c r="R13" s="100"/>
      <c r="S13" s="100"/>
      <c r="T13" s="100"/>
      <c r="U13" s="98"/>
      <c r="V13" s="97">
        <v>18.14123</v>
      </c>
      <c r="W13" s="100">
        <v>19.191960000000002</v>
      </c>
      <c r="X13" s="100">
        <v>24.425360000000001</v>
      </c>
      <c r="Y13" s="98">
        <v>1.0612699999999999</v>
      </c>
      <c r="Z13" s="99"/>
      <c r="AA13" s="97"/>
      <c r="AB13" s="100"/>
      <c r="AC13" s="98">
        <v>17.295719999999999</v>
      </c>
      <c r="AD13" s="97"/>
      <c r="AE13" s="100"/>
      <c r="AF13" s="100"/>
      <c r="AG13" s="100"/>
      <c r="AH13" s="100">
        <v>12.23925</v>
      </c>
      <c r="AI13" s="100"/>
      <c r="AJ13" s="98">
        <v>10.27692</v>
      </c>
      <c r="AK13" s="99"/>
      <c r="AL13" s="99"/>
      <c r="AM13" s="99">
        <v>179.37322</v>
      </c>
      <c r="AN13" s="97">
        <v>217.12262999999999</v>
      </c>
      <c r="AO13" s="98">
        <v>7.9327300000000003</v>
      </c>
      <c r="AP13" s="97"/>
      <c r="AQ13" s="98"/>
      <c r="AR13" s="99"/>
      <c r="AS13" s="97"/>
      <c r="AT13" s="98"/>
      <c r="AU13" s="99"/>
      <c r="AV13" s="99"/>
      <c r="AW13" s="99"/>
      <c r="AX13" s="97"/>
      <c r="AY13" s="100"/>
      <c r="AZ13" s="98"/>
      <c r="BA13" s="97"/>
      <c r="BB13" s="100"/>
      <c r="BC13" s="100"/>
      <c r="BD13" s="100"/>
      <c r="BE13" s="100"/>
      <c r="BF13" s="100"/>
      <c r="BG13" s="100"/>
      <c r="BH13" s="98"/>
      <c r="BI13" s="99"/>
      <c r="BJ13" s="97"/>
      <c r="BK13" s="100">
        <v>184.87493000000001</v>
      </c>
      <c r="BL13" s="98"/>
      <c r="BM13" s="97">
        <v>167.61232000000001</v>
      </c>
      <c r="BN13" s="100">
        <v>166.56063</v>
      </c>
      <c r="BO13" s="100">
        <v>168.58996999999999</v>
      </c>
      <c r="BP13" s="100"/>
      <c r="BQ13" s="100"/>
      <c r="BR13" s="100"/>
      <c r="BS13" s="100"/>
      <c r="BT13" s="100">
        <v>263.39834000000002</v>
      </c>
      <c r="BU13" s="100"/>
      <c r="BV13" s="100">
        <v>110.49702000000001</v>
      </c>
      <c r="BW13" s="100">
        <v>206.49456000000001</v>
      </c>
      <c r="BX13" s="100">
        <v>206.11548999999999</v>
      </c>
      <c r="BY13" s="100">
        <v>205.99002999999999</v>
      </c>
      <c r="BZ13" s="98"/>
      <c r="CA13" s="97">
        <v>17.41583</v>
      </c>
      <c r="CB13" s="98">
        <v>44.053669999999997</v>
      </c>
      <c r="CC13" s="97"/>
      <c r="CD13" s="100"/>
      <c r="CE13" s="100"/>
      <c r="CF13" s="100"/>
      <c r="CG13" s="100"/>
      <c r="CH13" s="100">
        <v>118.14735</v>
      </c>
      <c r="CI13" s="100">
        <v>47.905140000000003</v>
      </c>
      <c r="CJ13" s="100">
        <v>53.710120000000003</v>
      </c>
      <c r="CK13" s="100"/>
      <c r="CL13" s="100"/>
      <c r="CM13" s="100"/>
      <c r="CN13" s="98">
        <v>191.19621000000001</v>
      </c>
      <c r="CO13" s="97">
        <v>180.55348000000001</v>
      </c>
      <c r="CP13" s="100">
        <v>180.52450999999999</v>
      </c>
      <c r="CQ13" s="100">
        <v>181.33356000000001</v>
      </c>
      <c r="CR13" s="98">
        <v>181.02912000000001</v>
      </c>
      <c r="CS13" s="97"/>
      <c r="CT13" s="98">
        <v>99.773330000000001</v>
      </c>
      <c r="CU13" s="97"/>
      <c r="CV13" s="100"/>
      <c r="CW13" s="101"/>
      <c r="CX13" s="97"/>
      <c r="CY13" s="100"/>
      <c r="CZ13" s="100"/>
      <c r="DA13" s="98"/>
      <c r="DB13" s="97"/>
      <c r="DC13" s="100"/>
      <c r="DD13" s="100"/>
      <c r="DE13" s="100"/>
      <c r="DF13" s="100"/>
      <c r="DG13" s="100"/>
      <c r="DH13" s="100"/>
      <c r="DI13" s="100"/>
      <c r="DJ13" s="100"/>
      <c r="DK13" s="100"/>
      <c r="DL13" s="100"/>
      <c r="DM13" s="98"/>
      <c r="DN13" s="102"/>
      <c r="DO13" s="103"/>
      <c r="DP13" s="103"/>
      <c r="DQ13" s="104"/>
      <c r="DR13" s="97"/>
      <c r="DS13" s="100"/>
      <c r="DT13" s="100"/>
      <c r="DU13" s="98"/>
      <c r="DV13" s="99"/>
      <c r="DW13" s="97"/>
      <c r="DX13" s="100"/>
      <c r="DY13" s="100"/>
      <c r="DZ13" s="100"/>
      <c r="EA13" s="100"/>
      <c r="EB13" s="101"/>
      <c r="EC13" s="1"/>
      <c r="ED13" s="99"/>
      <c r="EE13" s="99"/>
      <c r="EF13" s="99"/>
      <c r="EG13" s="99"/>
      <c r="EH13" s="99"/>
      <c r="EI13" s="99"/>
      <c r="EJ13" s="99"/>
      <c r="EK13" s="97"/>
      <c r="EL13" s="98"/>
      <c r="EM13" s="99"/>
      <c r="EN13" s="99"/>
      <c r="EO13" s="99"/>
      <c r="EP13" s="99"/>
      <c r="EQ13" s="99"/>
      <c r="ER13" s="99"/>
      <c r="ES13" s="99"/>
      <c r="ET13" s="99"/>
      <c r="EU13" s="99"/>
      <c r="EV13" s="99"/>
      <c r="EW13" s="99"/>
      <c r="EX13" s="99"/>
      <c r="EY13" s="97"/>
      <c r="EZ13" s="100"/>
      <c r="FA13" s="100"/>
      <c r="FB13" s="98"/>
      <c r="FC13" s="99"/>
      <c r="FD13" s="99"/>
      <c r="FE13" s="99"/>
      <c r="FF13" s="99"/>
      <c r="FG13" s="99"/>
      <c r="FH13" s="99"/>
      <c r="FI13" s="99"/>
      <c r="FJ13" s="97"/>
      <c r="FK13" s="100"/>
      <c r="FL13" s="100"/>
      <c r="FM13" s="98"/>
      <c r="FN13" s="99"/>
      <c r="FO13" s="97"/>
      <c r="FP13" s="98"/>
      <c r="FQ13" s="97"/>
      <c r="FR13" s="100"/>
      <c r="FS13" s="100"/>
      <c r="FT13" s="100"/>
      <c r="FU13" s="98"/>
      <c r="FV13" s="97"/>
      <c r="FW13" s="98"/>
      <c r="FX13" s="97"/>
      <c r="FY13" s="100"/>
      <c r="FZ13" s="100"/>
      <c r="GA13" s="98"/>
      <c r="GB13" s="99"/>
      <c r="GC13" s="99"/>
      <c r="GD13" s="97"/>
      <c r="GE13" s="100"/>
      <c r="GF13" s="100"/>
      <c r="GG13" s="100"/>
      <c r="GH13" s="98"/>
      <c r="GI13" s="99"/>
      <c r="GJ13" s="97"/>
      <c r="GK13" s="98"/>
      <c r="GL13" s="1"/>
      <c r="GM13" s="99"/>
      <c r="GN13" s="97"/>
      <c r="GO13" s="98"/>
      <c r="GP13" s="97"/>
      <c r="GQ13" s="98"/>
      <c r="GR13" s="99"/>
      <c r="GS13" s="99"/>
      <c r="GT13" s="99"/>
      <c r="GU13" s="1"/>
      <c r="GV13" s="99"/>
      <c r="GW13" s="99"/>
      <c r="GX13" s="99"/>
      <c r="GY13" s="99"/>
      <c r="GZ13" s="99"/>
      <c r="HA13" s="99"/>
      <c r="HB13" s="99"/>
      <c r="HC13" s="97"/>
      <c r="HD13" s="98"/>
      <c r="HF13" s="97">
        <v>3588.2376600000002</v>
      </c>
      <c r="HG13" s="100">
        <v>3550.9044700000004</v>
      </c>
      <c r="HH13" s="98">
        <v>606.13431000000003</v>
      </c>
    </row>
    <row r="14" spans="1:216" x14ac:dyDescent="0.25">
      <c r="A14" s="1"/>
      <c r="B14" s="96" t="s">
        <v>667</v>
      </c>
      <c r="C14" s="97"/>
      <c r="D14" s="98"/>
      <c r="E14" s="99"/>
      <c r="F14" s="97"/>
      <c r="G14" s="100"/>
      <c r="H14" s="100">
        <v>8.8258700000000001</v>
      </c>
      <c r="I14" s="98">
        <v>8.5166900000000005</v>
      </c>
      <c r="J14" s="97"/>
      <c r="K14" s="98"/>
      <c r="L14" s="97">
        <v>88.059200000000004</v>
      </c>
      <c r="M14" s="98"/>
      <c r="N14" s="97"/>
      <c r="O14" s="100"/>
      <c r="P14" s="100"/>
      <c r="Q14" s="100"/>
      <c r="R14" s="100"/>
      <c r="S14" s="100"/>
      <c r="T14" s="100"/>
      <c r="U14" s="98"/>
      <c r="V14" s="97">
        <v>18.14123</v>
      </c>
      <c r="W14" s="100">
        <v>19.191960000000002</v>
      </c>
      <c r="X14" s="100">
        <v>24.425360000000001</v>
      </c>
      <c r="Y14" s="98">
        <v>1.0612699999999999</v>
      </c>
      <c r="Z14" s="99"/>
      <c r="AA14" s="97"/>
      <c r="AB14" s="100"/>
      <c r="AC14" s="98">
        <v>17.295719999999999</v>
      </c>
      <c r="AD14" s="97"/>
      <c r="AE14" s="100"/>
      <c r="AF14" s="100"/>
      <c r="AG14" s="100"/>
      <c r="AH14" s="100">
        <v>12.23925</v>
      </c>
      <c r="AI14" s="100"/>
      <c r="AJ14" s="98">
        <v>10.27692</v>
      </c>
      <c r="AK14" s="99"/>
      <c r="AL14" s="99"/>
      <c r="AM14" s="99">
        <v>179.37322</v>
      </c>
      <c r="AN14" s="97">
        <v>217.12262999999999</v>
      </c>
      <c r="AO14" s="98">
        <v>7.9327300000000003</v>
      </c>
      <c r="AP14" s="97"/>
      <c r="AQ14" s="98"/>
      <c r="AR14" s="99"/>
      <c r="AS14" s="97"/>
      <c r="AT14" s="98"/>
      <c r="AU14" s="99"/>
      <c r="AV14" s="99"/>
      <c r="AW14" s="99"/>
      <c r="AX14" s="97"/>
      <c r="AY14" s="100"/>
      <c r="AZ14" s="98"/>
      <c r="BA14" s="97"/>
      <c r="BB14" s="100"/>
      <c r="BC14" s="100"/>
      <c r="BD14" s="100"/>
      <c r="BE14" s="100"/>
      <c r="BF14" s="100"/>
      <c r="BG14" s="100"/>
      <c r="BH14" s="98"/>
      <c r="BI14" s="99"/>
      <c r="BJ14" s="97"/>
      <c r="BK14" s="100">
        <v>184.87493000000001</v>
      </c>
      <c r="BL14" s="98"/>
      <c r="BM14" s="97">
        <v>167.61232000000001</v>
      </c>
      <c r="BN14" s="100">
        <v>166.56063</v>
      </c>
      <c r="BO14" s="100">
        <v>168.58996999999999</v>
      </c>
      <c r="BP14" s="100"/>
      <c r="BQ14" s="100"/>
      <c r="BR14" s="100"/>
      <c r="BS14" s="100"/>
      <c r="BT14" s="100">
        <v>263.39834000000002</v>
      </c>
      <c r="BU14" s="100"/>
      <c r="BV14" s="100">
        <v>110.49702000000001</v>
      </c>
      <c r="BW14" s="100">
        <v>206.49456000000001</v>
      </c>
      <c r="BX14" s="100">
        <v>206.11548999999999</v>
      </c>
      <c r="BY14" s="100">
        <v>205.99002999999999</v>
      </c>
      <c r="BZ14" s="98"/>
      <c r="CA14" s="97">
        <v>17.41583</v>
      </c>
      <c r="CB14" s="98">
        <v>44.053669999999997</v>
      </c>
      <c r="CC14" s="97"/>
      <c r="CD14" s="100"/>
      <c r="CE14" s="100"/>
      <c r="CF14" s="100"/>
      <c r="CG14" s="100"/>
      <c r="CH14" s="100">
        <v>118.14735</v>
      </c>
      <c r="CI14" s="100">
        <v>47.905140000000003</v>
      </c>
      <c r="CJ14" s="100">
        <v>53.710120000000003</v>
      </c>
      <c r="CK14" s="100"/>
      <c r="CL14" s="100"/>
      <c r="CM14" s="100"/>
      <c r="CN14" s="98">
        <v>191.19621000000001</v>
      </c>
      <c r="CO14" s="97">
        <v>180.55348000000001</v>
      </c>
      <c r="CP14" s="100">
        <v>180.52450999999999</v>
      </c>
      <c r="CQ14" s="100">
        <v>181.33356000000001</v>
      </c>
      <c r="CR14" s="98">
        <v>181.02912000000001</v>
      </c>
      <c r="CS14" s="97"/>
      <c r="CT14" s="98">
        <v>99.773330000000001</v>
      </c>
      <c r="CU14" s="97"/>
      <c r="CV14" s="100"/>
      <c r="CW14" s="101"/>
      <c r="CX14" s="97"/>
      <c r="CY14" s="100"/>
      <c r="CZ14" s="100"/>
      <c r="DA14" s="98"/>
      <c r="DB14" s="97"/>
      <c r="DC14" s="100"/>
      <c r="DD14" s="100"/>
      <c r="DE14" s="100"/>
      <c r="DF14" s="100"/>
      <c r="DG14" s="100"/>
      <c r="DH14" s="100"/>
      <c r="DI14" s="100"/>
      <c r="DJ14" s="100"/>
      <c r="DK14" s="100"/>
      <c r="DL14" s="100"/>
      <c r="DM14" s="98"/>
      <c r="DN14" s="102"/>
      <c r="DO14" s="103"/>
      <c r="DP14" s="103"/>
      <c r="DQ14" s="104"/>
      <c r="DR14" s="97"/>
      <c r="DS14" s="100"/>
      <c r="DT14" s="100"/>
      <c r="DU14" s="98"/>
      <c r="DV14" s="99"/>
      <c r="DW14" s="97"/>
      <c r="DX14" s="100"/>
      <c r="DY14" s="100"/>
      <c r="DZ14" s="100"/>
      <c r="EA14" s="100"/>
      <c r="EB14" s="101"/>
      <c r="EC14" s="1"/>
      <c r="ED14" s="99"/>
      <c r="EE14" s="99"/>
      <c r="EF14" s="99"/>
      <c r="EG14" s="99"/>
      <c r="EH14" s="99"/>
      <c r="EI14" s="99"/>
      <c r="EJ14" s="99"/>
      <c r="EK14" s="97"/>
      <c r="EL14" s="98"/>
      <c r="EM14" s="99"/>
      <c r="EN14" s="99"/>
      <c r="EO14" s="99"/>
      <c r="EP14" s="99"/>
      <c r="EQ14" s="99"/>
      <c r="ER14" s="99"/>
      <c r="ES14" s="99"/>
      <c r="ET14" s="99"/>
      <c r="EU14" s="99"/>
      <c r="EV14" s="99"/>
      <c r="EW14" s="99"/>
      <c r="EX14" s="99"/>
      <c r="EY14" s="97"/>
      <c r="EZ14" s="100"/>
      <c r="FA14" s="100"/>
      <c r="FB14" s="98"/>
      <c r="FC14" s="99"/>
      <c r="FD14" s="99"/>
      <c r="FE14" s="99"/>
      <c r="FF14" s="99"/>
      <c r="FG14" s="99"/>
      <c r="FH14" s="99"/>
      <c r="FI14" s="99"/>
      <c r="FJ14" s="97"/>
      <c r="FK14" s="100"/>
      <c r="FL14" s="100"/>
      <c r="FM14" s="98"/>
      <c r="FN14" s="99"/>
      <c r="FO14" s="97"/>
      <c r="FP14" s="98"/>
      <c r="FQ14" s="97"/>
      <c r="FR14" s="100"/>
      <c r="FS14" s="100"/>
      <c r="FT14" s="100"/>
      <c r="FU14" s="98"/>
      <c r="FV14" s="97"/>
      <c r="FW14" s="98"/>
      <c r="FX14" s="97"/>
      <c r="FY14" s="100"/>
      <c r="FZ14" s="100"/>
      <c r="GA14" s="98"/>
      <c r="GB14" s="99"/>
      <c r="GC14" s="99"/>
      <c r="GD14" s="97"/>
      <c r="GE14" s="100"/>
      <c r="GF14" s="100"/>
      <c r="GG14" s="100"/>
      <c r="GH14" s="98"/>
      <c r="GI14" s="99"/>
      <c r="GJ14" s="97"/>
      <c r="GK14" s="98"/>
      <c r="GL14" s="1"/>
      <c r="GM14" s="99"/>
      <c r="GN14" s="97"/>
      <c r="GO14" s="98"/>
      <c r="GP14" s="97"/>
      <c r="GQ14" s="98"/>
      <c r="GR14" s="99"/>
      <c r="GS14" s="99"/>
      <c r="GT14" s="99"/>
      <c r="GU14" s="1"/>
      <c r="GV14" s="99"/>
      <c r="GW14" s="99"/>
      <c r="GX14" s="99"/>
      <c r="GY14" s="99"/>
      <c r="GZ14" s="99"/>
      <c r="HA14" s="99"/>
      <c r="HB14" s="99"/>
      <c r="HC14" s="97"/>
      <c r="HD14" s="98"/>
      <c r="HF14" s="97">
        <v>3588.2376600000002</v>
      </c>
      <c r="HG14" s="100">
        <v>3550.9044700000004</v>
      </c>
      <c r="HH14" s="98">
        <v>606.13431000000003</v>
      </c>
    </row>
    <row r="15" spans="1:216" x14ac:dyDescent="0.25">
      <c r="A15" s="1"/>
      <c r="B15" s="96" t="s">
        <v>668</v>
      </c>
      <c r="C15" s="97"/>
      <c r="D15" s="98"/>
      <c r="E15" s="99"/>
      <c r="F15" s="97"/>
      <c r="G15" s="100"/>
      <c r="H15" s="100">
        <v>8.8258700000000001</v>
      </c>
      <c r="I15" s="98">
        <v>8.5166900000000005</v>
      </c>
      <c r="J15" s="97"/>
      <c r="K15" s="98"/>
      <c r="L15" s="97">
        <v>88.059200000000004</v>
      </c>
      <c r="M15" s="98"/>
      <c r="N15" s="97"/>
      <c r="O15" s="100"/>
      <c r="P15" s="100"/>
      <c r="Q15" s="100"/>
      <c r="R15" s="100"/>
      <c r="S15" s="100"/>
      <c r="T15" s="100"/>
      <c r="U15" s="98"/>
      <c r="V15" s="97">
        <v>18.14123</v>
      </c>
      <c r="W15" s="100">
        <v>19.191960000000002</v>
      </c>
      <c r="X15" s="100">
        <v>24.425360000000001</v>
      </c>
      <c r="Y15" s="98">
        <v>1.0612699999999999</v>
      </c>
      <c r="Z15" s="99"/>
      <c r="AA15" s="97"/>
      <c r="AB15" s="100"/>
      <c r="AC15" s="98">
        <v>17.295719999999999</v>
      </c>
      <c r="AD15" s="97"/>
      <c r="AE15" s="100"/>
      <c r="AF15" s="100"/>
      <c r="AG15" s="100"/>
      <c r="AH15" s="100">
        <v>12.23925</v>
      </c>
      <c r="AI15" s="100"/>
      <c r="AJ15" s="98">
        <v>10.27692</v>
      </c>
      <c r="AK15" s="99"/>
      <c r="AL15" s="99"/>
      <c r="AM15" s="99">
        <v>179.37322</v>
      </c>
      <c r="AN15" s="97">
        <v>217.12262999999999</v>
      </c>
      <c r="AO15" s="98">
        <v>7.9327300000000003</v>
      </c>
      <c r="AP15" s="97"/>
      <c r="AQ15" s="98"/>
      <c r="AR15" s="99"/>
      <c r="AS15" s="97"/>
      <c r="AT15" s="98"/>
      <c r="AU15" s="99"/>
      <c r="AV15" s="99"/>
      <c r="AW15" s="99"/>
      <c r="AX15" s="97"/>
      <c r="AY15" s="100"/>
      <c r="AZ15" s="98"/>
      <c r="BA15" s="97"/>
      <c r="BB15" s="100"/>
      <c r="BC15" s="100"/>
      <c r="BD15" s="100"/>
      <c r="BE15" s="100"/>
      <c r="BF15" s="100"/>
      <c r="BG15" s="100"/>
      <c r="BH15" s="98"/>
      <c r="BI15" s="99"/>
      <c r="BJ15" s="97"/>
      <c r="BK15" s="100">
        <v>184.87493000000001</v>
      </c>
      <c r="BL15" s="98"/>
      <c r="BM15" s="97">
        <v>167.61232000000001</v>
      </c>
      <c r="BN15" s="100">
        <v>166.56063</v>
      </c>
      <c r="BO15" s="100">
        <v>168.58996999999999</v>
      </c>
      <c r="BP15" s="100"/>
      <c r="BQ15" s="100"/>
      <c r="BR15" s="100"/>
      <c r="BS15" s="100"/>
      <c r="BT15" s="100">
        <v>263.39834000000002</v>
      </c>
      <c r="BU15" s="100"/>
      <c r="BV15" s="100">
        <v>110.49702000000001</v>
      </c>
      <c r="BW15" s="100">
        <v>206.49456000000001</v>
      </c>
      <c r="BX15" s="100">
        <v>206.11548999999999</v>
      </c>
      <c r="BY15" s="100">
        <v>205.99002999999999</v>
      </c>
      <c r="BZ15" s="98"/>
      <c r="CA15" s="97">
        <v>17.41583</v>
      </c>
      <c r="CB15" s="98">
        <v>44.053669999999997</v>
      </c>
      <c r="CC15" s="97"/>
      <c r="CD15" s="100"/>
      <c r="CE15" s="100"/>
      <c r="CF15" s="100"/>
      <c r="CG15" s="100"/>
      <c r="CH15" s="100">
        <v>118.14735</v>
      </c>
      <c r="CI15" s="100">
        <v>47.905140000000003</v>
      </c>
      <c r="CJ15" s="100">
        <v>53.710120000000003</v>
      </c>
      <c r="CK15" s="100"/>
      <c r="CL15" s="100"/>
      <c r="CM15" s="100"/>
      <c r="CN15" s="98">
        <v>191.19621000000001</v>
      </c>
      <c r="CO15" s="97">
        <v>180.55348000000001</v>
      </c>
      <c r="CP15" s="100">
        <v>180.52450999999999</v>
      </c>
      <c r="CQ15" s="100">
        <v>181.33356000000001</v>
      </c>
      <c r="CR15" s="98">
        <v>181.02912000000001</v>
      </c>
      <c r="CS15" s="97"/>
      <c r="CT15" s="98">
        <v>99.773330000000001</v>
      </c>
      <c r="CU15" s="97"/>
      <c r="CV15" s="100"/>
      <c r="CW15" s="101"/>
      <c r="CX15" s="97"/>
      <c r="CY15" s="100"/>
      <c r="CZ15" s="100"/>
      <c r="DA15" s="98"/>
      <c r="DB15" s="97"/>
      <c r="DC15" s="100"/>
      <c r="DD15" s="100"/>
      <c r="DE15" s="100"/>
      <c r="DF15" s="100"/>
      <c r="DG15" s="100"/>
      <c r="DH15" s="100"/>
      <c r="DI15" s="100"/>
      <c r="DJ15" s="100"/>
      <c r="DK15" s="100"/>
      <c r="DL15" s="100"/>
      <c r="DM15" s="98"/>
      <c r="DN15" s="102"/>
      <c r="DO15" s="103"/>
      <c r="DP15" s="103"/>
      <c r="DQ15" s="104"/>
      <c r="DR15" s="97"/>
      <c r="DS15" s="100"/>
      <c r="DT15" s="100"/>
      <c r="DU15" s="98"/>
      <c r="DV15" s="99"/>
      <c r="DW15" s="97"/>
      <c r="DX15" s="100"/>
      <c r="DY15" s="100"/>
      <c r="DZ15" s="100"/>
      <c r="EA15" s="100"/>
      <c r="EB15" s="101"/>
      <c r="EC15" s="1"/>
      <c r="ED15" s="99"/>
      <c r="EE15" s="99"/>
      <c r="EF15" s="99"/>
      <c r="EG15" s="99"/>
      <c r="EH15" s="99"/>
      <c r="EI15" s="99"/>
      <c r="EJ15" s="99"/>
      <c r="EK15" s="97"/>
      <c r="EL15" s="98"/>
      <c r="EM15" s="99"/>
      <c r="EN15" s="99"/>
      <c r="EO15" s="99"/>
      <c r="EP15" s="99"/>
      <c r="EQ15" s="99"/>
      <c r="ER15" s="99"/>
      <c r="ES15" s="99"/>
      <c r="ET15" s="99"/>
      <c r="EU15" s="99"/>
      <c r="EV15" s="99"/>
      <c r="EW15" s="99"/>
      <c r="EX15" s="99"/>
      <c r="EY15" s="97"/>
      <c r="EZ15" s="100"/>
      <c r="FA15" s="100"/>
      <c r="FB15" s="98"/>
      <c r="FC15" s="99"/>
      <c r="FD15" s="99"/>
      <c r="FE15" s="99"/>
      <c r="FF15" s="99"/>
      <c r="FG15" s="99"/>
      <c r="FH15" s="99"/>
      <c r="FI15" s="99"/>
      <c r="FJ15" s="97"/>
      <c r="FK15" s="100"/>
      <c r="FL15" s="100"/>
      <c r="FM15" s="98"/>
      <c r="FN15" s="99"/>
      <c r="FO15" s="97"/>
      <c r="FP15" s="98"/>
      <c r="FQ15" s="97"/>
      <c r="FR15" s="100"/>
      <c r="FS15" s="100"/>
      <c r="FT15" s="100"/>
      <c r="FU15" s="98"/>
      <c r="FV15" s="97"/>
      <c r="FW15" s="98"/>
      <c r="FX15" s="97"/>
      <c r="FY15" s="100"/>
      <c r="FZ15" s="100"/>
      <c r="GA15" s="98"/>
      <c r="GB15" s="99"/>
      <c r="GC15" s="99"/>
      <c r="GD15" s="97"/>
      <c r="GE15" s="100"/>
      <c r="GF15" s="100"/>
      <c r="GG15" s="100"/>
      <c r="GH15" s="98"/>
      <c r="GI15" s="99"/>
      <c r="GJ15" s="97"/>
      <c r="GK15" s="98"/>
      <c r="GL15" s="1"/>
      <c r="GM15" s="99"/>
      <c r="GN15" s="97"/>
      <c r="GO15" s="98"/>
      <c r="GP15" s="97"/>
      <c r="GQ15" s="98"/>
      <c r="GR15" s="99"/>
      <c r="GS15" s="99"/>
      <c r="GT15" s="99"/>
      <c r="GU15" s="1"/>
      <c r="GV15" s="99"/>
      <c r="GW15" s="99"/>
      <c r="GX15" s="99"/>
      <c r="GY15" s="99"/>
      <c r="GZ15" s="99"/>
      <c r="HA15" s="99"/>
      <c r="HB15" s="99"/>
      <c r="HC15" s="97"/>
      <c r="HD15" s="98"/>
      <c r="HF15" s="97">
        <v>3588.2376600000002</v>
      </c>
      <c r="HG15" s="100">
        <v>3550.9044700000004</v>
      </c>
      <c r="HH15" s="98">
        <v>606.13431000000003</v>
      </c>
    </row>
    <row r="16" spans="1:216" x14ac:dyDescent="0.25">
      <c r="A16" s="1"/>
      <c r="B16" s="96" t="s">
        <v>669</v>
      </c>
      <c r="C16" s="97"/>
      <c r="D16" s="98"/>
      <c r="E16" s="99"/>
      <c r="F16" s="97"/>
      <c r="G16" s="100"/>
      <c r="H16" s="100">
        <v>8.8258700000000001</v>
      </c>
      <c r="I16" s="98">
        <v>8.5166900000000005</v>
      </c>
      <c r="J16" s="97"/>
      <c r="K16" s="98"/>
      <c r="L16" s="97">
        <v>88.059200000000004</v>
      </c>
      <c r="M16" s="98"/>
      <c r="N16" s="97"/>
      <c r="O16" s="100"/>
      <c r="P16" s="100"/>
      <c r="Q16" s="100"/>
      <c r="R16" s="100"/>
      <c r="S16" s="100"/>
      <c r="T16" s="100"/>
      <c r="U16" s="98"/>
      <c r="V16" s="97">
        <v>18.14123</v>
      </c>
      <c r="W16" s="100">
        <v>19.191960000000002</v>
      </c>
      <c r="X16" s="100">
        <v>24.425360000000001</v>
      </c>
      <c r="Y16" s="98">
        <v>1.0612699999999999</v>
      </c>
      <c r="Z16" s="99"/>
      <c r="AA16" s="97"/>
      <c r="AB16" s="100"/>
      <c r="AC16" s="98">
        <v>17.295719999999999</v>
      </c>
      <c r="AD16" s="97"/>
      <c r="AE16" s="100"/>
      <c r="AF16" s="100"/>
      <c r="AG16" s="100"/>
      <c r="AH16" s="100">
        <v>12.23925</v>
      </c>
      <c r="AI16" s="100"/>
      <c r="AJ16" s="98">
        <v>10.27692</v>
      </c>
      <c r="AK16" s="99"/>
      <c r="AL16" s="99"/>
      <c r="AM16" s="99">
        <v>179.37322</v>
      </c>
      <c r="AN16" s="97">
        <v>217.12262999999999</v>
      </c>
      <c r="AO16" s="98">
        <v>7.9327300000000003</v>
      </c>
      <c r="AP16" s="97"/>
      <c r="AQ16" s="98"/>
      <c r="AR16" s="99"/>
      <c r="AS16" s="97"/>
      <c r="AT16" s="98"/>
      <c r="AU16" s="99"/>
      <c r="AV16" s="99"/>
      <c r="AW16" s="99"/>
      <c r="AX16" s="97"/>
      <c r="AY16" s="100"/>
      <c r="AZ16" s="98"/>
      <c r="BA16" s="97"/>
      <c r="BB16" s="100"/>
      <c r="BC16" s="100"/>
      <c r="BD16" s="100"/>
      <c r="BE16" s="100"/>
      <c r="BF16" s="100"/>
      <c r="BG16" s="100"/>
      <c r="BH16" s="98"/>
      <c r="BI16" s="99"/>
      <c r="BJ16" s="97"/>
      <c r="BK16" s="100">
        <v>184.87493000000001</v>
      </c>
      <c r="BL16" s="98"/>
      <c r="BM16" s="97">
        <v>167.61232000000001</v>
      </c>
      <c r="BN16" s="100">
        <v>166.56063</v>
      </c>
      <c r="BO16" s="100">
        <v>168.58996999999999</v>
      </c>
      <c r="BP16" s="100"/>
      <c r="BQ16" s="100"/>
      <c r="BR16" s="100"/>
      <c r="BS16" s="100"/>
      <c r="BT16" s="100">
        <v>263.39834000000002</v>
      </c>
      <c r="BU16" s="100"/>
      <c r="BV16" s="100">
        <v>110.49702000000001</v>
      </c>
      <c r="BW16" s="100">
        <v>206.49456000000001</v>
      </c>
      <c r="BX16" s="100">
        <v>206.11548999999999</v>
      </c>
      <c r="BY16" s="100">
        <v>205.99002999999999</v>
      </c>
      <c r="BZ16" s="98"/>
      <c r="CA16" s="97">
        <v>17.41583</v>
      </c>
      <c r="CB16" s="98">
        <v>44.053669999999997</v>
      </c>
      <c r="CC16" s="97"/>
      <c r="CD16" s="100"/>
      <c r="CE16" s="100"/>
      <c r="CF16" s="100"/>
      <c r="CG16" s="100"/>
      <c r="CH16" s="100">
        <v>118.14735</v>
      </c>
      <c r="CI16" s="100">
        <v>47.905140000000003</v>
      </c>
      <c r="CJ16" s="100">
        <v>53.710120000000003</v>
      </c>
      <c r="CK16" s="100"/>
      <c r="CL16" s="100"/>
      <c r="CM16" s="100"/>
      <c r="CN16" s="98">
        <v>191.19621000000001</v>
      </c>
      <c r="CO16" s="97">
        <v>180.55348000000001</v>
      </c>
      <c r="CP16" s="100">
        <v>180.52450999999999</v>
      </c>
      <c r="CQ16" s="100">
        <v>181.33356000000001</v>
      </c>
      <c r="CR16" s="98">
        <v>181.02912000000001</v>
      </c>
      <c r="CS16" s="97"/>
      <c r="CT16" s="98">
        <v>99.773330000000001</v>
      </c>
      <c r="CU16" s="97"/>
      <c r="CV16" s="100"/>
      <c r="CW16" s="101"/>
      <c r="CX16" s="97"/>
      <c r="CY16" s="100"/>
      <c r="CZ16" s="100"/>
      <c r="DA16" s="98"/>
      <c r="DB16" s="97"/>
      <c r="DC16" s="100"/>
      <c r="DD16" s="100"/>
      <c r="DE16" s="100"/>
      <c r="DF16" s="100"/>
      <c r="DG16" s="100"/>
      <c r="DH16" s="100"/>
      <c r="DI16" s="100"/>
      <c r="DJ16" s="100"/>
      <c r="DK16" s="100"/>
      <c r="DL16" s="100"/>
      <c r="DM16" s="98"/>
      <c r="DN16" s="102"/>
      <c r="DO16" s="103"/>
      <c r="DP16" s="103"/>
      <c r="DQ16" s="104"/>
      <c r="DR16" s="97"/>
      <c r="DS16" s="100"/>
      <c r="DT16" s="100"/>
      <c r="DU16" s="98"/>
      <c r="DV16" s="99"/>
      <c r="DW16" s="97"/>
      <c r="DX16" s="100"/>
      <c r="DY16" s="100"/>
      <c r="DZ16" s="100"/>
      <c r="EA16" s="100"/>
      <c r="EB16" s="101"/>
      <c r="EC16" s="1"/>
      <c r="ED16" s="99"/>
      <c r="EE16" s="99"/>
      <c r="EF16" s="99"/>
      <c r="EG16" s="99"/>
      <c r="EH16" s="99"/>
      <c r="EI16" s="99"/>
      <c r="EJ16" s="99"/>
      <c r="EK16" s="97"/>
      <c r="EL16" s="98"/>
      <c r="EM16" s="99"/>
      <c r="EN16" s="99"/>
      <c r="EO16" s="99"/>
      <c r="EP16" s="99"/>
      <c r="EQ16" s="99"/>
      <c r="ER16" s="99"/>
      <c r="ES16" s="99"/>
      <c r="ET16" s="99"/>
      <c r="EU16" s="99"/>
      <c r="EV16" s="99"/>
      <c r="EW16" s="99"/>
      <c r="EX16" s="99"/>
      <c r="EY16" s="97"/>
      <c r="EZ16" s="100"/>
      <c r="FA16" s="100"/>
      <c r="FB16" s="98"/>
      <c r="FC16" s="99"/>
      <c r="FD16" s="99"/>
      <c r="FE16" s="99"/>
      <c r="FF16" s="99"/>
      <c r="FG16" s="99"/>
      <c r="FH16" s="99"/>
      <c r="FI16" s="99"/>
      <c r="FJ16" s="97"/>
      <c r="FK16" s="100"/>
      <c r="FL16" s="100"/>
      <c r="FM16" s="98"/>
      <c r="FN16" s="99"/>
      <c r="FO16" s="97"/>
      <c r="FP16" s="98"/>
      <c r="FQ16" s="97"/>
      <c r="FR16" s="100"/>
      <c r="FS16" s="100"/>
      <c r="FT16" s="100"/>
      <c r="FU16" s="98"/>
      <c r="FV16" s="97"/>
      <c r="FW16" s="98"/>
      <c r="FX16" s="97"/>
      <c r="FY16" s="100"/>
      <c r="FZ16" s="100"/>
      <c r="GA16" s="98"/>
      <c r="GB16" s="99"/>
      <c r="GC16" s="99"/>
      <c r="GD16" s="97"/>
      <c r="GE16" s="100"/>
      <c r="GF16" s="100"/>
      <c r="GG16" s="100"/>
      <c r="GH16" s="98"/>
      <c r="GI16" s="99"/>
      <c r="GJ16" s="97"/>
      <c r="GK16" s="98"/>
      <c r="GL16" s="1"/>
      <c r="GM16" s="99"/>
      <c r="GN16" s="97"/>
      <c r="GO16" s="98"/>
      <c r="GP16" s="97"/>
      <c r="GQ16" s="98"/>
      <c r="GR16" s="99"/>
      <c r="GS16" s="99"/>
      <c r="GT16" s="99"/>
      <c r="GU16" s="1"/>
      <c r="GV16" s="99"/>
      <c r="GW16" s="99"/>
      <c r="GX16" s="99"/>
      <c r="GY16" s="99"/>
      <c r="GZ16" s="99"/>
      <c r="HA16" s="99"/>
      <c r="HB16" s="99"/>
      <c r="HC16" s="97"/>
      <c r="HD16" s="98"/>
      <c r="HF16" s="97">
        <v>3588.2376600000002</v>
      </c>
      <c r="HG16" s="100">
        <v>3550.9044700000004</v>
      </c>
      <c r="HH16" s="98">
        <v>606.13431000000003</v>
      </c>
    </row>
    <row r="17" spans="1:216" x14ac:dyDescent="0.25">
      <c r="A17" s="1"/>
      <c r="B17" s="96" t="s">
        <v>670</v>
      </c>
      <c r="C17" s="97"/>
      <c r="D17" s="98"/>
      <c r="E17" s="99"/>
      <c r="F17" s="97"/>
      <c r="G17" s="100"/>
      <c r="H17" s="100">
        <v>8.8258700000000001</v>
      </c>
      <c r="I17" s="98">
        <v>8.5166900000000005</v>
      </c>
      <c r="J17" s="97"/>
      <c r="K17" s="98"/>
      <c r="L17" s="97">
        <v>88.059200000000004</v>
      </c>
      <c r="M17" s="98"/>
      <c r="N17" s="97"/>
      <c r="O17" s="100"/>
      <c r="P17" s="100"/>
      <c r="Q17" s="100"/>
      <c r="R17" s="100"/>
      <c r="S17" s="100"/>
      <c r="T17" s="100"/>
      <c r="U17" s="98"/>
      <c r="V17" s="97">
        <v>18.14123</v>
      </c>
      <c r="W17" s="100">
        <v>19.191960000000002</v>
      </c>
      <c r="X17" s="100">
        <v>24.425360000000001</v>
      </c>
      <c r="Y17" s="98">
        <v>1.0612699999999999</v>
      </c>
      <c r="Z17" s="99"/>
      <c r="AA17" s="97"/>
      <c r="AB17" s="100"/>
      <c r="AC17" s="98">
        <v>17.295719999999999</v>
      </c>
      <c r="AD17" s="97"/>
      <c r="AE17" s="100"/>
      <c r="AF17" s="100"/>
      <c r="AG17" s="100"/>
      <c r="AH17" s="100">
        <v>12.23925</v>
      </c>
      <c r="AI17" s="100"/>
      <c r="AJ17" s="98">
        <v>10.27692</v>
      </c>
      <c r="AK17" s="99"/>
      <c r="AL17" s="99"/>
      <c r="AM17" s="99">
        <v>179.37322</v>
      </c>
      <c r="AN17" s="97">
        <v>217.12262999999999</v>
      </c>
      <c r="AO17" s="98">
        <v>7.9327300000000003</v>
      </c>
      <c r="AP17" s="97"/>
      <c r="AQ17" s="98"/>
      <c r="AR17" s="99"/>
      <c r="AS17" s="97"/>
      <c r="AT17" s="98"/>
      <c r="AU17" s="99"/>
      <c r="AV17" s="99"/>
      <c r="AW17" s="99"/>
      <c r="AX17" s="97"/>
      <c r="AY17" s="100"/>
      <c r="AZ17" s="98"/>
      <c r="BA17" s="97"/>
      <c r="BB17" s="100"/>
      <c r="BC17" s="100"/>
      <c r="BD17" s="100"/>
      <c r="BE17" s="100"/>
      <c r="BF17" s="100"/>
      <c r="BG17" s="100"/>
      <c r="BH17" s="98"/>
      <c r="BI17" s="99"/>
      <c r="BJ17" s="97"/>
      <c r="BK17" s="100">
        <v>184.87493000000001</v>
      </c>
      <c r="BL17" s="98"/>
      <c r="BM17" s="97">
        <v>167.61232000000001</v>
      </c>
      <c r="BN17" s="100">
        <v>166.56063</v>
      </c>
      <c r="BO17" s="100">
        <v>168.58996999999999</v>
      </c>
      <c r="BP17" s="100"/>
      <c r="BQ17" s="100"/>
      <c r="BR17" s="100"/>
      <c r="BS17" s="100"/>
      <c r="BT17" s="100">
        <v>263.39834000000002</v>
      </c>
      <c r="BU17" s="100"/>
      <c r="BV17" s="100">
        <v>110.49702000000001</v>
      </c>
      <c r="BW17" s="100">
        <v>206.49456000000001</v>
      </c>
      <c r="BX17" s="100">
        <v>206.11548999999999</v>
      </c>
      <c r="BY17" s="100">
        <v>205.99002999999999</v>
      </c>
      <c r="BZ17" s="98"/>
      <c r="CA17" s="97">
        <v>17.41583</v>
      </c>
      <c r="CB17" s="98">
        <v>44.053669999999997</v>
      </c>
      <c r="CC17" s="97"/>
      <c r="CD17" s="100"/>
      <c r="CE17" s="100"/>
      <c r="CF17" s="100"/>
      <c r="CG17" s="100"/>
      <c r="CH17" s="100">
        <v>118.14735</v>
      </c>
      <c r="CI17" s="100">
        <v>47.905140000000003</v>
      </c>
      <c r="CJ17" s="100">
        <v>53.710120000000003</v>
      </c>
      <c r="CK17" s="100"/>
      <c r="CL17" s="100"/>
      <c r="CM17" s="100"/>
      <c r="CN17" s="98">
        <v>191.19621000000001</v>
      </c>
      <c r="CO17" s="97">
        <v>180.55348000000001</v>
      </c>
      <c r="CP17" s="100">
        <v>180.52450999999999</v>
      </c>
      <c r="CQ17" s="100">
        <v>181.33356000000001</v>
      </c>
      <c r="CR17" s="98">
        <v>181.02912000000001</v>
      </c>
      <c r="CS17" s="97"/>
      <c r="CT17" s="98">
        <v>99.773330000000001</v>
      </c>
      <c r="CU17" s="97"/>
      <c r="CV17" s="100"/>
      <c r="CW17" s="101"/>
      <c r="CX17" s="97"/>
      <c r="CY17" s="100"/>
      <c r="CZ17" s="100"/>
      <c r="DA17" s="98"/>
      <c r="DB17" s="97"/>
      <c r="DC17" s="100"/>
      <c r="DD17" s="100"/>
      <c r="DE17" s="100"/>
      <c r="DF17" s="100"/>
      <c r="DG17" s="100"/>
      <c r="DH17" s="100"/>
      <c r="DI17" s="100"/>
      <c r="DJ17" s="100"/>
      <c r="DK17" s="100"/>
      <c r="DL17" s="100"/>
      <c r="DM17" s="98"/>
      <c r="DN17" s="102"/>
      <c r="DO17" s="103"/>
      <c r="DP17" s="103"/>
      <c r="DQ17" s="104"/>
      <c r="DR17" s="97"/>
      <c r="DS17" s="100"/>
      <c r="DT17" s="100"/>
      <c r="DU17" s="98"/>
      <c r="DV17" s="99"/>
      <c r="DW17" s="97"/>
      <c r="DX17" s="100"/>
      <c r="DY17" s="100"/>
      <c r="DZ17" s="100"/>
      <c r="EA17" s="100"/>
      <c r="EB17" s="101"/>
      <c r="EC17" s="1"/>
      <c r="ED17" s="99"/>
      <c r="EE17" s="99"/>
      <c r="EF17" s="99"/>
      <c r="EG17" s="99"/>
      <c r="EH17" s="99"/>
      <c r="EI17" s="99"/>
      <c r="EJ17" s="99"/>
      <c r="EK17" s="97"/>
      <c r="EL17" s="98"/>
      <c r="EM17" s="99"/>
      <c r="EN17" s="99"/>
      <c r="EO17" s="99"/>
      <c r="EP17" s="99"/>
      <c r="EQ17" s="99"/>
      <c r="ER17" s="99"/>
      <c r="ES17" s="99"/>
      <c r="ET17" s="99"/>
      <c r="EU17" s="99"/>
      <c r="EV17" s="99"/>
      <c r="EW17" s="99"/>
      <c r="EX17" s="99"/>
      <c r="EY17" s="97"/>
      <c r="EZ17" s="100"/>
      <c r="FA17" s="100"/>
      <c r="FB17" s="98"/>
      <c r="FC17" s="99"/>
      <c r="FD17" s="99"/>
      <c r="FE17" s="99"/>
      <c r="FF17" s="99"/>
      <c r="FG17" s="99"/>
      <c r="FH17" s="99"/>
      <c r="FI17" s="99"/>
      <c r="FJ17" s="97"/>
      <c r="FK17" s="100"/>
      <c r="FL17" s="100"/>
      <c r="FM17" s="98"/>
      <c r="FN17" s="99"/>
      <c r="FO17" s="97"/>
      <c r="FP17" s="98"/>
      <c r="FQ17" s="97"/>
      <c r="FR17" s="100"/>
      <c r="FS17" s="100"/>
      <c r="FT17" s="100"/>
      <c r="FU17" s="98"/>
      <c r="FV17" s="97"/>
      <c r="FW17" s="98"/>
      <c r="FX17" s="97"/>
      <c r="FY17" s="100"/>
      <c r="FZ17" s="100"/>
      <c r="GA17" s="98"/>
      <c r="GB17" s="99"/>
      <c r="GC17" s="99"/>
      <c r="GD17" s="97"/>
      <c r="GE17" s="100"/>
      <c r="GF17" s="100"/>
      <c r="GG17" s="100"/>
      <c r="GH17" s="98"/>
      <c r="GI17" s="99"/>
      <c r="GJ17" s="97"/>
      <c r="GK17" s="98"/>
      <c r="GL17" s="1"/>
      <c r="GM17" s="99"/>
      <c r="GN17" s="97"/>
      <c r="GO17" s="98"/>
      <c r="GP17" s="97"/>
      <c r="GQ17" s="98"/>
      <c r="GR17" s="99"/>
      <c r="GS17" s="99"/>
      <c r="GT17" s="99"/>
      <c r="GU17" s="1"/>
      <c r="GV17" s="99"/>
      <c r="GW17" s="99"/>
      <c r="GX17" s="99"/>
      <c r="GY17" s="99"/>
      <c r="GZ17" s="99"/>
      <c r="HA17" s="99"/>
      <c r="HB17" s="99"/>
      <c r="HC17" s="97"/>
      <c r="HD17" s="98"/>
      <c r="HF17" s="97">
        <v>3588.2376600000002</v>
      </c>
      <c r="HG17" s="100">
        <v>3550.9044700000004</v>
      </c>
      <c r="HH17" s="98">
        <v>606.13431000000003</v>
      </c>
    </row>
    <row r="18" spans="1:216" x14ac:dyDescent="0.25">
      <c r="A18" s="1"/>
      <c r="B18" s="96" t="s">
        <v>671</v>
      </c>
      <c r="C18" s="97"/>
      <c r="D18" s="98"/>
      <c r="E18" s="99"/>
      <c r="F18" s="97"/>
      <c r="G18" s="100"/>
      <c r="H18" s="100">
        <v>8.8258700000000001</v>
      </c>
      <c r="I18" s="98">
        <v>8.5166900000000005</v>
      </c>
      <c r="J18" s="97"/>
      <c r="K18" s="98"/>
      <c r="L18" s="97">
        <v>88.059200000000004</v>
      </c>
      <c r="M18" s="98"/>
      <c r="N18" s="97"/>
      <c r="O18" s="100"/>
      <c r="P18" s="100"/>
      <c r="Q18" s="100"/>
      <c r="R18" s="100"/>
      <c r="S18" s="100"/>
      <c r="T18" s="100"/>
      <c r="U18" s="98"/>
      <c r="V18" s="97">
        <v>18.14123</v>
      </c>
      <c r="W18" s="100">
        <v>19.191960000000002</v>
      </c>
      <c r="X18" s="100">
        <v>24.425360000000001</v>
      </c>
      <c r="Y18" s="98">
        <v>1.0612699999999999</v>
      </c>
      <c r="Z18" s="99"/>
      <c r="AA18" s="97"/>
      <c r="AB18" s="100"/>
      <c r="AC18" s="98">
        <v>17.295719999999999</v>
      </c>
      <c r="AD18" s="97"/>
      <c r="AE18" s="100"/>
      <c r="AF18" s="100"/>
      <c r="AG18" s="100"/>
      <c r="AH18" s="100">
        <v>12.23925</v>
      </c>
      <c r="AI18" s="100"/>
      <c r="AJ18" s="98">
        <v>10.27692</v>
      </c>
      <c r="AK18" s="99"/>
      <c r="AL18" s="99"/>
      <c r="AM18" s="99">
        <v>179.37322</v>
      </c>
      <c r="AN18" s="97">
        <v>217.12262999999999</v>
      </c>
      <c r="AO18" s="98">
        <v>7.9327300000000003</v>
      </c>
      <c r="AP18" s="97"/>
      <c r="AQ18" s="98"/>
      <c r="AR18" s="99"/>
      <c r="AS18" s="97"/>
      <c r="AT18" s="98"/>
      <c r="AU18" s="99"/>
      <c r="AV18" s="99"/>
      <c r="AW18" s="99"/>
      <c r="AX18" s="97"/>
      <c r="AY18" s="100"/>
      <c r="AZ18" s="98"/>
      <c r="BA18" s="97"/>
      <c r="BB18" s="100"/>
      <c r="BC18" s="100"/>
      <c r="BD18" s="100"/>
      <c r="BE18" s="100"/>
      <c r="BF18" s="100"/>
      <c r="BG18" s="100"/>
      <c r="BH18" s="98"/>
      <c r="BI18" s="99"/>
      <c r="BJ18" s="97"/>
      <c r="BK18" s="100">
        <v>184.87493000000001</v>
      </c>
      <c r="BL18" s="98"/>
      <c r="BM18" s="97">
        <v>167.61232000000001</v>
      </c>
      <c r="BN18" s="100">
        <v>166.56063</v>
      </c>
      <c r="BO18" s="100">
        <v>168.58996999999999</v>
      </c>
      <c r="BP18" s="100"/>
      <c r="BQ18" s="100"/>
      <c r="BR18" s="100"/>
      <c r="BS18" s="100"/>
      <c r="BT18" s="100">
        <v>263.39834000000002</v>
      </c>
      <c r="BU18" s="100"/>
      <c r="BV18" s="100">
        <v>110.49702000000001</v>
      </c>
      <c r="BW18" s="100">
        <v>206.49456000000001</v>
      </c>
      <c r="BX18" s="100">
        <v>206.11548999999999</v>
      </c>
      <c r="BY18" s="100">
        <v>205.99002999999999</v>
      </c>
      <c r="BZ18" s="98"/>
      <c r="CA18" s="97">
        <v>17.41583</v>
      </c>
      <c r="CB18" s="98">
        <v>44.053669999999997</v>
      </c>
      <c r="CC18" s="97"/>
      <c r="CD18" s="100"/>
      <c r="CE18" s="100"/>
      <c r="CF18" s="100"/>
      <c r="CG18" s="100"/>
      <c r="CH18" s="100">
        <v>118.14735</v>
      </c>
      <c r="CI18" s="100">
        <v>47.905140000000003</v>
      </c>
      <c r="CJ18" s="100">
        <v>53.710120000000003</v>
      </c>
      <c r="CK18" s="100"/>
      <c r="CL18" s="100"/>
      <c r="CM18" s="100"/>
      <c r="CN18" s="98">
        <v>191.19621000000001</v>
      </c>
      <c r="CO18" s="97">
        <v>180.55348000000001</v>
      </c>
      <c r="CP18" s="100">
        <v>180.52450999999999</v>
      </c>
      <c r="CQ18" s="100">
        <v>181.33356000000001</v>
      </c>
      <c r="CR18" s="98">
        <v>181.02912000000001</v>
      </c>
      <c r="CS18" s="97"/>
      <c r="CT18" s="98">
        <v>99.773330000000001</v>
      </c>
      <c r="CU18" s="97"/>
      <c r="CV18" s="100"/>
      <c r="CW18" s="101"/>
      <c r="CX18" s="97"/>
      <c r="CY18" s="100"/>
      <c r="CZ18" s="100"/>
      <c r="DA18" s="98"/>
      <c r="DB18" s="97"/>
      <c r="DC18" s="100"/>
      <c r="DD18" s="100"/>
      <c r="DE18" s="100"/>
      <c r="DF18" s="100"/>
      <c r="DG18" s="100"/>
      <c r="DH18" s="100"/>
      <c r="DI18" s="100"/>
      <c r="DJ18" s="100"/>
      <c r="DK18" s="100"/>
      <c r="DL18" s="100"/>
      <c r="DM18" s="98"/>
      <c r="DN18" s="102"/>
      <c r="DO18" s="103"/>
      <c r="DP18" s="103"/>
      <c r="DQ18" s="104"/>
      <c r="DR18" s="97"/>
      <c r="DS18" s="100"/>
      <c r="DT18" s="100"/>
      <c r="DU18" s="98"/>
      <c r="DV18" s="99"/>
      <c r="DW18" s="97"/>
      <c r="DX18" s="100"/>
      <c r="DY18" s="100"/>
      <c r="DZ18" s="100"/>
      <c r="EA18" s="100"/>
      <c r="EB18" s="101"/>
      <c r="EC18" s="1"/>
      <c r="ED18" s="99"/>
      <c r="EE18" s="99"/>
      <c r="EF18" s="99"/>
      <c r="EG18" s="99"/>
      <c r="EH18" s="99"/>
      <c r="EI18" s="99"/>
      <c r="EJ18" s="99"/>
      <c r="EK18" s="97"/>
      <c r="EL18" s="98"/>
      <c r="EM18" s="99"/>
      <c r="EN18" s="99"/>
      <c r="EO18" s="99"/>
      <c r="EP18" s="99"/>
      <c r="EQ18" s="99"/>
      <c r="ER18" s="99"/>
      <c r="ES18" s="99"/>
      <c r="ET18" s="99"/>
      <c r="EU18" s="99"/>
      <c r="EV18" s="99"/>
      <c r="EW18" s="99"/>
      <c r="EX18" s="99"/>
      <c r="EY18" s="97"/>
      <c r="EZ18" s="100"/>
      <c r="FA18" s="100"/>
      <c r="FB18" s="98"/>
      <c r="FC18" s="99"/>
      <c r="FD18" s="99"/>
      <c r="FE18" s="99"/>
      <c r="FF18" s="99"/>
      <c r="FG18" s="99"/>
      <c r="FH18" s="99"/>
      <c r="FI18" s="99"/>
      <c r="FJ18" s="97"/>
      <c r="FK18" s="100"/>
      <c r="FL18" s="100"/>
      <c r="FM18" s="98"/>
      <c r="FN18" s="99"/>
      <c r="FO18" s="97"/>
      <c r="FP18" s="98"/>
      <c r="FQ18" s="97"/>
      <c r="FR18" s="100"/>
      <c r="FS18" s="100"/>
      <c r="FT18" s="100"/>
      <c r="FU18" s="98"/>
      <c r="FV18" s="97"/>
      <c r="FW18" s="98"/>
      <c r="FX18" s="97"/>
      <c r="FY18" s="100"/>
      <c r="FZ18" s="100"/>
      <c r="GA18" s="98"/>
      <c r="GB18" s="99"/>
      <c r="GC18" s="99"/>
      <c r="GD18" s="97"/>
      <c r="GE18" s="100"/>
      <c r="GF18" s="100"/>
      <c r="GG18" s="100"/>
      <c r="GH18" s="98"/>
      <c r="GI18" s="99"/>
      <c r="GJ18" s="97"/>
      <c r="GK18" s="98"/>
      <c r="GL18" s="1"/>
      <c r="GM18" s="99"/>
      <c r="GN18" s="97"/>
      <c r="GO18" s="98"/>
      <c r="GP18" s="97"/>
      <c r="GQ18" s="98"/>
      <c r="GR18" s="99"/>
      <c r="GS18" s="99"/>
      <c r="GT18" s="99"/>
      <c r="GU18" s="1"/>
      <c r="GV18" s="99"/>
      <c r="GW18" s="99"/>
      <c r="GX18" s="99"/>
      <c r="GY18" s="99"/>
      <c r="GZ18" s="99"/>
      <c r="HA18" s="99"/>
      <c r="HB18" s="99"/>
      <c r="HC18" s="97"/>
      <c r="HD18" s="98"/>
      <c r="HF18" s="97">
        <v>3588.2376600000002</v>
      </c>
      <c r="HG18" s="100">
        <v>3550.9044700000004</v>
      </c>
      <c r="HH18" s="98">
        <v>606.13431000000003</v>
      </c>
    </row>
    <row r="19" spans="1:216" x14ac:dyDescent="0.25">
      <c r="A19" s="1"/>
      <c r="B19" s="96" t="s">
        <v>672</v>
      </c>
      <c r="C19" s="97"/>
      <c r="D19" s="98"/>
      <c r="E19" s="99"/>
      <c r="F19" s="97"/>
      <c r="G19" s="100"/>
      <c r="H19" s="100">
        <v>8.8258700000000001</v>
      </c>
      <c r="I19" s="98">
        <v>8.5166900000000005</v>
      </c>
      <c r="J19" s="97"/>
      <c r="K19" s="98"/>
      <c r="L19" s="97">
        <v>88.059200000000004</v>
      </c>
      <c r="M19" s="98"/>
      <c r="N19" s="97"/>
      <c r="O19" s="100"/>
      <c r="P19" s="100"/>
      <c r="Q19" s="100"/>
      <c r="R19" s="100"/>
      <c r="S19" s="100"/>
      <c r="T19" s="100"/>
      <c r="U19" s="98"/>
      <c r="V19" s="97">
        <v>18.14123</v>
      </c>
      <c r="W19" s="100">
        <v>19.191960000000002</v>
      </c>
      <c r="X19" s="100">
        <v>24.425360000000001</v>
      </c>
      <c r="Y19" s="98">
        <v>1.0612699999999999</v>
      </c>
      <c r="Z19" s="99"/>
      <c r="AA19" s="97"/>
      <c r="AB19" s="100"/>
      <c r="AC19" s="98">
        <v>17.295719999999999</v>
      </c>
      <c r="AD19" s="97"/>
      <c r="AE19" s="100"/>
      <c r="AF19" s="100"/>
      <c r="AG19" s="100"/>
      <c r="AH19" s="100">
        <v>12.23925</v>
      </c>
      <c r="AI19" s="100"/>
      <c r="AJ19" s="98">
        <v>10.27692</v>
      </c>
      <c r="AK19" s="99"/>
      <c r="AL19" s="99"/>
      <c r="AM19" s="99">
        <v>179.37322</v>
      </c>
      <c r="AN19" s="97">
        <v>217.12262999999999</v>
      </c>
      <c r="AO19" s="98">
        <v>7.9327300000000003</v>
      </c>
      <c r="AP19" s="97"/>
      <c r="AQ19" s="98"/>
      <c r="AR19" s="99"/>
      <c r="AS19" s="97"/>
      <c r="AT19" s="98"/>
      <c r="AU19" s="99"/>
      <c r="AV19" s="99"/>
      <c r="AW19" s="99"/>
      <c r="AX19" s="97"/>
      <c r="AY19" s="100"/>
      <c r="AZ19" s="98"/>
      <c r="BA19" s="97"/>
      <c r="BB19" s="100"/>
      <c r="BC19" s="100"/>
      <c r="BD19" s="100"/>
      <c r="BE19" s="100"/>
      <c r="BF19" s="100"/>
      <c r="BG19" s="100"/>
      <c r="BH19" s="98"/>
      <c r="BI19" s="99"/>
      <c r="BJ19" s="97"/>
      <c r="BK19" s="100">
        <v>184.87493000000001</v>
      </c>
      <c r="BL19" s="98"/>
      <c r="BM19" s="97">
        <v>167.61232000000001</v>
      </c>
      <c r="BN19" s="100">
        <v>166.56063</v>
      </c>
      <c r="BO19" s="100">
        <v>168.58996999999999</v>
      </c>
      <c r="BP19" s="100"/>
      <c r="BQ19" s="100"/>
      <c r="BR19" s="100"/>
      <c r="BS19" s="100"/>
      <c r="BT19" s="100">
        <v>263.39834000000002</v>
      </c>
      <c r="BU19" s="100"/>
      <c r="BV19" s="100">
        <v>110.49702000000001</v>
      </c>
      <c r="BW19" s="100">
        <v>206.49456000000001</v>
      </c>
      <c r="BX19" s="100">
        <v>206.11548999999999</v>
      </c>
      <c r="BY19" s="100">
        <v>205.99002999999999</v>
      </c>
      <c r="BZ19" s="98"/>
      <c r="CA19" s="97">
        <v>17.41583</v>
      </c>
      <c r="CB19" s="98">
        <v>44.053669999999997</v>
      </c>
      <c r="CC19" s="97"/>
      <c r="CD19" s="100"/>
      <c r="CE19" s="100"/>
      <c r="CF19" s="100"/>
      <c r="CG19" s="100"/>
      <c r="CH19" s="100">
        <v>118.14735</v>
      </c>
      <c r="CI19" s="100">
        <v>47.905140000000003</v>
      </c>
      <c r="CJ19" s="100">
        <v>53.710120000000003</v>
      </c>
      <c r="CK19" s="100"/>
      <c r="CL19" s="100"/>
      <c r="CM19" s="100"/>
      <c r="CN19" s="98">
        <v>191.19621000000001</v>
      </c>
      <c r="CO19" s="97">
        <v>180.55348000000001</v>
      </c>
      <c r="CP19" s="100">
        <v>180.52450999999999</v>
      </c>
      <c r="CQ19" s="100">
        <v>181.33356000000001</v>
      </c>
      <c r="CR19" s="98">
        <v>181.02912000000001</v>
      </c>
      <c r="CS19" s="97"/>
      <c r="CT19" s="98">
        <v>99.773330000000001</v>
      </c>
      <c r="CU19" s="97"/>
      <c r="CV19" s="100"/>
      <c r="CW19" s="101"/>
      <c r="CX19" s="97"/>
      <c r="CY19" s="100"/>
      <c r="CZ19" s="100"/>
      <c r="DA19" s="98"/>
      <c r="DB19" s="97"/>
      <c r="DC19" s="100"/>
      <c r="DD19" s="100"/>
      <c r="DE19" s="100"/>
      <c r="DF19" s="100"/>
      <c r="DG19" s="100"/>
      <c r="DH19" s="100"/>
      <c r="DI19" s="100"/>
      <c r="DJ19" s="100"/>
      <c r="DK19" s="100"/>
      <c r="DL19" s="100"/>
      <c r="DM19" s="98"/>
      <c r="DN19" s="102"/>
      <c r="DO19" s="103"/>
      <c r="DP19" s="103"/>
      <c r="DQ19" s="104"/>
      <c r="DR19" s="97"/>
      <c r="DS19" s="100"/>
      <c r="DT19" s="100"/>
      <c r="DU19" s="98"/>
      <c r="DV19" s="99"/>
      <c r="DW19" s="97"/>
      <c r="DX19" s="100"/>
      <c r="DY19" s="100"/>
      <c r="DZ19" s="100"/>
      <c r="EA19" s="100"/>
      <c r="EB19" s="101"/>
      <c r="EC19" s="1"/>
      <c r="ED19" s="99"/>
      <c r="EE19" s="99"/>
      <c r="EF19" s="99"/>
      <c r="EG19" s="99"/>
      <c r="EH19" s="99"/>
      <c r="EI19" s="99"/>
      <c r="EJ19" s="99"/>
      <c r="EK19" s="97"/>
      <c r="EL19" s="98"/>
      <c r="EM19" s="99"/>
      <c r="EN19" s="99"/>
      <c r="EO19" s="99"/>
      <c r="EP19" s="99"/>
      <c r="EQ19" s="99"/>
      <c r="ER19" s="99"/>
      <c r="ES19" s="99"/>
      <c r="ET19" s="99"/>
      <c r="EU19" s="99"/>
      <c r="EV19" s="99"/>
      <c r="EW19" s="99"/>
      <c r="EX19" s="99"/>
      <c r="EY19" s="97"/>
      <c r="EZ19" s="100"/>
      <c r="FA19" s="100"/>
      <c r="FB19" s="98"/>
      <c r="FC19" s="99"/>
      <c r="FD19" s="99"/>
      <c r="FE19" s="99"/>
      <c r="FF19" s="99"/>
      <c r="FG19" s="99"/>
      <c r="FH19" s="99"/>
      <c r="FI19" s="99"/>
      <c r="FJ19" s="97"/>
      <c r="FK19" s="100"/>
      <c r="FL19" s="100"/>
      <c r="FM19" s="98"/>
      <c r="FN19" s="99"/>
      <c r="FO19" s="97"/>
      <c r="FP19" s="98"/>
      <c r="FQ19" s="97"/>
      <c r="FR19" s="100"/>
      <c r="FS19" s="100"/>
      <c r="FT19" s="100"/>
      <c r="FU19" s="98"/>
      <c r="FV19" s="97"/>
      <c r="FW19" s="98"/>
      <c r="FX19" s="97"/>
      <c r="FY19" s="100"/>
      <c r="FZ19" s="100"/>
      <c r="GA19" s="98"/>
      <c r="GB19" s="99"/>
      <c r="GC19" s="99"/>
      <c r="GD19" s="97"/>
      <c r="GE19" s="100"/>
      <c r="GF19" s="100"/>
      <c r="GG19" s="100"/>
      <c r="GH19" s="98"/>
      <c r="GI19" s="99"/>
      <c r="GJ19" s="97"/>
      <c r="GK19" s="98"/>
      <c r="GL19" s="1"/>
      <c r="GM19" s="99"/>
      <c r="GN19" s="97"/>
      <c r="GO19" s="98"/>
      <c r="GP19" s="97"/>
      <c r="GQ19" s="98"/>
      <c r="GR19" s="99"/>
      <c r="GS19" s="99"/>
      <c r="GT19" s="99"/>
      <c r="GU19" s="1"/>
      <c r="GV19" s="99"/>
      <c r="GW19" s="99"/>
      <c r="GX19" s="99"/>
      <c r="GY19" s="99"/>
      <c r="GZ19" s="99"/>
      <c r="HA19" s="99"/>
      <c r="HB19" s="99"/>
      <c r="HC19" s="97"/>
      <c r="HD19" s="98"/>
      <c r="HF19" s="97">
        <v>3588.2376600000002</v>
      </c>
      <c r="HG19" s="100">
        <v>3550.9044700000004</v>
      </c>
      <c r="HH19" s="98">
        <v>606.13431000000003</v>
      </c>
    </row>
    <row r="20" spans="1:216" x14ac:dyDescent="0.25">
      <c r="A20" s="1"/>
      <c r="B20" s="96" t="s">
        <v>673</v>
      </c>
      <c r="C20" s="97"/>
      <c r="D20" s="98"/>
      <c r="E20" s="99"/>
      <c r="F20" s="97"/>
      <c r="G20" s="100"/>
      <c r="H20" s="100">
        <v>8.8258700000000001</v>
      </c>
      <c r="I20" s="98">
        <v>8.5166900000000005</v>
      </c>
      <c r="J20" s="97"/>
      <c r="K20" s="98"/>
      <c r="L20" s="97">
        <v>88.059200000000004</v>
      </c>
      <c r="M20" s="98"/>
      <c r="N20" s="97"/>
      <c r="O20" s="100"/>
      <c r="P20" s="100"/>
      <c r="Q20" s="100"/>
      <c r="R20" s="100"/>
      <c r="S20" s="100"/>
      <c r="T20" s="100"/>
      <c r="U20" s="98"/>
      <c r="V20" s="97">
        <v>18.14123</v>
      </c>
      <c r="W20" s="100">
        <v>19.191960000000002</v>
      </c>
      <c r="X20" s="100">
        <v>24.425360000000001</v>
      </c>
      <c r="Y20" s="98">
        <v>1.0612699999999999</v>
      </c>
      <c r="Z20" s="99"/>
      <c r="AA20" s="97"/>
      <c r="AB20" s="100"/>
      <c r="AC20" s="98">
        <v>17.295719999999999</v>
      </c>
      <c r="AD20" s="97"/>
      <c r="AE20" s="100"/>
      <c r="AF20" s="100"/>
      <c r="AG20" s="100"/>
      <c r="AH20" s="100">
        <v>12.23925</v>
      </c>
      <c r="AI20" s="100"/>
      <c r="AJ20" s="98">
        <v>10.27692</v>
      </c>
      <c r="AK20" s="99"/>
      <c r="AL20" s="99"/>
      <c r="AM20" s="99">
        <v>179.37322</v>
      </c>
      <c r="AN20" s="97">
        <v>217.12262999999999</v>
      </c>
      <c r="AO20" s="98">
        <v>7.9327300000000003</v>
      </c>
      <c r="AP20" s="97"/>
      <c r="AQ20" s="98"/>
      <c r="AR20" s="99"/>
      <c r="AS20" s="97"/>
      <c r="AT20" s="98"/>
      <c r="AU20" s="99"/>
      <c r="AV20" s="99"/>
      <c r="AW20" s="99"/>
      <c r="AX20" s="97"/>
      <c r="AY20" s="100"/>
      <c r="AZ20" s="98"/>
      <c r="BA20" s="97"/>
      <c r="BB20" s="100"/>
      <c r="BC20" s="100"/>
      <c r="BD20" s="100"/>
      <c r="BE20" s="100"/>
      <c r="BF20" s="100"/>
      <c r="BG20" s="100"/>
      <c r="BH20" s="98"/>
      <c r="BI20" s="99"/>
      <c r="BJ20" s="97"/>
      <c r="BK20" s="100">
        <v>184.87493000000001</v>
      </c>
      <c r="BL20" s="98"/>
      <c r="BM20" s="97">
        <v>167.61232000000001</v>
      </c>
      <c r="BN20" s="100">
        <v>166.56063</v>
      </c>
      <c r="BO20" s="100">
        <v>168.58996999999999</v>
      </c>
      <c r="BP20" s="100"/>
      <c r="BQ20" s="100"/>
      <c r="BR20" s="100"/>
      <c r="BS20" s="100"/>
      <c r="BT20" s="100">
        <v>263.39834000000002</v>
      </c>
      <c r="BU20" s="100"/>
      <c r="BV20" s="100">
        <v>110.49702000000001</v>
      </c>
      <c r="BW20" s="100">
        <v>206.49456000000001</v>
      </c>
      <c r="BX20" s="100">
        <v>206.11548999999999</v>
      </c>
      <c r="BY20" s="100">
        <v>205.99002999999999</v>
      </c>
      <c r="BZ20" s="98"/>
      <c r="CA20" s="97">
        <v>17.41583</v>
      </c>
      <c r="CB20" s="98">
        <v>44.053669999999997</v>
      </c>
      <c r="CC20" s="97"/>
      <c r="CD20" s="100"/>
      <c r="CE20" s="100"/>
      <c r="CF20" s="100"/>
      <c r="CG20" s="100"/>
      <c r="CH20" s="100">
        <v>118.14735</v>
      </c>
      <c r="CI20" s="100">
        <v>47.905140000000003</v>
      </c>
      <c r="CJ20" s="100">
        <v>53.710120000000003</v>
      </c>
      <c r="CK20" s="100"/>
      <c r="CL20" s="100"/>
      <c r="CM20" s="100"/>
      <c r="CN20" s="98">
        <v>191.19621000000001</v>
      </c>
      <c r="CO20" s="97">
        <v>180.55348000000001</v>
      </c>
      <c r="CP20" s="100">
        <v>180.52450999999999</v>
      </c>
      <c r="CQ20" s="100">
        <v>181.33356000000001</v>
      </c>
      <c r="CR20" s="98">
        <v>181.02912000000001</v>
      </c>
      <c r="CS20" s="97"/>
      <c r="CT20" s="98"/>
      <c r="CU20" s="97"/>
      <c r="CV20" s="100"/>
      <c r="CW20" s="101"/>
      <c r="CX20" s="97"/>
      <c r="CY20" s="100"/>
      <c r="CZ20" s="100"/>
      <c r="DA20" s="98"/>
      <c r="DB20" s="97"/>
      <c r="DC20" s="100"/>
      <c r="DD20" s="100"/>
      <c r="DE20" s="100"/>
      <c r="DF20" s="100"/>
      <c r="DG20" s="100"/>
      <c r="DH20" s="100"/>
      <c r="DI20" s="100"/>
      <c r="DJ20" s="100"/>
      <c r="DK20" s="100"/>
      <c r="DL20" s="100"/>
      <c r="DM20" s="98"/>
      <c r="DN20" s="102"/>
      <c r="DO20" s="103"/>
      <c r="DP20" s="103"/>
      <c r="DQ20" s="104"/>
      <c r="DR20" s="97"/>
      <c r="DS20" s="100"/>
      <c r="DT20" s="100"/>
      <c r="DU20" s="98"/>
      <c r="DV20" s="99"/>
      <c r="DW20" s="97"/>
      <c r="DX20" s="100"/>
      <c r="DY20" s="100"/>
      <c r="DZ20" s="100"/>
      <c r="EA20" s="100"/>
      <c r="EB20" s="101"/>
      <c r="EC20" s="1"/>
      <c r="ED20" s="99"/>
      <c r="EE20" s="99"/>
      <c r="EF20" s="99"/>
      <c r="EG20" s="99"/>
      <c r="EH20" s="99"/>
      <c r="EI20" s="99"/>
      <c r="EJ20" s="99"/>
      <c r="EK20" s="97"/>
      <c r="EL20" s="98"/>
      <c r="EM20" s="99"/>
      <c r="EN20" s="99"/>
      <c r="EO20" s="99"/>
      <c r="EP20" s="99"/>
      <c r="EQ20" s="99"/>
      <c r="ER20" s="99"/>
      <c r="ES20" s="99"/>
      <c r="ET20" s="99"/>
      <c r="EU20" s="99"/>
      <c r="EV20" s="99"/>
      <c r="EW20" s="99"/>
      <c r="EX20" s="99"/>
      <c r="EY20" s="97"/>
      <c r="EZ20" s="100"/>
      <c r="FA20" s="100"/>
      <c r="FB20" s="98"/>
      <c r="FC20" s="99"/>
      <c r="FD20" s="99"/>
      <c r="FE20" s="99"/>
      <c r="FF20" s="99"/>
      <c r="FG20" s="99"/>
      <c r="FH20" s="99"/>
      <c r="FI20" s="99"/>
      <c r="FJ20" s="97"/>
      <c r="FK20" s="100"/>
      <c r="FL20" s="100"/>
      <c r="FM20" s="98"/>
      <c r="FN20" s="99"/>
      <c r="FO20" s="97"/>
      <c r="FP20" s="98"/>
      <c r="FQ20" s="97"/>
      <c r="FR20" s="100"/>
      <c r="FS20" s="100"/>
      <c r="FT20" s="100"/>
      <c r="FU20" s="98"/>
      <c r="FV20" s="97"/>
      <c r="FW20" s="98"/>
      <c r="FX20" s="97"/>
      <c r="FY20" s="100"/>
      <c r="FZ20" s="100"/>
      <c r="GA20" s="98"/>
      <c r="GB20" s="99"/>
      <c r="GC20" s="99"/>
      <c r="GD20" s="97"/>
      <c r="GE20" s="100"/>
      <c r="GF20" s="100"/>
      <c r="GG20" s="100"/>
      <c r="GH20" s="98"/>
      <c r="GI20" s="99"/>
      <c r="GJ20" s="97"/>
      <c r="GK20" s="98"/>
      <c r="GL20" s="1"/>
      <c r="GM20" s="99"/>
      <c r="GN20" s="97"/>
      <c r="GO20" s="98"/>
      <c r="GP20" s="97"/>
      <c r="GQ20" s="98"/>
      <c r="GR20" s="99"/>
      <c r="GS20" s="99"/>
      <c r="GT20" s="99"/>
      <c r="GU20" s="1"/>
      <c r="GV20" s="99"/>
      <c r="GW20" s="99"/>
      <c r="GX20" s="99"/>
      <c r="GY20" s="99"/>
      <c r="GZ20" s="99"/>
      <c r="HA20" s="99"/>
      <c r="HB20" s="99"/>
      <c r="HC20" s="97"/>
      <c r="HD20" s="98"/>
      <c r="HF20" s="97">
        <v>3488.4643300000002</v>
      </c>
      <c r="HG20" s="100">
        <v>3451.1311400000004</v>
      </c>
      <c r="HH20" s="98">
        <v>606.13431000000003</v>
      </c>
    </row>
    <row r="21" spans="1:216" x14ac:dyDescent="0.25">
      <c r="A21" s="1"/>
      <c r="B21" s="96" t="s">
        <v>674</v>
      </c>
      <c r="C21" s="97"/>
      <c r="D21" s="98"/>
      <c r="E21" s="99"/>
      <c r="F21" s="97"/>
      <c r="G21" s="100"/>
      <c r="H21" s="100">
        <v>8.8258700000000001</v>
      </c>
      <c r="I21" s="98">
        <v>8.5166900000000005</v>
      </c>
      <c r="J21" s="97"/>
      <c r="K21" s="98"/>
      <c r="L21" s="97">
        <v>88.059200000000004</v>
      </c>
      <c r="M21" s="98"/>
      <c r="N21" s="97"/>
      <c r="O21" s="100"/>
      <c r="P21" s="100"/>
      <c r="Q21" s="100"/>
      <c r="R21" s="100"/>
      <c r="S21" s="100"/>
      <c r="T21" s="100"/>
      <c r="U21" s="98"/>
      <c r="V21" s="97">
        <v>18.14123</v>
      </c>
      <c r="W21" s="100">
        <v>19.191960000000002</v>
      </c>
      <c r="X21" s="100">
        <v>24.425360000000001</v>
      </c>
      <c r="Y21" s="98">
        <v>1.0612699999999999</v>
      </c>
      <c r="Z21" s="99"/>
      <c r="AA21" s="97"/>
      <c r="AB21" s="100"/>
      <c r="AC21" s="98">
        <v>17.295719999999999</v>
      </c>
      <c r="AD21" s="97"/>
      <c r="AE21" s="100"/>
      <c r="AF21" s="100"/>
      <c r="AG21" s="100"/>
      <c r="AH21" s="100">
        <v>12.23925</v>
      </c>
      <c r="AI21" s="100"/>
      <c r="AJ21" s="98">
        <v>10.27692</v>
      </c>
      <c r="AK21" s="99"/>
      <c r="AL21" s="99"/>
      <c r="AM21" s="99">
        <v>179.37322</v>
      </c>
      <c r="AN21" s="97">
        <v>217.12262999999999</v>
      </c>
      <c r="AO21" s="98">
        <v>7.9327300000000003</v>
      </c>
      <c r="AP21" s="97"/>
      <c r="AQ21" s="98"/>
      <c r="AR21" s="99"/>
      <c r="AS21" s="97"/>
      <c r="AT21" s="98"/>
      <c r="AU21" s="99"/>
      <c r="AV21" s="99"/>
      <c r="AW21" s="99"/>
      <c r="AX21" s="97"/>
      <c r="AY21" s="100"/>
      <c r="AZ21" s="98"/>
      <c r="BA21" s="97"/>
      <c r="BB21" s="100"/>
      <c r="BC21" s="100"/>
      <c r="BD21" s="100"/>
      <c r="BE21" s="100"/>
      <c r="BF21" s="100"/>
      <c r="BG21" s="100"/>
      <c r="BH21" s="98"/>
      <c r="BI21" s="99"/>
      <c r="BJ21" s="97"/>
      <c r="BK21" s="100">
        <v>184.87493000000001</v>
      </c>
      <c r="BL21" s="98"/>
      <c r="BM21" s="97">
        <v>167.61232000000001</v>
      </c>
      <c r="BN21" s="100">
        <v>166.56063</v>
      </c>
      <c r="BO21" s="100">
        <v>168.58996999999999</v>
      </c>
      <c r="BP21" s="100"/>
      <c r="BQ21" s="100"/>
      <c r="BR21" s="100"/>
      <c r="BS21" s="100"/>
      <c r="BT21" s="100">
        <v>263.39834000000002</v>
      </c>
      <c r="BU21" s="100"/>
      <c r="BV21" s="100">
        <v>110.49702000000001</v>
      </c>
      <c r="BW21" s="100">
        <v>206.49456000000001</v>
      </c>
      <c r="BX21" s="100">
        <v>206.11548999999999</v>
      </c>
      <c r="BY21" s="100">
        <v>205.99002999999999</v>
      </c>
      <c r="BZ21" s="98"/>
      <c r="CA21" s="97">
        <v>17.41583</v>
      </c>
      <c r="CB21" s="98">
        <v>44.053669999999997</v>
      </c>
      <c r="CC21" s="97"/>
      <c r="CD21" s="100"/>
      <c r="CE21" s="100"/>
      <c r="CF21" s="100"/>
      <c r="CG21" s="100"/>
      <c r="CH21" s="100">
        <v>118.14735</v>
      </c>
      <c r="CI21" s="100">
        <v>47.905140000000003</v>
      </c>
      <c r="CJ21" s="100">
        <v>53.710120000000003</v>
      </c>
      <c r="CK21" s="100"/>
      <c r="CL21" s="100"/>
      <c r="CM21" s="100"/>
      <c r="CN21" s="98">
        <v>191.19621000000001</v>
      </c>
      <c r="CO21" s="97">
        <v>180.55348000000001</v>
      </c>
      <c r="CP21" s="100">
        <v>180.52450999999999</v>
      </c>
      <c r="CQ21" s="100">
        <v>181.33356000000001</v>
      </c>
      <c r="CR21" s="98">
        <v>181.02912000000001</v>
      </c>
      <c r="CS21" s="97"/>
      <c r="CT21" s="98"/>
      <c r="CU21" s="97"/>
      <c r="CV21" s="100"/>
      <c r="CW21" s="101"/>
      <c r="CX21" s="97"/>
      <c r="CY21" s="100"/>
      <c r="CZ21" s="100"/>
      <c r="DA21" s="98"/>
      <c r="DB21" s="97"/>
      <c r="DC21" s="100"/>
      <c r="DD21" s="100"/>
      <c r="DE21" s="100"/>
      <c r="DF21" s="100"/>
      <c r="DG21" s="100"/>
      <c r="DH21" s="100"/>
      <c r="DI21" s="100"/>
      <c r="DJ21" s="100"/>
      <c r="DK21" s="100"/>
      <c r="DL21" s="100"/>
      <c r="DM21" s="98"/>
      <c r="DN21" s="102"/>
      <c r="DO21" s="103"/>
      <c r="DP21" s="103"/>
      <c r="DQ21" s="104"/>
      <c r="DR21" s="97"/>
      <c r="DS21" s="100"/>
      <c r="DT21" s="100"/>
      <c r="DU21" s="98"/>
      <c r="DV21" s="99"/>
      <c r="DW21" s="97"/>
      <c r="DX21" s="100"/>
      <c r="DY21" s="100"/>
      <c r="DZ21" s="100"/>
      <c r="EA21" s="100"/>
      <c r="EB21" s="101"/>
      <c r="EC21" s="1"/>
      <c r="ED21" s="99"/>
      <c r="EE21" s="99"/>
      <c r="EF21" s="99"/>
      <c r="EG21" s="99"/>
      <c r="EH21" s="99"/>
      <c r="EI21" s="99"/>
      <c r="EJ21" s="99"/>
      <c r="EK21" s="97"/>
      <c r="EL21" s="98"/>
      <c r="EM21" s="99"/>
      <c r="EN21" s="99"/>
      <c r="EO21" s="99"/>
      <c r="EP21" s="99"/>
      <c r="EQ21" s="99"/>
      <c r="ER21" s="99"/>
      <c r="ES21" s="99"/>
      <c r="ET21" s="99"/>
      <c r="EU21" s="99"/>
      <c r="EV21" s="99"/>
      <c r="EW21" s="99"/>
      <c r="EX21" s="99"/>
      <c r="EY21" s="97"/>
      <c r="EZ21" s="100"/>
      <c r="FA21" s="100"/>
      <c r="FB21" s="98"/>
      <c r="FC21" s="99"/>
      <c r="FD21" s="99"/>
      <c r="FE21" s="99"/>
      <c r="FF21" s="99"/>
      <c r="FG21" s="99"/>
      <c r="FH21" s="99"/>
      <c r="FI21" s="99"/>
      <c r="FJ21" s="97"/>
      <c r="FK21" s="100"/>
      <c r="FL21" s="100"/>
      <c r="FM21" s="98"/>
      <c r="FN21" s="99"/>
      <c r="FO21" s="97"/>
      <c r="FP21" s="98"/>
      <c r="FQ21" s="97"/>
      <c r="FR21" s="100"/>
      <c r="FS21" s="100"/>
      <c r="FT21" s="100"/>
      <c r="FU21" s="98"/>
      <c r="FV21" s="97"/>
      <c r="FW21" s="98"/>
      <c r="FX21" s="97"/>
      <c r="FY21" s="100"/>
      <c r="FZ21" s="100"/>
      <c r="GA21" s="98"/>
      <c r="GB21" s="99"/>
      <c r="GC21" s="99"/>
      <c r="GD21" s="97"/>
      <c r="GE21" s="100"/>
      <c r="GF21" s="100"/>
      <c r="GG21" s="100"/>
      <c r="GH21" s="98"/>
      <c r="GI21" s="99"/>
      <c r="GJ21" s="97"/>
      <c r="GK21" s="98"/>
      <c r="GL21" s="1"/>
      <c r="GM21" s="99"/>
      <c r="GN21" s="97"/>
      <c r="GO21" s="98"/>
      <c r="GP21" s="97"/>
      <c r="GQ21" s="98"/>
      <c r="GR21" s="99"/>
      <c r="GS21" s="99"/>
      <c r="GT21" s="99"/>
      <c r="GU21" s="1"/>
      <c r="GV21" s="99"/>
      <c r="GW21" s="99"/>
      <c r="GX21" s="99"/>
      <c r="GY21" s="99"/>
      <c r="GZ21" s="99"/>
      <c r="HA21" s="99"/>
      <c r="HB21" s="99"/>
      <c r="HC21" s="97"/>
      <c r="HD21" s="98"/>
      <c r="HF21" s="97">
        <v>3488.4643300000002</v>
      </c>
      <c r="HG21" s="100">
        <v>3451.1311400000004</v>
      </c>
      <c r="HH21" s="98">
        <v>606.13431000000003</v>
      </c>
    </row>
    <row r="22" spans="1:216" x14ac:dyDescent="0.25">
      <c r="A22" s="1"/>
      <c r="B22" s="96" t="s">
        <v>675</v>
      </c>
      <c r="C22" s="97"/>
      <c r="D22" s="98"/>
      <c r="E22" s="99"/>
      <c r="F22" s="97"/>
      <c r="G22" s="100"/>
      <c r="H22" s="100">
        <v>8.8258700000000001</v>
      </c>
      <c r="I22" s="98">
        <v>8.5166900000000005</v>
      </c>
      <c r="J22" s="97"/>
      <c r="K22" s="98"/>
      <c r="L22" s="97">
        <v>88.059200000000004</v>
      </c>
      <c r="M22" s="98"/>
      <c r="N22" s="97"/>
      <c r="O22" s="100"/>
      <c r="P22" s="100"/>
      <c r="Q22" s="100"/>
      <c r="R22" s="100"/>
      <c r="S22" s="100"/>
      <c r="T22" s="100"/>
      <c r="U22" s="98"/>
      <c r="V22" s="97">
        <v>18.14123</v>
      </c>
      <c r="W22" s="100">
        <v>19.191960000000002</v>
      </c>
      <c r="X22" s="100">
        <v>24.425360000000001</v>
      </c>
      <c r="Y22" s="98">
        <v>1.0612699999999999</v>
      </c>
      <c r="Z22" s="99"/>
      <c r="AA22" s="97"/>
      <c r="AB22" s="100"/>
      <c r="AC22" s="98">
        <v>17.295719999999999</v>
      </c>
      <c r="AD22" s="97"/>
      <c r="AE22" s="100"/>
      <c r="AF22" s="100"/>
      <c r="AG22" s="100"/>
      <c r="AH22" s="100">
        <v>12.23925</v>
      </c>
      <c r="AI22" s="100"/>
      <c r="AJ22" s="98">
        <v>10.27692</v>
      </c>
      <c r="AK22" s="99"/>
      <c r="AL22" s="99"/>
      <c r="AM22" s="99">
        <v>179.37322</v>
      </c>
      <c r="AN22" s="97">
        <v>217.12262999999999</v>
      </c>
      <c r="AO22" s="98">
        <v>7.9327300000000003</v>
      </c>
      <c r="AP22" s="97"/>
      <c r="AQ22" s="98"/>
      <c r="AR22" s="99"/>
      <c r="AS22" s="97"/>
      <c r="AT22" s="98"/>
      <c r="AU22" s="99"/>
      <c r="AV22" s="99"/>
      <c r="AW22" s="99"/>
      <c r="AX22" s="97"/>
      <c r="AY22" s="100"/>
      <c r="AZ22" s="98"/>
      <c r="BA22" s="97"/>
      <c r="BB22" s="100"/>
      <c r="BC22" s="100"/>
      <c r="BD22" s="100"/>
      <c r="BE22" s="100"/>
      <c r="BF22" s="100"/>
      <c r="BG22" s="100"/>
      <c r="BH22" s="98"/>
      <c r="BI22" s="99"/>
      <c r="BJ22" s="97"/>
      <c r="BK22" s="100">
        <v>184.87493000000001</v>
      </c>
      <c r="BL22" s="98"/>
      <c r="BM22" s="97">
        <v>167.61232000000001</v>
      </c>
      <c r="BN22" s="100">
        <v>166.56063</v>
      </c>
      <c r="BO22" s="100">
        <v>168.58996999999999</v>
      </c>
      <c r="BP22" s="100"/>
      <c r="BQ22" s="100"/>
      <c r="BR22" s="100"/>
      <c r="BS22" s="100"/>
      <c r="BT22" s="100">
        <v>263.39834000000002</v>
      </c>
      <c r="BU22" s="100"/>
      <c r="BV22" s="100">
        <v>110.49702000000001</v>
      </c>
      <c r="BW22" s="100">
        <v>206.49456000000001</v>
      </c>
      <c r="BX22" s="100">
        <v>206.11548999999999</v>
      </c>
      <c r="BY22" s="100">
        <v>205.99002999999999</v>
      </c>
      <c r="BZ22" s="98"/>
      <c r="CA22" s="97">
        <v>17.41583</v>
      </c>
      <c r="CB22" s="98">
        <v>44.053669999999997</v>
      </c>
      <c r="CC22" s="97"/>
      <c r="CD22" s="100"/>
      <c r="CE22" s="100"/>
      <c r="CF22" s="100"/>
      <c r="CG22" s="100"/>
      <c r="CH22" s="100">
        <v>118.14735</v>
      </c>
      <c r="CI22" s="100">
        <v>47.905140000000003</v>
      </c>
      <c r="CJ22" s="100">
        <v>53.710120000000003</v>
      </c>
      <c r="CK22" s="100"/>
      <c r="CL22" s="100"/>
      <c r="CM22" s="100"/>
      <c r="CN22" s="98">
        <v>191.19621000000001</v>
      </c>
      <c r="CO22" s="97">
        <v>180.55348000000001</v>
      </c>
      <c r="CP22" s="100">
        <v>180.52450999999999</v>
      </c>
      <c r="CQ22" s="100">
        <v>181.33356000000001</v>
      </c>
      <c r="CR22" s="98">
        <v>181.02912000000001</v>
      </c>
      <c r="CS22" s="97"/>
      <c r="CT22" s="98"/>
      <c r="CU22" s="97"/>
      <c r="CV22" s="100"/>
      <c r="CW22" s="101"/>
      <c r="CX22" s="97"/>
      <c r="CY22" s="100"/>
      <c r="CZ22" s="100"/>
      <c r="DA22" s="98"/>
      <c r="DB22" s="97"/>
      <c r="DC22" s="100"/>
      <c r="DD22" s="100"/>
      <c r="DE22" s="100"/>
      <c r="DF22" s="100"/>
      <c r="DG22" s="100"/>
      <c r="DH22" s="100"/>
      <c r="DI22" s="100"/>
      <c r="DJ22" s="100"/>
      <c r="DK22" s="100"/>
      <c r="DL22" s="100"/>
      <c r="DM22" s="98"/>
      <c r="DN22" s="102"/>
      <c r="DO22" s="103"/>
      <c r="DP22" s="103"/>
      <c r="DQ22" s="104"/>
      <c r="DR22" s="97"/>
      <c r="DS22" s="100"/>
      <c r="DT22" s="100"/>
      <c r="DU22" s="98"/>
      <c r="DV22" s="99"/>
      <c r="DW22" s="97"/>
      <c r="DX22" s="100"/>
      <c r="DY22" s="100"/>
      <c r="DZ22" s="100"/>
      <c r="EA22" s="100"/>
      <c r="EB22" s="101"/>
      <c r="EC22" s="1"/>
      <c r="ED22" s="99"/>
      <c r="EE22" s="99"/>
      <c r="EF22" s="99"/>
      <c r="EG22" s="99"/>
      <c r="EH22" s="99"/>
      <c r="EI22" s="99"/>
      <c r="EJ22" s="99"/>
      <c r="EK22" s="97"/>
      <c r="EL22" s="98"/>
      <c r="EM22" s="99"/>
      <c r="EN22" s="99"/>
      <c r="EO22" s="99"/>
      <c r="EP22" s="99"/>
      <c r="EQ22" s="99"/>
      <c r="ER22" s="99"/>
      <c r="ES22" s="99"/>
      <c r="ET22" s="99"/>
      <c r="EU22" s="99"/>
      <c r="EV22" s="99"/>
      <c r="EW22" s="99"/>
      <c r="EX22" s="99"/>
      <c r="EY22" s="97"/>
      <c r="EZ22" s="100"/>
      <c r="FA22" s="100"/>
      <c r="FB22" s="98"/>
      <c r="FC22" s="99"/>
      <c r="FD22" s="99"/>
      <c r="FE22" s="99"/>
      <c r="FF22" s="99"/>
      <c r="FG22" s="99"/>
      <c r="FH22" s="99"/>
      <c r="FI22" s="99"/>
      <c r="FJ22" s="97"/>
      <c r="FK22" s="100"/>
      <c r="FL22" s="100"/>
      <c r="FM22" s="98"/>
      <c r="FN22" s="99"/>
      <c r="FO22" s="97"/>
      <c r="FP22" s="98"/>
      <c r="FQ22" s="97"/>
      <c r="FR22" s="100"/>
      <c r="FS22" s="100"/>
      <c r="FT22" s="100"/>
      <c r="FU22" s="98"/>
      <c r="FV22" s="97"/>
      <c r="FW22" s="98"/>
      <c r="FX22" s="97"/>
      <c r="FY22" s="100"/>
      <c r="FZ22" s="100"/>
      <c r="GA22" s="98"/>
      <c r="GB22" s="99"/>
      <c r="GC22" s="99"/>
      <c r="GD22" s="97"/>
      <c r="GE22" s="100"/>
      <c r="GF22" s="100"/>
      <c r="GG22" s="100"/>
      <c r="GH22" s="98"/>
      <c r="GI22" s="99"/>
      <c r="GJ22" s="97"/>
      <c r="GK22" s="98"/>
      <c r="GL22" s="1"/>
      <c r="GM22" s="99"/>
      <c r="GN22" s="97"/>
      <c r="GO22" s="98"/>
      <c r="GP22" s="97"/>
      <c r="GQ22" s="98"/>
      <c r="GR22" s="99"/>
      <c r="GS22" s="99"/>
      <c r="GT22" s="99"/>
      <c r="GU22" s="1"/>
      <c r="GV22" s="99"/>
      <c r="GW22" s="99"/>
      <c r="GX22" s="99"/>
      <c r="GY22" s="99"/>
      <c r="GZ22" s="99"/>
      <c r="HA22" s="99"/>
      <c r="HB22" s="99"/>
      <c r="HC22" s="97"/>
      <c r="HD22" s="98"/>
      <c r="HF22" s="97">
        <v>3488.4643300000002</v>
      </c>
      <c r="HG22" s="100">
        <v>3451.1311400000004</v>
      </c>
      <c r="HH22" s="98">
        <v>606.13431000000003</v>
      </c>
    </row>
    <row r="23" spans="1:216" x14ac:dyDescent="0.25">
      <c r="A23" s="1"/>
      <c r="B23" s="96" t="s">
        <v>676</v>
      </c>
      <c r="C23" s="97"/>
      <c r="D23" s="98"/>
      <c r="E23" s="99"/>
      <c r="F23" s="97"/>
      <c r="G23" s="100"/>
      <c r="H23" s="100">
        <v>8.8258700000000001</v>
      </c>
      <c r="I23" s="98">
        <v>8.5166900000000005</v>
      </c>
      <c r="J23" s="97"/>
      <c r="K23" s="98"/>
      <c r="L23" s="97">
        <v>88.059200000000004</v>
      </c>
      <c r="M23" s="98"/>
      <c r="N23" s="97"/>
      <c r="O23" s="100"/>
      <c r="P23" s="100"/>
      <c r="Q23" s="100"/>
      <c r="R23" s="100"/>
      <c r="S23" s="100"/>
      <c r="T23" s="100"/>
      <c r="U23" s="98"/>
      <c r="V23" s="97">
        <v>18.14123</v>
      </c>
      <c r="W23" s="100">
        <v>19.191960000000002</v>
      </c>
      <c r="X23" s="100">
        <v>24.425360000000001</v>
      </c>
      <c r="Y23" s="98">
        <v>1.0612699999999999</v>
      </c>
      <c r="Z23" s="99"/>
      <c r="AA23" s="97"/>
      <c r="AB23" s="100"/>
      <c r="AC23" s="98">
        <v>17.295719999999999</v>
      </c>
      <c r="AD23" s="97"/>
      <c r="AE23" s="100"/>
      <c r="AF23" s="100"/>
      <c r="AG23" s="100"/>
      <c r="AH23" s="100">
        <v>12.23925</v>
      </c>
      <c r="AI23" s="100"/>
      <c r="AJ23" s="98">
        <v>10.27692</v>
      </c>
      <c r="AK23" s="99"/>
      <c r="AL23" s="99"/>
      <c r="AM23" s="99">
        <v>179.37322</v>
      </c>
      <c r="AN23" s="97">
        <v>217.12262999999999</v>
      </c>
      <c r="AO23" s="98">
        <v>7.9327300000000003</v>
      </c>
      <c r="AP23" s="97"/>
      <c r="AQ23" s="98"/>
      <c r="AR23" s="99"/>
      <c r="AS23" s="97"/>
      <c r="AT23" s="98"/>
      <c r="AU23" s="99"/>
      <c r="AV23" s="99"/>
      <c r="AW23" s="99"/>
      <c r="AX23" s="97"/>
      <c r="AY23" s="100"/>
      <c r="AZ23" s="98"/>
      <c r="BA23" s="97"/>
      <c r="BB23" s="100"/>
      <c r="BC23" s="100"/>
      <c r="BD23" s="100"/>
      <c r="BE23" s="100"/>
      <c r="BF23" s="100"/>
      <c r="BG23" s="100"/>
      <c r="BH23" s="98"/>
      <c r="BI23" s="99"/>
      <c r="BJ23" s="97"/>
      <c r="BK23" s="100">
        <v>184.87493000000001</v>
      </c>
      <c r="BL23" s="98"/>
      <c r="BM23" s="97">
        <v>167.61232000000001</v>
      </c>
      <c r="BN23" s="100">
        <v>166.56063</v>
      </c>
      <c r="BO23" s="100">
        <v>168.58996999999999</v>
      </c>
      <c r="BP23" s="100"/>
      <c r="BQ23" s="100"/>
      <c r="BR23" s="100"/>
      <c r="BS23" s="100"/>
      <c r="BT23" s="100">
        <v>263.39834000000002</v>
      </c>
      <c r="BU23" s="100"/>
      <c r="BV23" s="100">
        <v>110.49702000000001</v>
      </c>
      <c r="BW23" s="100">
        <v>206.49456000000001</v>
      </c>
      <c r="BX23" s="100">
        <v>206.11548999999999</v>
      </c>
      <c r="BY23" s="100">
        <v>205.99002999999999</v>
      </c>
      <c r="BZ23" s="98"/>
      <c r="CA23" s="97">
        <v>17.41583</v>
      </c>
      <c r="CB23" s="98">
        <v>44.053669999999997</v>
      </c>
      <c r="CC23" s="97"/>
      <c r="CD23" s="100"/>
      <c r="CE23" s="100"/>
      <c r="CF23" s="100"/>
      <c r="CG23" s="100"/>
      <c r="CH23" s="100">
        <v>118.14735</v>
      </c>
      <c r="CI23" s="100">
        <v>47.905140000000003</v>
      </c>
      <c r="CJ23" s="100">
        <v>53.710120000000003</v>
      </c>
      <c r="CK23" s="100"/>
      <c r="CL23" s="100"/>
      <c r="CM23" s="100"/>
      <c r="CN23" s="98">
        <v>191.19621000000001</v>
      </c>
      <c r="CO23" s="97">
        <v>180.55348000000001</v>
      </c>
      <c r="CP23" s="100">
        <v>180.52450999999999</v>
      </c>
      <c r="CQ23" s="100">
        <v>181.33356000000001</v>
      </c>
      <c r="CR23" s="98">
        <v>181.02912000000001</v>
      </c>
      <c r="CS23" s="97"/>
      <c r="CT23" s="98"/>
      <c r="CU23" s="97"/>
      <c r="CV23" s="100"/>
      <c r="CW23" s="101"/>
      <c r="CX23" s="97"/>
      <c r="CY23" s="100"/>
      <c r="CZ23" s="100"/>
      <c r="DA23" s="98"/>
      <c r="DB23" s="97"/>
      <c r="DC23" s="100"/>
      <c r="DD23" s="100"/>
      <c r="DE23" s="100"/>
      <c r="DF23" s="100"/>
      <c r="DG23" s="100"/>
      <c r="DH23" s="100"/>
      <c r="DI23" s="100"/>
      <c r="DJ23" s="100"/>
      <c r="DK23" s="100"/>
      <c r="DL23" s="100"/>
      <c r="DM23" s="98"/>
      <c r="DN23" s="102"/>
      <c r="DO23" s="103"/>
      <c r="DP23" s="103"/>
      <c r="DQ23" s="104"/>
      <c r="DR23" s="97"/>
      <c r="DS23" s="100"/>
      <c r="DT23" s="100"/>
      <c r="DU23" s="98"/>
      <c r="DV23" s="99"/>
      <c r="DW23" s="97"/>
      <c r="DX23" s="100"/>
      <c r="DY23" s="100"/>
      <c r="DZ23" s="100"/>
      <c r="EA23" s="100"/>
      <c r="EB23" s="101"/>
      <c r="EC23" s="1"/>
      <c r="ED23" s="99"/>
      <c r="EE23" s="99"/>
      <c r="EF23" s="99"/>
      <c r="EG23" s="99"/>
      <c r="EH23" s="99"/>
      <c r="EI23" s="99"/>
      <c r="EJ23" s="99"/>
      <c r="EK23" s="97"/>
      <c r="EL23" s="98"/>
      <c r="EM23" s="99"/>
      <c r="EN23" s="99"/>
      <c r="EO23" s="99"/>
      <c r="EP23" s="99"/>
      <c r="EQ23" s="99"/>
      <c r="ER23" s="99"/>
      <c r="ES23" s="99"/>
      <c r="ET23" s="99"/>
      <c r="EU23" s="99"/>
      <c r="EV23" s="99"/>
      <c r="EW23" s="99"/>
      <c r="EX23" s="99"/>
      <c r="EY23" s="97"/>
      <c r="EZ23" s="100"/>
      <c r="FA23" s="100"/>
      <c r="FB23" s="98"/>
      <c r="FC23" s="99"/>
      <c r="FD23" s="99"/>
      <c r="FE23" s="99"/>
      <c r="FF23" s="99"/>
      <c r="FG23" s="99"/>
      <c r="FH23" s="99"/>
      <c r="FI23" s="99"/>
      <c r="FJ23" s="97"/>
      <c r="FK23" s="100"/>
      <c r="FL23" s="100"/>
      <c r="FM23" s="98"/>
      <c r="FN23" s="99"/>
      <c r="FO23" s="97"/>
      <c r="FP23" s="98"/>
      <c r="FQ23" s="97"/>
      <c r="FR23" s="100"/>
      <c r="FS23" s="100"/>
      <c r="FT23" s="100"/>
      <c r="FU23" s="98"/>
      <c r="FV23" s="97"/>
      <c r="FW23" s="98"/>
      <c r="FX23" s="97"/>
      <c r="FY23" s="100"/>
      <c r="FZ23" s="100"/>
      <c r="GA23" s="98"/>
      <c r="GB23" s="99"/>
      <c r="GC23" s="99"/>
      <c r="GD23" s="97"/>
      <c r="GE23" s="100"/>
      <c r="GF23" s="100"/>
      <c r="GG23" s="100"/>
      <c r="GH23" s="98"/>
      <c r="GI23" s="99"/>
      <c r="GJ23" s="97"/>
      <c r="GK23" s="98"/>
      <c r="GL23" s="1"/>
      <c r="GM23" s="99"/>
      <c r="GN23" s="97"/>
      <c r="GO23" s="98"/>
      <c r="GP23" s="97"/>
      <c r="GQ23" s="98"/>
      <c r="GR23" s="99"/>
      <c r="GS23" s="99"/>
      <c r="GT23" s="99"/>
      <c r="GU23" s="1"/>
      <c r="GV23" s="99"/>
      <c r="GW23" s="99"/>
      <c r="GX23" s="99"/>
      <c r="GY23" s="99"/>
      <c r="GZ23" s="99"/>
      <c r="HA23" s="99"/>
      <c r="HB23" s="99"/>
      <c r="HC23" s="97"/>
      <c r="HD23" s="98"/>
      <c r="HF23" s="97">
        <v>3488.4643300000002</v>
      </c>
      <c r="HG23" s="100">
        <v>3451.1311400000004</v>
      </c>
      <c r="HH23" s="98">
        <v>606.13431000000003</v>
      </c>
    </row>
    <row r="24" spans="1:216" x14ac:dyDescent="0.25">
      <c r="A24" s="1"/>
      <c r="B24" s="96" t="s">
        <v>677</v>
      </c>
      <c r="C24" s="97"/>
      <c r="D24" s="98"/>
      <c r="E24" s="99"/>
      <c r="F24" s="97"/>
      <c r="G24" s="100"/>
      <c r="H24" s="100">
        <v>8.8258700000000001</v>
      </c>
      <c r="I24" s="98">
        <v>8.5166900000000005</v>
      </c>
      <c r="J24" s="97"/>
      <c r="K24" s="98"/>
      <c r="L24" s="97">
        <v>88.059200000000004</v>
      </c>
      <c r="M24" s="98"/>
      <c r="N24" s="97"/>
      <c r="O24" s="100"/>
      <c r="P24" s="100"/>
      <c r="Q24" s="100"/>
      <c r="R24" s="100"/>
      <c r="S24" s="100"/>
      <c r="T24" s="100"/>
      <c r="U24" s="98"/>
      <c r="V24" s="97">
        <v>18.14123</v>
      </c>
      <c r="W24" s="100">
        <v>19.191960000000002</v>
      </c>
      <c r="X24" s="100">
        <v>24.425360000000001</v>
      </c>
      <c r="Y24" s="98">
        <v>1.0612699999999999</v>
      </c>
      <c r="Z24" s="99"/>
      <c r="AA24" s="97"/>
      <c r="AB24" s="100"/>
      <c r="AC24" s="98">
        <v>17.295719999999999</v>
      </c>
      <c r="AD24" s="97"/>
      <c r="AE24" s="100"/>
      <c r="AF24" s="100"/>
      <c r="AG24" s="100"/>
      <c r="AH24" s="100">
        <v>12.23925</v>
      </c>
      <c r="AI24" s="100"/>
      <c r="AJ24" s="98">
        <v>10.27692</v>
      </c>
      <c r="AK24" s="99"/>
      <c r="AL24" s="99"/>
      <c r="AM24" s="99">
        <v>179.37322</v>
      </c>
      <c r="AN24" s="97">
        <v>217.12262999999999</v>
      </c>
      <c r="AO24" s="98">
        <v>7.9327300000000003</v>
      </c>
      <c r="AP24" s="97"/>
      <c r="AQ24" s="98"/>
      <c r="AR24" s="99"/>
      <c r="AS24" s="97"/>
      <c r="AT24" s="98"/>
      <c r="AU24" s="99"/>
      <c r="AV24" s="99"/>
      <c r="AW24" s="99"/>
      <c r="AX24" s="97"/>
      <c r="AY24" s="100"/>
      <c r="AZ24" s="98"/>
      <c r="BA24" s="97"/>
      <c r="BB24" s="100"/>
      <c r="BC24" s="100"/>
      <c r="BD24" s="100"/>
      <c r="BE24" s="100"/>
      <c r="BF24" s="100"/>
      <c r="BG24" s="100"/>
      <c r="BH24" s="98"/>
      <c r="BI24" s="99"/>
      <c r="BJ24" s="97"/>
      <c r="BK24" s="100">
        <v>184.87493000000001</v>
      </c>
      <c r="BL24" s="98"/>
      <c r="BM24" s="97">
        <v>167.61232000000001</v>
      </c>
      <c r="BN24" s="100">
        <v>166.56063</v>
      </c>
      <c r="BO24" s="100">
        <v>168.58996999999999</v>
      </c>
      <c r="BP24" s="100"/>
      <c r="BQ24" s="100"/>
      <c r="BR24" s="100"/>
      <c r="BS24" s="100"/>
      <c r="BT24" s="100">
        <v>263.39834000000002</v>
      </c>
      <c r="BU24" s="100"/>
      <c r="BV24" s="100">
        <v>110.49702000000001</v>
      </c>
      <c r="BW24" s="100">
        <v>206.49456000000001</v>
      </c>
      <c r="BX24" s="100">
        <v>206.11548999999999</v>
      </c>
      <c r="BY24" s="100">
        <v>205.99002999999999</v>
      </c>
      <c r="BZ24" s="98"/>
      <c r="CA24" s="97">
        <v>17.41583</v>
      </c>
      <c r="CB24" s="98">
        <v>44.053669999999997</v>
      </c>
      <c r="CC24" s="97"/>
      <c r="CD24" s="100"/>
      <c r="CE24" s="100"/>
      <c r="CF24" s="100"/>
      <c r="CG24" s="100"/>
      <c r="CH24" s="100">
        <v>118.14735</v>
      </c>
      <c r="CI24" s="100">
        <v>47.905140000000003</v>
      </c>
      <c r="CJ24" s="100">
        <v>53.710120000000003</v>
      </c>
      <c r="CK24" s="100"/>
      <c r="CL24" s="100"/>
      <c r="CM24" s="100"/>
      <c r="CN24" s="98">
        <v>191.19621000000001</v>
      </c>
      <c r="CO24" s="97">
        <v>180.55348000000001</v>
      </c>
      <c r="CP24" s="100">
        <v>180.52450999999999</v>
      </c>
      <c r="CQ24" s="100">
        <v>181.33356000000001</v>
      </c>
      <c r="CR24" s="98">
        <v>181.02912000000001</v>
      </c>
      <c r="CS24" s="97"/>
      <c r="CT24" s="98"/>
      <c r="CU24" s="97"/>
      <c r="CV24" s="100"/>
      <c r="CW24" s="101"/>
      <c r="CX24" s="97"/>
      <c r="CY24" s="100"/>
      <c r="CZ24" s="100"/>
      <c r="DA24" s="98"/>
      <c r="DB24" s="97"/>
      <c r="DC24" s="100"/>
      <c r="DD24" s="100"/>
      <c r="DE24" s="100"/>
      <c r="DF24" s="100"/>
      <c r="DG24" s="100"/>
      <c r="DH24" s="100"/>
      <c r="DI24" s="100"/>
      <c r="DJ24" s="100"/>
      <c r="DK24" s="100"/>
      <c r="DL24" s="100"/>
      <c r="DM24" s="98"/>
      <c r="DN24" s="102"/>
      <c r="DO24" s="103"/>
      <c r="DP24" s="103"/>
      <c r="DQ24" s="104"/>
      <c r="DR24" s="97"/>
      <c r="DS24" s="100"/>
      <c r="DT24" s="100"/>
      <c r="DU24" s="98"/>
      <c r="DV24" s="99"/>
      <c r="DW24" s="97"/>
      <c r="DX24" s="100"/>
      <c r="DY24" s="100"/>
      <c r="DZ24" s="100"/>
      <c r="EA24" s="100"/>
      <c r="EB24" s="101"/>
      <c r="EC24" s="1"/>
      <c r="ED24" s="99"/>
      <c r="EE24" s="99"/>
      <c r="EF24" s="99"/>
      <c r="EG24" s="99"/>
      <c r="EH24" s="99"/>
      <c r="EI24" s="99"/>
      <c r="EJ24" s="99"/>
      <c r="EK24" s="97"/>
      <c r="EL24" s="98"/>
      <c r="EM24" s="99"/>
      <c r="EN24" s="99"/>
      <c r="EO24" s="99"/>
      <c r="EP24" s="99"/>
      <c r="EQ24" s="99"/>
      <c r="ER24" s="99"/>
      <c r="ES24" s="99"/>
      <c r="ET24" s="99"/>
      <c r="EU24" s="99"/>
      <c r="EV24" s="99"/>
      <c r="EW24" s="99"/>
      <c r="EX24" s="99"/>
      <c r="EY24" s="97"/>
      <c r="EZ24" s="100"/>
      <c r="FA24" s="100"/>
      <c r="FB24" s="98"/>
      <c r="FC24" s="99"/>
      <c r="FD24" s="99"/>
      <c r="FE24" s="99"/>
      <c r="FF24" s="99"/>
      <c r="FG24" s="99"/>
      <c r="FH24" s="99"/>
      <c r="FI24" s="99"/>
      <c r="FJ24" s="97"/>
      <c r="FK24" s="100"/>
      <c r="FL24" s="100"/>
      <c r="FM24" s="98"/>
      <c r="FN24" s="99"/>
      <c r="FO24" s="97"/>
      <c r="FP24" s="98"/>
      <c r="FQ24" s="97"/>
      <c r="FR24" s="100"/>
      <c r="FS24" s="100"/>
      <c r="FT24" s="100"/>
      <c r="FU24" s="98"/>
      <c r="FV24" s="97"/>
      <c r="FW24" s="98"/>
      <c r="FX24" s="97"/>
      <c r="FY24" s="100"/>
      <c r="FZ24" s="100"/>
      <c r="GA24" s="98"/>
      <c r="GB24" s="99"/>
      <c r="GC24" s="99"/>
      <c r="GD24" s="97"/>
      <c r="GE24" s="100"/>
      <c r="GF24" s="100"/>
      <c r="GG24" s="100"/>
      <c r="GH24" s="98"/>
      <c r="GI24" s="99"/>
      <c r="GJ24" s="97"/>
      <c r="GK24" s="98"/>
      <c r="GL24" s="1"/>
      <c r="GM24" s="99"/>
      <c r="GN24" s="97"/>
      <c r="GO24" s="98"/>
      <c r="GP24" s="97"/>
      <c r="GQ24" s="98"/>
      <c r="GR24" s="99"/>
      <c r="GS24" s="99"/>
      <c r="GT24" s="99"/>
      <c r="GU24" s="1"/>
      <c r="GV24" s="99"/>
      <c r="GW24" s="99"/>
      <c r="GX24" s="99"/>
      <c r="GY24" s="99"/>
      <c r="GZ24" s="99"/>
      <c r="HA24" s="99"/>
      <c r="HB24" s="99"/>
      <c r="HC24" s="97"/>
      <c r="HD24" s="98"/>
      <c r="HF24" s="97">
        <v>3488.4643300000002</v>
      </c>
      <c r="HG24" s="100">
        <v>3451.1311400000004</v>
      </c>
      <c r="HH24" s="98">
        <v>606.13431000000003</v>
      </c>
    </row>
    <row r="25" spans="1:216" x14ac:dyDescent="0.25">
      <c r="A25" s="1"/>
      <c r="B25" s="96" t="s">
        <v>678</v>
      </c>
      <c r="C25" s="97"/>
      <c r="D25" s="98"/>
      <c r="E25" s="99"/>
      <c r="F25" s="97"/>
      <c r="G25" s="100"/>
      <c r="H25" s="100">
        <v>8.8258700000000001</v>
      </c>
      <c r="I25" s="98">
        <v>8.5166900000000005</v>
      </c>
      <c r="J25" s="97"/>
      <c r="K25" s="98"/>
      <c r="L25" s="97">
        <v>88.059200000000004</v>
      </c>
      <c r="M25" s="98"/>
      <c r="N25" s="97"/>
      <c r="O25" s="100"/>
      <c r="P25" s="100"/>
      <c r="Q25" s="100"/>
      <c r="R25" s="100"/>
      <c r="S25" s="100"/>
      <c r="T25" s="100"/>
      <c r="U25" s="98"/>
      <c r="V25" s="97">
        <v>18.14123</v>
      </c>
      <c r="W25" s="100">
        <v>19.191960000000002</v>
      </c>
      <c r="X25" s="100">
        <v>24.425360000000001</v>
      </c>
      <c r="Y25" s="98">
        <v>1.0612699999999999</v>
      </c>
      <c r="Z25" s="99"/>
      <c r="AA25" s="97"/>
      <c r="AB25" s="100"/>
      <c r="AC25" s="98">
        <v>17.295719999999999</v>
      </c>
      <c r="AD25" s="97"/>
      <c r="AE25" s="100"/>
      <c r="AF25" s="100"/>
      <c r="AG25" s="100"/>
      <c r="AH25" s="100">
        <v>12.23925</v>
      </c>
      <c r="AI25" s="100"/>
      <c r="AJ25" s="98">
        <v>10.27692</v>
      </c>
      <c r="AK25" s="99"/>
      <c r="AL25" s="99"/>
      <c r="AM25" s="99">
        <v>179.37322</v>
      </c>
      <c r="AN25" s="97">
        <v>217.12262999999999</v>
      </c>
      <c r="AO25" s="98">
        <v>7.9327300000000003</v>
      </c>
      <c r="AP25" s="97"/>
      <c r="AQ25" s="98"/>
      <c r="AR25" s="99"/>
      <c r="AS25" s="97"/>
      <c r="AT25" s="98"/>
      <c r="AU25" s="99"/>
      <c r="AV25" s="99"/>
      <c r="AW25" s="99"/>
      <c r="AX25" s="97"/>
      <c r="AY25" s="100"/>
      <c r="AZ25" s="98"/>
      <c r="BA25" s="97"/>
      <c r="BB25" s="100"/>
      <c r="BC25" s="100"/>
      <c r="BD25" s="100"/>
      <c r="BE25" s="100"/>
      <c r="BF25" s="100"/>
      <c r="BG25" s="100"/>
      <c r="BH25" s="98"/>
      <c r="BI25" s="99"/>
      <c r="BJ25" s="97"/>
      <c r="BK25" s="100">
        <v>184.87493000000001</v>
      </c>
      <c r="BL25" s="98"/>
      <c r="BM25" s="97">
        <v>167.61232000000001</v>
      </c>
      <c r="BN25" s="100">
        <v>166.56063</v>
      </c>
      <c r="BO25" s="100">
        <v>168.58996999999999</v>
      </c>
      <c r="BP25" s="100"/>
      <c r="BQ25" s="100"/>
      <c r="BR25" s="100"/>
      <c r="BS25" s="100"/>
      <c r="BT25" s="100">
        <v>263.39834000000002</v>
      </c>
      <c r="BU25" s="100"/>
      <c r="BV25" s="100">
        <v>110.49702000000001</v>
      </c>
      <c r="BW25" s="100">
        <v>206.49456000000001</v>
      </c>
      <c r="BX25" s="100">
        <v>206.11548999999999</v>
      </c>
      <c r="BY25" s="100">
        <v>205.99002999999999</v>
      </c>
      <c r="BZ25" s="98"/>
      <c r="CA25" s="97">
        <v>17.41583</v>
      </c>
      <c r="CB25" s="98">
        <v>44.053669999999997</v>
      </c>
      <c r="CC25" s="97"/>
      <c r="CD25" s="100"/>
      <c r="CE25" s="100"/>
      <c r="CF25" s="100"/>
      <c r="CG25" s="100"/>
      <c r="CH25" s="100">
        <v>118.14735</v>
      </c>
      <c r="CI25" s="100">
        <v>47.905140000000003</v>
      </c>
      <c r="CJ25" s="100">
        <v>53.710120000000003</v>
      </c>
      <c r="CK25" s="100"/>
      <c r="CL25" s="100"/>
      <c r="CM25" s="100"/>
      <c r="CN25" s="98">
        <v>191.19621000000001</v>
      </c>
      <c r="CO25" s="97">
        <v>180.55348000000001</v>
      </c>
      <c r="CP25" s="100">
        <v>180.52450999999999</v>
      </c>
      <c r="CQ25" s="100">
        <v>181.33356000000001</v>
      </c>
      <c r="CR25" s="98">
        <v>181.02912000000001</v>
      </c>
      <c r="CS25" s="97"/>
      <c r="CT25" s="98"/>
      <c r="CU25" s="97"/>
      <c r="CV25" s="100"/>
      <c r="CW25" s="101"/>
      <c r="CX25" s="97"/>
      <c r="CY25" s="100"/>
      <c r="CZ25" s="100"/>
      <c r="DA25" s="98"/>
      <c r="DB25" s="97"/>
      <c r="DC25" s="100"/>
      <c r="DD25" s="100"/>
      <c r="DE25" s="100"/>
      <c r="DF25" s="100"/>
      <c r="DG25" s="100"/>
      <c r="DH25" s="100"/>
      <c r="DI25" s="100"/>
      <c r="DJ25" s="100"/>
      <c r="DK25" s="100"/>
      <c r="DL25" s="100"/>
      <c r="DM25" s="98"/>
      <c r="DN25" s="102"/>
      <c r="DO25" s="103"/>
      <c r="DP25" s="103"/>
      <c r="DQ25" s="104"/>
      <c r="DR25" s="97"/>
      <c r="DS25" s="100"/>
      <c r="DT25" s="100"/>
      <c r="DU25" s="98"/>
      <c r="DV25" s="99"/>
      <c r="DW25" s="97"/>
      <c r="DX25" s="100"/>
      <c r="DY25" s="100"/>
      <c r="DZ25" s="100"/>
      <c r="EA25" s="100"/>
      <c r="EB25" s="101"/>
      <c r="EC25" s="1"/>
      <c r="ED25" s="99"/>
      <c r="EE25" s="99"/>
      <c r="EF25" s="99"/>
      <c r="EG25" s="99"/>
      <c r="EH25" s="99"/>
      <c r="EI25" s="99"/>
      <c r="EJ25" s="99"/>
      <c r="EK25" s="97"/>
      <c r="EL25" s="98"/>
      <c r="EM25" s="99"/>
      <c r="EN25" s="99"/>
      <c r="EO25" s="99"/>
      <c r="EP25" s="99"/>
      <c r="EQ25" s="99"/>
      <c r="ER25" s="99"/>
      <c r="ES25" s="99"/>
      <c r="ET25" s="99"/>
      <c r="EU25" s="99"/>
      <c r="EV25" s="99"/>
      <c r="EW25" s="99"/>
      <c r="EX25" s="99"/>
      <c r="EY25" s="97"/>
      <c r="EZ25" s="100"/>
      <c r="FA25" s="100"/>
      <c r="FB25" s="98"/>
      <c r="FC25" s="99"/>
      <c r="FD25" s="99"/>
      <c r="FE25" s="99"/>
      <c r="FF25" s="99"/>
      <c r="FG25" s="99"/>
      <c r="FH25" s="99"/>
      <c r="FI25" s="99"/>
      <c r="FJ25" s="97"/>
      <c r="FK25" s="100"/>
      <c r="FL25" s="100"/>
      <c r="FM25" s="98"/>
      <c r="FN25" s="99"/>
      <c r="FO25" s="97"/>
      <c r="FP25" s="98"/>
      <c r="FQ25" s="97"/>
      <c r="FR25" s="100"/>
      <c r="FS25" s="100"/>
      <c r="FT25" s="100"/>
      <c r="FU25" s="98"/>
      <c r="FV25" s="97"/>
      <c r="FW25" s="98"/>
      <c r="FX25" s="97"/>
      <c r="FY25" s="100"/>
      <c r="FZ25" s="100"/>
      <c r="GA25" s="98"/>
      <c r="GB25" s="99"/>
      <c r="GC25" s="99"/>
      <c r="GD25" s="97"/>
      <c r="GE25" s="100"/>
      <c r="GF25" s="100"/>
      <c r="GG25" s="100"/>
      <c r="GH25" s="98"/>
      <c r="GI25" s="99"/>
      <c r="GJ25" s="97"/>
      <c r="GK25" s="98"/>
      <c r="GL25" s="1"/>
      <c r="GM25" s="99"/>
      <c r="GN25" s="97"/>
      <c r="GO25" s="98"/>
      <c r="GP25" s="97"/>
      <c r="GQ25" s="98"/>
      <c r="GR25" s="99"/>
      <c r="GS25" s="99"/>
      <c r="GT25" s="99"/>
      <c r="GU25" s="1"/>
      <c r="GV25" s="99"/>
      <c r="GW25" s="99"/>
      <c r="GX25" s="99"/>
      <c r="GY25" s="99"/>
      <c r="GZ25" s="99"/>
      <c r="HA25" s="99"/>
      <c r="HB25" s="99"/>
      <c r="HC25" s="97"/>
      <c r="HD25" s="98"/>
      <c r="HF25" s="97">
        <v>3488.4643300000002</v>
      </c>
      <c r="HG25" s="100">
        <v>3451.1311400000004</v>
      </c>
      <c r="HH25" s="98">
        <v>606.13431000000003</v>
      </c>
    </row>
    <row r="26" spans="1:216" x14ac:dyDescent="0.25">
      <c r="A26" s="1"/>
      <c r="B26" s="96" t="s">
        <v>679</v>
      </c>
      <c r="C26" s="97"/>
      <c r="D26" s="98"/>
      <c r="E26" s="99"/>
      <c r="F26" s="97"/>
      <c r="G26" s="100"/>
      <c r="H26" s="100">
        <v>8.8258700000000001</v>
      </c>
      <c r="I26" s="98">
        <v>8.5166900000000005</v>
      </c>
      <c r="J26" s="97"/>
      <c r="K26" s="98"/>
      <c r="L26" s="97">
        <v>88.059200000000004</v>
      </c>
      <c r="M26" s="98"/>
      <c r="N26" s="97"/>
      <c r="O26" s="100"/>
      <c r="P26" s="100"/>
      <c r="Q26" s="100"/>
      <c r="R26" s="100"/>
      <c r="S26" s="100"/>
      <c r="T26" s="100"/>
      <c r="U26" s="98"/>
      <c r="V26" s="97">
        <v>18.14123</v>
      </c>
      <c r="W26" s="100">
        <v>19.191960000000002</v>
      </c>
      <c r="X26" s="100">
        <v>24.425360000000001</v>
      </c>
      <c r="Y26" s="98">
        <v>1.0612699999999999</v>
      </c>
      <c r="Z26" s="99"/>
      <c r="AA26" s="97"/>
      <c r="AB26" s="100"/>
      <c r="AC26" s="98">
        <v>11.55416</v>
      </c>
      <c r="AD26" s="97"/>
      <c r="AE26" s="100"/>
      <c r="AF26" s="100"/>
      <c r="AG26" s="100"/>
      <c r="AH26" s="100">
        <v>12.23925</v>
      </c>
      <c r="AI26" s="100"/>
      <c r="AJ26" s="98">
        <v>10.27692</v>
      </c>
      <c r="AK26" s="99"/>
      <c r="AL26" s="99"/>
      <c r="AM26" s="99">
        <v>179.37322</v>
      </c>
      <c r="AN26" s="97">
        <v>217.12262999999999</v>
      </c>
      <c r="AO26" s="98">
        <v>7.9327300000000003</v>
      </c>
      <c r="AP26" s="97"/>
      <c r="AQ26" s="98"/>
      <c r="AR26" s="99"/>
      <c r="AS26" s="97"/>
      <c r="AT26" s="98"/>
      <c r="AU26" s="99"/>
      <c r="AV26" s="99"/>
      <c r="AW26" s="99"/>
      <c r="AX26" s="97"/>
      <c r="AY26" s="100"/>
      <c r="AZ26" s="98"/>
      <c r="BA26" s="97"/>
      <c r="BB26" s="100"/>
      <c r="BC26" s="100"/>
      <c r="BD26" s="100"/>
      <c r="BE26" s="100"/>
      <c r="BF26" s="100"/>
      <c r="BG26" s="100"/>
      <c r="BH26" s="98"/>
      <c r="BI26" s="99"/>
      <c r="BJ26" s="97"/>
      <c r="BK26" s="100">
        <v>184.87493000000001</v>
      </c>
      <c r="BL26" s="98"/>
      <c r="BM26" s="97">
        <v>167.61232000000001</v>
      </c>
      <c r="BN26" s="100">
        <v>166.56063</v>
      </c>
      <c r="BO26" s="100">
        <v>168.58996999999999</v>
      </c>
      <c r="BP26" s="100"/>
      <c r="BQ26" s="100"/>
      <c r="BR26" s="100"/>
      <c r="BS26" s="100"/>
      <c r="BT26" s="100">
        <v>263.39834000000002</v>
      </c>
      <c r="BU26" s="100"/>
      <c r="BV26" s="100">
        <v>110.49702000000001</v>
      </c>
      <c r="BW26" s="100">
        <v>206.49456000000001</v>
      </c>
      <c r="BX26" s="100">
        <v>206.11548999999999</v>
      </c>
      <c r="BY26" s="100">
        <v>205.99002999999999</v>
      </c>
      <c r="BZ26" s="98"/>
      <c r="CA26" s="97">
        <v>17.41583</v>
      </c>
      <c r="CB26" s="98">
        <v>44.053669999999997</v>
      </c>
      <c r="CC26" s="97"/>
      <c r="CD26" s="100"/>
      <c r="CE26" s="100"/>
      <c r="CF26" s="100"/>
      <c r="CG26" s="100"/>
      <c r="CH26" s="100">
        <v>118.14735</v>
      </c>
      <c r="CI26" s="100">
        <v>47.905140000000003</v>
      </c>
      <c r="CJ26" s="100">
        <v>53.710120000000003</v>
      </c>
      <c r="CK26" s="100"/>
      <c r="CL26" s="100"/>
      <c r="CM26" s="100"/>
      <c r="CN26" s="98">
        <v>191.19621000000001</v>
      </c>
      <c r="CO26" s="97">
        <v>180.55348000000001</v>
      </c>
      <c r="CP26" s="100">
        <v>180.52450999999999</v>
      </c>
      <c r="CQ26" s="100">
        <v>181.33356000000001</v>
      </c>
      <c r="CR26" s="98">
        <v>181.02912000000001</v>
      </c>
      <c r="CS26" s="97"/>
      <c r="CT26" s="98"/>
      <c r="CU26" s="97"/>
      <c r="CV26" s="100"/>
      <c r="CW26" s="101"/>
      <c r="CX26" s="97"/>
      <c r="CY26" s="100"/>
      <c r="CZ26" s="100"/>
      <c r="DA26" s="98"/>
      <c r="DB26" s="97"/>
      <c r="DC26" s="100"/>
      <c r="DD26" s="100"/>
      <c r="DE26" s="100"/>
      <c r="DF26" s="100"/>
      <c r="DG26" s="100"/>
      <c r="DH26" s="100"/>
      <c r="DI26" s="100"/>
      <c r="DJ26" s="100"/>
      <c r="DK26" s="100"/>
      <c r="DL26" s="100"/>
      <c r="DM26" s="98"/>
      <c r="DN26" s="102"/>
      <c r="DO26" s="103"/>
      <c r="DP26" s="103"/>
      <c r="DQ26" s="104"/>
      <c r="DR26" s="97"/>
      <c r="DS26" s="100"/>
      <c r="DT26" s="100"/>
      <c r="DU26" s="98"/>
      <c r="DV26" s="99"/>
      <c r="DW26" s="97"/>
      <c r="DX26" s="100"/>
      <c r="DY26" s="100"/>
      <c r="DZ26" s="100"/>
      <c r="EA26" s="100"/>
      <c r="EB26" s="101"/>
      <c r="EC26" s="1"/>
      <c r="ED26" s="99"/>
      <c r="EE26" s="99"/>
      <c r="EF26" s="99"/>
      <c r="EG26" s="99"/>
      <c r="EH26" s="99"/>
      <c r="EI26" s="99"/>
      <c r="EJ26" s="99"/>
      <c r="EK26" s="97"/>
      <c r="EL26" s="98"/>
      <c r="EM26" s="99"/>
      <c r="EN26" s="99"/>
      <c r="EO26" s="99"/>
      <c r="EP26" s="99"/>
      <c r="EQ26" s="99"/>
      <c r="ER26" s="99"/>
      <c r="ES26" s="99"/>
      <c r="ET26" s="99"/>
      <c r="EU26" s="99"/>
      <c r="EV26" s="99"/>
      <c r="EW26" s="99"/>
      <c r="EX26" s="99"/>
      <c r="EY26" s="97"/>
      <c r="EZ26" s="100"/>
      <c r="FA26" s="100"/>
      <c r="FB26" s="98"/>
      <c r="FC26" s="99"/>
      <c r="FD26" s="99"/>
      <c r="FE26" s="99"/>
      <c r="FF26" s="99"/>
      <c r="FG26" s="99"/>
      <c r="FH26" s="99"/>
      <c r="FI26" s="99"/>
      <c r="FJ26" s="97"/>
      <c r="FK26" s="100"/>
      <c r="FL26" s="100"/>
      <c r="FM26" s="98"/>
      <c r="FN26" s="99"/>
      <c r="FO26" s="97"/>
      <c r="FP26" s="98"/>
      <c r="FQ26" s="97"/>
      <c r="FR26" s="100"/>
      <c r="FS26" s="100"/>
      <c r="FT26" s="100"/>
      <c r="FU26" s="98"/>
      <c r="FV26" s="97"/>
      <c r="FW26" s="98"/>
      <c r="FX26" s="97"/>
      <c r="FY26" s="100"/>
      <c r="FZ26" s="100"/>
      <c r="GA26" s="98"/>
      <c r="GB26" s="99"/>
      <c r="GC26" s="99"/>
      <c r="GD26" s="97"/>
      <c r="GE26" s="100"/>
      <c r="GF26" s="100"/>
      <c r="GG26" s="100"/>
      <c r="GH26" s="98"/>
      <c r="GI26" s="99"/>
      <c r="GJ26" s="97"/>
      <c r="GK26" s="98"/>
      <c r="GL26" s="1"/>
      <c r="GM26" s="99"/>
      <c r="GN26" s="97"/>
      <c r="GO26" s="98"/>
      <c r="GP26" s="97"/>
      <c r="GQ26" s="98"/>
      <c r="GR26" s="99"/>
      <c r="GS26" s="99"/>
      <c r="GT26" s="99"/>
      <c r="GU26" s="1"/>
      <c r="GV26" s="99"/>
      <c r="GW26" s="99"/>
      <c r="GX26" s="99"/>
      <c r="GY26" s="99"/>
      <c r="GZ26" s="99"/>
      <c r="HA26" s="99"/>
      <c r="HB26" s="99"/>
      <c r="HC26" s="97"/>
      <c r="HD26" s="98"/>
      <c r="HF26" s="97">
        <v>3482.7227700000003</v>
      </c>
      <c r="HG26" s="100">
        <v>3445.3895800000005</v>
      </c>
      <c r="HH26" s="98">
        <v>606.13431000000003</v>
      </c>
    </row>
    <row r="27" spans="1:216" x14ac:dyDescent="0.25">
      <c r="A27" s="1"/>
      <c r="B27" s="96" t="s">
        <v>680</v>
      </c>
      <c r="C27" s="97"/>
      <c r="D27" s="98"/>
      <c r="E27" s="99"/>
      <c r="F27" s="97"/>
      <c r="G27" s="100"/>
      <c r="H27" s="100">
        <v>8.8258700000000001</v>
      </c>
      <c r="I27" s="98">
        <v>8.5166900000000005</v>
      </c>
      <c r="J27" s="97"/>
      <c r="K27" s="98"/>
      <c r="L27" s="97">
        <v>88.059200000000004</v>
      </c>
      <c r="M27" s="98"/>
      <c r="N27" s="97"/>
      <c r="O27" s="100"/>
      <c r="P27" s="100"/>
      <c r="Q27" s="100"/>
      <c r="R27" s="100"/>
      <c r="S27" s="100"/>
      <c r="T27" s="100"/>
      <c r="U27" s="98"/>
      <c r="V27" s="97">
        <v>18.14123</v>
      </c>
      <c r="W27" s="100">
        <v>19.191960000000002</v>
      </c>
      <c r="X27" s="100">
        <v>24.425360000000001</v>
      </c>
      <c r="Y27" s="98">
        <v>1.0612699999999999</v>
      </c>
      <c r="Z27" s="99"/>
      <c r="AA27" s="97"/>
      <c r="AB27" s="100"/>
      <c r="AC27" s="98">
        <v>11.55416</v>
      </c>
      <c r="AD27" s="97"/>
      <c r="AE27" s="100"/>
      <c r="AF27" s="100"/>
      <c r="AG27" s="100"/>
      <c r="AH27" s="100">
        <v>12.23925</v>
      </c>
      <c r="AI27" s="100"/>
      <c r="AJ27" s="98">
        <v>10.27692</v>
      </c>
      <c r="AK27" s="99"/>
      <c r="AL27" s="99"/>
      <c r="AM27" s="99">
        <v>179.37322</v>
      </c>
      <c r="AN27" s="97">
        <v>217.12262999999999</v>
      </c>
      <c r="AO27" s="98">
        <v>7.9327300000000003</v>
      </c>
      <c r="AP27" s="97"/>
      <c r="AQ27" s="98"/>
      <c r="AR27" s="99"/>
      <c r="AS27" s="97"/>
      <c r="AT27" s="98"/>
      <c r="AU27" s="99"/>
      <c r="AV27" s="99"/>
      <c r="AW27" s="99"/>
      <c r="AX27" s="97"/>
      <c r="AY27" s="100"/>
      <c r="AZ27" s="98"/>
      <c r="BA27" s="97"/>
      <c r="BB27" s="100"/>
      <c r="BC27" s="100"/>
      <c r="BD27" s="100"/>
      <c r="BE27" s="100"/>
      <c r="BF27" s="100"/>
      <c r="BG27" s="100"/>
      <c r="BH27" s="98"/>
      <c r="BI27" s="99"/>
      <c r="BJ27" s="97"/>
      <c r="BK27" s="100">
        <v>184.87493000000001</v>
      </c>
      <c r="BL27" s="98"/>
      <c r="BM27" s="97">
        <v>167.61232000000001</v>
      </c>
      <c r="BN27" s="100">
        <v>166.56063</v>
      </c>
      <c r="BO27" s="100">
        <v>168.58996999999999</v>
      </c>
      <c r="BP27" s="100"/>
      <c r="BQ27" s="100"/>
      <c r="BR27" s="100"/>
      <c r="BS27" s="100"/>
      <c r="BT27" s="100">
        <v>263.39834000000002</v>
      </c>
      <c r="BU27" s="100"/>
      <c r="BV27" s="100">
        <v>110.49702000000001</v>
      </c>
      <c r="BW27" s="100">
        <v>206.49456000000001</v>
      </c>
      <c r="BX27" s="100">
        <v>206.11548999999999</v>
      </c>
      <c r="BY27" s="100">
        <v>205.99002999999999</v>
      </c>
      <c r="BZ27" s="98"/>
      <c r="CA27" s="97">
        <v>17.41583</v>
      </c>
      <c r="CB27" s="98">
        <v>44.053669999999997</v>
      </c>
      <c r="CC27" s="97"/>
      <c r="CD27" s="100"/>
      <c r="CE27" s="100"/>
      <c r="CF27" s="100"/>
      <c r="CG27" s="100"/>
      <c r="CH27" s="100">
        <v>118.14735</v>
      </c>
      <c r="CI27" s="100">
        <v>47.905140000000003</v>
      </c>
      <c r="CJ27" s="100">
        <v>53.710120000000003</v>
      </c>
      <c r="CK27" s="100"/>
      <c r="CL27" s="100"/>
      <c r="CM27" s="100"/>
      <c r="CN27" s="98">
        <v>191.19621000000001</v>
      </c>
      <c r="CO27" s="97">
        <v>180.55348000000001</v>
      </c>
      <c r="CP27" s="100">
        <v>180.52450999999999</v>
      </c>
      <c r="CQ27" s="100">
        <v>181.33356000000001</v>
      </c>
      <c r="CR27" s="98">
        <v>181.02912000000001</v>
      </c>
      <c r="CS27" s="97"/>
      <c r="CT27" s="98"/>
      <c r="CU27" s="97"/>
      <c r="CV27" s="100"/>
      <c r="CW27" s="101"/>
      <c r="CX27" s="97"/>
      <c r="CY27" s="100"/>
      <c r="CZ27" s="100"/>
      <c r="DA27" s="98"/>
      <c r="DB27" s="97"/>
      <c r="DC27" s="100"/>
      <c r="DD27" s="100"/>
      <c r="DE27" s="100"/>
      <c r="DF27" s="100"/>
      <c r="DG27" s="100"/>
      <c r="DH27" s="100"/>
      <c r="DI27" s="100"/>
      <c r="DJ27" s="100"/>
      <c r="DK27" s="100"/>
      <c r="DL27" s="100"/>
      <c r="DM27" s="98"/>
      <c r="DN27" s="102"/>
      <c r="DO27" s="103"/>
      <c r="DP27" s="103"/>
      <c r="DQ27" s="104"/>
      <c r="DR27" s="97"/>
      <c r="DS27" s="100"/>
      <c r="DT27" s="100"/>
      <c r="DU27" s="98"/>
      <c r="DV27" s="99"/>
      <c r="DW27" s="97"/>
      <c r="DX27" s="100"/>
      <c r="DY27" s="100"/>
      <c r="DZ27" s="100"/>
      <c r="EA27" s="100"/>
      <c r="EB27" s="101"/>
      <c r="EC27" s="1"/>
      <c r="ED27" s="99"/>
      <c r="EE27" s="99"/>
      <c r="EF27" s="99"/>
      <c r="EG27" s="99"/>
      <c r="EH27" s="99"/>
      <c r="EI27" s="99"/>
      <c r="EJ27" s="99"/>
      <c r="EK27" s="97"/>
      <c r="EL27" s="98"/>
      <c r="EM27" s="99"/>
      <c r="EN27" s="99"/>
      <c r="EO27" s="99"/>
      <c r="EP27" s="99"/>
      <c r="EQ27" s="99"/>
      <c r="ER27" s="99"/>
      <c r="ES27" s="99"/>
      <c r="ET27" s="99"/>
      <c r="EU27" s="99"/>
      <c r="EV27" s="99"/>
      <c r="EW27" s="99"/>
      <c r="EX27" s="99"/>
      <c r="EY27" s="97"/>
      <c r="EZ27" s="100"/>
      <c r="FA27" s="100"/>
      <c r="FB27" s="98"/>
      <c r="FC27" s="99"/>
      <c r="FD27" s="99"/>
      <c r="FE27" s="99"/>
      <c r="FF27" s="99"/>
      <c r="FG27" s="99"/>
      <c r="FH27" s="99"/>
      <c r="FI27" s="99"/>
      <c r="FJ27" s="97"/>
      <c r="FK27" s="100"/>
      <c r="FL27" s="100"/>
      <c r="FM27" s="98"/>
      <c r="FN27" s="99"/>
      <c r="FO27" s="97"/>
      <c r="FP27" s="98"/>
      <c r="FQ27" s="97"/>
      <c r="FR27" s="100"/>
      <c r="FS27" s="100"/>
      <c r="FT27" s="100"/>
      <c r="FU27" s="98"/>
      <c r="FV27" s="97"/>
      <c r="FW27" s="98"/>
      <c r="FX27" s="97"/>
      <c r="FY27" s="100"/>
      <c r="FZ27" s="100"/>
      <c r="GA27" s="98"/>
      <c r="GB27" s="99"/>
      <c r="GC27" s="99"/>
      <c r="GD27" s="97"/>
      <c r="GE27" s="100"/>
      <c r="GF27" s="100"/>
      <c r="GG27" s="100"/>
      <c r="GH27" s="98"/>
      <c r="GI27" s="99"/>
      <c r="GJ27" s="97"/>
      <c r="GK27" s="98"/>
      <c r="GL27" s="1"/>
      <c r="GM27" s="99"/>
      <c r="GN27" s="97"/>
      <c r="GO27" s="98"/>
      <c r="GP27" s="97"/>
      <c r="GQ27" s="98"/>
      <c r="GR27" s="99"/>
      <c r="GS27" s="99"/>
      <c r="GT27" s="99"/>
      <c r="GU27" s="1"/>
      <c r="GV27" s="99"/>
      <c r="GW27" s="99"/>
      <c r="GX27" s="99"/>
      <c r="GY27" s="99"/>
      <c r="GZ27" s="99"/>
      <c r="HA27" s="99"/>
      <c r="HB27" s="99"/>
      <c r="HC27" s="97"/>
      <c r="HD27" s="98"/>
      <c r="HF27" s="97">
        <v>3482.7227700000003</v>
      </c>
      <c r="HG27" s="100">
        <v>3445.3895800000005</v>
      </c>
      <c r="HH27" s="98">
        <v>606.13431000000003</v>
      </c>
    </row>
    <row r="28" spans="1:216" x14ac:dyDescent="0.25">
      <c r="A28" s="1"/>
      <c r="B28" s="96" t="s">
        <v>681</v>
      </c>
      <c r="C28" s="97"/>
      <c r="D28" s="98"/>
      <c r="E28" s="99"/>
      <c r="F28" s="97"/>
      <c r="G28" s="100"/>
      <c r="H28" s="100">
        <v>8.8258700000000001</v>
      </c>
      <c r="I28" s="98">
        <v>8.5166900000000005</v>
      </c>
      <c r="J28" s="97"/>
      <c r="K28" s="98"/>
      <c r="L28" s="97">
        <v>88.059200000000004</v>
      </c>
      <c r="M28" s="98"/>
      <c r="N28" s="97"/>
      <c r="O28" s="100"/>
      <c r="P28" s="100"/>
      <c r="Q28" s="100"/>
      <c r="R28" s="100"/>
      <c r="S28" s="100"/>
      <c r="T28" s="100"/>
      <c r="U28" s="98"/>
      <c r="V28" s="97">
        <v>18.14123</v>
      </c>
      <c r="W28" s="100">
        <v>19.191960000000002</v>
      </c>
      <c r="X28" s="100">
        <v>24.425360000000001</v>
      </c>
      <c r="Y28" s="98">
        <v>1.0612699999999999</v>
      </c>
      <c r="Z28" s="99"/>
      <c r="AA28" s="97"/>
      <c r="AB28" s="100"/>
      <c r="AC28" s="98"/>
      <c r="AD28" s="97"/>
      <c r="AE28" s="100"/>
      <c r="AF28" s="100"/>
      <c r="AG28" s="100"/>
      <c r="AH28" s="100">
        <v>12.23925</v>
      </c>
      <c r="AI28" s="100"/>
      <c r="AJ28" s="98">
        <v>10.27692</v>
      </c>
      <c r="AK28" s="99"/>
      <c r="AL28" s="99"/>
      <c r="AM28" s="99">
        <v>179.37322</v>
      </c>
      <c r="AN28" s="97">
        <v>217.12262999999999</v>
      </c>
      <c r="AO28" s="98">
        <v>7.9327300000000003</v>
      </c>
      <c r="AP28" s="97"/>
      <c r="AQ28" s="98"/>
      <c r="AR28" s="99"/>
      <c r="AS28" s="97"/>
      <c r="AT28" s="98"/>
      <c r="AU28" s="99"/>
      <c r="AV28" s="99"/>
      <c r="AW28" s="99"/>
      <c r="AX28" s="97"/>
      <c r="AY28" s="100"/>
      <c r="AZ28" s="98"/>
      <c r="BA28" s="97"/>
      <c r="BB28" s="100"/>
      <c r="BC28" s="100"/>
      <c r="BD28" s="100"/>
      <c r="BE28" s="100"/>
      <c r="BF28" s="100"/>
      <c r="BG28" s="100"/>
      <c r="BH28" s="98"/>
      <c r="BI28" s="99"/>
      <c r="BJ28" s="97"/>
      <c r="BK28" s="100">
        <v>184.87493000000001</v>
      </c>
      <c r="BL28" s="98"/>
      <c r="BM28" s="97">
        <v>167.61232000000001</v>
      </c>
      <c r="BN28" s="100">
        <v>166.56063</v>
      </c>
      <c r="BO28" s="100">
        <v>168.58996999999999</v>
      </c>
      <c r="BP28" s="100"/>
      <c r="BQ28" s="100"/>
      <c r="BR28" s="100"/>
      <c r="BS28" s="100"/>
      <c r="BT28" s="100">
        <v>263.39834000000002</v>
      </c>
      <c r="BU28" s="100"/>
      <c r="BV28" s="100">
        <v>110.49702000000001</v>
      </c>
      <c r="BW28" s="100">
        <v>206.49456000000001</v>
      </c>
      <c r="BX28" s="100">
        <v>206.11548999999999</v>
      </c>
      <c r="BY28" s="100">
        <v>205.99002999999999</v>
      </c>
      <c r="BZ28" s="98"/>
      <c r="CA28" s="97">
        <v>17.41583</v>
      </c>
      <c r="CB28" s="98">
        <v>44.053669999999997</v>
      </c>
      <c r="CC28" s="97"/>
      <c r="CD28" s="100"/>
      <c r="CE28" s="100"/>
      <c r="CF28" s="100"/>
      <c r="CG28" s="100"/>
      <c r="CH28" s="100">
        <v>118.14735</v>
      </c>
      <c r="CI28" s="100">
        <v>47.905140000000003</v>
      </c>
      <c r="CJ28" s="100">
        <v>53.710120000000003</v>
      </c>
      <c r="CK28" s="100"/>
      <c r="CL28" s="100"/>
      <c r="CM28" s="100"/>
      <c r="CN28" s="98">
        <v>191.19621000000001</v>
      </c>
      <c r="CO28" s="97">
        <v>180.55348000000001</v>
      </c>
      <c r="CP28" s="100">
        <v>180.52450999999999</v>
      </c>
      <c r="CQ28" s="100">
        <v>181.33356000000001</v>
      </c>
      <c r="CR28" s="98">
        <v>181.02912000000001</v>
      </c>
      <c r="CS28" s="97"/>
      <c r="CT28" s="98"/>
      <c r="CU28" s="97"/>
      <c r="CV28" s="100"/>
      <c r="CW28" s="101"/>
      <c r="CX28" s="97"/>
      <c r="CY28" s="100"/>
      <c r="CZ28" s="100"/>
      <c r="DA28" s="98"/>
      <c r="DB28" s="97"/>
      <c r="DC28" s="100"/>
      <c r="DD28" s="100"/>
      <c r="DE28" s="100"/>
      <c r="DF28" s="100"/>
      <c r="DG28" s="100"/>
      <c r="DH28" s="100"/>
      <c r="DI28" s="100"/>
      <c r="DJ28" s="100"/>
      <c r="DK28" s="100"/>
      <c r="DL28" s="100"/>
      <c r="DM28" s="98"/>
      <c r="DN28" s="102"/>
      <c r="DO28" s="103"/>
      <c r="DP28" s="103"/>
      <c r="DQ28" s="104"/>
      <c r="DR28" s="97"/>
      <c r="DS28" s="100"/>
      <c r="DT28" s="100"/>
      <c r="DU28" s="98"/>
      <c r="DV28" s="99"/>
      <c r="DW28" s="97"/>
      <c r="DX28" s="100"/>
      <c r="DY28" s="100"/>
      <c r="DZ28" s="100"/>
      <c r="EA28" s="100"/>
      <c r="EB28" s="101"/>
      <c r="EC28" s="1"/>
      <c r="ED28" s="99"/>
      <c r="EE28" s="99"/>
      <c r="EF28" s="99"/>
      <c r="EG28" s="99"/>
      <c r="EH28" s="99"/>
      <c r="EI28" s="99"/>
      <c r="EJ28" s="99"/>
      <c r="EK28" s="97"/>
      <c r="EL28" s="98"/>
      <c r="EM28" s="99"/>
      <c r="EN28" s="99"/>
      <c r="EO28" s="99"/>
      <c r="EP28" s="99"/>
      <c r="EQ28" s="99"/>
      <c r="ER28" s="99"/>
      <c r="ES28" s="99"/>
      <c r="ET28" s="99"/>
      <c r="EU28" s="99"/>
      <c r="EV28" s="99"/>
      <c r="EW28" s="99"/>
      <c r="EX28" s="99"/>
      <c r="EY28" s="97"/>
      <c r="EZ28" s="100"/>
      <c r="FA28" s="100"/>
      <c r="FB28" s="98"/>
      <c r="FC28" s="99"/>
      <c r="FD28" s="99"/>
      <c r="FE28" s="99"/>
      <c r="FF28" s="99"/>
      <c r="FG28" s="99"/>
      <c r="FH28" s="99"/>
      <c r="FI28" s="99"/>
      <c r="FJ28" s="97"/>
      <c r="FK28" s="100"/>
      <c r="FL28" s="100"/>
      <c r="FM28" s="98"/>
      <c r="FN28" s="99"/>
      <c r="FO28" s="97"/>
      <c r="FP28" s="98"/>
      <c r="FQ28" s="97"/>
      <c r="FR28" s="100"/>
      <c r="FS28" s="100"/>
      <c r="FT28" s="100"/>
      <c r="FU28" s="98"/>
      <c r="FV28" s="97"/>
      <c r="FW28" s="98"/>
      <c r="FX28" s="97"/>
      <c r="FY28" s="100"/>
      <c r="FZ28" s="100"/>
      <c r="GA28" s="98"/>
      <c r="GB28" s="99"/>
      <c r="GC28" s="99"/>
      <c r="GD28" s="97"/>
      <c r="GE28" s="100"/>
      <c r="GF28" s="100"/>
      <c r="GG28" s="100"/>
      <c r="GH28" s="98"/>
      <c r="GI28" s="99"/>
      <c r="GJ28" s="97"/>
      <c r="GK28" s="98"/>
      <c r="GL28" s="1"/>
      <c r="GM28" s="99"/>
      <c r="GN28" s="97"/>
      <c r="GO28" s="98"/>
      <c r="GP28" s="97"/>
      <c r="GQ28" s="98"/>
      <c r="GR28" s="99"/>
      <c r="GS28" s="99"/>
      <c r="GT28" s="99"/>
      <c r="GU28" s="1"/>
      <c r="GV28" s="99"/>
      <c r="GW28" s="99"/>
      <c r="GX28" s="99"/>
      <c r="GY28" s="99"/>
      <c r="GZ28" s="99"/>
      <c r="HA28" s="99"/>
      <c r="HB28" s="99"/>
      <c r="HC28" s="97"/>
      <c r="HD28" s="98"/>
      <c r="HF28" s="97">
        <v>3471.1686100000002</v>
      </c>
      <c r="HG28" s="100">
        <v>3433.8354200000003</v>
      </c>
      <c r="HH28" s="98">
        <v>606.13431000000003</v>
      </c>
    </row>
    <row r="29" spans="1:216" x14ac:dyDescent="0.25">
      <c r="A29" s="1"/>
      <c r="B29" s="96" t="s">
        <v>682</v>
      </c>
      <c r="C29" s="97"/>
      <c r="D29" s="98"/>
      <c r="E29" s="99"/>
      <c r="F29" s="97"/>
      <c r="G29" s="100"/>
      <c r="H29" s="100">
        <v>8.8258700000000001</v>
      </c>
      <c r="I29" s="98">
        <v>8.5166900000000005</v>
      </c>
      <c r="J29" s="97"/>
      <c r="K29" s="98"/>
      <c r="L29" s="97">
        <v>88.059200000000004</v>
      </c>
      <c r="M29" s="98"/>
      <c r="N29" s="97"/>
      <c r="O29" s="100"/>
      <c r="P29" s="100"/>
      <c r="Q29" s="100"/>
      <c r="R29" s="100"/>
      <c r="S29" s="100"/>
      <c r="T29" s="100"/>
      <c r="U29" s="98"/>
      <c r="V29" s="97">
        <v>18.14123</v>
      </c>
      <c r="W29" s="100">
        <v>19.191960000000002</v>
      </c>
      <c r="X29" s="100">
        <v>24.425360000000001</v>
      </c>
      <c r="Y29" s="98">
        <v>1.0612699999999999</v>
      </c>
      <c r="Z29" s="99"/>
      <c r="AA29" s="97"/>
      <c r="AB29" s="100"/>
      <c r="AC29" s="98"/>
      <c r="AD29" s="97"/>
      <c r="AE29" s="100"/>
      <c r="AF29" s="100"/>
      <c r="AG29" s="100"/>
      <c r="AH29" s="100">
        <v>12.23925</v>
      </c>
      <c r="AI29" s="100"/>
      <c r="AJ29" s="98">
        <v>10.27692</v>
      </c>
      <c r="AK29" s="99"/>
      <c r="AL29" s="99"/>
      <c r="AM29" s="99">
        <v>179.37322</v>
      </c>
      <c r="AN29" s="97">
        <v>217.12262999999999</v>
      </c>
      <c r="AO29" s="98">
        <v>7.9327300000000003</v>
      </c>
      <c r="AP29" s="97"/>
      <c r="AQ29" s="98"/>
      <c r="AR29" s="99"/>
      <c r="AS29" s="97"/>
      <c r="AT29" s="98"/>
      <c r="AU29" s="99"/>
      <c r="AV29" s="99"/>
      <c r="AW29" s="99"/>
      <c r="AX29" s="97"/>
      <c r="AY29" s="100"/>
      <c r="AZ29" s="98"/>
      <c r="BA29" s="97"/>
      <c r="BB29" s="100"/>
      <c r="BC29" s="100"/>
      <c r="BD29" s="100"/>
      <c r="BE29" s="100"/>
      <c r="BF29" s="100"/>
      <c r="BG29" s="100"/>
      <c r="BH29" s="98"/>
      <c r="BI29" s="99"/>
      <c r="BJ29" s="97"/>
      <c r="BK29" s="100">
        <v>184.87493000000001</v>
      </c>
      <c r="BL29" s="98"/>
      <c r="BM29" s="97">
        <v>167.61232000000001</v>
      </c>
      <c r="BN29" s="100">
        <v>166.56063</v>
      </c>
      <c r="BO29" s="100">
        <v>168.58996999999999</v>
      </c>
      <c r="BP29" s="100"/>
      <c r="BQ29" s="100"/>
      <c r="BR29" s="100"/>
      <c r="BS29" s="100"/>
      <c r="BT29" s="100">
        <v>263.39834000000002</v>
      </c>
      <c r="BU29" s="100"/>
      <c r="BV29" s="100">
        <v>110.49702000000001</v>
      </c>
      <c r="BW29" s="100">
        <v>206.49456000000001</v>
      </c>
      <c r="BX29" s="100">
        <v>206.11548999999999</v>
      </c>
      <c r="BY29" s="100">
        <v>205.99002999999999</v>
      </c>
      <c r="BZ29" s="98"/>
      <c r="CA29" s="97">
        <v>17.41583</v>
      </c>
      <c r="CB29" s="98">
        <v>44.053669999999997</v>
      </c>
      <c r="CC29" s="97"/>
      <c r="CD29" s="100"/>
      <c r="CE29" s="100"/>
      <c r="CF29" s="100"/>
      <c r="CG29" s="100"/>
      <c r="CH29" s="100">
        <v>118.14735</v>
      </c>
      <c r="CI29" s="100">
        <v>47.905140000000003</v>
      </c>
      <c r="CJ29" s="100">
        <v>53.710120000000003</v>
      </c>
      <c r="CK29" s="100"/>
      <c r="CL29" s="100"/>
      <c r="CM29" s="100"/>
      <c r="CN29" s="98">
        <v>191.19621000000001</v>
      </c>
      <c r="CO29" s="97">
        <v>180.55348000000001</v>
      </c>
      <c r="CP29" s="100">
        <v>180.52450999999999</v>
      </c>
      <c r="CQ29" s="100">
        <v>181.33356000000001</v>
      </c>
      <c r="CR29" s="98">
        <v>181.02912000000001</v>
      </c>
      <c r="CS29" s="97"/>
      <c r="CT29" s="98"/>
      <c r="CU29" s="97"/>
      <c r="CV29" s="100"/>
      <c r="CW29" s="101"/>
      <c r="CX29" s="97"/>
      <c r="CY29" s="100"/>
      <c r="CZ29" s="100"/>
      <c r="DA29" s="98"/>
      <c r="DB29" s="97"/>
      <c r="DC29" s="100"/>
      <c r="DD29" s="100"/>
      <c r="DE29" s="100"/>
      <c r="DF29" s="100"/>
      <c r="DG29" s="100"/>
      <c r="DH29" s="100"/>
      <c r="DI29" s="100"/>
      <c r="DJ29" s="100"/>
      <c r="DK29" s="100"/>
      <c r="DL29" s="100"/>
      <c r="DM29" s="98"/>
      <c r="DN29" s="102"/>
      <c r="DO29" s="103"/>
      <c r="DP29" s="103"/>
      <c r="DQ29" s="104"/>
      <c r="DR29" s="97"/>
      <c r="DS29" s="100"/>
      <c r="DT29" s="100"/>
      <c r="DU29" s="98"/>
      <c r="DV29" s="99"/>
      <c r="DW29" s="97"/>
      <c r="DX29" s="100"/>
      <c r="DY29" s="100"/>
      <c r="DZ29" s="100"/>
      <c r="EA29" s="100"/>
      <c r="EB29" s="101"/>
      <c r="EC29" s="1"/>
      <c r="ED29" s="99"/>
      <c r="EE29" s="99"/>
      <c r="EF29" s="99"/>
      <c r="EG29" s="99"/>
      <c r="EH29" s="99"/>
      <c r="EI29" s="99"/>
      <c r="EJ29" s="99"/>
      <c r="EK29" s="97"/>
      <c r="EL29" s="98"/>
      <c r="EM29" s="99"/>
      <c r="EN29" s="99"/>
      <c r="EO29" s="99"/>
      <c r="EP29" s="99"/>
      <c r="EQ29" s="99"/>
      <c r="ER29" s="99"/>
      <c r="ES29" s="99"/>
      <c r="ET29" s="99"/>
      <c r="EU29" s="99"/>
      <c r="EV29" s="99"/>
      <c r="EW29" s="99"/>
      <c r="EX29" s="99"/>
      <c r="EY29" s="97"/>
      <c r="EZ29" s="100"/>
      <c r="FA29" s="100"/>
      <c r="FB29" s="98"/>
      <c r="FC29" s="99"/>
      <c r="FD29" s="99"/>
      <c r="FE29" s="99"/>
      <c r="FF29" s="99"/>
      <c r="FG29" s="99"/>
      <c r="FH29" s="99"/>
      <c r="FI29" s="99"/>
      <c r="FJ29" s="97"/>
      <c r="FK29" s="100"/>
      <c r="FL29" s="100"/>
      <c r="FM29" s="98"/>
      <c r="FN29" s="99"/>
      <c r="FO29" s="97"/>
      <c r="FP29" s="98"/>
      <c r="FQ29" s="97"/>
      <c r="FR29" s="100"/>
      <c r="FS29" s="100"/>
      <c r="FT29" s="100"/>
      <c r="FU29" s="98"/>
      <c r="FV29" s="97"/>
      <c r="FW29" s="98"/>
      <c r="FX29" s="97"/>
      <c r="FY29" s="100"/>
      <c r="FZ29" s="100"/>
      <c r="GA29" s="98"/>
      <c r="GB29" s="99"/>
      <c r="GC29" s="99"/>
      <c r="GD29" s="97"/>
      <c r="GE29" s="100"/>
      <c r="GF29" s="100"/>
      <c r="GG29" s="100"/>
      <c r="GH29" s="98"/>
      <c r="GI29" s="99"/>
      <c r="GJ29" s="97"/>
      <c r="GK29" s="98"/>
      <c r="GL29" s="1"/>
      <c r="GM29" s="99"/>
      <c r="GN29" s="97"/>
      <c r="GO29" s="98"/>
      <c r="GP29" s="97"/>
      <c r="GQ29" s="98"/>
      <c r="GR29" s="99"/>
      <c r="GS29" s="99"/>
      <c r="GT29" s="99"/>
      <c r="GU29" s="1"/>
      <c r="GV29" s="99"/>
      <c r="GW29" s="99"/>
      <c r="GX29" s="99"/>
      <c r="GY29" s="99"/>
      <c r="GZ29" s="99"/>
      <c r="HA29" s="99"/>
      <c r="HB29" s="99"/>
      <c r="HC29" s="97"/>
      <c r="HD29" s="98"/>
      <c r="HF29" s="97">
        <v>3471.1686100000002</v>
      </c>
      <c r="HG29" s="100">
        <v>3433.8354200000003</v>
      </c>
      <c r="HH29" s="98">
        <v>606.13431000000003</v>
      </c>
    </row>
    <row r="30" spans="1:216" x14ac:dyDescent="0.25">
      <c r="A30" s="1"/>
      <c r="B30" s="96" t="s">
        <v>683</v>
      </c>
      <c r="C30" s="97"/>
      <c r="D30" s="98"/>
      <c r="E30" s="99"/>
      <c r="F30" s="97"/>
      <c r="G30" s="100"/>
      <c r="H30" s="100">
        <v>8.8258700000000001</v>
      </c>
      <c r="I30" s="98">
        <v>8.5166900000000005</v>
      </c>
      <c r="J30" s="97"/>
      <c r="K30" s="98"/>
      <c r="L30" s="97">
        <v>88.059200000000004</v>
      </c>
      <c r="M30" s="98"/>
      <c r="N30" s="97"/>
      <c r="O30" s="100"/>
      <c r="P30" s="100"/>
      <c r="Q30" s="100"/>
      <c r="R30" s="100"/>
      <c r="S30" s="100"/>
      <c r="T30" s="100"/>
      <c r="U30" s="98"/>
      <c r="V30" s="97">
        <v>18.14123</v>
      </c>
      <c r="W30" s="100">
        <v>19.191960000000002</v>
      </c>
      <c r="X30" s="100">
        <v>24.425360000000001</v>
      </c>
      <c r="Y30" s="98">
        <v>1.0612699999999999</v>
      </c>
      <c r="Z30" s="99"/>
      <c r="AA30" s="97"/>
      <c r="AB30" s="100"/>
      <c r="AC30" s="98"/>
      <c r="AD30" s="97"/>
      <c r="AE30" s="100"/>
      <c r="AF30" s="100"/>
      <c r="AG30" s="100"/>
      <c r="AH30" s="100">
        <v>12.23925</v>
      </c>
      <c r="AI30" s="100"/>
      <c r="AJ30" s="98">
        <v>10.27692</v>
      </c>
      <c r="AK30" s="99"/>
      <c r="AL30" s="99"/>
      <c r="AM30" s="99">
        <v>179.37322</v>
      </c>
      <c r="AN30" s="97">
        <v>217.12262999999999</v>
      </c>
      <c r="AO30" s="98">
        <v>7.9327300000000003</v>
      </c>
      <c r="AP30" s="97"/>
      <c r="AQ30" s="98"/>
      <c r="AR30" s="99"/>
      <c r="AS30" s="97"/>
      <c r="AT30" s="98"/>
      <c r="AU30" s="99"/>
      <c r="AV30" s="99"/>
      <c r="AW30" s="99"/>
      <c r="AX30" s="97"/>
      <c r="AY30" s="100"/>
      <c r="AZ30" s="98"/>
      <c r="BA30" s="97"/>
      <c r="BB30" s="100"/>
      <c r="BC30" s="100"/>
      <c r="BD30" s="100"/>
      <c r="BE30" s="100"/>
      <c r="BF30" s="100"/>
      <c r="BG30" s="100"/>
      <c r="BH30" s="98"/>
      <c r="BI30" s="99"/>
      <c r="BJ30" s="97"/>
      <c r="BK30" s="100">
        <v>184.87493000000001</v>
      </c>
      <c r="BL30" s="98"/>
      <c r="BM30" s="97">
        <v>167.61232000000001</v>
      </c>
      <c r="BN30" s="100">
        <v>166.56063</v>
      </c>
      <c r="BO30" s="100">
        <v>168.58996999999999</v>
      </c>
      <c r="BP30" s="100"/>
      <c r="BQ30" s="100"/>
      <c r="BR30" s="100"/>
      <c r="BS30" s="100"/>
      <c r="BT30" s="100">
        <v>263.39834000000002</v>
      </c>
      <c r="BU30" s="100"/>
      <c r="BV30" s="100">
        <v>36.281509999999997</v>
      </c>
      <c r="BW30" s="100">
        <v>206.49456000000001</v>
      </c>
      <c r="BX30" s="100">
        <v>206.11548999999999</v>
      </c>
      <c r="BY30" s="100">
        <v>205.99002999999999</v>
      </c>
      <c r="BZ30" s="98"/>
      <c r="CA30" s="97">
        <v>17.41583</v>
      </c>
      <c r="CB30" s="98">
        <v>44.053669999999997</v>
      </c>
      <c r="CC30" s="97"/>
      <c r="CD30" s="100"/>
      <c r="CE30" s="100"/>
      <c r="CF30" s="100"/>
      <c r="CG30" s="100"/>
      <c r="CH30" s="100">
        <v>118.14735</v>
      </c>
      <c r="CI30" s="100">
        <v>47.905140000000003</v>
      </c>
      <c r="CJ30" s="100">
        <v>53.710120000000003</v>
      </c>
      <c r="CK30" s="100"/>
      <c r="CL30" s="100"/>
      <c r="CM30" s="100"/>
      <c r="CN30" s="98">
        <v>191.19621000000001</v>
      </c>
      <c r="CO30" s="97">
        <v>180.55348000000001</v>
      </c>
      <c r="CP30" s="100">
        <v>180.52450999999999</v>
      </c>
      <c r="CQ30" s="100">
        <v>181.33356000000001</v>
      </c>
      <c r="CR30" s="98">
        <v>181.02912000000001</v>
      </c>
      <c r="CS30" s="97"/>
      <c r="CT30" s="98"/>
      <c r="CU30" s="97"/>
      <c r="CV30" s="100"/>
      <c r="CW30" s="101"/>
      <c r="CX30" s="97"/>
      <c r="CY30" s="100"/>
      <c r="CZ30" s="100"/>
      <c r="DA30" s="98"/>
      <c r="DB30" s="97"/>
      <c r="DC30" s="100"/>
      <c r="DD30" s="100"/>
      <c r="DE30" s="100"/>
      <c r="DF30" s="100"/>
      <c r="DG30" s="100"/>
      <c r="DH30" s="100"/>
      <c r="DI30" s="100"/>
      <c r="DJ30" s="100"/>
      <c r="DK30" s="100"/>
      <c r="DL30" s="100"/>
      <c r="DM30" s="98"/>
      <c r="DN30" s="102"/>
      <c r="DO30" s="103"/>
      <c r="DP30" s="103"/>
      <c r="DQ30" s="104"/>
      <c r="DR30" s="97"/>
      <c r="DS30" s="100"/>
      <c r="DT30" s="100"/>
      <c r="DU30" s="98"/>
      <c r="DV30" s="99"/>
      <c r="DW30" s="97"/>
      <c r="DX30" s="100"/>
      <c r="DY30" s="100"/>
      <c r="DZ30" s="100"/>
      <c r="EA30" s="100"/>
      <c r="EB30" s="101"/>
      <c r="EC30" s="1"/>
      <c r="ED30" s="99"/>
      <c r="EE30" s="99"/>
      <c r="EF30" s="99"/>
      <c r="EG30" s="99"/>
      <c r="EH30" s="99"/>
      <c r="EI30" s="99"/>
      <c r="EJ30" s="99"/>
      <c r="EK30" s="97"/>
      <c r="EL30" s="98"/>
      <c r="EM30" s="99"/>
      <c r="EN30" s="99"/>
      <c r="EO30" s="99"/>
      <c r="EP30" s="99"/>
      <c r="EQ30" s="99"/>
      <c r="ER30" s="99"/>
      <c r="ES30" s="99"/>
      <c r="ET30" s="99"/>
      <c r="EU30" s="99"/>
      <c r="EV30" s="99"/>
      <c r="EW30" s="99"/>
      <c r="EX30" s="99"/>
      <c r="EY30" s="97"/>
      <c r="EZ30" s="100"/>
      <c r="FA30" s="100"/>
      <c r="FB30" s="98"/>
      <c r="FC30" s="99"/>
      <c r="FD30" s="99"/>
      <c r="FE30" s="99"/>
      <c r="FF30" s="99"/>
      <c r="FG30" s="99"/>
      <c r="FH30" s="99"/>
      <c r="FI30" s="99"/>
      <c r="FJ30" s="97"/>
      <c r="FK30" s="100"/>
      <c r="FL30" s="100"/>
      <c r="FM30" s="98"/>
      <c r="FN30" s="99"/>
      <c r="FO30" s="97"/>
      <c r="FP30" s="98"/>
      <c r="FQ30" s="97"/>
      <c r="FR30" s="100"/>
      <c r="FS30" s="100"/>
      <c r="FT30" s="100"/>
      <c r="FU30" s="98"/>
      <c r="FV30" s="97"/>
      <c r="FW30" s="98"/>
      <c r="FX30" s="97"/>
      <c r="FY30" s="100"/>
      <c r="FZ30" s="100"/>
      <c r="GA30" s="98"/>
      <c r="GB30" s="99"/>
      <c r="GC30" s="99"/>
      <c r="GD30" s="97"/>
      <c r="GE30" s="100"/>
      <c r="GF30" s="100"/>
      <c r="GG30" s="100"/>
      <c r="GH30" s="98"/>
      <c r="GI30" s="99"/>
      <c r="GJ30" s="97"/>
      <c r="GK30" s="98"/>
      <c r="GL30" s="1"/>
      <c r="GM30" s="99"/>
      <c r="GN30" s="97"/>
      <c r="GO30" s="98"/>
      <c r="GP30" s="97"/>
      <c r="GQ30" s="98"/>
      <c r="GR30" s="99"/>
      <c r="GS30" s="99"/>
      <c r="GT30" s="99"/>
      <c r="GU30" s="1"/>
      <c r="GV30" s="99"/>
      <c r="GW30" s="99"/>
      <c r="GX30" s="99"/>
      <c r="GY30" s="99"/>
      <c r="GZ30" s="99"/>
      <c r="HA30" s="99"/>
      <c r="HB30" s="99"/>
      <c r="HC30" s="97"/>
      <c r="HD30" s="98"/>
      <c r="HF30" s="97">
        <v>3396.9531000000002</v>
      </c>
      <c r="HG30" s="100">
        <v>3359.6199100000003</v>
      </c>
      <c r="HH30" s="98">
        <v>606.13431000000003</v>
      </c>
    </row>
    <row r="31" spans="1:216" x14ac:dyDescent="0.25">
      <c r="A31" s="1"/>
      <c r="B31" s="96" t="s">
        <v>684</v>
      </c>
      <c r="C31" s="97"/>
      <c r="D31" s="98"/>
      <c r="E31" s="99"/>
      <c r="F31" s="97"/>
      <c r="G31" s="100"/>
      <c r="H31" s="100">
        <v>8.8258700000000001</v>
      </c>
      <c r="I31" s="98">
        <v>8.5166900000000005</v>
      </c>
      <c r="J31" s="97"/>
      <c r="K31" s="98"/>
      <c r="L31" s="97">
        <v>88.059200000000004</v>
      </c>
      <c r="M31" s="98"/>
      <c r="N31" s="97"/>
      <c r="O31" s="100"/>
      <c r="P31" s="100"/>
      <c r="Q31" s="100"/>
      <c r="R31" s="100"/>
      <c r="S31" s="100"/>
      <c r="T31" s="100"/>
      <c r="U31" s="98"/>
      <c r="V31" s="97">
        <v>18.14123</v>
      </c>
      <c r="W31" s="100">
        <v>19.191960000000002</v>
      </c>
      <c r="X31" s="100">
        <v>24.425360000000001</v>
      </c>
      <c r="Y31" s="98">
        <v>1.0612699999999999</v>
      </c>
      <c r="Z31" s="99"/>
      <c r="AA31" s="97"/>
      <c r="AB31" s="100"/>
      <c r="AC31" s="98"/>
      <c r="AD31" s="97"/>
      <c r="AE31" s="100"/>
      <c r="AF31" s="100"/>
      <c r="AG31" s="100"/>
      <c r="AH31" s="100">
        <v>12.23925</v>
      </c>
      <c r="AI31" s="100"/>
      <c r="AJ31" s="98">
        <v>10.27692</v>
      </c>
      <c r="AK31" s="99"/>
      <c r="AL31" s="99"/>
      <c r="AM31" s="99">
        <v>179.37322</v>
      </c>
      <c r="AN31" s="97">
        <v>217.12262999999999</v>
      </c>
      <c r="AO31" s="98">
        <v>7.9327300000000003</v>
      </c>
      <c r="AP31" s="97"/>
      <c r="AQ31" s="98"/>
      <c r="AR31" s="99"/>
      <c r="AS31" s="97"/>
      <c r="AT31" s="98"/>
      <c r="AU31" s="99"/>
      <c r="AV31" s="99"/>
      <c r="AW31" s="99"/>
      <c r="AX31" s="97"/>
      <c r="AY31" s="100"/>
      <c r="AZ31" s="98"/>
      <c r="BA31" s="97"/>
      <c r="BB31" s="100"/>
      <c r="BC31" s="100"/>
      <c r="BD31" s="100"/>
      <c r="BE31" s="100"/>
      <c r="BF31" s="100"/>
      <c r="BG31" s="100"/>
      <c r="BH31" s="98"/>
      <c r="BI31" s="99"/>
      <c r="BJ31" s="97"/>
      <c r="BK31" s="100">
        <v>184.87493000000001</v>
      </c>
      <c r="BL31" s="98"/>
      <c r="BM31" s="97">
        <v>167.61232000000001</v>
      </c>
      <c r="BN31" s="100">
        <v>166.56063</v>
      </c>
      <c r="BO31" s="100">
        <v>168.58996999999999</v>
      </c>
      <c r="BP31" s="100"/>
      <c r="BQ31" s="100"/>
      <c r="BR31" s="100"/>
      <c r="BS31" s="100"/>
      <c r="BT31" s="100">
        <v>263.39834000000002</v>
      </c>
      <c r="BU31" s="100"/>
      <c r="BV31" s="100">
        <v>36.281509999999997</v>
      </c>
      <c r="BW31" s="100">
        <v>206.49456000000001</v>
      </c>
      <c r="BX31" s="100">
        <v>206.11548999999999</v>
      </c>
      <c r="BY31" s="100">
        <v>205.99002999999999</v>
      </c>
      <c r="BZ31" s="98"/>
      <c r="CA31" s="97">
        <v>17.41583</v>
      </c>
      <c r="CB31" s="98">
        <v>44.053669999999997</v>
      </c>
      <c r="CC31" s="97"/>
      <c r="CD31" s="100"/>
      <c r="CE31" s="100"/>
      <c r="CF31" s="100"/>
      <c r="CG31" s="100"/>
      <c r="CH31" s="100">
        <v>118.14735</v>
      </c>
      <c r="CI31" s="100">
        <v>47.905140000000003</v>
      </c>
      <c r="CJ31" s="100">
        <v>53.710120000000003</v>
      </c>
      <c r="CK31" s="100"/>
      <c r="CL31" s="100"/>
      <c r="CM31" s="100"/>
      <c r="CN31" s="98">
        <v>191.19621000000001</v>
      </c>
      <c r="CO31" s="97">
        <v>180.55348000000001</v>
      </c>
      <c r="CP31" s="100">
        <v>180.52450999999999</v>
      </c>
      <c r="CQ31" s="100">
        <v>181.33356000000001</v>
      </c>
      <c r="CR31" s="98">
        <v>181.02912000000001</v>
      </c>
      <c r="CS31" s="97"/>
      <c r="CT31" s="98"/>
      <c r="CU31" s="97"/>
      <c r="CV31" s="100"/>
      <c r="CW31" s="101"/>
      <c r="CX31" s="97"/>
      <c r="CY31" s="100"/>
      <c r="CZ31" s="100"/>
      <c r="DA31" s="98"/>
      <c r="DB31" s="97"/>
      <c r="DC31" s="100"/>
      <c r="DD31" s="100"/>
      <c r="DE31" s="100"/>
      <c r="DF31" s="100"/>
      <c r="DG31" s="100"/>
      <c r="DH31" s="100"/>
      <c r="DI31" s="100"/>
      <c r="DJ31" s="100"/>
      <c r="DK31" s="100"/>
      <c r="DL31" s="100"/>
      <c r="DM31" s="98"/>
      <c r="DN31" s="102"/>
      <c r="DO31" s="103"/>
      <c r="DP31" s="103"/>
      <c r="DQ31" s="104"/>
      <c r="DR31" s="97"/>
      <c r="DS31" s="100"/>
      <c r="DT31" s="100"/>
      <c r="DU31" s="98"/>
      <c r="DV31" s="99"/>
      <c r="DW31" s="97"/>
      <c r="DX31" s="100"/>
      <c r="DY31" s="100"/>
      <c r="DZ31" s="100"/>
      <c r="EA31" s="100"/>
      <c r="EB31" s="101"/>
      <c r="EC31" s="1"/>
      <c r="ED31" s="99"/>
      <c r="EE31" s="99"/>
      <c r="EF31" s="99"/>
      <c r="EG31" s="99"/>
      <c r="EH31" s="99"/>
      <c r="EI31" s="99"/>
      <c r="EJ31" s="99"/>
      <c r="EK31" s="97"/>
      <c r="EL31" s="98"/>
      <c r="EM31" s="99"/>
      <c r="EN31" s="99"/>
      <c r="EO31" s="99"/>
      <c r="EP31" s="99"/>
      <c r="EQ31" s="99"/>
      <c r="ER31" s="99"/>
      <c r="ES31" s="99"/>
      <c r="ET31" s="99"/>
      <c r="EU31" s="99"/>
      <c r="EV31" s="99"/>
      <c r="EW31" s="99"/>
      <c r="EX31" s="99"/>
      <c r="EY31" s="97"/>
      <c r="EZ31" s="100"/>
      <c r="FA31" s="100"/>
      <c r="FB31" s="98"/>
      <c r="FC31" s="99"/>
      <c r="FD31" s="99"/>
      <c r="FE31" s="99"/>
      <c r="FF31" s="99"/>
      <c r="FG31" s="99"/>
      <c r="FH31" s="99"/>
      <c r="FI31" s="99"/>
      <c r="FJ31" s="97"/>
      <c r="FK31" s="100"/>
      <c r="FL31" s="100"/>
      <c r="FM31" s="98"/>
      <c r="FN31" s="99"/>
      <c r="FO31" s="97"/>
      <c r="FP31" s="98"/>
      <c r="FQ31" s="97"/>
      <c r="FR31" s="100"/>
      <c r="FS31" s="100"/>
      <c r="FT31" s="100"/>
      <c r="FU31" s="98"/>
      <c r="FV31" s="97"/>
      <c r="FW31" s="98"/>
      <c r="FX31" s="97"/>
      <c r="FY31" s="100"/>
      <c r="FZ31" s="100"/>
      <c r="GA31" s="98"/>
      <c r="GB31" s="99"/>
      <c r="GC31" s="99"/>
      <c r="GD31" s="97"/>
      <c r="GE31" s="100"/>
      <c r="GF31" s="100"/>
      <c r="GG31" s="100"/>
      <c r="GH31" s="98"/>
      <c r="GI31" s="99"/>
      <c r="GJ31" s="97"/>
      <c r="GK31" s="98"/>
      <c r="GL31" s="1"/>
      <c r="GM31" s="99"/>
      <c r="GN31" s="97"/>
      <c r="GO31" s="98"/>
      <c r="GP31" s="97"/>
      <c r="GQ31" s="98"/>
      <c r="GR31" s="99"/>
      <c r="GS31" s="99"/>
      <c r="GT31" s="99"/>
      <c r="GU31" s="1"/>
      <c r="GV31" s="99"/>
      <c r="GW31" s="99"/>
      <c r="GX31" s="99"/>
      <c r="GY31" s="99"/>
      <c r="GZ31" s="99"/>
      <c r="HA31" s="99"/>
      <c r="HB31" s="99"/>
      <c r="HC31" s="97"/>
      <c r="HD31" s="98"/>
      <c r="HF31" s="97">
        <v>3396.9531000000002</v>
      </c>
      <c r="HG31" s="100">
        <v>3359.6199100000003</v>
      </c>
      <c r="HH31" s="98">
        <v>606.13431000000003</v>
      </c>
    </row>
    <row r="32" spans="1:216" x14ac:dyDescent="0.25">
      <c r="A32" s="1"/>
      <c r="B32" s="96" t="s">
        <v>685</v>
      </c>
      <c r="C32" s="97"/>
      <c r="D32" s="98"/>
      <c r="E32" s="99"/>
      <c r="F32" s="97"/>
      <c r="G32" s="100"/>
      <c r="H32" s="100">
        <v>8.8258700000000001</v>
      </c>
      <c r="I32" s="98">
        <v>8.5166900000000005</v>
      </c>
      <c r="J32" s="97"/>
      <c r="K32" s="98"/>
      <c r="L32" s="97">
        <v>88.059200000000004</v>
      </c>
      <c r="M32" s="98"/>
      <c r="N32" s="97"/>
      <c r="O32" s="100"/>
      <c r="P32" s="100"/>
      <c r="Q32" s="100"/>
      <c r="R32" s="100"/>
      <c r="S32" s="100"/>
      <c r="T32" s="100"/>
      <c r="U32" s="98"/>
      <c r="V32" s="97">
        <v>18.14123</v>
      </c>
      <c r="W32" s="100">
        <v>19.191960000000002</v>
      </c>
      <c r="X32" s="100">
        <v>24.425360000000001</v>
      </c>
      <c r="Y32" s="98">
        <v>1.0612699999999999</v>
      </c>
      <c r="Z32" s="99"/>
      <c r="AA32" s="97"/>
      <c r="AB32" s="100"/>
      <c r="AC32" s="98"/>
      <c r="AD32" s="97"/>
      <c r="AE32" s="100"/>
      <c r="AF32" s="100"/>
      <c r="AG32" s="100"/>
      <c r="AH32" s="100">
        <v>12.23925</v>
      </c>
      <c r="AI32" s="100"/>
      <c r="AJ32" s="98">
        <v>10.27692</v>
      </c>
      <c r="AK32" s="99"/>
      <c r="AL32" s="99"/>
      <c r="AM32" s="99">
        <v>179.37322</v>
      </c>
      <c r="AN32" s="97">
        <v>217.12262999999999</v>
      </c>
      <c r="AO32" s="98">
        <v>7.9327300000000003</v>
      </c>
      <c r="AP32" s="97"/>
      <c r="AQ32" s="98"/>
      <c r="AR32" s="99"/>
      <c r="AS32" s="97"/>
      <c r="AT32" s="98"/>
      <c r="AU32" s="99"/>
      <c r="AV32" s="99"/>
      <c r="AW32" s="99"/>
      <c r="AX32" s="97"/>
      <c r="AY32" s="100"/>
      <c r="AZ32" s="98"/>
      <c r="BA32" s="97"/>
      <c r="BB32" s="100"/>
      <c r="BC32" s="100"/>
      <c r="BD32" s="100"/>
      <c r="BE32" s="100"/>
      <c r="BF32" s="100"/>
      <c r="BG32" s="100"/>
      <c r="BH32" s="98"/>
      <c r="BI32" s="99"/>
      <c r="BJ32" s="97"/>
      <c r="BK32" s="100">
        <v>184.87493000000001</v>
      </c>
      <c r="BL32" s="98"/>
      <c r="BM32" s="97">
        <v>167.61232000000001</v>
      </c>
      <c r="BN32" s="100">
        <v>166.56063</v>
      </c>
      <c r="BO32" s="100">
        <v>168.58996999999999</v>
      </c>
      <c r="BP32" s="100"/>
      <c r="BQ32" s="100"/>
      <c r="BR32" s="100"/>
      <c r="BS32" s="100"/>
      <c r="BT32" s="100">
        <v>263.39834000000002</v>
      </c>
      <c r="BU32" s="100"/>
      <c r="BV32" s="100">
        <v>36.281509999999997</v>
      </c>
      <c r="BW32" s="100">
        <v>206.49456000000001</v>
      </c>
      <c r="BX32" s="100">
        <v>206.11548999999999</v>
      </c>
      <c r="BY32" s="100">
        <v>205.99002999999999</v>
      </c>
      <c r="BZ32" s="98"/>
      <c r="CA32" s="97">
        <v>17.41583</v>
      </c>
      <c r="CB32" s="98">
        <v>44.053669999999997</v>
      </c>
      <c r="CC32" s="97"/>
      <c r="CD32" s="100"/>
      <c r="CE32" s="100"/>
      <c r="CF32" s="100"/>
      <c r="CG32" s="100"/>
      <c r="CH32" s="100">
        <v>118.14735</v>
      </c>
      <c r="CI32" s="100">
        <v>47.905140000000003</v>
      </c>
      <c r="CJ32" s="100">
        <v>53.710120000000003</v>
      </c>
      <c r="CK32" s="100"/>
      <c r="CL32" s="100"/>
      <c r="CM32" s="100"/>
      <c r="CN32" s="98">
        <v>191.19621000000001</v>
      </c>
      <c r="CO32" s="97">
        <v>180.55348000000001</v>
      </c>
      <c r="CP32" s="100">
        <v>180.52450999999999</v>
      </c>
      <c r="CQ32" s="100">
        <v>181.33356000000001</v>
      </c>
      <c r="CR32" s="98">
        <v>181.02912000000001</v>
      </c>
      <c r="CS32" s="97"/>
      <c r="CT32" s="98"/>
      <c r="CU32" s="97"/>
      <c r="CV32" s="100"/>
      <c r="CW32" s="101"/>
      <c r="CX32" s="97"/>
      <c r="CY32" s="100"/>
      <c r="CZ32" s="100"/>
      <c r="DA32" s="98"/>
      <c r="DB32" s="97"/>
      <c r="DC32" s="100"/>
      <c r="DD32" s="100"/>
      <c r="DE32" s="100"/>
      <c r="DF32" s="100"/>
      <c r="DG32" s="100"/>
      <c r="DH32" s="100"/>
      <c r="DI32" s="100"/>
      <c r="DJ32" s="100"/>
      <c r="DK32" s="100"/>
      <c r="DL32" s="100"/>
      <c r="DM32" s="98"/>
      <c r="DN32" s="102"/>
      <c r="DO32" s="103"/>
      <c r="DP32" s="103"/>
      <c r="DQ32" s="104"/>
      <c r="DR32" s="97"/>
      <c r="DS32" s="100"/>
      <c r="DT32" s="100"/>
      <c r="DU32" s="98"/>
      <c r="DV32" s="99"/>
      <c r="DW32" s="97"/>
      <c r="DX32" s="100"/>
      <c r="DY32" s="100"/>
      <c r="DZ32" s="100"/>
      <c r="EA32" s="100"/>
      <c r="EB32" s="101"/>
      <c r="EC32" s="1"/>
      <c r="ED32" s="99"/>
      <c r="EE32" s="99"/>
      <c r="EF32" s="99"/>
      <c r="EG32" s="99"/>
      <c r="EH32" s="99"/>
      <c r="EI32" s="99"/>
      <c r="EJ32" s="99"/>
      <c r="EK32" s="97"/>
      <c r="EL32" s="98"/>
      <c r="EM32" s="99"/>
      <c r="EN32" s="99"/>
      <c r="EO32" s="99"/>
      <c r="EP32" s="99"/>
      <c r="EQ32" s="99"/>
      <c r="ER32" s="99"/>
      <c r="ES32" s="99"/>
      <c r="ET32" s="99"/>
      <c r="EU32" s="99"/>
      <c r="EV32" s="99"/>
      <c r="EW32" s="99"/>
      <c r="EX32" s="99"/>
      <c r="EY32" s="97"/>
      <c r="EZ32" s="100"/>
      <c r="FA32" s="100"/>
      <c r="FB32" s="98"/>
      <c r="FC32" s="99"/>
      <c r="FD32" s="99"/>
      <c r="FE32" s="99"/>
      <c r="FF32" s="99"/>
      <c r="FG32" s="99"/>
      <c r="FH32" s="99"/>
      <c r="FI32" s="99"/>
      <c r="FJ32" s="97"/>
      <c r="FK32" s="100"/>
      <c r="FL32" s="100"/>
      <c r="FM32" s="98"/>
      <c r="FN32" s="99"/>
      <c r="FO32" s="97"/>
      <c r="FP32" s="98"/>
      <c r="FQ32" s="97"/>
      <c r="FR32" s="100"/>
      <c r="FS32" s="100"/>
      <c r="FT32" s="100"/>
      <c r="FU32" s="98"/>
      <c r="FV32" s="97"/>
      <c r="FW32" s="98"/>
      <c r="FX32" s="97"/>
      <c r="FY32" s="100"/>
      <c r="FZ32" s="100"/>
      <c r="GA32" s="98"/>
      <c r="GB32" s="99"/>
      <c r="GC32" s="99"/>
      <c r="GD32" s="97"/>
      <c r="GE32" s="100"/>
      <c r="GF32" s="100"/>
      <c r="GG32" s="100"/>
      <c r="GH32" s="98"/>
      <c r="GI32" s="99"/>
      <c r="GJ32" s="97"/>
      <c r="GK32" s="98"/>
      <c r="GL32" s="1"/>
      <c r="GM32" s="99"/>
      <c r="GN32" s="97"/>
      <c r="GO32" s="98"/>
      <c r="GP32" s="97"/>
      <c r="GQ32" s="98"/>
      <c r="GR32" s="99"/>
      <c r="GS32" s="99"/>
      <c r="GT32" s="99"/>
      <c r="GU32" s="1"/>
      <c r="GV32" s="99"/>
      <c r="GW32" s="99"/>
      <c r="GX32" s="99"/>
      <c r="GY32" s="99"/>
      <c r="GZ32" s="99"/>
      <c r="HA32" s="99"/>
      <c r="HB32" s="99"/>
      <c r="HC32" s="97"/>
      <c r="HD32" s="98"/>
      <c r="HF32" s="97">
        <v>3396.9531000000002</v>
      </c>
      <c r="HG32" s="100">
        <v>3359.6199100000003</v>
      </c>
      <c r="HH32" s="98">
        <v>606.13431000000003</v>
      </c>
    </row>
    <row r="33" spans="1:216" x14ac:dyDescent="0.25">
      <c r="A33" s="1"/>
      <c r="B33" s="96" t="s">
        <v>686</v>
      </c>
      <c r="C33" s="97"/>
      <c r="D33" s="98"/>
      <c r="E33" s="99"/>
      <c r="F33" s="97"/>
      <c r="G33" s="100"/>
      <c r="H33" s="100">
        <v>8.8258700000000001</v>
      </c>
      <c r="I33" s="98">
        <v>8.5166900000000005</v>
      </c>
      <c r="J33" s="97"/>
      <c r="K33" s="98"/>
      <c r="L33" s="97">
        <v>88.059200000000004</v>
      </c>
      <c r="M33" s="98"/>
      <c r="N33" s="97"/>
      <c r="O33" s="100"/>
      <c r="P33" s="100"/>
      <c r="Q33" s="100"/>
      <c r="R33" s="100"/>
      <c r="S33" s="100"/>
      <c r="T33" s="100"/>
      <c r="U33" s="98"/>
      <c r="V33" s="97">
        <v>18.14123</v>
      </c>
      <c r="W33" s="100">
        <v>19.191960000000002</v>
      </c>
      <c r="X33" s="100">
        <v>24.425360000000001</v>
      </c>
      <c r="Y33" s="98">
        <v>1.0612699999999999</v>
      </c>
      <c r="Z33" s="99"/>
      <c r="AA33" s="97"/>
      <c r="AB33" s="100"/>
      <c r="AC33" s="98"/>
      <c r="AD33" s="97"/>
      <c r="AE33" s="100"/>
      <c r="AF33" s="100"/>
      <c r="AG33" s="100"/>
      <c r="AH33" s="100">
        <v>12.23925</v>
      </c>
      <c r="AI33" s="100"/>
      <c r="AJ33" s="98">
        <v>10.27692</v>
      </c>
      <c r="AK33" s="99"/>
      <c r="AL33" s="99"/>
      <c r="AM33" s="99">
        <v>179.37322</v>
      </c>
      <c r="AN33" s="97">
        <v>217.12262999999999</v>
      </c>
      <c r="AO33" s="98">
        <v>7.9327300000000003</v>
      </c>
      <c r="AP33" s="97"/>
      <c r="AQ33" s="98"/>
      <c r="AR33" s="99"/>
      <c r="AS33" s="97"/>
      <c r="AT33" s="98"/>
      <c r="AU33" s="99"/>
      <c r="AV33" s="99"/>
      <c r="AW33" s="99"/>
      <c r="AX33" s="97"/>
      <c r="AY33" s="100"/>
      <c r="AZ33" s="98"/>
      <c r="BA33" s="97"/>
      <c r="BB33" s="100"/>
      <c r="BC33" s="100"/>
      <c r="BD33" s="100"/>
      <c r="BE33" s="100"/>
      <c r="BF33" s="100"/>
      <c r="BG33" s="100"/>
      <c r="BH33" s="98"/>
      <c r="BI33" s="99"/>
      <c r="BJ33" s="97"/>
      <c r="BK33" s="100">
        <v>184.87493000000001</v>
      </c>
      <c r="BL33" s="98"/>
      <c r="BM33" s="97">
        <v>167.61232000000001</v>
      </c>
      <c r="BN33" s="100">
        <v>166.56063</v>
      </c>
      <c r="BO33" s="100">
        <v>168.58996999999999</v>
      </c>
      <c r="BP33" s="100"/>
      <c r="BQ33" s="100"/>
      <c r="BR33" s="100"/>
      <c r="BS33" s="100"/>
      <c r="BT33" s="100">
        <v>263.39834000000002</v>
      </c>
      <c r="BU33" s="100"/>
      <c r="BV33" s="100">
        <v>36.281509999999997</v>
      </c>
      <c r="BW33" s="100">
        <v>206.49456000000001</v>
      </c>
      <c r="BX33" s="100">
        <v>206.11548999999999</v>
      </c>
      <c r="BY33" s="100">
        <v>205.99002999999999</v>
      </c>
      <c r="BZ33" s="98"/>
      <c r="CA33" s="97">
        <v>17.41583</v>
      </c>
      <c r="CB33" s="98">
        <v>44.053669999999997</v>
      </c>
      <c r="CC33" s="97"/>
      <c r="CD33" s="100"/>
      <c r="CE33" s="100"/>
      <c r="CF33" s="100"/>
      <c r="CG33" s="100"/>
      <c r="CH33" s="100">
        <v>118.14735</v>
      </c>
      <c r="CI33" s="100">
        <v>47.905140000000003</v>
      </c>
      <c r="CJ33" s="100">
        <v>53.710120000000003</v>
      </c>
      <c r="CK33" s="100"/>
      <c r="CL33" s="100"/>
      <c r="CM33" s="100"/>
      <c r="CN33" s="98">
        <v>191.19621000000001</v>
      </c>
      <c r="CO33" s="97">
        <v>180.55348000000001</v>
      </c>
      <c r="CP33" s="100">
        <v>180.52450999999999</v>
      </c>
      <c r="CQ33" s="100">
        <v>181.33356000000001</v>
      </c>
      <c r="CR33" s="98">
        <v>181.02912000000001</v>
      </c>
      <c r="CS33" s="97"/>
      <c r="CT33" s="98"/>
      <c r="CU33" s="97"/>
      <c r="CV33" s="100"/>
      <c r="CW33" s="101"/>
      <c r="CX33" s="97"/>
      <c r="CY33" s="100"/>
      <c r="CZ33" s="100"/>
      <c r="DA33" s="98"/>
      <c r="DB33" s="97"/>
      <c r="DC33" s="100"/>
      <c r="DD33" s="100"/>
      <c r="DE33" s="100"/>
      <c r="DF33" s="100"/>
      <c r="DG33" s="100"/>
      <c r="DH33" s="100"/>
      <c r="DI33" s="100"/>
      <c r="DJ33" s="100"/>
      <c r="DK33" s="100"/>
      <c r="DL33" s="100"/>
      <c r="DM33" s="98"/>
      <c r="DN33" s="102"/>
      <c r="DO33" s="103"/>
      <c r="DP33" s="103"/>
      <c r="DQ33" s="104"/>
      <c r="DR33" s="97"/>
      <c r="DS33" s="100"/>
      <c r="DT33" s="100"/>
      <c r="DU33" s="98"/>
      <c r="DV33" s="99"/>
      <c r="DW33" s="97"/>
      <c r="DX33" s="100"/>
      <c r="DY33" s="100"/>
      <c r="DZ33" s="100"/>
      <c r="EA33" s="100"/>
      <c r="EB33" s="101"/>
      <c r="EC33" s="1"/>
      <c r="ED33" s="99"/>
      <c r="EE33" s="99"/>
      <c r="EF33" s="99"/>
      <c r="EG33" s="99"/>
      <c r="EH33" s="99"/>
      <c r="EI33" s="99"/>
      <c r="EJ33" s="99"/>
      <c r="EK33" s="97"/>
      <c r="EL33" s="98"/>
      <c r="EM33" s="99"/>
      <c r="EN33" s="99"/>
      <c r="EO33" s="99"/>
      <c r="EP33" s="99"/>
      <c r="EQ33" s="99"/>
      <c r="ER33" s="99"/>
      <c r="ES33" s="99"/>
      <c r="ET33" s="99"/>
      <c r="EU33" s="99"/>
      <c r="EV33" s="99"/>
      <c r="EW33" s="99"/>
      <c r="EX33" s="99"/>
      <c r="EY33" s="97"/>
      <c r="EZ33" s="100"/>
      <c r="FA33" s="100"/>
      <c r="FB33" s="98"/>
      <c r="FC33" s="99"/>
      <c r="FD33" s="99"/>
      <c r="FE33" s="99"/>
      <c r="FF33" s="99"/>
      <c r="FG33" s="99"/>
      <c r="FH33" s="99"/>
      <c r="FI33" s="99"/>
      <c r="FJ33" s="97"/>
      <c r="FK33" s="100"/>
      <c r="FL33" s="100"/>
      <c r="FM33" s="98"/>
      <c r="FN33" s="99"/>
      <c r="FO33" s="97"/>
      <c r="FP33" s="98"/>
      <c r="FQ33" s="97"/>
      <c r="FR33" s="100"/>
      <c r="FS33" s="100"/>
      <c r="FT33" s="100"/>
      <c r="FU33" s="98"/>
      <c r="FV33" s="97"/>
      <c r="FW33" s="98"/>
      <c r="FX33" s="97"/>
      <c r="FY33" s="100"/>
      <c r="FZ33" s="100"/>
      <c r="GA33" s="98"/>
      <c r="GB33" s="99"/>
      <c r="GC33" s="99"/>
      <c r="GD33" s="97"/>
      <c r="GE33" s="100"/>
      <c r="GF33" s="100"/>
      <c r="GG33" s="100"/>
      <c r="GH33" s="98"/>
      <c r="GI33" s="99"/>
      <c r="GJ33" s="97"/>
      <c r="GK33" s="98"/>
      <c r="GL33" s="1"/>
      <c r="GM33" s="99"/>
      <c r="GN33" s="97"/>
      <c r="GO33" s="98"/>
      <c r="GP33" s="97"/>
      <c r="GQ33" s="98"/>
      <c r="GR33" s="99"/>
      <c r="GS33" s="99"/>
      <c r="GT33" s="99"/>
      <c r="GU33" s="1"/>
      <c r="GV33" s="99"/>
      <c r="GW33" s="99"/>
      <c r="GX33" s="99"/>
      <c r="GY33" s="99"/>
      <c r="GZ33" s="99"/>
      <c r="HA33" s="99"/>
      <c r="HB33" s="99"/>
      <c r="HC33" s="97"/>
      <c r="HD33" s="98"/>
      <c r="HF33" s="97">
        <v>3396.9531000000002</v>
      </c>
      <c r="HG33" s="100">
        <v>3359.6199100000003</v>
      </c>
      <c r="HH33" s="98">
        <v>606.13431000000003</v>
      </c>
    </row>
    <row r="34" spans="1:216" x14ac:dyDescent="0.25">
      <c r="A34" s="1"/>
      <c r="B34" s="96" t="s">
        <v>687</v>
      </c>
      <c r="C34" s="97"/>
      <c r="D34" s="98"/>
      <c r="E34" s="99"/>
      <c r="F34" s="97"/>
      <c r="G34" s="100"/>
      <c r="H34" s="100">
        <v>8.8258700000000001</v>
      </c>
      <c r="I34" s="98">
        <v>8.5166900000000005</v>
      </c>
      <c r="J34" s="97"/>
      <c r="K34" s="98"/>
      <c r="L34" s="97">
        <v>88.059200000000004</v>
      </c>
      <c r="M34" s="98"/>
      <c r="N34" s="97"/>
      <c r="O34" s="100"/>
      <c r="P34" s="100"/>
      <c r="Q34" s="100"/>
      <c r="R34" s="100"/>
      <c r="S34" s="100"/>
      <c r="T34" s="100"/>
      <c r="U34" s="98"/>
      <c r="V34" s="97">
        <v>18.14123</v>
      </c>
      <c r="W34" s="100">
        <v>19.191960000000002</v>
      </c>
      <c r="X34" s="100">
        <v>24.425360000000001</v>
      </c>
      <c r="Y34" s="98">
        <v>1.0612699999999999</v>
      </c>
      <c r="Z34" s="99"/>
      <c r="AA34" s="97"/>
      <c r="AB34" s="100"/>
      <c r="AC34" s="98">
        <v>5.7415599999999998</v>
      </c>
      <c r="AD34" s="97"/>
      <c r="AE34" s="100"/>
      <c r="AF34" s="100"/>
      <c r="AG34" s="100"/>
      <c r="AH34" s="100">
        <v>12.23925</v>
      </c>
      <c r="AI34" s="100"/>
      <c r="AJ34" s="98">
        <v>10.27692</v>
      </c>
      <c r="AK34" s="99"/>
      <c r="AL34" s="99"/>
      <c r="AM34" s="99">
        <v>179.37322</v>
      </c>
      <c r="AN34" s="97">
        <v>217.12262999999999</v>
      </c>
      <c r="AO34" s="98">
        <v>7.9327300000000003</v>
      </c>
      <c r="AP34" s="97"/>
      <c r="AQ34" s="98"/>
      <c r="AR34" s="99"/>
      <c r="AS34" s="97"/>
      <c r="AT34" s="98"/>
      <c r="AU34" s="99"/>
      <c r="AV34" s="99"/>
      <c r="AW34" s="99"/>
      <c r="AX34" s="97"/>
      <c r="AY34" s="100"/>
      <c r="AZ34" s="98"/>
      <c r="BA34" s="97"/>
      <c r="BB34" s="100"/>
      <c r="BC34" s="100"/>
      <c r="BD34" s="100"/>
      <c r="BE34" s="100"/>
      <c r="BF34" s="100"/>
      <c r="BG34" s="100"/>
      <c r="BH34" s="98"/>
      <c r="BI34" s="99"/>
      <c r="BJ34" s="97"/>
      <c r="BK34" s="100">
        <v>184.87493000000001</v>
      </c>
      <c r="BL34" s="98"/>
      <c r="BM34" s="97">
        <v>167.61232000000001</v>
      </c>
      <c r="BN34" s="100">
        <v>166.56063</v>
      </c>
      <c r="BO34" s="100">
        <v>168.58996999999999</v>
      </c>
      <c r="BP34" s="100"/>
      <c r="BQ34" s="100"/>
      <c r="BR34" s="100"/>
      <c r="BS34" s="100"/>
      <c r="BT34" s="100">
        <v>263.39834000000002</v>
      </c>
      <c r="BU34" s="100"/>
      <c r="BV34" s="100">
        <v>36.281509999999997</v>
      </c>
      <c r="BW34" s="100">
        <v>206.49456000000001</v>
      </c>
      <c r="BX34" s="100">
        <v>206.11548999999999</v>
      </c>
      <c r="BY34" s="100">
        <v>205.99002999999999</v>
      </c>
      <c r="BZ34" s="98"/>
      <c r="CA34" s="97">
        <v>17.41583</v>
      </c>
      <c r="CB34" s="98">
        <v>44.053669999999997</v>
      </c>
      <c r="CC34" s="97"/>
      <c r="CD34" s="100"/>
      <c r="CE34" s="100"/>
      <c r="CF34" s="100"/>
      <c r="CG34" s="100"/>
      <c r="CH34" s="100">
        <v>118.14735</v>
      </c>
      <c r="CI34" s="100">
        <v>47.905140000000003</v>
      </c>
      <c r="CJ34" s="100">
        <v>53.710120000000003</v>
      </c>
      <c r="CK34" s="100"/>
      <c r="CL34" s="100"/>
      <c r="CM34" s="100"/>
      <c r="CN34" s="98">
        <v>191.19621000000001</v>
      </c>
      <c r="CO34" s="97">
        <v>180.55348000000001</v>
      </c>
      <c r="CP34" s="100">
        <v>180.52450999999999</v>
      </c>
      <c r="CQ34" s="100">
        <v>181.33356000000001</v>
      </c>
      <c r="CR34" s="98">
        <v>181.02912000000001</v>
      </c>
      <c r="CS34" s="97"/>
      <c r="CT34" s="98"/>
      <c r="CU34" s="97"/>
      <c r="CV34" s="100"/>
      <c r="CW34" s="101"/>
      <c r="CX34" s="97"/>
      <c r="CY34" s="100"/>
      <c r="CZ34" s="100"/>
      <c r="DA34" s="98"/>
      <c r="DB34" s="97"/>
      <c r="DC34" s="100"/>
      <c r="DD34" s="100"/>
      <c r="DE34" s="100"/>
      <c r="DF34" s="100"/>
      <c r="DG34" s="100"/>
      <c r="DH34" s="100"/>
      <c r="DI34" s="100"/>
      <c r="DJ34" s="100"/>
      <c r="DK34" s="100"/>
      <c r="DL34" s="100"/>
      <c r="DM34" s="98"/>
      <c r="DN34" s="102"/>
      <c r="DO34" s="103"/>
      <c r="DP34" s="103"/>
      <c r="DQ34" s="104"/>
      <c r="DR34" s="97"/>
      <c r="DS34" s="100"/>
      <c r="DT34" s="100"/>
      <c r="DU34" s="98"/>
      <c r="DV34" s="99"/>
      <c r="DW34" s="97"/>
      <c r="DX34" s="100"/>
      <c r="DY34" s="100"/>
      <c r="DZ34" s="100"/>
      <c r="EA34" s="100"/>
      <c r="EB34" s="101"/>
      <c r="EC34" s="1"/>
      <c r="ED34" s="99"/>
      <c r="EE34" s="99"/>
      <c r="EF34" s="99"/>
      <c r="EG34" s="99"/>
      <c r="EH34" s="99"/>
      <c r="EI34" s="99"/>
      <c r="EJ34" s="99"/>
      <c r="EK34" s="97"/>
      <c r="EL34" s="98"/>
      <c r="EM34" s="99"/>
      <c r="EN34" s="99"/>
      <c r="EO34" s="99"/>
      <c r="EP34" s="99"/>
      <c r="EQ34" s="99"/>
      <c r="ER34" s="99"/>
      <c r="ES34" s="99"/>
      <c r="ET34" s="99"/>
      <c r="EU34" s="99"/>
      <c r="EV34" s="99"/>
      <c r="EW34" s="99"/>
      <c r="EX34" s="99"/>
      <c r="EY34" s="97"/>
      <c r="EZ34" s="100"/>
      <c r="FA34" s="100"/>
      <c r="FB34" s="98"/>
      <c r="FC34" s="99"/>
      <c r="FD34" s="99"/>
      <c r="FE34" s="99"/>
      <c r="FF34" s="99"/>
      <c r="FG34" s="99"/>
      <c r="FH34" s="99"/>
      <c r="FI34" s="99"/>
      <c r="FJ34" s="97"/>
      <c r="FK34" s="100"/>
      <c r="FL34" s="100"/>
      <c r="FM34" s="98"/>
      <c r="FN34" s="99"/>
      <c r="FO34" s="97"/>
      <c r="FP34" s="98"/>
      <c r="FQ34" s="97"/>
      <c r="FR34" s="100"/>
      <c r="FS34" s="100"/>
      <c r="FT34" s="100"/>
      <c r="FU34" s="98"/>
      <c r="FV34" s="97"/>
      <c r="FW34" s="98"/>
      <c r="FX34" s="97"/>
      <c r="FY34" s="100"/>
      <c r="FZ34" s="100"/>
      <c r="GA34" s="98"/>
      <c r="GB34" s="99"/>
      <c r="GC34" s="99"/>
      <c r="GD34" s="97"/>
      <c r="GE34" s="100"/>
      <c r="GF34" s="100"/>
      <c r="GG34" s="100"/>
      <c r="GH34" s="98"/>
      <c r="GI34" s="99"/>
      <c r="GJ34" s="97"/>
      <c r="GK34" s="98"/>
      <c r="GL34" s="1"/>
      <c r="GM34" s="99"/>
      <c r="GN34" s="97"/>
      <c r="GO34" s="98"/>
      <c r="GP34" s="97"/>
      <c r="GQ34" s="98"/>
      <c r="GR34" s="99"/>
      <c r="GS34" s="99"/>
      <c r="GT34" s="99"/>
      <c r="GU34" s="1"/>
      <c r="GV34" s="99"/>
      <c r="GW34" s="99"/>
      <c r="GX34" s="99"/>
      <c r="GY34" s="99"/>
      <c r="GZ34" s="99"/>
      <c r="HA34" s="99"/>
      <c r="HB34" s="99"/>
      <c r="HC34" s="97"/>
      <c r="HD34" s="98"/>
      <c r="HF34" s="97">
        <v>3402.6946600000001</v>
      </c>
      <c r="HG34" s="100">
        <v>3365.3614700000003</v>
      </c>
      <c r="HH34" s="98">
        <v>606.13431000000003</v>
      </c>
    </row>
    <row r="35" spans="1:216" x14ac:dyDescent="0.25">
      <c r="A35" s="1"/>
      <c r="B35" s="96" t="s">
        <v>688</v>
      </c>
      <c r="C35" s="97"/>
      <c r="D35" s="98"/>
      <c r="E35" s="99"/>
      <c r="F35" s="97"/>
      <c r="G35" s="100"/>
      <c r="H35" s="100">
        <v>8.8258700000000001</v>
      </c>
      <c r="I35" s="98">
        <v>8.5166900000000005</v>
      </c>
      <c r="J35" s="97"/>
      <c r="K35" s="98"/>
      <c r="L35" s="97">
        <v>88.059200000000004</v>
      </c>
      <c r="M35" s="98"/>
      <c r="N35" s="97"/>
      <c r="O35" s="100"/>
      <c r="P35" s="100"/>
      <c r="Q35" s="100"/>
      <c r="R35" s="100"/>
      <c r="S35" s="100"/>
      <c r="T35" s="100"/>
      <c r="U35" s="98"/>
      <c r="V35" s="97">
        <v>18.14123</v>
      </c>
      <c r="W35" s="100">
        <v>19.191960000000002</v>
      </c>
      <c r="X35" s="100">
        <v>24.425360000000001</v>
      </c>
      <c r="Y35" s="98">
        <v>1.0612699999999999</v>
      </c>
      <c r="Z35" s="99"/>
      <c r="AA35" s="97"/>
      <c r="AB35" s="100"/>
      <c r="AC35" s="98"/>
      <c r="AD35" s="97"/>
      <c r="AE35" s="100"/>
      <c r="AF35" s="100"/>
      <c r="AG35" s="100"/>
      <c r="AH35" s="100">
        <v>12.23925</v>
      </c>
      <c r="AI35" s="100"/>
      <c r="AJ35" s="98">
        <v>10.27692</v>
      </c>
      <c r="AK35" s="99"/>
      <c r="AL35" s="99"/>
      <c r="AM35" s="99">
        <v>179.37322</v>
      </c>
      <c r="AN35" s="97">
        <v>217.12262999999999</v>
      </c>
      <c r="AO35" s="98">
        <v>7.9327300000000003</v>
      </c>
      <c r="AP35" s="97"/>
      <c r="AQ35" s="98"/>
      <c r="AR35" s="99"/>
      <c r="AS35" s="97"/>
      <c r="AT35" s="98"/>
      <c r="AU35" s="99"/>
      <c r="AV35" s="99"/>
      <c r="AW35" s="99"/>
      <c r="AX35" s="97"/>
      <c r="AY35" s="100"/>
      <c r="AZ35" s="98"/>
      <c r="BA35" s="97"/>
      <c r="BB35" s="100"/>
      <c r="BC35" s="100"/>
      <c r="BD35" s="100"/>
      <c r="BE35" s="100"/>
      <c r="BF35" s="100"/>
      <c r="BG35" s="100"/>
      <c r="BH35" s="98"/>
      <c r="BI35" s="99"/>
      <c r="BJ35" s="97"/>
      <c r="BK35" s="100">
        <v>184.87493000000001</v>
      </c>
      <c r="BL35" s="98"/>
      <c r="BM35" s="97">
        <v>167.61232000000001</v>
      </c>
      <c r="BN35" s="100">
        <v>166.56063</v>
      </c>
      <c r="BO35" s="100">
        <v>168.58996999999999</v>
      </c>
      <c r="BP35" s="100"/>
      <c r="BQ35" s="100"/>
      <c r="BR35" s="100"/>
      <c r="BS35" s="100"/>
      <c r="BT35" s="100">
        <v>263.39834000000002</v>
      </c>
      <c r="BU35" s="100"/>
      <c r="BV35" s="100">
        <v>36.281509999999997</v>
      </c>
      <c r="BW35" s="100">
        <v>206.49456000000001</v>
      </c>
      <c r="BX35" s="100">
        <v>206.11548999999999</v>
      </c>
      <c r="BY35" s="100">
        <v>205.99002999999999</v>
      </c>
      <c r="BZ35" s="98"/>
      <c r="CA35" s="97">
        <v>17.41583</v>
      </c>
      <c r="CB35" s="98">
        <v>44.053669999999997</v>
      </c>
      <c r="CC35" s="97"/>
      <c r="CD35" s="100"/>
      <c r="CE35" s="100"/>
      <c r="CF35" s="100"/>
      <c r="CG35" s="100"/>
      <c r="CH35" s="100">
        <v>118.14735</v>
      </c>
      <c r="CI35" s="100">
        <v>47.905140000000003</v>
      </c>
      <c r="CJ35" s="100">
        <v>53.710120000000003</v>
      </c>
      <c r="CK35" s="100"/>
      <c r="CL35" s="100"/>
      <c r="CM35" s="100"/>
      <c r="CN35" s="98">
        <v>191.19621000000001</v>
      </c>
      <c r="CO35" s="97">
        <v>180.55348000000001</v>
      </c>
      <c r="CP35" s="100">
        <v>180.52450999999999</v>
      </c>
      <c r="CQ35" s="100">
        <v>181.33356000000001</v>
      </c>
      <c r="CR35" s="98">
        <v>181.02912000000001</v>
      </c>
      <c r="CS35" s="97"/>
      <c r="CT35" s="98"/>
      <c r="CU35" s="97"/>
      <c r="CV35" s="100"/>
      <c r="CW35" s="101"/>
      <c r="CX35" s="97"/>
      <c r="CY35" s="100"/>
      <c r="CZ35" s="100"/>
      <c r="DA35" s="98"/>
      <c r="DB35" s="97"/>
      <c r="DC35" s="100"/>
      <c r="DD35" s="100"/>
      <c r="DE35" s="100"/>
      <c r="DF35" s="100"/>
      <c r="DG35" s="100"/>
      <c r="DH35" s="100"/>
      <c r="DI35" s="100"/>
      <c r="DJ35" s="100"/>
      <c r="DK35" s="100"/>
      <c r="DL35" s="100"/>
      <c r="DM35" s="98"/>
      <c r="DN35" s="102"/>
      <c r="DO35" s="103"/>
      <c r="DP35" s="103"/>
      <c r="DQ35" s="104"/>
      <c r="DR35" s="97"/>
      <c r="DS35" s="100"/>
      <c r="DT35" s="100"/>
      <c r="DU35" s="98"/>
      <c r="DV35" s="99"/>
      <c r="DW35" s="97"/>
      <c r="DX35" s="100"/>
      <c r="DY35" s="100"/>
      <c r="DZ35" s="100"/>
      <c r="EA35" s="100"/>
      <c r="EB35" s="101"/>
      <c r="EC35" s="1"/>
      <c r="ED35" s="99"/>
      <c r="EE35" s="99"/>
      <c r="EF35" s="99"/>
      <c r="EG35" s="99"/>
      <c r="EH35" s="99"/>
      <c r="EI35" s="99"/>
      <c r="EJ35" s="99"/>
      <c r="EK35" s="97"/>
      <c r="EL35" s="98"/>
      <c r="EM35" s="99"/>
      <c r="EN35" s="99"/>
      <c r="EO35" s="99"/>
      <c r="EP35" s="99"/>
      <c r="EQ35" s="99"/>
      <c r="ER35" s="99"/>
      <c r="ES35" s="99"/>
      <c r="ET35" s="99"/>
      <c r="EU35" s="99"/>
      <c r="EV35" s="99"/>
      <c r="EW35" s="99"/>
      <c r="EX35" s="99"/>
      <c r="EY35" s="97"/>
      <c r="EZ35" s="100"/>
      <c r="FA35" s="100"/>
      <c r="FB35" s="98"/>
      <c r="FC35" s="99"/>
      <c r="FD35" s="99"/>
      <c r="FE35" s="99"/>
      <c r="FF35" s="99"/>
      <c r="FG35" s="99"/>
      <c r="FH35" s="99"/>
      <c r="FI35" s="99"/>
      <c r="FJ35" s="97"/>
      <c r="FK35" s="100"/>
      <c r="FL35" s="100"/>
      <c r="FM35" s="98"/>
      <c r="FN35" s="99"/>
      <c r="FO35" s="97"/>
      <c r="FP35" s="98"/>
      <c r="FQ35" s="97"/>
      <c r="FR35" s="100"/>
      <c r="FS35" s="100"/>
      <c r="FT35" s="100"/>
      <c r="FU35" s="98"/>
      <c r="FV35" s="97"/>
      <c r="FW35" s="98"/>
      <c r="FX35" s="97"/>
      <c r="FY35" s="100"/>
      <c r="FZ35" s="100"/>
      <c r="GA35" s="98"/>
      <c r="GB35" s="99"/>
      <c r="GC35" s="99"/>
      <c r="GD35" s="97"/>
      <c r="GE35" s="100"/>
      <c r="GF35" s="100"/>
      <c r="GG35" s="100"/>
      <c r="GH35" s="98"/>
      <c r="GI35" s="99"/>
      <c r="GJ35" s="97"/>
      <c r="GK35" s="98"/>
      <c r="GL35" s="1"/>
      <c r="GM35" s="99"/>
      <c r="GN35" s="97"/>
      <c r="GO35" s="98"/>
      <c r="GP35" s="97"/>
      <c r="GQ35" s="98"/>
      <c r="GR35" s="99"/>
      <c r="GS35" s="99"/>
      <c r="GT35" s="99"/>
      <c r="GU35" s="1"/>
      <c r="GV35" s="99"/>
      <c r="GW35" s="99"/>
      <c r="GX35" s="99"/>
      <c r="GY35" s="99"/>
      <c r="GZ35" s="99"/>
      <c r="HA35" s="99"/>
      <c r="HB35" s="99"/>
      <c r="HC35" s="97"/>
      <c r="HD35" s="98"/>
      <c r="HF35" s="97">
        <v>3396.9531000000002</v>
      </c>
      <c r="HG35" s="100">
        <v>3359.6199100000003</v>
      </c>
      <c r="HH35" s="98">
        <v>606.13431000000003</v>
      </c>
    </row>
    <row r="36" spans="1:216" x14ac:dyDescent="0.25">
      <c r="A36" s="1"/>
      <c r="B36" s="96" t="s">
        <v>689</v>
      </c>
      <c r="C36" s="97"/>
      <c r="D36" s="98"/>
      <c r="E36" s="99"/>
      <c r="F36" s="97"/>
      <c r="G36" s="100"/>
      <c r="H36" s="100">
        <v>8.8258700000000001</v>
      </c>
      <c r="I36" s="98">
        <v>8.5166900000000005</v>
      </c>
      <c r="J36" s="97"/>
      <c r="K36" s="98"/>
      <c r="L36" s="97">
        <v>88.059200000000004</v>
      </c>
      <c r="M36" s="98"/>
      <c r="N36" s="97"/>
      <c r="O36" s="100"/>
      <c r="P36" s="100"/>
      <c r="Q36" s="100"/>
      <c r="R36" s="100"/>
      <c r="S36" s="100"/>
      <c r="T36" s="100"/>
      <c r="U36" s="98"/>
      <c r="V36" s="97">
        <v>18.14123</v>
      </c>
      <c r="W36" s="100">
        <v>19.191960000000002</v>
      </c>
      <c r="X36" s="100">
        <v>24.425360000000001</v>
      </c>
      <c r="Y36" s="98">
        <v>1.0612699999999999</v>
      </c>
      <c r="Z36" s="99"/>
      <c r="AA36" s="97"/>
      <c r="AB36" s="100"/>
      <c r="AC36" s="98"/>
      <c r="AD36" s="97"/>
      <c r="AE36" s="100"/>
      <c r="AF36" s="100"/>
      <c r="AG36" s="100"/>
      <c r="AH36" s="100">
        <v>12.23925</v>
      </c>
      <c r="AI36" s="100"/>
      <c r="AJ36" s="98">
        <v>10.27692</v>
      </c>
      <c r="AK36" s="99"/>
      <c r="AL36" s="99"/>
      <c r="AM36" s="99">
        <v>179.37322</v>
      </c>
      <c r="AN36" s="97">
        <v>217.12262999999999</v>
      </c>
      <c r="AO36" s="98">
        <v>7.9327300000000003</v>
      </c>
      <c r="AP36" s="97"/>
      <c r="AQ36" s="98"/>
      <c r="AR36" s="99"/>
      <c r="AS36" s="97"/>
      <c r="AT36" s="98"/>
      <c r="AU36" s="99"/>
      <c r="AV36" s="99"/>
      <c r="AW36" s="99"/>
      <c r="AX36" s="97"/>
      <c r="AY36" s="100"/>
      <c r="AZ36" s="98"/>
      <c r="BA36" s="97"/>
      <c r="BB36" s="100"/>
      <c r="BC36" s="100"/>
      <c r="BD36" s="100"/>
      <c r="BE36" s="100"/>
      <c r="BF36" s="100"/>
      <c r="BG36" s="100"/>
      <c r="BH36" s="98"/>
      <c r="BI36" s="99"/>
      <c r="BJ36" s="97"/>
      <c r="BK36" s="100">
        <v>184.87493000000001</v>
      </c>
      <c r="BL36" s="98"/>
      <c r="BM36" s="97">
        <v>167.61232000000001</v>
      </c>
      <c r="BN36" s="100">
        <v>166.56063</v>
      </c>
      <c r="BO36" s="100">
        <v>168.58996999999999</v>
      </c>
      <c r="BP36" s="100"/>
      <c r="BQ36" s="100"/>
      <c r="BR36" s="100"/>
      <c r="BS36" s="100"/>
      <c r="BT36" s="100">
        <v>263.39834000000002</v>
      </c>
      <c r="BU36" s="100"/>
      <c r="BV36" s="100">
        <v>36.281509999999997</v>
      </c>
      <c r="BW36" s="100">
        <v>206.49456000000001</v>
      </c>
      <c r="BX36" s="100">
        <v>206.11548999999999</v>
      </c>
      <c r="BY36" s="100">
        <v>205.99002999999999</v>
      </c>
      <c r="BZ36" s="98"/>
      <c r="CA36" s="97">
        <v>17.41583</v>
      </c>
      <c r="CB36" s="98">
        <v>44.053669999999997</v>
      </c>
      <c r="CC36" s="97"/>
      <c r="CD36" s="100"/>
      <c r="CE36" s="100"/>
      <c r="CF36" s="100"/>
      <c r="CG36" s="100"/>
      <c r="CH36" s="100">
        <v>118.14735</v>
      </c>
      <c r="CI36" s="100">
        <v>47.905140000000003</v>
      </c>
      <c r="CJ36" s="100">
        <v>53.710120000000003</v>
      </c>
      <c r="CK36" s="100"/>
      <c r="CL36" s="100"/>
      <c r="CM36" s="100"/>
      <c r="CN36" s="98">
        <v>191.19621000000001</v>
      </c>
      <c r="CO36" s="97">
        <v>180.55348000000001</v>
      </c>
      <c r="CP36" s="100">
        <v>180.52450999999999</v>
      </c>
      <c r="CQ36" s="100">
        <v>181.33356000000001</v>
      </c>
      <c r="CR36" s="98">
        <v>181.02912000000001</v>
      </c>
      <c r="CS36" s="97"/>
      <c r="CT36" s="98"/>
      <c r="CU36" s="97"/>
      <c r="CV36" s="100"/>
      <c r="CW36" s="101"/>
      <c r="CX36" s="97"/>
      <c r="CY36" s="100"/>
      <c r="CZ36" s="100"/>
      <c r="DA36" s="98"/>
      <c r="DB36" s="97"/>
      <c r="DC36" s="100"/>
      <c r="DD36" s="100"/>
      <c r="DE36" s="100"/>
      <c r="DF36" s="100"/>
      <c r="DG36" s="100"/>
      <c r="DH36" s="100"/>
      <c r="DI36" s="100"/>
      <c r="DJ36" s="100"/>
      <c r="DK36" s="100"/>
      <c r="DL36" s="100"/>
      <c r="DM36" s="98"/>
      <c r="DN36" s="102"/>
      <c r="DO36" s="103"/>
      <c r="DP36" s="103"/>
      <c r="DQ36" s="104"/>
      <c r="DR36" s="97"/>
      <c r="DS36" s="100"/>
      <c r="DT36" s="100"/>
      <c r="DU36" s="98"/>
      <c r="DV36" s="99"/>
      <c r="DW36" s="97"/>
      <c r="DX36" s="100"/>
      <c r="DY36" s="100"/>
      <c r="DZ36" s="100"/>
      <c r="EA36" s="100"/>
      <c r="EB36" s="101"/>
      <c r="EC36" s="1"/>
      <c r="ED36" s="99"/>
      <c r="EE36" s="99"/>
      <c r="EF36" s="99"/>
      <c r="EG36" s="99"/>
      <c r="EH36" s="99"/>
      <c r="EI36" s="99"/>
      <c r="EJ36" s="99"/>
      <c r="EK36" s="97"/>
      <c r="EL36" s="98"/>
      <c r="EM36" s="99"/>
      <c r="EN36" s="99"/>
      <c r="EO36" s="99"/>
      <c r="EP36" s="99"/>
      <c r="EQ36" s="99"/>
      <c r="ER36" s="99"/>
      <c r="ES36" s="99"/>
      <c r="ET36" s="99"/>
      <c r="EU36" s="99"/>
      <c r="EV36" s="99"/>
      <c r="EW36" s="99"/>
      <c r="EX36" s="99"/>
      <c r="EY36" s="97"/>
      <c r="EZ36" s="100"/>
      <c r="FA36" s="100"/>
      <c r="FB36" s="98"/>
      <c r="FC36" s="99"/>
      <c r="FD36" s="99"/>
      <c r="FE36" s="99"/>
      <c r="FF36" s="99"/>
      <c r="FG36" s="99"/>
      <c r="FH36" s="99"/>
      <c r="FI36" s="99"/>
      <c r="FJ36" s="97"/>
      <c r="FK36" s="100"/>
      <c r="FL36" s="100"/>
      <c r="FM36" s="98"/>
      <c r="FN36" s="99"/>
      <c r="FO36" s="97"/>
      <c r="FP36" s="98"/>
      <c r="FQ36" s="97"/>
      <c r="FR36" s="100"/>
      <c r="FS36" s="100"/>
      <c r="FT36" s="100"/>
      <c r="FU36" s="98"/>
      <c r="FV36" s="97"/>
      <c r="FW36" s="98"/>
      <c r="FX36" s="97"/>
      <c r="FY36" s="100"/>
      <c r="FZ36" s="100"/>
      <c r="GA36" s="98"/>
      <c r="GB36" s="99"/>
      <c r="GC36" s="99"/>
      <c r="GD36" s="97"/>
      <c r="GE36" s="100"/>
      <c r="GF36" s="100"/>
      <c r="GG36" s="100"/>
      <c r="GH36" s="98"/>
      <c r="GI36" s="99"/>
      <c r="GJ36" s="97"/>
      <c r="GK36" s="98"/>
      <c r="GL36" s="1"/>
      <c r="GM36" s="99"/>
      <c r="GN36" s="97"/>
      <c r="GO36" s="98"/>
      <c r="GP36" s="97"/>
      <c r="GQ36" s="98"/>
      <c r="GR36" s="99"/>
      <c r="GS36" s="99"/>
      <c r="GT36" s="99"/>
      <c r="GU36" s="1"/>
      <c r="GV36" s="99"/>
      <c r="GW36" s="99"/>
      <c r="GX36" s="99"/>
      <c r="GY36" s="99"/>
      <c r="GZ36" s="99"/>
      <c r="HA36" s="99"/>
      <c r="HB36" s="99"/>
      <c r="HC36" s="97"/>
      <c r="HD36" s="98"/>
      <c r="HF36" s="97">
        <v>3396.9531000000002</v>
      </c>
      <c r="HG36" s="100">
        <v>3359.6199100000003</v>
      </c>
      <c r="HH36" s="98">
        <v>606.13431000000003</v>
      </c>
    </row>
    <row r="37" spans="1:216" x14ac:dyDescent="0.25">
      <c r="A37" s="1"/>
      <c r="B37" s="96" t="s">
        <v>690</v>
      </c>
      <c r="C37" s="97"/>
      <c r="D37" s="98"/>
      <c r="E37" s="99"/>
      <c r="F37" s="97"/>
      <c r="G37" s="100"/>
      <c r="H37" s="100">
        <v>8.8258700000000001</v>
      </c>
      <c r="I37" s="98">
        <v>8.5166900000000005</v>
      </c>
      <c r="J37" s="97"/>
      <c r="K37" s="98"/>
      <c r="L37" s="97">
        <v>88.059200000000004</v>
      </c>
      <c r="M37" s="98"/>
      <c r="N37" s="97"/>
      <c r="O37" s="100"/>
      <c r="P37" s="100"/>
      <c r="Q37" s="100"/>
      <c r="R37" s="100"/>
      <c r="S37" s="100"/>
      <c r="T37" s="100"/>
      <c r="U37" s="98"/>
      <c r="V37" s="97">
        <v>18.14123</v>
      </c>
      <c r="W37" s="100">
        <v>19.191960000000002</v>
      </c>
      <c r="X37" s="100">
        <v>24.425360000000001</v>
      </c>
      <c r="Y37" s="98">
        <v>1.0612699999999999</v>
      </c>
      <c r="Z37" s="99"/>
      <c r="AA37" s="97"/>
      <c r="AB37" s="100"/>
      <c r="AC37" s="98"/>
      <c r="AD37" s="97"/>
      <c r="AE37" s="100"/>
      <c r="AF37" s="100"/>
      <c r="AG37" s="100"/>
      <c r="AH37" s="100">
        <v>12.23925</v>
      </c>
      <c r="AI37" s="100"/>
      <c r="AJ37" s="98">
        <v>10.27692</v>
      </c>
      <c r="AK37" s="99"/>
      <c r="AL37" s="99"/>
      <c r="AM37" s="99">
        <v>179.37322</v>
      </c>
      <c r="AN37" s="97">
        <v>217.12262999999999</v>
      </c>
      <c r="AO37" s="98">
        <v>7.9327300000000003</v>
      </c>
      <c r="AP37" s="97"/>
      <c r="AQ37" s="98"/>
      <c r="AR37" s="99"/>
      <c r="AS37" s="97"/>
      <c r="AT37" s="98"/>
      <c r="AU37" s="99"/>
      <c r="AV37" s="99"/>
      <c r="AW37" s="99"/>
      <c r="AX37" s="97"/>
      <c r="AY37" s="100"/>
      <c r="AZ37" s="98"/>
      <c r="BA37" s="97"/>
      <c r="BB37" s="100"/>
      <c r="BC37" s="100"/>
      <c r="BD37" s="100"/>
      <c r="BE37" s="100"/>
      <c r="BF37" s="100"/>
      <c r="BG37" s="100"/>
      <c r="BH37" s="98"/>
      <c r="BI37" s="99"/>
      <c r="BJ37" s="97"/>
      <c r="BK37" s="100">
        <v>184.87493000000001</v>
      </c>
      <c r="BL37" s="98"/>
      <c r="BM37" s="97">
        <v>167.61232000000001</v>
      </c>
      <c r="BN37" s="100">
        <v>166.56063</v>
      </c>
      <c r="BO37" s="100">
        <v>168.58996999999999</v>
      </c>
      <c r="BP37" s="100"/>
      <c r="BQ37" s="100"/>
      <c r="BR37" s="100"/>
      <c r="BS37" s="100"/>
      <c r="BT37" s="100">
        <v>263.39834000000002</v>
      </c>
      <c r="BU37" s="100"/>
      <c r="BV37" s="100">
        <v>36.281509999999997</v>
      </c>
      <c r="BW37" s="100">
        <v>206.49456000000001</v>
      </c>
      <c r="BX37" s="100">
        <v>206.11548999999999</v>
      </c>
      <c r="BY37" s="100">
        <v>205.99002999999999</v>
      </c>
      <c r="BZ37" s="98"/>
      <c r="CA37" s="97">
        <v>17.41583</v>
      </c>
      <c r="CB37" s="98">
        <v>44.053669999999997</v>
      </c>
      <c r="CC37" s="97"/>
      <c r="CD37" s="100"/>
      <c r="CE37" s="100"/>
      <c r="CF37" s="100"/>
      <c r="CG37" s="100"/>
      <c r="CH37" s="100">
        <v>118.14735</v>
      </c>
      <c r="CI37" s="100">
        <v>47.905140000000003</v>
      </c>
      <c r="CJ37" s="100">
        <v>53.710120000000003</v>
      </c>
      <c r="CK37" s="100"/>
      <c r="CL37" s="100"/>
      <c r="CM37" s="100"/>
      <c r="CN37" s="98">
        <v>191.19621000000001</v>
      </c>
      <c r="CO37" s="97">
        <v>180.55348000000001</v>
      </c>
      <c r="CP37" s="100">
        <v>180.52450999999999</v>
      </c>
      <c r="CQ37" s="100">
        <v>181.33356000000001</v>
      </c>
      <c r="CR37" s="98">
        <v>181.02912000000001</v>
      </c>
      <c r="CS37" s="97"/>
      <c r="CT37" s="98"/>
      <c r="CU37" s="97"/>
      <c r="CV37" s="100"/>
      <c r="CW37" s="101"/>
      <c r="CX37" s="97"/>
      <c r="CY37" s="100"/>
      <c r="CZ37" s="100"/>
      <c r="DA37" s="98"/>
      <c r="DB37" s="97"/>
      <c r="DC37" s="100"/>
      <c r="DD37" s="100"/>
      <c r="DE37" s="100"/>
      <c r="DF37" s="100"/>
      <c r="DG37" s="100"/>
      <c r="DH37" s="100"/>
      <c r="DI37" s="100"/>
      <c r="DJ37" s="100"/>
      <c r="DK37" s="100"/>
      <c r="DL37" s="100"/>
      <c r="DM37" s="98"/>
      <c r="DN37" s="102"/>
      <c r="DO37" s="103"/>
      <c r="DP37" s="103"/>
      <c r="DQ37" s="104"/>
      <c r="DR37" s="97"/>
      <c r="DS37" s="100"/>
      <c r="DT37" s="100"/>
      <c r="DU37" s="98"/>
      <c r="DV37" s="99"/>
      <c r="DW37" s="97"/>
      <c r="DX37" s="100"/>
      <c r="DY37" s="100"/>
      <c r="DZ37" s="100"/>
      <c r="EA37" s="100"/>
      <c r="EB37" s="101"/>
      <c r="EC37" s="1"/>
      <c r="ED37" s="99"/>
      <c r="EE37" s="99"/>
      <c r="EF37" s="99"/>
      <c r="EG37" s="99"/>
      <c r="EH37" s="99"/>
      <c r="EI37" s="99"/>
      <c r="EJ37" s="99"/>
      <c r="EK37" s="97"/>
      <c r="EL37" s="98"/>
      <c r="EM37" s="99"/>
      <c r="EN37" s="99"/>
      <c r="EO37" s="99"/>
      <c r="EP37" s="99"/>
      <c r="EQ37" s="99"/>
      <c r="ER37" s="99"/>
      <c r="ES37" s="99"/>
      <c r="ET37" s="99"/>
      <c r="EU37" s="99"/>
      <c r="EV37" s="99"/>
      <c r="EW37" s="99"/>
      <c r="EX37" s="99"/>
      <c r="EY37" s="97"/>
      <c r="EZ37" s="100"/>
      <c r="FA37" s="100"/>
      <c r="FB37" s="98"/>
      <c r="FC37" s="99"/>
      <c r="FD37" s="99"/>
      <c r="FE37" s="99"/>
      <c r="FF37" s="99"/>
      <c r="FG37" s="99"/>
      <c r="FH37" s="99"/>
      <c r="FI37" s="99"/>
      <c r="FJ37" s="97"/>
      <c r="FK37" s="100"/>
      <c r="FL37" s="100"/>
      <c r="FM37" s="98"/>
      <c r="FN37" s="99"/>
      <c r="FO37" s="97"/>
      <c r="FP37" s="98"/>
      <c r="FQ37" s="97"/>
      <c r="FR37" s="100"/>
      <c r="FS37" s="100"/>
      <c r="FT37" s="100"/>
      <c r="FU37" s="98"/>
      <c r="FV37" s="97"/>
      <c r="FW37" s="98"/>
      <c r="FX37" s="97"/>
      <c r="FY37" s="100"/>
      <c r="FZ37" s="100"/>
      <c r="GA37" s="98"/>
      <c r="GB37" s="99"/>
      <c r="GC37" s="99"/>
      <c r="GD37" s="97"/>
      <c r="GE37" s="100"/>
      <c r="GF37" s="100"/>
      <c r="GG37" s="100"/>
      <c r="GH37" s="98"/>
      <c r="GI37" s="99"/>
      <c r="GJ37" s="97"/>
      <c r="GK37" s="98"/>
      <c r="GL37" s="1"/>
      <c r="GM37" s="99"/>
      <c r="GN37" s="97"/>
      <c r="GO37" s="98"/>
      <c r="GP37" s="97"/>
      <c r="GQ37" s="98"/>
      <c r="GR37" s="99"/>
      <c r="GS37" s="99"/>
      <c r="GT37" s="99"/>
      <c r="GU37" s="1"/>
      <c r="GV37" s="99"/>
      <c r="GW37" s="99"/>
      <c r="GX37" s="99"/>
      <c r="GY37" s="99"/>
      <c r="GZ37" s="99"/>
      <c r="HA37" s="99"/>
      <c r="HB37" s="99"/>
      <c r="HC37" s="97"/>
      <c r="HD37" s="98"/>
      <c r="HF37" s="97">
        <v>3396.9531000000002</v>
      </c>
      <c r="HG37" s="100">
        <v>3359.6199100000003</v>
      </c>
      <c r="HH37" s="98">
        <v>606.13431000000003</v>
      </c>
    </row>
    <row r="38" spans="1:216" x14ac:dyDescent="0.25">
      <c r="A38" s="1"/>
      <c r="B38" s="96" t="s">
        <v>691</v>
      </c>
      <c r="C38" s="97"/>
      <c r="D38" s="98"/>
      <c r="E38" s="99"/>
      <c r="F38" s="97"/>
      <c r="G38" s="100"/>
      <c r="H38" s="100">
        <v>8.8258700000000001</v>
      </c>
      <c r="I38" s="98">
        <v>8.5166900000000005</v>
      </c>
      <c r="J38" s="97"/>
      <c r="K38" s="98"/>
      <c r="L38" s="97">
        <v>88.059200000000004</v>
      </c>
      <c r="M38" s="98"/>
      <c r="N38" s="97"/>
      <c r="O38" s="100"/>
      <c r="P38" s="100"/>
      <c r="Q38" s="100"/>
      <c r="R38" s="100"/>
      <c r="S38" s="100"/>
      <c r="T38" s="100"/>
      <c r="U38" s="98"/>
      <c r="V38" s="97">
        <v>18.14123</v>
      </c>
      <c r="W38" s="100">
        <v>19.191960000000002</v>
      </c>
      <c r="X38" s="100">
        <v>24.425360000000001</v>
      </c>
      <c r="Y38" s="98">
        <v>1.0612699999999999</v>
      </c>
      <c r="Z38" s="99"/>
      <c r="AA38" s="97"/>
      <c r="AB38" s="100"/>
      <c r="AC38" s="98"/>
      <c r="AD38" s="97"/>
      <c r="AE38" s="100"/>
      <c r="AF38" s="100"/>
      <c r="AG38" s="100"/>
      <c r="AH38" s="100">
        <v>12.23925</v>
      </c>
      <c r="AI38" s="100"/>
      <c r="AJ38" s="98">
        <v>10.27692</v>
      </c>
      <c r="AK38" s="99"/>
      <c r="AL38" s="99"/>
      <c r="AM38" s="99">
        <v>179.37322</v>
      </c>
      <c r="AN38" s="97">
        <v>217.12262999999999</v>
      </c>
      <c r="AO38" s="98">
        <v>7.9327300000000003</v>
      </c>
      <c r="AP38" s="97"/>
      <c r="AQ38" s="98"/>
      <c r="AR38" s="99"/>
      <c r="AS38" s="97"/>
      <c r="AT38" s="98"/>
      <c r="AU38" s="99"/>
      <c r="AV38" s="99"/>
      <c r="AW38" s="99"/>
      <c r="AX38" s="97"/>
      <c r="AY38" s="100"/>
      <c r="AZ38" s="98"/>
      <c r="BA38" s="97"/>
      <c r="BB38" s="100"/>
      <c r="BC38" s="100"/>
      <c r="BD38" s="100"/>
      <c r="BE38" s="100"/>
      <c r="BF38" s="100"/>
      <c r="BG38" s="100"/>
      <c r="BH38" s="98"/>
      <c r="BI38" s="99"/>
      <c r="BJ38" s="97"/>
      <c r="BK38" s="100">
        <v>184.87493000000001</v>
      </c>
      <c r="BL38" s="98"/>
      <c r="BM38" s="97">
        <v>167.61232000000001</v>
      </c>
      <c r="BN38" s="100">
        <v>166.56063</v>
      </c>
      <c r="BO38" s="100">
        <v>168.58996999999999</v>
      </c>
      <c r="BP38" s="100"/>
      <c r="BQ38" s="100"/>
      <c r="BR38" s="100"/>
      <c r="BS38" s="100"/>
      <c r="BT38" s="100">
        <v>263.39834000000002</v>
      </c>
      <c r="BU38" s="100"/>
      <c r="BV38" s="100">
        <v>36.281509999999997</v>
      </c>
      <c r="BW38" s="100">
        <v>206.49456000000001</v>
      </c>
      <c r="BX38" s="100">
        <v>206.11548999999999</v>
      </c>
      <c r="BY38" s="100">
        <v>205.99002999999999</v>
      </c>
      <c r="BZ38" s="98"/>
      <c r="CA38" s="97">
        <v>17.41583</v>
      </c>
      <c r="CB38" s="98">
        <v>44.053669999999997</v>
      </c>
      <c r="CC38" s="97"/>
      <c r="CD38" s="100"/>
      <c r="CE38" s="100"/>
      <c r="CF38" s="100"/>
      <c r="CG38" s="100"/>
      <c r="CH38" s="100">
        <v>118.14735</v>
      </c>
      <c r="CI38" s="100">
        <v>47.905140000000003</v>
      </c>
      <c r="CJ38" s="100">
        <v>53.710120000000003</v>
      </c>
      <c r="CK38" s="100"/>
      <c r="CL38" s="100"/>
      <c r="CM38" s="100"/>
      <c r="CN38" s="98">
        <v>191.19621000000001</v>
      </c>
      <c r="CO38" s="97">
        <v>180.55348000000001</v>
      </c>
      <c r="CP38" s="100">
        <v>180.52450999999999</v>
      </c>
      <c r="CQ38" s="100">
        <v>181.33356000000001</v>
      </c>
      <c r="CR38" s="98">
        <v>181.02912000000001</v>
      </c>
      <c r="CS38" s="97"/>
      <c r="CT38" s="98"/>
      <c r="CU38" s="97"/>
      <c r="CV38" s="100"/>
      <c r="CW38" s="101"/>
      <c r="CX38" s="97"/>
      <c r="CY38" s="100"/>
      <c r="CZ38" s="100"/>
      <c r="DA38" s="98"/>
      <c r="DB38" s="97"/>
      <c r="DC38" s="100"/>
      <c r="DD38" s="100"/>
      <c r="DE38" s="100"/>
      <c r="DF38" s="100"/>
      <c r="DG38" s="100"/>
      <c r="DH38" s="100"/>
      <c r="DI38" s="100"/>
      <c r="DJ38" s="100"/>
      <c r="DK38" s="100"/>
      <c r="DL38" s="100"/>
      <c r="DM38" s="98"/>
      <c r="DN38" s="102"/>
      <c r="DO38" s="103"/>
      <c r="DP38" s="103"/>
      <c r="DQ38" s="104"/>
      <c r="DR38" s="97"/>
      <c r="DS38" s="100"/>
      <c r="DT38" s="100"/>
      <c r="DU38" s="98"/>
      <c r="DV38" s="99"/>
      <c r="DW38" s="97"/>
      <c r="DX38" s="100"/>
      <c r="DY38" s="100"/>
      <c r="DZ38" s="100"/>
      <c r="EA38" s="100"/>
      <c r="EB38" s="101"/>
      <c r="EC38" s="1"/>
      <c r="ED38" s="99"/>
      <c r="EE38" s="99"/>
      <c r="EF38" s="99"/>
      <c r="EG38" s="99"/>
      <c r="EH38" s="99"/>
      <c r="EI38" s="99"/>
      <c r="EJ38" s="99"/>
      <c r="EK38" s="97"/>
      <c r="EL38" s="98"/>
      <c r="EM38" s="99"/>
      <c r="EN38" s="99"/>
      <c r="EO38" s="99"/>
      <c r="EP38" s="99"/>
      <c r="EQ38" s="99"/>
      <c r="ER38" s="99"/>
      <c r="ES38" s="99"/>
      <c r="ET38" s="99"/>
      <c r="EU38" s="99"/>
      <c r="EV38" s="99"/>
      <c r="EW38" s="99"/>
      <c r="EX38" s="99"/>
      <c r="EY38" s="97"/>
      <c r="EZ38" s="100"/>
      <c r="FA38" s="100"/>
      <c r="FB38" s="98"/>
      <c r="FC38" s="99"/>
      <c r="FD38" s="99"/>
      <c r="FE38" s="99"/>
      <c r="FF38" s="99"/>
      <c r="FG38" s="99"/>
      <c r="FH38" s="99"/>
      <c r="FI38" s="99"/>
      <c r="FJ38" s="97"/>
      <c r="FK38" s="100"/>
      <c r="FL38" s="100"/>
      <c r="FM38" s="98"/>
      <c r="FN38" s="99"/>
      <c r="FO38" s="97"/>
      <c r="FP38" s="98"/>
      <c r="FQ38" s="97"/>
      <c r="FR38" s="100"/>
      <c r="FS38" s="100"/>
      <c r="FT38" s="100"/>
      <c r="FU38" s="98"/>
      <c r="FV38" s="97"/>
      <c r="FW38" s="98"/>
      <c r="FX38" s="97"/>
      <c r="FY38" s="100"/>
      <c r="FZ38" s="100"/>
      <c r="GA38" s="98"/>
      <c r="GB38" s="99"/>
      <c r="GC38" s="99"/>
      <c r="GD38" s="97"/>
      <c r="GE38" s="100"/>
      <c r="GF38" s="100"/>
      <c r="GG38" s="100"/>
      <c r="GH38" s="98"/>
      <c r="GI38" s="99"/>
      <c r="GJ38" s="97"/>
      <c r="GK38" s="98"/>
      <c r="GL38" s="1"/>
      <c r="GM38" s="99"/>
      <c r="GN38" s="97"/>
      <c r="GO38" s="98"/>
      <c r="GP38" s="97"/>
      <c r="GQ38" s="98"/>
      <c r="GR38" s="99"/>
      <c r="GS38" s="99"/>
      <c r="GT38" s="99"/>
      <c r="GU38" s="1"/>
      <c r="GV38" s="99"/>
      <c r="GW38" s="99"/>
      <c r="GX38" s="99"/>
      <c r="GY38" s="99"/>
      <c r="GZ38" s="99"/>
      <c r="HA38" s="99"/>
      <c r="HB38" s="99"/>
      <c r="HC38" s="97"/>
      <c r="HD38" s="98"/>
      <c r="HF38" s="97">
        <v>3396.9531000000002</v>
      </c>
      <c r="HG38" s="100">
        <v>3359.6199100000003</v>
      </c>
      <c r="HH38" s="98">
        <v>606.13431000000003</v>
      </c>
    </row>
    <row r="39" spans="1:216" x14ac:dyDescent="0.25">
      <c r="A39" s="1"/>
      <c r="B39" s="96" t="s">
        <v>692</v>
      </c>
      <c r="C39" s="97"/>
      <c r="D39" s="98"/>
      <c r="E39" s="99"/>
      <c r="F39" s="97"/>
      <c r="G39" s="100"/>
      <c r="H39" s="100">
        <v>8.8258700000000001</v>
      </c>
      <c r="I39" s="98">
        <v>8.5166900000000005</v>
      </c>
      <c r="J39" s="97"/>
      <c r="K39" s="98"/>
      <c r="L39" s="97">
        <v>88.059200000000004</v>
      </c>
      <c r="M39" s="98"/>
      <c r="N39" s="97"/>
      <c r="O39" s="100"/>
      <c r="P39" s="100"/>
      <c r="Q39" s="100"/>
      <c r="R39" s="100"/>
      <c r="S39" s="100"/>
      <c r="T39" s="100"/>
      <c r="U39" s="98"/>
      <c r="V39" s="97">
        <v>18.14123</v>
      </c>
      <c r="W39" s="100">
        <v>19.191960000000002</v>
      </c>
      <c r="X39" s="100">
        <v>24.425360000000001</v>
      </c>
      <c r="Y39" s="98">
        <v>1.0612699999999999</v>
      </c>
      <c r="Z39" s="99"/>
      <c r="AA39" s="97"/>
      <c r="AB39" s="100"/>
      <c r="AC39" s="98"/>
      <c r="AD39" s="97"/>
      <c r="AE39" s="100"/>
      <c r="AF39" s="100"/>
      <c r="AG39" s="100"/>
      <c r="AH39" s="100">
        <v>12.23925</v>
      </c>
      <c r="AI39" s="100"/>
      <c r="AJ39" s="98">
        <v>10.27692</v>
      </c>
      <c r="AK39" s="99"/>
      <c r="AL39" s="99"/>
      <c r="AM39" s="99">
        <v>179.37322</v>
      </c>
      <c r="AN39" s="97">
        <v>217.12262999999999</v>
      </c>
      <c r="AO39" s="98">
        <v>7.9327300000000003</v>
      </c>
      <c r="AP39" s="97"/>
      <c r="AQ39" s="98"/>
      <c r="AR39" s="99"/>
      <c r="AS39" s="97"/>
      <c r="AT39" s="98"/>
      <c r="AU39" s="99"/>
      <c r="AV39" s="99"/>
      <c r="AW39" s="99"/>
      <c r="AX39" s="97"/>
      <c r="AY39" s="100"/>
      <c r="AZ39" s="98"/>
      <c r="BA39" s="97"/>
      <c r="BB39" s="100"/>
      <c r="BC39" s="100"/>
      <c r="BD39" s="100"/>
      <c r="BE39" s="100"/>
      <c r="BF39" s="100"/>
      <c r="BG39" s="100"/>
      <c r="BH39" s="98"/>
      <c r="BI39" s="99"/>
      <c r="BJ39" s="97"/>
      <c r="BK39" s="100">
        <v>184.87493000000001</v>
      </c>
      <c r="BL39" s="98"/>
      <c r="BM39" s="97">
        <v>167.61232000000001</v>
      </c>
      <c r="BN39" s="100">
        <v>166.56063</v>
      </c>
      <c r="BO39" s="100">
        <v>168.58996999999999</v>
      </c>
      <c r="BP39" s="100"/>
      <c r="BQ39" s="100"/>
      <c r="BR39" s="100"/>
      <c r="BS39" s="100"/>
      <c r="BT39" s="100">
        <v>263.39834000000002</v>
      </c>
      <c r="BU39" s="100"/>
      <c r="BV39" s="100">
        <v>36.281509999999997</v>
      </c>
      <c r="BW39" s="100">
        <v>206.49456000000001</v>
      </c>
      <c r="BX39" s="100">
        <v>206.11548999999999</v>
      </c>
      <c r="BY39" s="100">
        <v>205.99002999999999</v>
      </c>
      <c r="BZ39" s="98"/>
      <c r="CA39" s="97">
        <v>17.41583</v>
      </c>
      <c r="CB39" s="98">
        <v>44.053669999999997</v>
      </c>
      <c r="CC39" s="97"/>
      <c r="CD39" s="100"/>
      <c r="CE39" s="100"/>
      <c r="CF39" s="100"/>
      <c r="CG39" s="100"/>
      <c r="CH39" s="100">
        <v>118.14735</v>
      </c>
      <c r="CI39" s="100">
        <v>47.905140000000003</v>
      </c>
      <c r="CJ39" s="100">
        <v>53.710120000000003</v>
      </c>
      <c r="CK39" s="100"/>
      <c r="CL39" s="100"/>
      <c r="CM39" s="100"/>
      <c r="CN39" s="98">
        <v>191.19621000000001</v>
      </c>
      <c r="CO39" s="97">
        <v>180.55348000000001</v>
      </c>
      <c r="CP39" s="100">
        <v>180.52450999999999</v>
      </c>
      <c r="CQ39" s="100">
        <v>181.33356000000001</v>
      </c>
      <c r="CR39" s="98">
        <v>181.02912000000001</v>
      </c>
      <c r="CS39" s="97"/>
      <c r="CT39" s="98"/>
      <c r="CU39" s="97"/>
      <c r="CV39" s="100"/>
      <c r="CW39" s="101"/>
      <c r="CX39" s="97"/>
      <c r="CY39" s="100"/>
      <c r="CZ39" s="100"/>
      <c r="DA39" s="98"/>
      <c r="DB39" s="97"/>
      <c r="DC39" s="100"/>
      <c r="DD39" s="100"/>
      <c r="DE39" s="100"/>
      <c r="DF39" s="100"/>
      <c r="DG39" s="100"/>
      <c r="DH39" s="100"/>
      <c r="DI39" s="100"/>
      <c r="DJ39" s="100"/>
      <c r="DK39" s="100"/>
      <c r="DL39" s="100"/>
      <c r="DM39" s="98"/>
      <c r="DN39" s="102"/>
      <c r="DO39" s="103"/>
      <c r="DP39" s="103"/>
      <c r="DQ39" s="104"/>
      <c r="DR39" s="97"/>
      <c r="DS39" s="100"/>
      <c r="DT39" s="100"/>
      <c r="DU39" s="98"/>
      <c r="DV39" s="99"/>
      <c r="DW39" s="97"/>
      <c r="DX39" s="100"/>
      <c r="DY39" s="100"/>
      <c r="DZ39" s="100"/>
      <c r="EA39" s="100"/>
      <c r="EB39" s="101"/>
      <c r="EC39" s="1"/>
      <c r="ED39" s="99"/>
      <c r="EE39" s="99"/>
      <c r="EF39" s="99"/>
      <c r="EG39" s="99"/>
      <c r="EH39" s="99"/>
      <c r="EI39" s="99"/>
      <c r="EJ39" s="99"/>
      <c r="EK39" s="97"/>
      <c r="EL39" s="98"/>
      <c r="EM39" s="99"/>
      <c r="EN39" s="99"/>
      <c r="EO39" s="99"/>
      <c r="EP39" s="99"/>
      <c r="EQ39" s="99"/>
      <c r="ER39" s="99"/>
      <c r="ES39" s="99"/>
      <c r="ET39" s="99"/>
      <c r="EU39" s="99"/>
      <c r="EV39" s="99"/>
      <c r="EW39" s="99"/>
      <c r="EX39" s="99"/>
      <c r="EY39" s="97"/>
      <c r="EZ39" s="100"/>
      <c r="FA39" s="100"/>
      <c r="FB39" s="98"/>
      <c r="FC39" s="99"/>
      <c r="FD39" s="99"/>
      <c r="FE39" s="99"/>
      <c r="FF39" s="99"/>
      <c r="FG39" s="99"/>
      <c r="FH39" s="99"/>
      <c r="FI39" s="99"/>
      <c r="FJ39" s="97"/>
      <c r="FK39" s="100"/>
      <c r="FL39" s="100"/>
      <c r="FM39" s="98"/>
      <c r="FN39" s="99"/>
      <c r="FO39" s="97"/>
      <c r="FP39" s="98"/>
      <c r="FQ39" s="97"/>
      <c r="FR39" s="100"/>
      <c r="FS39" s="100"/>
      <c r="FT39" s="100"/>
      <c r="FU39" s="98"/>
      <c r="FV39" s="97"/>
      <c r="FW39" s="98"/>
      <c r="FX39" s="97"/>
      <c r="FY39" s="100"/>
      <c r="FZ39" s="100"/>
      <c r="GA39" s="98"/>
      <c r="GB39" s="99"/>
      <c r="GC39" s="99"/>
      <c r="GD39" s="97"/>
      <c r="GE39" s="100"/>
      <c r="GF39" s="100"/>
      <c r="GG39" s="100"/>
      <c r="GH39" s="98"/>
      <c r="GI39" s="99"/>
      <c r="GJ39" s="97"/>
      <c r="GK39" s="98"/>
      <c r="GL39" s="1"/>
      <c r="GM39" s="99"/>
      <c r="GN39" s="97"/>
      <c r="GO39" s="98"/>
      <c r="GP39" s="97"/>
      <c r="GQ39" s="98"/>
      <c r="GR39" s="99"/>
      <c r="GS39" s="99"/>
      <c r="GT39" s="99"/>
      <c r="GU39" s="1"/>
      <c r="GV39" s="99"/>
      <c r="GW39" s="99"/>
      <c r="GX39" s="99"/>
      <c r="GY39" s="99"/>
      <c r="GZ39" s="99"/>
      <c r="HA39" s="99"/>
      <c r="HB39" s="99"/>
      <c r="HC39" s="97"/>
      <c r="HD39" s="98"/>
      <c r="HF39" s="97">
        <v>3396.9531000000002</v>
      </c>
      <c r="HG39" s="100">
        <v>3359.6199100000003</v>
      </c>
      <c r="HH39" s="98">
        <v>606.13431000000003</v>
      </c>
    </row>
    <row r="40" spans="1:216" x14ac:dyDescent="0.25">
      <c r="A40" s="1"/>
      <c r="B40" s="96" t="s">
        <v>693</v>
      </c>
      <c r="C40" s="97"/>
      <c r="D40" s="98"/>
      <c r="E40" s="99"/>
      <c r="F40" s="97"/>
      <c r="G40" s="100"/>
      <c r="H40" s="100">
        <v>8.8258700000000001</v>
      </c>
      <c r="I40" s="98">
        <v>8.5166900000000005</v>
      </c>
      <c r="J40" s="97"/>
      <c r="K40" s="98"/>
      <c r="L40" s="97">
        <v>88.059200000000004</v>
      </c>
      <c r="M40" s="98"/>
      <c r="N40" s="97"/>
      <c r="O40" s="100"/>
      <c r="P40" s="100"/>
      <c r="Q40" s="100"/>
      <c r="R40" s="100"/>
      <c r="S40" s="100"/>
      <c r="T40" s="100"/>
      <c r="U40" s="98"/>
      <c r="V40" s="97">
        <v>18.14123</v>
      </c>
      <c r="W40" s="100">
        <v>19.191960000000002</v>
      </c>
      <c r="X40" s="100">
        <v>24.425360000000001</v>
      </c>
      <c r="Y40" s="98">
        <v>1.0612699999999999</v>
      </c>
      <c r="Z40" s="99"/>
      <c r="AA40" s="97"/>
      <c r="AB40" s="100"/>
      <c r="AC40" s="98"/>
      <c r="AD40" s="97"/>
      <c r="AE40" s="100"/>
      <c r="AF40" s="100"/>
      <c r="AG40" s="100"/>
      <c r="AH40" s="100">
        <v>12.23925</v>
      </c>
      <c r="AI40" s="100"/>
      <c r="AJ40" s="98">
        <v>10.27692</v>
      </c>
      <c r="AK40" s="99"/>
      <c r="AL40" s="99"/>
      <c r="AM40" s="99">
        <v>179.37322</v>
      </c>
      <c r="AN40" s="97">
        <v>217.12262999999999</v>
      </c>
      <c r="AO40" s="98">
        <v>7.9327300000000003</v>
      </c>
      <c r="AP40" s="97"/>
      <c r="AQ40" s="98"/>
      <c r="AR40" s="99"/>
      <c r="AS40" s="97"/>
      <c r="AT40" s="98"/>
      <c r="AU40" s="99"/>
      <c r="AV40" s="99"/>
      <c r="AW40" s="99"/>
      <c r="AX40" s="97"/>
      <c r="AY40" s="100"/>
      <c r="AZ40" s="98"/>
      <c r="BA40" s="97"/>
      <c r="BB40" s="100"/>
      <c r="BC40" s="100"/>
      <c r="BD40" s="100"/>
      <c r="BE40" s="100"/>
      <c r="BF40" s="100"/>
      <c r="BG40" s="100"/>
      <c r="BH40" s="98"/>
      <c r="BI40" s="99"/>
      <c r="BJ40" s="97"/>
      <c r="BK40" s="100">
        <v>184.87493000000001</v>
      </c>
      <c r="BL40" s="98"/>
      <c r="BM40" s="97">
        <v>167.61232000000001</v>
      </c>
      <c r="BN40" s="100">
        <v>166.56063</v>
      </c>
      <c r="BO40" s="100">
        <v>168.58996999999999</v>
      </c>
      <c r="BP40" s="100"/>
      <c r="BQ40" s="100"/>
      <c r="BR40" s="100"/>
      <c r="BS40" s="100"/>
      <c r="BT40" s="100">
        <v>263.39834000000002</v>
      </c>
      <c r="BU40" s="100"/>
      <c r="BV40" s="100">
        <v>36.281509999999997</v>
      </c>
      <c r="BW40" s="100">
        <v>206.49456000000001</v>
      </c>
      <c r="BX40" s="100">
        <v>206.11548999999999</v>
      </c>
      <c r="BY40" s="100">
        <v>205.99002999999999</v>
      </c>
      <c r="BZ40" s="98"/>
      <c r="CA40" s="97">
        <v>17.41583</v>
      </c>
      <c r="CB40" s="98">
        <v>44.053669999999997</v>
      </c>
      <c r="CC40" s="97"/>
      <c r="CD40" s="100"/>
      <c r="CE40" s="100"/>
      <c r="CF40" s="100"/>
      <c r="CG40" s="100"/>
      <c r="CH40" s="100">
        <v>118.14735</v>
      </c>
      <c r="CI40" s="100">
        <v>47.905140000000003</v>
      </c>
      <c r="CJ40" s="100">
        <v>53.710120000000003</v>
      </c>
      <c r="CK40" s="100"/>
      <c r="CL40" s="100"/>
      <c r="CM40" s="100"/>
      <c r="CN40" s="98">
        <v>191.19621000000001</v>
      </c>
      <c r="CO40" s="97">
        <v>180.55348000000001</v>
      </c>
      <c r="CP40" s="100">
        <v>180.52450999999999</v>
      </c>
      <c r="CQ40" s="100">
        <v>181.33356000000001</v>
      </c>
      <c r="CR40" s="98">
        <v>181.02912000000001</v>
      </c>
      <c r="CS40" s="97"/>
      <c r="CT40" s="98"/>
      <c r="CU40" s="97"/>
      <c r="CV40" s="100"/>
      <c r="CW40" s="101"/>
      <c r="CX40" s="97"/>
      <c r="CY40" s="100"/>
      <c r="CZ40" s="100"/>
      <c r="DA40" s="98"/>
      <c r="DB40" s="97"/>
      <c r="DC40" s="100"/>
      <c r="DD40" s="100"/>
      <c r="DE40" s="100"/>
      <c r="DF40" s="100"/>
      <c r="DG40" s="100"/>
      <c r="DH40" s="100"/>
      <c r="DI40" s="100"/>
      <c r="DJ40" s="100"/>
      <c r="DK40" s="100"/>
      <c r="DL40" s="100"/>
      <c r="DM40" s="98"/>
      <c r="DN40" s="102"/>
      <c r="DO40" s="103"/>
      <c r="DP40" s="103"/>
      <c r="DQ40" s="104"/>
      <c r="DR40" s="97"/>
      <c r="DS40" s="100"/>
      <c r="DT40" s="100"/>
      <c r="DU40" s="98"/>
      <c r="DV40" s="99"/>
      <c r="DW40" s="97"/>
      <c r="DX40" s="100"/>
      <c r="DY40" s="100"/>
      <c r="DZ40" s="100"/>
      <c r="EA40" s="100"/>
      <c r="EB40" s="101"/>
      <c r="EC40" s="1"/>
      <c r="ED40" s="99"/>
      <c r="EE40" s="99"/>
      <c r="EF40" s="99"/>
      <c r="EG40" s="99"/>
      <c r="EH40" s="99"/>
      <c r="EI40" s="99"/>
      <c r="EJ40" s="99"/>
      <c r="EK40" s="97"/>
      <c r="EL40" s="98"/>
      <c r="EM40" s="99"/>
      <c r="EN40" s="99"/>
      <c r="EO40" s="99"/>
      <c r="EP40" s="99"/>
      <c r="EQ40" s="99"/>
      <c r="ER40" s="99"/>
      <c r="ES40" s="99"/>
      <c r="ET40" s="99"/>
      <c r="EU40" s="99"/>
      <c r="EV40" s="99"/>
      <c r="EW40" s="99"/>
      <c r="EX40" s="99"/>
      <c r="EY40" s="97"/>
      <c r="EZ40" s="100"/>
      <c r="FA40" s="100"/>
      <c r="FB40" s="98"/>
      <c r="FC40" s="99"/>
      <c r="FD40" s="99"/>
      <c r="FE40" s="99"/>
      <c r="FF40" s="99"/>
      <c r="FG40" s="99"/>
      <c r="FH40" s="99"/>
      <c r="FI40" s="99"/>
      <c r="FJ40" s="97"/>
      <c r="FK40" s="100"/>
      <c r="FL40" s="100"/>
      <c r="FM40" s="98"/>
      <c r="FN40" s="99"/>
      <c r="FO40" s="97"/>
      <c r="FP40" s="98"/>
      <c r="FQ40" s="97"/>
      <c r="FR40" s="100"/>
      <c r="FS40" s="100"/>
      <c r="FT40" s="100"/>
      <c r="FU40" s="98"/>
      <c r="FV40" s="97"/>
      <c r="FW40" s="98"/>
      <c r="FX40" s="97"/>
      <c r="FY40" s="100"/>
      <c r="FZ40" s="100"/>
      <c r="GA40" s="98"/>
      <c r="GB40" s="99"/>
      <c r="GC40" s="99"/>
      <c r="GD40" s="97"/>
      <c r="GE40" s="100"/>
      <c r="GF40" s="100"/>
      <c r="GG40" s="100"/>
      <c r="GH40" s="98"/>
      <c r="GI40" s="99"/>
      <c r="GJ40" s="97"/>
      <c r="GK40" s="98"/>
      <c r="GL40" s="1"/>
      <c r="GM40" s="99"/>
      <c r="GN40" s="97"/>
      <c r="GO40" s="98"/>
      <c r="GP40" s="97"/>
      <c r="GQ40" s="98"/>
      <c r="GR40" s="99"/>
      <c r="GS40" s="99"/>
      <c r="GT40" s="99"/>
      <c r="GU40" s="1"/>
      <c r="GV40" s="99"/>
      <c r="GW40" s="99"/>
      <c r="GX40" s="99"/>
      <c r="GY40" s="99"/>
      <c r="GZ40" s="99"/>
      <c r="HA40" s="99"/>
      <c r="HB40" s="99"/>
      <c r="HC40" s="97"/>
      <c r="HD40" s="98"/>
      <c r="HF40" s="97">
        <v>3396.9531000000002</v>
      </c>
      <c r="HG40" s="100">
        <v>3359.6199100000003</v>
      </c>
      <c r="HH40" s="98">
        <v>606.13431000000003</v>
      </c>
    </row>
    <row r="41" spans="1:216" x14ac:dyDescent="0.25">
      <c r="A41" s="1"/>
      <c r="B41" s="96" t="s">
        <v>694</v>
      </c>
      <c r="C41" s="97"/>
      <c r="D41" s="98"/>
      <c r="E41" s="99"/>
      <c r="F41" s="97"/>
      <c r="G41" s="100"/>
      <c r="H41" s="100">
        <v>8.8258700000000001</v>
      </c>
      <c r="I41" s="98">
        <v>8.5166900000000005</v>
      </c>
      <c r="J41" s="97"/>
      <c r="K41" s="98"/>
      <c r="L41" s="97">
        <v>88.059200000000004</v>
      </c>
      <c r="M41" s="98"/>
      <c r="N41" s="97"/>
      <c r="O41" s="100"/>
      <c r="P41" s="100"/>
      <c r="Q41" s="100"/>
      <c r="R41" s="100"/>
      <c r="S41" s="100"/>
      <c r="T41" s="100"/>
      <c r="U41" s="98"/>
      <c r="V41" s="97">
        <v>18.14123</v>
      </c>
      <c r="W41" s="100">
        <v>19.191960000000002</v>
      </c>
      <c r="X41" s="100">
        <v>24.425360000000001</v>
      </c>
      <c r="Y41" s="98">
        <v>1.0612699999999999</v>
      </c>
      <c r="Z41" s="99"/>
      <c r="AA41" s="97"/>
      <c r="AB41" s="100"/>
      <c r="AC41" s="98"/>
      <c r="AD41" s="97"/>
      <c r="AE41" s="100"/>
      <c r="AF41" s="100"/>
      <c r="AG41" s="100"/>
      <c r="AH41" s="100">
        <v>12.23925</v>
      </c>
      <c r="AI41" s="100"/>
      <c r="AJ41" s="98">
        <v>10.27692</v>
      </c>
      <c r="AK41" s="99"/>
      <c r="AL41" s="99"/>
      <c r="AM41" s="99">
        <v>179.37322</v>
      </c>
      <c r="AN41" s="97">
        <v>217.12262999999999</v>
      </c>
      <c r="AO41" s="98">
        <v>7.9327300000000003</v>
      </c>
      <c r="AP41" s="97"/>
      <c r="AQ41" s="98"/>
      <c r="AR41" s="99"/>
      <c r="AS41" s="97"/>
      <c r="AT41" s="98"/>
      <c r="AU41" s="99"/>
      <c r="AV41" s="99"/>
      <c r="AW41" s="99"/>
      <c r="AX41" s="97"/>
      <c r="AY41" s="100"/>
      <c r="AZ41" s="98"/>
      <c r="BA41" s="97"/>
      <c r="BB41" s="100"/>
      <c r="BC41" s="100"/>
      <c r="BD41" s="100"/>
      <c r="BE41" s="100"/>
      <c r="BF41" s="100"/>
      <c r="BG41" s="100"/>
      <c r="BH41" s="98"/>
      <c r="BI41" s="99"/>
      <c r="BJ41" s="97"/>
      <c r="BK41" s="100">
        <v>184.87493000000001</v>
      </c>
      <c r="BL41" s="98"/>
      <c r="BM41" s="97">
        <v>167.61232000000001</v>
      </c>
      <c r="BN41" s="100">
        <v>166.56063</v>
      </c>
      <c r="BO41" s="100">
        <v>168.58996999999999</v>
      </c>
      <c r="BP41" s="100"/>
      <c r="BQ41" s="100"/>
      <c r="BR41" s="100"/>
      <c r="BS41" s="100"/>
      <c r="BT41" s="100">
        <v>263.39834000000002</v>
      </c>
      <c r="BU41" s="100"/>
      <c r="BV41" s="100"/>
      <c r="BW41" s="100">
        <v>206.49456000000001</v>
      </c>
      <c r="BX41" s="100">
        <v>206.11548999999999</v>
      </c>
      <c r="BY41" s="100">
        <v>205.99002999999999</v>
      </c>
      <c r="BZ41" s="98"/>
      <c r="CA41" s="97">
        <v>17.41583</v>
      </c>
      <c r="CB41" s="98">
        <v>44.053669999999997</v>
      </c>
      <c r="CC41" s="97"/>
      <c r="CD41" s="100"/>
      <c r="CE41" s="100"/>
      <c r="CF41" s="100"/>
      <c r="CG41" s="100"/>
      <c r="CH41" s="100">
        <v>118.14735</v>
      </c>
      <c r="CI41" s="100">
        <v>47.905140000000003</v>
      </c>
      <c r="CJ41" s="100">
        <v>53.710120000000003</v>
      </c>
      <c r="CK41" s="100"/>
      <c r="CL41" s="100"/>
      <c r="CM41" s="100"/>
      <c r="CN41" s="98">
        <v>191.19621000000001</v>
      </c>
      <c r="CO41" s="97">
        <v>180.55348000000001</v>
      </c>
      <c r="CP41" s="100">
        <v>180.52450999999999</v>
      </c>
      <c r="CQ41" s="100">
        <v>181.33356000000001</v>
      </c>
      <c r="CR41" s="98">
        <v>181.02912000000001</v>
      </c>
      <c r="CS41" s="97"/>
      <c r="CT41" s="98"/>
      <c r="CU41" s="97"/>
      <c r="CV41" s="100"/>
      <c r="CW41" s="101"/>
      <c r="CX41" s="97"/>
      <c r="CY41" s="100"/>
      <c r="CZ41" s="100"/>
      <c r="DA41" s="98"/>
      <c r="DB41" s="97"/>
      <c r="DC41" s="100"/>
      <c r="DD41" s="100"/>
      <c r="DE41" s="100"/>
      <c r="DF41" s="100"/>
      <c r="DG41" s="100"/>
      <c r="DH41" s="100"/>
      <c r="DI41" s="100"/>
      <c r="DJ41" s="100"/>
      <c r="DK41" s="100"/>
      <c r="DL41" s="100"/>
      <c r="DM41" s="98"/>
      <c r="DN41" s="102"/>
      <c r="DO41" s="103"/>
      <c r="DP41" s="103"/>
      <c r="DQ41" s="104"/>
      <c r="DR41" s="97"/>
      <c r="DS41" s="100"/>
      <c r="DT41" s="100"/>
      <c r="DU41" s="98"/>
      <c r="DV41" s="99"/>
      <c r="DW41" s="97"/>
      <c r="DX41" s="100"/>
      <c r="DY41" s="100"/>
      <c r="DZ41" s="100"/>
      <c r="EA41" s="100"/>
      <c r="EB41" s="101"/>
      <c r="EC41" s="1"/>
      <c r="ED41" s="99"/>
      <c r="EE41" s="99"/>
      <c r="EF41" s="99"/>
      <c r="EG41" s="99"/>
      <c r="EH41" s="99"/>
      <c r="EI41" s="99"/>
      <c r="EJ41" s="99"/>
      <c r="EK41" s="97"/>
      <c r="EL41" s="98"/>
      <c r="EM41" s="99"/>
      <c r="EN41" s="99"/>
      <c r="EO41" s="99"/>
      <c r="EP41" s="99"/>
      <c r="EQ41" s="99"/>
      <c r="ER41" s="99"/>
      <c r="ES41" s="99"/>
      <c r="ET41" s="99"/>
      <c r="EU41" s="99"/>
      <c r="EV41" s="99"/>
      <c r="EW41" s="99"/>
      <c r="EX41" s="99"/>
      <c r="EY41" s="97"/>
      <c r="EZ41" s="100"/>
      <c r="FA41" s="100"/>
      <c r="FB41" s="98"/>
      <c r="FC41" s="99"/>
      <c r="FD41" s="99"/>
      <c r="FE41" s="99"/>
      <c r="FF41" s="99"/>
      <c r="FG41" s="99"/>
      <c r="FH41" s="99"/>
      <c r="FI41" s="99"/>
      <c r="FJ41" s="97"/>
      <c r="FK41" s="100"/>
      <c r="FL41" s="100"/>
      <c r="FM41" s="98"/>
      <c r="FN41" s="99"/>
      <c r="FO41" s="97"/>
      <c r="FP41" s="98"/>
      <c r="FQ41" s="97"/>
      <c r="FR41" s="100"/>
      <c r="FS41" s="100"/>
      <c r="FT41" s="100"/>
      <c r="FU41" s="98"/>
      <c r="FV41" s="97"/>
      <c r="FW41" s="98"/>
      <c r="FX41" s="97"/>
      <c r="FY41" s="100"/>
      <c r="FZ41" s="100"/>
      <c r="GA41" s="98"/>
      <c r="GB41" s="99"/>
      <c r="GC41" s="99"/>
      <c r="GD41" s="97"/>
      <c r="GE41" s="100"/>
      <c r="GF41" s="100"/>
      <c r="GG41" s="100"/>
      <c r="GH41" s="98"/>
      <c r="GI41" s="99"/>
      <c r="GJ41" s="97"/>
      <c r="GK41" s="98"/>
      <c r="GL41" s="1"/>
      <c r="GM41" s="99"/>
      <c r="GN41" s="97"/>
      <c r="GO41" s="98"/>
      <c r="GP41" s="97"/>
      <c r="GQ41" s="98"/>
      <c r="GR41" s="99"/>
      <c r="GS41" s="99"/>
      <c r="GT41" s="99"/>
      <c r="GU41" s="1"/>
      <c r="GV41" s="99"/>
      <c r="GW41" s="99"/>
      <c r="GX41" s="99"/>
      <c r="GY41" s="99"/>
      <c r="GZ41" s="99"/>
      <c r="HA41" s="99"/>
      <c r="HB41" s="99"/>
      <c r="HC41" s="97"/>
      <c r="HD41" s="98"/>
      <c r="HF41" s="97">
        <v>3360.6715900000004</v>
      </c>
      <c r="HG41" s="100">
        <v>3323.3384000000005</v>
      </c>
      <c r="HH41" s="98">
        <v>606.13431000000003</v>
      </c>
    </row>
    <row r="42" spans="1:216" x14ac:dyDescent="0.25">
      <c r="A42" s="1"/>
      <c r="B42" s="96" t="s">
        <v>695</v>
      </c>
      <c r="C42" s="97"/>
      <c r="D42" s="98"/>
      <c r="E42" s="99"/>
      <c r="F42" s="97"/>
      <c r="G42" s="100"/>
      <c r="H42" s="100">
        <v>8.8258700000000001</v>
      </c>
      <c r="I42" s="98">
        <v>8.5166900000000005</v>
      </c>
      <c r="J42" s="97"/>
      <c r="K42" s="98"/>
      <c r="L42" s="97">
        <v>88.059200000000004</v>
      </c>
      <c r="M42" s="98"/>
      <c r="N42" s="97"/>
      <c r="O42" s="100"/>
      <c r="P42" s="100"/>
      <c r="Q42" s="100"/>
      <c r="R42" s="100"/>
      <c r="S42" s="100"/>
      <c r="T42" s="100"/>
      <c r="U42" s="98"/>
      <c r="V42" s="97">
        <v>18.14123</v>
      </c>
      <c r="W42" s="100">
        <v>19.191960000000002</v>
      </c>
      <c r="X42" s="100">
        <v>24.425360000000001</v>
      </c>
      <c r="Y42" s="98">
        <v>1.0612699999999999</v>
      </c>
      <c r="Z42" s="99"/>
      <c r="AA42" s="97"/>
      <c r="AB42" s="100"/>
      <c r="AC42" s="98">
        <v>17.295719999999999</v>
      </c>
      <c r="AD42" s="97"/>
      <c r="AE42" s="100"/>
      <c r="AF42" s="100"/>
      <c r="AG42" s="100"/>
      <c r="AH42" s="100">
        <v>12.23925</v>
      </c>
      <c r="AI42" s="100"/>
      <c r="AJ42" s="98">
        <v>10.27692</v>
      </c>
      <c r="AK42" s="99"/>
      <c r="AL42" s="99"/>
      <c r="AM42" s="99">
        <v>179.37322</v>
      </c>
      <c r="AN42" s="97">
        <v>217.12262999999999</v>
      </c>
      <c r="AO42" s="98">
        <v>7.9327300000000003</v>
      </c>
      <c r="AP42" s="97"/>
      <c r="AQ42" s="98"/>
      <c r="AR42" s="99"/>
      <c r="AS42" s="97"/>
      <c r="AT42" s="98"/>
      <c r="AU42" s="99"/>
      <c r="AV42" s="99"/>
      <c r="AW42" s="99"/>
      <c r="AX42" s="97"/>
      <c r="AY42" s="100"/>
      <c r="AZ42" s="98"/>
      <c r="BA42" s="97"/>
      <c r="BB42" s="100"/>
      <c r="BC42" s="100"/>
      <c r="BD42" s="100"/>
      <c r="BE42" s="100"/>
      <c r="BF42" s="100"/>
      <c r="BG42" s="100"/>
      <c r="BH42" s="98"/>
      <c r="BI42" s="99"/>
      <c r="BJ42" s="97"/>
      <c r="BK42" s="100">
        <v>184.87493000000001</v>
      </c>
      <c r="BL42" s="98"/>
      <c r="BM42" s="97">
        <v>167.61232000000001</v>
      </c>
      <c r="BN42" s="100">
        <v>166.56063</v>
      </c>
      <c r="BO42" s="100">
        <v>168.58996999999999</v>
      </c>
      <c r="BP42" s="100"/>
      <c r="BQ42" s="100"/>
      <c r="BR42" s="100"/>
      <c r="BS42" s="100"/>
      <c r="BT42" s="100">
        <v>263.39834000000002</v>
      </c>
      <c r="BU42" s="100"/>
      <c r="BV42" s="100"/>
      <c r="BW42" s="100">
        <v>206.49456000000001</v>
      </c>
      <c r="BX42" s="100">
        <v>206.11548999999999</v>
      </c>
      <c r="BY42" s="100">
        <v>205.99002999999999</v>
      </c>
      <c r="BZ42" s="98"/>
      <c r="CA42" s="97">
        <v>17.41583</v>
      </c>
      <c r="CB42" s="98">
        <v>44.053669999999997</v>
      </c>
      <c r="CC42" s="97"/>
      <c r="CD42" s="100"/>
      <c r="CE42" s="100"/>
      <c r="CF42" s="100"/>
      <c r="CG42" s="100"/>
      <c r="CH42" s="100">
        <v>118.14735</v>
      </c>
      <c r="CI42" s="100">
        <v>47.905140000000003</v>
      </c>
      <c r="CJ42" s="100">
        <v>53.710120000000003</v>
      </c>
      <c r="CK42" s="100"/>
      <c r="CL42" s="100"/>
      <c r="CM42" s="100"/>
      <c r="CN42" s="98">
        <v>191.19621000000001</v>
      </c>
      <c r="CO42" s="97">
        <v>180.55348000000001</v>
      </c>
      <c r="CP42" s="100">
        <v>180.52450999999999</v>
      </c>
      <c r="CQ42" s="100">
        <v>181.33356000000001</v>
      </c>
      <c r="CR42" s="98">
        <v>181.02912000000001</v>
      </c>
      <c r="CS42" s="97"/>
      <c r="CT42" s="98"/>
      <c r="CU42" s="97"/>
      <c r="CV42" s="100"/>
      <c r="CW42" s="101"/>
      <c r="CX42" s="97"/>
      <c r="CY42" s="100"/>
      <c r="CZ42" s="100"/>
      <c r="DA42" s="98"/>
      <c r="DB42" s="97"/>
      <c r="DC42" s="100"/>
      <c r="DD42" s="100"/>
      <c r="DE42" s="100"/>
      <c r="DF42" s="100"/>
      <c r="DG42" s="100"/>
      <c r="DH42" s="100"/>
      <c r="DI42" s="100"/>
      <c r="DJ42" s="100"/>
      <c r="DK42" s="100"/>
      <c r="DL42" s="100"/>
      <c r="DM42" s="98"/>
      <c r="DN42" s="102"/>
      <c r="DO42" s="103"/>
      <c r="DP42" s="103"/>
      <c r="DQ42" s="104"/>
      <c r="DR42" s="97"/>
      <c r="DS42" s="100"/>
      <c r="DT42" s="100"/>
      <c r="DU42" s="98"/>
      <c r="DV42" s="99"/>
      <c r="DW42" s="97"/>
      <c r="DX42" s="100"/>
      <c r="DY42" s="100"/>
      <c r="DZ42" s="100"/>
      <c r="EA42" s="100"/>
      <c r="EB42" s="101"/>
      <c r="EC42" s="1"/>
      <c r="ED42" s="99"/>
      <c r="EE42" s="99"/>
      <c r="EF42" s="99"/>
      <c r="EG42" s="99"/>
      <c r="EH42" s="99"/>
      <c r="EI42" s="99"/>
      <c r="EJ42" s="99"/>
      <c r="EK42" s="97"/>
      <c r="EL42" s="98"/>
      <c r="EM42" s="99"/>
      <c r="EN42" s="99"/>
      <c r="EO42" s="99"/>
      <c r="EP42" s="99"/>
      <c r="EQ42" s="99"/>
      <c r="ER42" s="99"/>
      <c r="ES42" s="99"/>
      <c r="ET42" s="99"/>
      <c r="EU42" s="99"/>
      <c r="EV42" s="99"/>
      <c r="EW42" s="99"/>
      <c r="EX42" s="99"/>
      <c r="EY42" s="97"/>
      <c r="EZ42" s="100"/>
      <c r="FA42" s="100"/>
      <c r="FB42" s="98"/>
      <c r="FC42" s="99"/>
      <c r="FD42" s="99"/>
      <c r="FE42" s="99"/>
      <c r="FF42" s="99"/>
      <c r="FG42" s="99"/>
      <c r="FH42" s="99"/>
      <c r="FI42" s="99"/>
      <c r="FJ42" s="97"/>
      <c r="FK42" s="100"/>
      <c r="FL42" s="100"/>
      <c r="FM42" s="98"/>
      <c r="FN42" s="99"/>
      <c r="FO42" s="97"/>
      <c r="FP42" s="98"/>
      <c r="FQ42" s="97"/>
      <c r="FR42" s="100"/>
      <c r="FS42" s="100"/>
      <c r="FT42" s="100"/>
      <c r="FU42" s="98"/>
      <c r="FV42" s="97"/>
      <c r="FW42" s="98"/>
      <c r="FX42" s="97"/>
      <c r="FY42" s="100"/>
      <c r="FZ42" s="100"/>
      <c r="GA42" s="98"/>
      <c r="GB42" s="99"/>
      <c r="GC42" s="99"/>
      <c r="GD42" s="97"/>
      <c r="GE42" s="100"/>
      <c r="GF42" s="100"/>
      <c r="GG42" s="100"/>
      <c r="GH42" s="98"/>
      <c r="GI42" s="99"/>
      <c r="GJ42" s="97"/>
      <c r="GK42" s="98"/>
      <c r="GL42" s="1"/>
      <c r="GM42" s="99"/>
      <c r="GN42" s="97"/>
      <c r="GO42" s="98"/>
      <c r="GP42" s="97"/>
      <c r="GQ42" s="98"/>
      <c r="GR42" s="99"/>
      <c r="GS42" s="99"/>
      <c r="GT42" s="99"/>
      <c r="GU42" s="1"/>
      <c r="GV42" s="99"/>
      <c r="GW42" s="99"/>
      <c r="GX42" s="99"/>
      <c r="GY42" s="99"/>
      <c r="GZ42" s="99"/>
      <c r="HA42" s="99"/>
      <c r="HB42" s="99"/>
      <c r="HC42" s="97"/>
      <c r="HD42" s="98"/>
      <c r="HF42" s="97">
        <v>3377.9673100000005</v>
      </c>
      <c r="HG42" s="100">
        <v>3340.6341200000006</v>
      </c>
      <c r="HH42" s="98">
        <v>606.13431000000003</v>
      </c>
    </row>
    <row r="43" spans="1:216" x14ac:dyDescent="0.25">
      <c r="A43" s="1"/>
      <c r="B43" s="96" t="s">
        <v>696</v>
      </c>
      <c r="C43" s="97"/>
      <c r="D43" s="98"/>
      <c r="E43" s="99"/>
      <c r="F43" s="97"/>
      <c r="G43" s="100"/>
      <c r="H43" s="100">
        <v>8.8258700000000001</v>
      </c>
      <c r="I43" s="98">
        <v>8.5166900000000005</v>
      </c>
      <c r="J43" s="97"/>
      <c r="K43" s="98"/>
      <c r="L43" s="97">
        <v>88.059200000000004</v>
      </c>
      <c r="M43" s="98"/>
      <c r="N43" s="97"/>
      <c r="O43" s="100"/>
      <c r="P43" s="100"/>
      <c r="Q43" s="100"/>
      <c r="R43" s="100"/>
      <c r="S43" s="100"/>
      <c r="T43" s="100"/>
      <c r="U43" s="98"/>
      <c r="V43" s="97">
        <v>18.14123</v>
      </c>
      <c r="W43" s="100">
        <v>19.191960000000002</v>
      </c>
      <c r="X43" s="100">
        <v>24.425360000000001</v>
      </c>
      <c r="Y43" s="98">
        <v>1.0612699999999999</v>
      </c>
      <c r="Z43" s="99"/>
      <c r="AA43" s="97"/>
      <c r="AB43" s="100"/>
      <c r="AC43" s="98">
        <v>17.295719999999999</v>
      </c>
      <c r="AD43" s="97"/>
      <c r="AE43" s="100"/>
      <c r="AF43" s="100"/>
      <c r="AG43" s="100"/>
      <c r="AH43" s="100">
        <v>12.23925</v>
      </c>
      <c r="AI43" s="100"/>
      <c r="AJ43" s="98">
        <v>10.27692</v>
      </c>
      <c r="AK43" s="99"/>
      <c r="AL43" s="99"/>
      <c r="AM43" s="99">
        <v>179.37322</v>
      </c>
      <c r="AN43" s="97">
        <v>217.12262999999999</v>
      </c>
      <c r="AO43" s="98">
        <v>7.9327300000000003</v>
      </c>
      <c r="AP43" s="97"/>
      <c r="AQ43" s="98"/>
      <c r="AR43" s="99"/>
      <c r="AS43" s="97"/>
      <c r="AT43" s="98"/>
      <c r="AU43" s="99"/>
      <c r="AV43" s="99"/>
      <c r="AW43" s="99"/>
      <c r="AX43" s="97"/>
      <c r="AY43" s="100"/>
      <c r="AZ43" s="98"/>
      <c r="BA43" s="97"/>
      <c r="BB43" s="100"/>
      <c r="BC43" s="100"/>
      <c r="BD43" s="100"/>
      <c r="BE43" s="100"/>
      <c r="BF43" s="100"/>
      <c r="BG43" s="100"/>
      <c r="BH43" s="98"/>
      <c r="BI43" s="99"/>
      <c r="BJ43" s="97"/>
      <c r="BK43" s="100">
        <v>184.87493000000001</v>
      </c>
      <c r="BL43" s="98"/>
      <c r="BM43" s="97">
        <v>167.61232000000001</v>
      </c>
      <c r="BN43" s="100">
        <v>166.56063</v>
      </c>
      <c r="BO43" s="100">
        <v>168.58996999999999</v>
      </c>
      <c r="BP43" s="100"/>
      <c r="BQ43" s="100"/>
      <c r="BR43" s="100"/>
      <c r="BS43" s="100"/>
      <c r="BT43" s="100">
        <v>263.39834000000002</v>
      </c>
      <c r="BU43" s="100"/>
      <c r="BV43" s="100">
        <v>110.49702000000001</v>
      </c>
      <c r="BW43" s="100">
        <v>206.49456000000001</v>
      </c>
      <c r="BX43" s="100">
        <v>206.11548999999999</v>
      </c>
      <c r="BY43" s="100">
        <v>205.99002999999999</v>
      </c>
      <c r="BZ43" s="98"/>
      <c r="CA43" s="97">
        <v>17.41583</v>
      </c>
      <c r="CB43" s="98">
        <v>44.053669999999997</v>
      </c>
      <c r="CC43" s="97"/>
      <c r="CD43" s="100"/>
      <c r="CE43" s="100"/>
      <c r="CF43" s="100"/>
      <c r="CG43" s="100"/>
      <c r="CH43" s="100">
        <v>118.14735</v>
      </c>
      <c r="CI43" s="100">
        <v>47.905140000000003</v>
      </c>
      <c r="CJ43" s="100">
        <v>53.710120000000003</v>
      </c>
      <c r="CK43" s="100"/>
      <c r="CL43" s="100"/>
      <c r="CM43" s="100"/>
      <c r="CN43" s="98">
        <v>191.19621000000001</v>
      </c>
      <c r="CO43" s="97">
        <v>180.55348000000001</v>
      </c>
      <c r="CP43" s="100">
        <v>180.52450999999999</v>
      </c>
      <c r="CQ43" s="100">
        <v>181.33356000000001</v>
      </c>
      <c r="CR43" s="98">
        <v>181.02912000000001</v>
      </c>
      <c r="CS43" s="97"/>
      <c r="CT43" s="98"/>
      <c r="CU43" s="97"/>
      <c r="CV43" s="100"/>
      <c r="CW43" s="101"/>
      <c r="CX43" s="97"/>
      <c r="CY43" s="100"/>
      <c r="CZ43" s="100"/>
      <c r="DA43" s="98"/>
      <c r="DB43" s="97"/>
      <c r="DC43" s="100"/>
      <c r="DD43" s="100"/>
      <c r="DE43" s="100"/>
      <c r="DF43" s="100"/>
      <c r="DG43" s="100"/>
      <c r="DH43" s="100"/>
      <c r="DI43" s="100"/>
      <c r="DJ43" s="100"/>
      <c r="DK43" s="100"/>
      <c r="DL43" s="100"/>
      <c r="DM43" s="98"/>
      <c r="DN43" s="102"/>
      <c r="DO43" s="103"/>
      <c r="DP43" s="103"/>
      <c r="DQ43" s="104"/>
      <c r="DR43" s="97"/>
      <c r="DS43" s="100"/>
      <c r="DT43" s="100"/>
      <c r="DU43" s="98"/>
      <c r="DV43" s="99"/>
      <c r="DW43" s="97"/>
      <c r="DX43" s="100"/>
      <c r="DY43" s="100"/>
      <c r="DZ43" s="100"/>
      <c r="EA43" s="100"/>
      <c r="EB43" s="101"/>
      <c r="EC43" s="1"/>
      <c r="ED43" s="99"/>
      <c r="EE43" s="99"/>
      <c r="EF43" s="99"/>
      <c r="EG43" s="99"/>
      <c r="EH43" s="99"/>
      <c r="EI43" s="99"/>
      <c r="EJ43" s="99"/>
      <c r="EK43" s="97"/>
      <c r="EL43" s="98"/>
      <c r="EM43" s="99"/>
      <c r="EN43" s="99"/>
      <c r="EO43" s="99"/>
      <c r="EP43" s="99"/>
      <c r="EQ43" s="99"/>
      <c r="ER43" s="99"/>
      <c r="ES43" s="99"/>
      <c r="ET43" s="99"/>
      <c r="EU43" s="99"/>
      <c r="EV43" s="99"/>
      <c r="EW43" s="99"/>
      <c r="EX43" s="99"/>
      <c r="EY43" s="97"/>
      <c r="EZ43" s="100"/>
      <c r="FA43" s="100"/>
      <c r="FB43" s="98"/>
      <c r="FC43" s="99"/>
      <c r="FD43" s="99"/>
      <c r="FE43" s="99"/>
      <c r="FF43" s="99"/>
      <c r="FG43" s="99"/>
      <c r="FH43" s="99"/>
      <c r="FI43" s="99"/>
      <c r="FJ43" s="97"/>
      <c r="FK43" s="100"/>
      <c r="FL43" s="100"/>
      <c r="FM43" s="98"/>
      <c r="FN43" s="99"/>
      <c r="FO43" s="97"/>
      <c r="FP43" s="98"/>
      <c r="FQ43" s="97"/>
      <c r="FR43" s="100"/>
      <c r="FS43" s="100"/>
      <c r="FT43" s="100"/>
      <c r="FU43" s="98"/>
      <c r="FV43" s="97"/>
      <c r="FW43" s="98"/>
      <c r="FX43" s="97"/>
      <c r="FY43" s="100"/>
      <c r="FZ43" s="100"/>
      <c r="GA43" s="98"/>
      <c r="GB43" s="99"/>
      <c r="GC43" s="99"/>
      <c r="GD43" s="97"/>
      <c r="GE43" s="100"/>
      <c r="GF43" s="100"/>
      <c r="GG43" s="100"/>
      <c r="GH43" s="98"/>
      <c r="GI43" s="99"/>
      <c r="GJ43" s="97"/>
      <c r="GK43" s="98"/>
      <c r="GL43" s="1"/>
      <c r="GM43" s="99"/>
      <c r="GN43" s="97"/>
      <c r="GO43" s="98"/>
      <c r="GP43" s="97"/>
      <c r="GQ43" s="98"/>
      <c r="GR43" s="99"/>
      <c r="GS43" s="99"/>
      <c r="GT43" s="99"/>
      <c r="GU43" s="1"/>
      <c r="GV43" s="99"/>
      <c r="GW43" s="99"/>
      <c r="GX43" s="99"/>
      <c r="GY43" s="99"/>
      <c r="GZ43" s="99"/>
      <c r="HA43" s="99"/>
      <c r="HB43" s="99"/>
      <c r="HC43" s="97"/>
      <c r="HD43" s="98"/>
      <c r="HF43" s="97">
        <v>3488.4643300000002</v>
      </c>
      <c r="HG43" s="100">
        <v>3451.1311400000004</v>
      </c>
      <c r="HH43" s="98">
        <v>606.13431000000003</v>
      </c>
    </row>
    <row r="44" spans="1:216" x14ac:dyDescent="0.25">
      <c r="A44" s="1"/>
      <c r="B44" s="96" t="s">
        <v>697</v>
      </c>
      <c r="C44" s="97"/>
      <c r="D44" s="98"/>
      <c r="E44" s="99"/>
      <c r="F44" s="97"/>
      <c r="G44" s="100"/>
      <c r="H44" s="100">
        <v>8.8258700000000001</v>
      </c>
      <c r="I44" s="98">
        <v>8.5166900000000005</v>
      </c>
      <c r="J44" s="97"/>
      <c r="K44" s="98"/>
      <c r="L44" s="97">
        <v>88.059200000000004</v>
      </c>
      <c r="M44" s="98"/>
      <c r="N44" s="97"/>
      <c r="O44" s="100"/>
      <c r="P44" s="100"/>
      <c r="Q44" s="100"/>
      <c r="R44" s="100"/>
      <c r="S44" s="100"/>
      <c r="T44" s="100"/>
      <c r="U44" s="98"/>
      <c r="V44" s="97">
        <v>18.14123</v>
      </c>
      <c r="W44" s="100">
        <v>19.191960000000002</v>
      </c>
      <c r="X44" s="100">
        <v>24.425360000000001</v>
      </c>
      <c r="Y44" s="98">
        <v>1.0612699999999999</v>
      </c>
      <c r="Z44" s="99"/>
      <c r="AA44" s="97"/>
      <c r="AB44" s="100"/>
      <c r="AC44" s="98">
        <v>17.295719999999999</v>
      </c>
      <c r="AD44" s="97"/>
      <c r="AE44" s="100"/>
      <c r="AF44" s="100"/>
      <c r="AG44" s="100"/>
      <c r="AH44" s="100">
        <v>12.23925</v>
      </c>
      <c r="AI44" s="100"/>
      <c r="AJ44" s="98">
        <v>10.27692</v>
      </c>
      <c r="AK44" s="99"/>
      <c r="AL44" s="99"/>
      <c r="AM44" s="99">
        <v>179.37322</v>
      </c>
      <c r="AN44" s="97">
        <v>217.12262999999999</v>
      </c>
      <c r="AO44" s="98">
        <v>7.9327300000000003</v>
      </c>
      <c r="AP44" s="97"/>
      <c r="AQ44" s="98"/>
      <c r="AR44" s="99"/>
      <c r="AS44" s="97"/>
      <c r="AT44" s="98"/>
      <c r="AU44" s="99"/>
      <c r="AV44" s="99"/>
      <c r="AW44" s="99"/>
      <c r="AX44" s="97"/>
      <c r="AY44" s="100"/>
      <c r="AZ44" s="98"/>
      <c r="BA44" s="97"/>
      <c r="BB44" s="100"/>
      <c r="BC44" s="100"/>
      <c r="BD44" s="100"/>
      <c r="BE44" s="100"/>
      <c r="BF44" s="100"/>
      <c r="BG44" s="100"/>
      <c r="BH44" s="98"/>
      <c r="BI44" s="99"/>
      <c r="BJ44" s="97"/>
      <c r="BK44" s="100">
        <v>184.87493000000001</v>
      </c>
      <c r="BL44" s="98"/>
      <c r="BM44" s="97">
        <v>167.61232000000001</v>
      </c>
      <c r="BN44" s="100">
        <v>166.56063</v>
      </c>
      <c r="BO44" s="100">
        <v>168.58996999999999</v>
      </c>
      <c r="BP44" s="100"/>
      <c r="BQ44" s="100"/>
      <c r="BR44" s="100"/>
      <c r="BS44" s="100"/>
      <c r="BT44" s="100">
        <v>263.39834000000002</v>
      </c>
      <c r="BU44" s="100"/>
      <c r="BV44" s="100">
        <v>110.49702000000001</v>
      </c>
      <c r="BW44" s="100">
        <v>206.49456000000001</v>
      </c>
      <c r="BX44" s="100">
        <v>206.11548999999999</v>
      </c>
      <c r="BY44" s="100">
        <v>205.99002999999999</v>
      </c>
      <c r="BZ44" s="98"/>
      <c r="CA44" s="97">
        <v>17.41583</v>
      </c>
      <c r="CB44" s="98">
        <v>44.053669999999997</v>
      </c>
      <c r="CC44" s="97"/>
      <c r="CD44" s="100"/>
      <c r="CE44" s="100"/>
      <c r="CF44" s="100"/>
      <c r="CG44" s="100"/>
      <c r="CH44" s="100">
        <v>118.14735</v>
      </c>
      <c r="CI44" s="100">
        <v>47.905140000000003</v>
      </c>
      <c r="CJ44" s="100">
        <v>53.710120000000003</v>
      </c>
      <c r="CK44" s="100"/>
      <c r="CL44" s="100"/>
      <c r="CM44" s="100"/>
      <c r="CN44" s="98">
        <v>191.19621000000001</v>
      </c>
      <c r="CO44" s="97">
        <v>180.55348000000001</v>
      </c>
      <c r="CP44" s="100">
        <v>180.52450999999999</v>
      </c>
      <c r="CQ44" s="100">
        <v>181.33356000000001</v>
      </c>
      <c r="CR44" s="98">
        <v>181.02912000000001</v>
      </c>
      <c r="CS44" s="97"/>
      <c r="CT44" s="98"/>
      <c r="CU44" s="97"/>
      <c r="CV44" s="100"/>
      <c r="CW44" s="101"/>
      <c r="CX44" s="97"/>
      <c r="CY44" s="100"/>
      <c r="CZ44" s="100"/>
      <c r="DA44" s="98"/>
      <c r="DB44" s="97"/>
      <c r="DC44" s="100"/>
      <c r="DD44" s="100"/>
      <c r="DE44" s="100"/>
      <c r="DF44" s="100"/>
      <c r="DG44" s="100"/>
      <c r="DH44" s="100"/>
      <c r="DI44" s="100"/>
      <c r="DJ44" s="100"/>
      <c r="DK44" s="100"/>
      <c r="DL44" s="100"/>
      <c r="DM44" s="98"/>
      <c r="DN44" s="102"/>
      <c r="DO44" s="103"/>
      <c r="DP44" s="103"/>
      <c r="DQ44" s="104"/>
      <c r="DR44" s="97"/>
      <c r="DS44" s="100"/>
      <c r="DT44" s="100"/>
      <c r="DU44" s="98"/>
      <c r="DV44" s="99"/>
      <c r="DW44" s="97"/>
      <c r="DX44" s="100"/>
      <c r="DY44" s="100"/>
      <c r="DZ44" s="100"/>
      <c r="EA44" s="100"/>
      <c r="EB44" s="101"/>
      <c r="EC44" s="1"/>
      <c r="ED44" s="99"/>
      <c r="EE44" s="99"/>
      <c r="EF44" s="99"/>
      <c r="EG44" s="99"/>
      <c r="EH44" s="99"/>
      <c r="EI44" s="99"/>
      <c r="EJ44" s="99"/>
      <c r="EK44" s="97"/>
      <c r="EL44" s="98"/>
      <c r="EM44" s="99"/>
      <c r="EN44" s="99"/>
      <c r="EO44" s="99"/>
      <c r="EP44" s="99"/>
      <c r="EQ44" s="99"/>
      <c r="ER44" s="99"/>
      <c r="ES44" s="99"/>
      <c r="ET44" s="99"/>
      <c r="EU44" s="99"/>
      <c r="EV44" s="99"/>
      <c r="EW44" s="99"/>
      <c r="EX44" s="99"/>
      <c r="EY44" s="97"/>
      <c r="EZ44" s="100"/>
      <c r="FA44" s="100"/>
      <c r="FB44" s="98"/>
      <c r="FC44" s="99"/>
      <c r="FD44" s="99"/>
      <c r="FE44" s="99"/>
      <c r="FF44" s="99"/>
      <c r="FG44" s="99"/>
      <c r="FH44" s="99"/>
      <c r="FI44" s="99"/>
      <c r="FJ44" s="97"/>
      <c r="FK44" s="100"/>
      <c r="FL44" s="100"/>
      <c r="FM44" s="98"/>
      <c r="FN44" s="99"/>
      <c r="FO44" s="97"/>
      <c r="FP44" s="98"/>
      <c r="FQ44" s="97"/>
      <c r="FR44" s="100"/>
      <c r="FS44" s="100"/>
      <c r="FT44" s="100"/>
      <c r="FU44" s="98"/>
      <c r="FV44" s="97"/>
      <c r="FW44" s="98"/>
      <c r="FX44" s="97"/>
      <c r="FY44" s="100"/>
      <c r="FZ44" s="100"/>
      <c r="GA44" s="98"/>
      <c r="GB44" s="99"/>
      <c r="GC44" s="99"/>
      <c r="GD44" s="97"/>
      <c r="GE44" s="100"/>
      <c r="GF44" s="100"/>
      <c r="GG44" s="100"/>
      <c r="GH44" s="98"/>
      <c r="GI44" s="99"/>
      <c r="GJ44" s="97"/>
      <c r="GK44" s="98"/>
      <c r="GL44" s="1"/>
      <c r="GM44" s="99"/>
      <c r="GN44" s="97"/>
      <c r="GO44" s="98"/>
      <c r="GP44" s="97"/>
      <c r="GQ44" s="98"/>
      <c r="GR44" s="99"/>
      <c r="GS44" s="99"/>
      <c r="GT44" s="99"/>
      <c r="GU44" s="1"/>
      <c r="GV44" s="99"/>
      <c r="GW44" s="99"/>
      <c r="GX44" s="99"/>
      <c r="GY44" s="99"/>
      <c r="GZ44" s="99"/>
      <c r="HA44" s="99"/>
      <c r="HB44" s="99"/>
      <c r="HC44" s="97"/>
      <c r="HD44" s="98"/>
      <c r="HF44" s="97">
        <v>3488.4643300000002</v>
      </c>
      <c r="HG44" s="100">
        <v>3451.1311400000004</v>
      </c>
      <c r="HH44" s="98">
        <v>606.13431000000003</v>
      </c>
    </row>
    <row r="45" spans="1:216" x14ac:dyDescent="0.25">
      <c r="A45" s="1"/>
      <c r="B45" s="96" t="s">
        <v>698</v>
      </c>
      <c r="C45" s="97"/>
      <c r="D45" s="98"/>
      <c r="E45" s="99"/>
      <c r="F45" s="97"/>
      <c r="G45" s="100"/>
      <c r="H45" s="100">
        <v>8.8258700000000001</v>
      </c>
      <c r="I45" s="98">
        <v>8.5166900000000005</v>
      </c>
      <c r="J45" s="97"/>
      <c r="K45" s="98"/>
      <c r="L45" s="97">
        <v>88.059200000000004</v>
      </c>
      <c r="M45" s="98"/>
      <c r="N45" s="97"/>
      <c r="O45" s="100"/>
      <c r="P45" s="100"/>
      <c r="Q45" s="100"/>
      <c r="R45" s="100"/>
      <c r="S45" s="100"/>
      <c r="T45" s="100"/>
      <c r="U45" s="98"/>
      <c r="V45" s="97">
        <v>18.14123</v>
      </c>
      <c r="W45" s="100">
        <v>19.191960000000002</v>
      </c>
      <c r="X45" s="100">
        <v>24.425360000000001</v>
      </c>
      <c r="Y45" s="98">
        <v>1.0612699999999999</v>
      </c>
      <c r="Z45" s="99"/>
      <c r="AA45" s="97"/>
      <c r="AB45" s="100"/>
      <c r="AC45" s="98">
        <v>17.295719999999999</v>
      </c>
      <c r="AD45" s="97"/>
      <c r="AE45" s="100"/>
      <c r="AF45" s="100"/>
      <c r="AG45" s="100"/>
      <c r="AH45" s="100">
        <v>12.23925</v>
      </c>
      <c r="AI45" s="100"/>
      <c r="AJ45" s="98">
        <v>10.27692</v>
      </c>
      <c r="AK45" s="99"/>
      <c r="AL45" s="99"/>
      <c r="AM45" s="99">
        <v>179.37322</v>
      </c>
      <c r="AN45" s="97">
        <v>217.12262999999999</v>
      </c>
      <c r="AO45" s="98">
        <v>7.9327300000000003</v>
      </c>
      <c r="AP45" s="97"/>
      <c r="AQ45" s="98"/>
      <c r="AR45" s="99"/>
      <c r="AS45" s="97"/>
      <c r="AT45" s="98"/>
      <c r="AU45" s="99"/>
      <c r="AV45" s="99"/>
      <c r="AW45" s="99"/>
      <c r="AX45" s="97"/>
      <c r="AY45" s="100"/>
      <c r="AZ45" s="98"/>
      <c r="BA45" s="97"/>
      <c r="BB45" s="100"/>
      <c r="BC45" s="100"/>
      <c r="BD45" s="100"/>
      <c r="BE45" s="100"/>
      <c r="BF45" s="100"/>
      <c r="BG45" s="100"/>
      <c r="BH45" s="98"/>
      <c r="BI45" s="99"/>
      <c r="BJ45" s="97"/>
      <c r="BK45" s="100">
        <v>184.87493000000001</v>
      </c>
      <c r="BL45" s="98"/>
      <c r="BM45" s="97">
        <v>167.61232000000001</v>
      </c>
      <c r="BN45" s="100">
        <v>166.56063</v>
      </c>
      <c r="BO45" s="100">
        <v>168.58996999999999</v>
      </c>
      <c r="BP45" s="100"/>
      <c r="BQ45" s="100"/>
      <c r="BR45" s="100"/>
      <c r="BS45" s="100"/>
      <c r="BT45" s="100">
        <v>263.39834000000002</v>
      </c>
      <c r="BU45" s="100"/>
      <c r="BV45" s="100">
        <v>110.49702000000001</v>
      </c>
      <c r="BW45" s="100">
        <v>206.49456000000001</v>
      </c>
      <c r="BX45" s="100">
        <v>206.11548999999999</v>
      </c>
      <c r="BY45" s="100">
        <v>205.99002999999999</v>
      </c>
      <c r="BZ45" s="98"/>
      <c r="CA45" s="97">
        <v>17.41583</v>
      </c>
      <c r="CB45" s="98">
        <v>44.053669999999997</v>
      </c>
      <c r="CC45" s="97"/>
      <c r="CD45" s="100"/>
      <c r="CE45" s="100"/>
      <c r="CF45" s="100"/>
      <c r="CG45" s="100"/>
      <c r="CH45" s="100">
        <v>118.14735</v>
      </c>
      <c r="CI45" s="100">
        <v>47.905140000000003</v>
      </c>
      <c r="CJ45" s="100">
        <v>53.710120000000003</v>
      </c>
      <c r="CK45" s="100"/>
      <c r="CL45" s="100"/>
      <c r="CM45" s="100"/>
      <c r="CN45" s="98">
        <v>191.19621000000001</v>
      </c>
      <c r="CO45" s="97">
        <v>180.55348000000001</v>
      </c>
      <c r="CP45" s="100">
        <v>180.52450999999999</v>
      </c>
      <c r="CQ45" s="100">
        <v>181.33356000000001</v>
      </c>
      <c r="CR45" s="98">
        <v>181.02912000000001</v>
      </c>
      <c r="CS45" s="97"/>
      <c r="CT45" s="98"/>
      <c r="CU45" s="97"/>
      <c r="CV45" s="100"/>
      <c r="CW45" s="101"/>
      <c r="CX45" s="97"/>
      <c r="CY45" s="100"/>
      <c r="CZ45" s="100"/>
      <c r="DA45" s="98"/>
      <c r="DB45" s="97"/>
      <c r="DC45" s="100"/>
      <c r="DD45" s="100"/>
      <c r="DE45" s="100"/>
      <c r="DF45" s="100"/>
      <c r="DG45" s="100"/>
      <c r="DH45" s="100"/>
      <c r="DI45" s="100"/>
      <c r="DJ45" s="100"/>
      <c r="DK45" s="100"/>
      <c r="DL45" s="100"/>
      <c r="DM45" s="98"/>
      <c r="DN45" s="102"/>
      <c r="DO45" s="103"/>
      <c r="DP45" s="103"/>
      <c r="DQ45" s="104"/>
      <c r="DR45" s="97"/>
      <c r="DS45" s="100"/>
      <c r="DT45" s="100"/>
      <c r="DU45" s="98"/>
      <c r="DV45" s="99"/>
      <c r="DW45" s="97"/>
      <c r="DX45" s="100"/>
      <c r="DY45" s="100"/>
      <c r="DZ45" s="100"/>
      <c r="EA45" s="100"/>
      <c r="EB45" s="101"/>
      <c r="EC45" s="1"/>
      <c r="ED45" s="99"/>
      <c r="EE45" s="99"/>
      <c r="EF45" s="99"/>
      <c r="EG45" s="99"/>
      <c r="EH45" s="99"/>
      <c r="EI45" s="99"/>
      <c r="EJ45" s="99"/>
      <c r="EK45" s="97"/>
      <c r="EL45" s="98"/>
      <c r="EM45" s="99"/>
      <c r="EN45" s="99"/>
      <c r="EO45" s="99"/>
      <c r="EP45" s="99"/>
      <c r="EQ45" s="99"/>
      <c r="ER45" s="99"/>
      <c r="ES45" s="99"/>
      <c r="ET45" s="99"/>
      <c r="EU45" s="99"/>
      <c r="EV45" s="99"/>
      <c r="EW45" s="99"/>
      <c r="EX45" s="99"/>
      <c r="EY45" s="97"/>
      <c r="EZ45" s="100"/>
      <c r="FA45" s="100"/>
      <c r="FB45" s="98"/>
      <c r="FC45" s="99"/>
      <c r="FD45" s="99"/>
      <c r="FE45" s="99"/>
      <c r="FF45" s="99"/>
      <c r="FG45" s="99"/>
      <c r="FH45" s="99"/>
      <c r="FI45" s="99"/>
      <c r="FJ45" s="97"/>
      <c r="FK45" s="100"/>
      <c r="FL45" s="100"/>
      <c r="FM45" s="98"/>
      <c r="FN45" s="99"/>
      <c r="FO45" s="97"/>
      <c r="FP45" s="98"/>
      <c r="FQ45" s="97"/>
      <c r="FR45" s="100"/>
      <c r="FS45" s="100"/>
      <c r="FT45" s="100"/>
      <c r="FU45" s="98"/>
      <c r="FV45" s="97"/>
      <c r="FW45" s="98"/>
      <c r="FX45" s="97"/>
      <c r="FY45" s="100"/>
      <c r="FZ45" s="100"/>
      <c r="GA45" s="98"/>
      <c r="GB45" s="99"/>
      <c r="GC45" s="99"/>
      <c r="GD45" s="97"/>
      <c r="GE45" s="100"/>
      <c r="GF45" s="100"/>
      <c r="GG45" s="100"/>
      <c r="GH45" s="98"/>
      <c r="GI45" s="99"/>
      <c r="GJ45" s="97"/>
      <c r="GK45" s="98"/>
      <c r="GL45" s="1"/>
      <c r="GM45" s="99"/>
      <c r="GN45" s="97"/>
      <c r="GO45" s="98"/>
      <c r="GP45" s="97"/>
      <c r="GQ45" s="98"/>
      <c r="GR45" s="99"/>
      <c r="GS45" s="99"/>
      <c r="GT45" s="99"/>
      <c r="GU45" s="1"/>
      <c r="GV45" s="99"/>
      <c r="GW45" s="99"/>
      <c r="GX45" s="99"/>
      <c r="GY45" s="99"/>
      <c r="GZ45" s="99"/>
      <c r="HA45" s="99"/>
      <c r="HB45" s="99"/>
      <c r="HC45" s="97"/>
      <c r="HD45" s="98"/>
      <c r="HF45" s="97">
        <v>3488.4643300000002</v>
      </c>
      <c r="HG45" s="100">
        <v>3451.1311400000004</v>
      </c>
      <c r="HH45" s="98">
        <v>606.13431000000003</v>
      </c>
    </row>
    <row r="46" spans="1:216" x14ac:dyDescent="0.25">
      <c r="A46" s="1"/>
      <c r="B46" s="96" t="s">
        <v>699</v>
      </c>
      <c r="C46" s="97"/>
      <c r="D46" s="98"/>
      <c r="E46" s="99"/>
      <c r="F46" s="97"/>
      <c r="G46" s="100"/>
      <c r="H46" s="100">
        <v>8.8258700000000001</v>
      </c>
      <c r="I46" s="98">
        <v>8.5166900000000005</v>
      </c>
      <c r="J46" s="97"/>
      <c r="K46" s="98"/>
      <c r="L46" s="97">
        <v>88.059200000000004</v>
      </c>
      <c r="M46" s="98"/>
      <c r="N46" s="97"/>
      <c r="O46" s="100"/>
      <c r="P46" s="100"/>
      <c r="Q46" s="100"/>
      <c r="R46" s="100"/>
      <c r="S46" s="100"/>
      <c r="T46" s="100"/>
      <c r="U46" s="98"/>
      <c r="V46" s="97">
        <v>18.14123</v>
      </c>
      <c r="W46" s="100">
        <v>19.191960000000002</v>
      </c>
      <c r="X46" s="100">
        <v>24.425360000000001</v>
      </c>
      <c r="Y46" s="98">
        <v>1.0612699999999999</v>
      </c>
      <c r="Z46" s="99"/>
      <c r="AA46" s="97"/>
      <c r="AB46" s="100"/>
      <c r="AC46" s="98">
        <v>17.295719999999999</v>
      </c>
      <c r="AD46" s="97"/>
      <c r="AE46" s="100"/>
      <c r="AF46" s="100"/>
      <c r="AG46" s="100"/>
      <c r="AH46" s="100">
        <v>12.23925</v>
      </c>
      <c r="AI46" s="100"/>
      <c r="AJ46" s="98">
        <v>10.27692</v>
      </c>
      <c r="AK46" s="99"/>
      <c r="AL46" s="99"/>
      <c r="AM46" s="99">
        <v>179.37322</v>
      </c>
      <c r="AN46" s="97">
        <v>217.12262999999999</v>
      </c>
      <c r="AO46" s="98">
        <v>7.9327300000000003</v>
      </c>
      <c r="AP46" s="97"/>
      <c r="AQ46" s="98"/>
      <c r="AR46" s="99"/>
      <c r="AS46" s="97"/>
      <c r="AT46" s="98"/>
      <c r="AU46" s="99"/>
      <c r="AV46" s="99"/>
      <c r="AW46" s="99"/>
      <c r="AX46" s="97"/>
      <c r="AY46" s="100"/>
      <c r="AZ46" s="98"/>
      <c r="BA46" s="97"/>
      <c r="BB46" s="100"/>
      <c r="BC46" s="100"/>
      <c r="BD46" s="100"/>
      <c r="BE46" s="100"/>
      <c r="BF46" s="100"/>
      <c r="BG46" s="100"/>
      <c r="BH46" s="98"/>
      <c r="BI46" s="99"/>
      <c r="BJ46" s="97"/>
      <c r="BK46" s="100">
        <v>184.87493000000001</v>
      </c>
      <c r="BL46" s="98"/>
      <c r="BM46" s="97">
        <v>167.61232000000001</v>
      </c>
      <c r="BN46" s="100">
        <v>166.56063</v>
      </c>
      <c r="BO46" s="100">
        <v>168.58996999999999</v>
      </c>
      <c r="BP46" s="100"/>
      <c r="BQ46" s="100"/>
      <c r="BR46" s="100"/>
      <c r="BS46" s="100"/>
      <c r="BT46" s="100">
        <v>263.39834000000002</v>
      </c>
      <c r="BU46" s="100"/>
      <c r="BV46" s="100">
        <v>110.49702000000001</v>
      </c>
      <c r="BW46" s="100">
        <v>206.49456000000001</v>
      </c>
      <c r="BX46" s="100">
        <v>206.11548999999999</v>
      </c>
      <c r="BY46" s="100">
        <v>205.99002999999999</v>
      </c>
      <c r="BZ46" s="98"/>
      <c r="CA46" s="97">
        <v>17.41583</v>
      </c>
      <c r="CB46" s="98">
        <v>44.053669999999997</v>
      </c>
      <c r="CC46" s="97"/>
      <c r="CD46" s="100"/>
      <c r="CE46" s="100"/>
      <c r="CF46" s="100"/>
      <c r="CG46" s="100"/>
      <c r="CH46" s="100">
        <v>118.14735</v>
      </c>
      <c r="CI46" s="100">
        <v>47.905140000000003</v>
      </c>
      <c r="CJ46" s="100">
        <v>53.710120000000003</v>
      </c>
      <c r="CK46" s="100"/>
      <c r="CL46" s="100"/>
      <c r="CM46" s="100"/>
      <c r="CN46" s="98">
        <v>191.19621000000001</v>
      </c>
      <c r="CO46" s="97">
        <v>180.55348000000001</v>
      </c>
      <c r="CP46" s="100">
        <v>180.52450999999999</v>
      </c>
      <c r="CQ46" s="100">
        <v>181.33356000000001</v>
      </c>
      <c r="CR46" s="98">
        <v>181.02912000000001</v>
      </c>
      <c r="CS46" s="97"/>
      <c r="CT46" s="98"/>
      <c r="CU46" s="97"/>
      <c r="CV46" s="100"/>
      <c r="CW46" s="101"/>
      <c r="CX46" s="97"/>
      <c r="CY46" s="100"/>
      <c r="CZ46" s="100"/>
      <c r="DA46" s="98"/>
      <c r="DB46" s="97"/>
      <c r="DC46" s="100"/>
      <c r="DD46" s="100"/>
      <c r="DE46" s="100"/>
      <c r="DF46" s="100"/>
      <c r="DG46" s="100"/>
      <c r="DH46" s="100"/>
      <c r="DI46" s="100"/>
      <c r="DJ46" s="100"/>
      <c r="DK46" s="100"/>
      <c r="DL46" s="100"/>
      <c r="DM46" s="98"/>
      <c r="DN46" s="102"/>
      <c r="DO46" s="103"/>
      <c r="DP46" s="103"/>
      <c r="DQ46" s="104"/>
      <c r="DR46" s="97"/>
      <c r="DS46" s="100"/>
      <c r="DT46" s="100"/>
      <c r="DU46" s="98"/>
      <c r="DV46" s="99"/>
      <c r="DW46" s="97"/>
      <c r="DX46" s="100"/>
      <c r="DY46" s="100"/>
      <c r="DZ46" s="100"/>
      <c r="EA46" s="100"/>
      <c r="EB46" s="101"/>
      <c r="EC46" s="1"/>
      <c r="ED46" s="99"/>
      <c r="EE46" s="99"/>
      <c r="EF46" s="99"/>
      <c r="EG46" s="99"/>
      <c r="EH46" s="99"/>
      <c r="EI46" s="99"/>
      <c r="EJ46" s="99"/>
      <c r="EK46" s="97"/>
      <c r="EL46" s="98"/>
      <c r="EM46" s="99"/>
      <c r="EN46" s="99"/>
      <c r="EO46" s="99"/>
      <c r="EP46" s="99"/>
      <c r="EQ46" s="99"/>
      <c r="ER46" s="99"/>
      <c r="ES46" s="99"/>
      <c r="ET46" s="99"/>
      <c r="EU46" s="99"/>
      <c r="EV46" s="99"/>
      <c r="EW46" s="99"/>
      <c r="EX46" s="99"/>
      <c r="EY46" s="97"/>
      <c r="EZ46" s="100"/>
      <c r="FA46" s="100"/>
      <c r="FB46" s="98"/>
      <c r="FC46" s="99"/>
      <c r="FD46" s="99"/>
      <c r="FE46" s="99"/>
      <c r="FF46" s="99"/>
      <c r="FG46" s="99"/>
      <c r="FH46" s="99"/>
      <c r="FI46" s="99"/>
      <c r="FJ46" s="97"/>
      <c r="FK46" s="100"/>
      <c r="FL46" s="100"/>
      <c r="FM46" s="98"/>
      <c r="FN46" s="99"/>
      <c r="FO46" s="97"/>
      <c r="FP46" s="98"/>
      <c r="FQ46" s="97"/>
      <c r="FR46" s="100"/>
      <c r="FS46" s="100"/>
      <c r="FT46" s="100"/>
      <c r="FU46" s="98"/>
      <c r="FV46" s="97"/>
      <c r="FW46" s="98"/>
      <c r="FX46" s="97"/>
      <c r="FY46" s="100"/>
      <c r="FZ46" s="100"/>
      <c r="GA46" s="98"/>
      <c r="GB46" s="99"/>
      <c r="GC46" s="99"/>
      <c r="GD46" s="97"/>
      <c r="GE46" s="100"/>
      <c r="GF46" s="100"/>
      <c r="GG46" s="100"/>
      <c r="GH46" s="98"/>
      <c r="GI46" s="99"/>
      <c r="GJ46" s="97"/>
      <c r="GK46" s="98"/>
      <c r="GL46" s="1"/>
      <c r="GM46" s="99"/>
      <c r="GN46" s="97"/>
      <c r="GO46" s="98"/>
      <c r="GP46" s="97"/>
      <c r="GQ46" s="98"/>
      <c r="GR46" s="99"/>
      <c r="GS46" s="99"/>
      <c r="GT46" s="99"/>
      <c r="GU46" s="1"/>
      <c r="GV46" s="99"/>
      <c r="GW46" s="99"/>
      <c r="GX46" s="99"/>
      <c r="GY46" s="99"/>
      <c r="GZ46" s="99"/>
      <c r="HA46" s="99"/>
      <c r="HB46" s="99"/>
      <c r="HC46" s="97"/>
      <c r="HD46" s="98"/>
      <c r="HF46" s="97">
        <v>3488.4643300000002</v>
      </c>
      <c r="HG46" s="100">
        <v>3451.1311400000004</v>
      </c>
      <c r="HH46" s="98">
        <v>606.13431000000003</v>
      </c>
    </row>
    <row r="47" spans="1:216" x14ac:dyDescent="0.25">
      <c r="A47" s="1"/>
      <c r="B47" s="96" t="s">
        <v>700</v>
      </c>
      <c r="C47" s="97"/>
      <c r="D47" s="98"/>
      <c r="E47" s="99"/>
      <c r="F47" s="97"/>
      <c r="G47" s="100"/>
      <c r="H47" s="100">
        <v>8.8258700000000001</v>
      </c>
      <c r="I47" s="98">
        <v>8.5166900000000005</v>
      </c>
      <c r="J47" s="97"/>
      <c r="K47" s="98"/>
      <c r="L47" s="97">
        <v>88.059200000000004</v>
      </c>
      <c r="M47" s="98"/>
      <c r="N47" s="97"/>
      <c r="O47" s="100"/>
      <c r="P47" s="100"/>
      <c r="Q47" s="100"/>
      <c r="R47" s="100"/>
      <c r="S47" s="100"/>
      <c r="T47" s="100"/>
      <c r="U47" s="98"/>
      <c r="V47" s="97">
        <v>18.14123</v>
      </c>
      <c r="W47" s="100">
        <v>19.191960000000002</v>
      </c>
      <c r="X47" s="100">
        <v>24.425360000000001</v>
      </c>
      <c r="Y47" s="98">
        <v>1.0612699999999999</v>
      </c>
      <c r="Z47" s="99"/>
      <c r="AA47" s="97"/>
      <c r="AB47" s="100"/>
      <c r="AC47" s="98">
        <v>17.295719999999999</v>
      </c>
      <c r="AD47" s="97"/>
      <c r="AE47" s="100"/>
      <c r="AF47" s="100"/>
      <c r="AG47" s="100"/>
      <c r="AH47" s="100">
        <v>12.23925</v>
      </c>
      <c r="AI47" s="100"/>
      <c r="AJ47" s="98">
        <v>10.27692</v>
      </c>
      <c r="AK47" s="99"/>
      <c r="AL47" s="99"/>
      <c r="AM47" s="99">
        <v>179.37322</v>
      </c>
      <c r="AN47" s="97">
        <v>217.12262999999999</v>
      </c>
      <c r="AO47" s="98">
        <v>7.9327300000000003</v>
      </c>
      <c r="AP47" s="97"/>
      <c r="AQ47" s="98"/>
      <c r="AR47" s="99"/>
      <c r="AS47" s="97"/>
      <c r="AT47" s="98"/>
      <c r="AU47" s="99"/>
      <c r="AV47" s="99"/>
      <c r="AW47" s="99"/>
      <c r="AX47" s="97"/>
      <c r="AY47" s="100"/>
      <c r="AZ47" s="98"/>
      <c r="BA47" s="97"/>
      <c r="BB47" s="100"/>
      <c r="BC47" s="100"/>
      <c r="BD47" s="100"/>
      <c r="BE47" s="100"/>
      <c r="BF47" s="100"/>
      <c r="BG47" s="100"/>
      <c r="BH47" s="98"/>
      <c r="BI47" s="99"/>
      <c r="BJ47" s="97"/>
      <c r="BK47" s="100">
        <v>184.87493000000001</v>
      </c>
      <c r="BL47" s="98"/>
      <c r="BM47" s="97">
        <v>167.61232000000001</v>
      </c>
      <c r="BN47" s="100">
        <v>166.56063</v>
      </c>
      <c r="BO47" s="100">
        <v>168.58996999999999</v>
      </c>
      <c r="BP47" s="100"/>
      <c r="BQ47" s="100"/>
      <c r="BR47" s="100"/>
      <c r="BS47" s="100"/>
      <c r="BT47" s="100">
        <v>263.39834000000002</v>
      </c>
      <c r="BU47" s="100"/>
      <c r="BV47" s="100">
        <v>110.49702000000001</v>
      </c>
      <c r="BW47" s="100">
        <v>206.49456000000001</v>
      </c>
      <c r="BX47" s="100">
        <v>206.11548999999999</v>
      </c>
      <c r="BY47" s="100">
        <v>205.99002999999999</v>
      </c>
      <c r="BZ47" s="98"/>
      <c r="CA47" s="97">
        <v>17.41583</v>
      </c>
      <c r="CB47" s="98">
        <v>44.053669999999997</v>
      </c>
      <c r="CC47" s="97"/>
      <c r="CD47" s="100"/>
      <c r="CE47" s="100"/>
      <c r="CF47" s="100"/>
      <c r="CG47" s="100"/>
      <c r="CH47" s="100">
        <v>118.14735</v>
      </c>
      <c r="CI47" s="100">
        <v>47.905140000000003</v>
      </c>
      <c r="CJ47" s="100">
        <v>53.710120000000003</v>
      </c>
      <c r="CK47" s="100"/>
      <c r="CL47" s="100"/>
      <c r="CM47" s="100"/>
      <c r="CN47" s="98">
        <v>191.19621000000001</v>
      </c>
      <c r="CO47" s="97">
        <v>180.55348000000001</v>
      </c>
      <c r="CP47" s="100">
        <v>180.52450999999999</v>
      </c>
      <c r="CQ47" s="100">
        <v>181.33356000000001</v>
      </c>
      <c r="CR47" s="98">
        <v>181.02912000000001</v>
      </c>
      <c r="CS47" s="97"/>
      <c r="CT47" s="98"/>
      <c r="CU47" s="97"/>
      <c r="CV47" s="100"/>
      <c r="CW47" s="101"/>
      <c r="CX47" s="97"/>
      <c r="CY47" s="100"/>
      <c r="CZ47" s="100"/>
      <c r="DA47" s="98"/>
      <c r="DB47" s="97"/>
      <c r="DC47" s="100"/>
      <c r="DD47" s="100"/>
      <c r="DE47" s="100"/>
      <c r="DF47" s="100"/>
      <c r="DG47" s="100"/>
      <c r="DH47" s="100"/>
      <c r="DI47" s="100"/>
      <c r="DJ47" s="100"/>
      <c r="DK47" s="100"/>
      <c r="DL47" s="100"/>
      <c r="DM47" s="98"/>
      <c r="DN47" s="102"/>
      <c r="DO47" s="103"/>
      <c r="DP47" s="103"/>
      <c r="DQ47" s="104"/>
      <c r="DR47" s="97"/>
      <c r="DS47" s="100"/>
      <c r="DT47" s="100"/>
      <c r="DU47" s="98"/>
      <c r="DV47" s="99"/>
      <c r="DW47" s="97"/>
      <c r="DX47" s="100"/>
      <c r="DY47" s="100"/>
      <c r="DZ47" s="100"/>
      <c r="EA47" s="100"/>
      <c r="EB47" s="101"/>
      <c r="EC47" s="1"/>
      <c r="ED47" s="99"/>
      <c r="EE47" s="99"/>
      <c r="EF47" s="99"/>
      <c r="EG47" s="99"/>
      <c r="EH47" s="99"/>
      <c r="EI47" s="99"/>
      <c r="EJ47" s="99"/>
      <c r="EK47" s="97"/>
      <c r="EL47" s="98"/>
      <c r="EM47" s="99"/>
      <c r="EN47" s="99"/>
      <c r="EO47" s="99"/>
      <c r="EP47" s="99"/>
      <c r="EQ47" s="99"/>
      <c r="ER47" s="99"/>
      <c r="ES47" s="99"/>
      <c r="ET47" s="99"/>
      <c r="EU47" s="99"/>
      <c r="EV47" s="99"/>
      <c r="EW47" s="99"/>
      <c r="EX47" s="99"/>
      <c r="EY47" s="97"/>
      <c r="EZ47" s="100"/>
      <c r="FA47" s="100"/>
      <c r="FB47" s="98"/>
      <c r="FC47" s="99"/>
      <c r="FD47" s="99"/>
      <c r="FE47" s="99"/>
      <c r="FF47" s="99"/>
      <c r="FG47" s="99"/>
      <c r="FH47" s="99"/>
      <c r="FI47" s="99"/>
      <c r="FJ47" s="97"/>
      <c r="FK47" s="100"/>
      <c r="FL47" s="100"/>
      <c r="FM47" s="98"/>
      <c r="FN47" s="99"/>
      <c r="FO47" s="97"/>
      <c r="FP47" s="98"/>
      <c r="FQ47" s="97"/>
      <c r="FR47" s="100"/>
      <c r="FS47" s="100"/>
      <c r="FT47" s="100"/>
      <c r="FU47" s="98"/>
      <c r="FV47" s="97"/>
      <c r="FW47" s="98"/>
      <c r="FX47" s="97"/>
      <c r="FY47" s="100"/>
      <c r="FZ47" s="100"/>
      <c r="GA47" s="98"/>
      <c r="GB47" s="99"/>
      <c r="GC47" s="99"/>
      <c r="GD47" s="97"/>
      <c r="GE47" s="100"/>
      <c r="GF47" s="100"/>
      <c r="GG47" s="100"/>
      <c r="GH47" s="98"/>
      <c r="GI47" s="99"/>
      <c r="GJ47" s="97"/>
      <c r="GK47" s="98"/>
      <c r="GL47" s="1"/>
      <c r="GM47" s="99"/>
      <c r="GN47" s="97"/>
      <c r="GO47" s="98"/>
      <c r="GP47" s="97"/>
      <c r="GQ47" s="98"/>
      <c r="GR47" s="99"/>
      <c r="GS47" s="99"/>
      <c r="GT47" s="99"/>
      <c r="GU47" s="1"/>
      <c r="GV47" s="99"/>
      <c r="GW47" s="99"/>
      <c r="GX47" s="99"/>
      <c r="GY47" s="99"/>
      <c r="GZ47" s="99"/>
      <c r="HA47" s="99"/>
      <c r="HB47" s="99"/>
      <c r="HC47" s="97"/>
      <c r="HD47" s="98"/>
      <c r="HF47" s="97">
        <v>3488.4643300000002</v>
      </c>
      <c r="HG47" s="100">
        <v>3451.1311400000004</v>
      </c>
      <c r="HH47" s="98">
        <v>606.13431000000003</v>
      </c>
    </row>
    <row r="48" spans="1:216" x14ac:dyDescent="0.25">
      <c r="A48" s="1"/>
      <c r="B48" s="96" t="s">
        <v>701</v>
      </c>
      <c r="C48" s="97"/>
      <c r="D48" s="98"/>
      <c r="E48" s="99"/>
      <c r="F48" s="97"/>
      <c r="G48" s="100"/>
      <c r="H48" s="100">
        <v>8.8258700000000001</v>
      </c>
      <c r="I48" s="98">
        <v>8.5166900000000005</v>
      </c>
      <c r="J48" s="97"/>
      <c r="K48" s="98"/>
      <c r="L48" s="97">
        <v>88.059200000000004</v>
      </c>
      <c r="M48" s="98"/>
      <c r="N48" s="97"/>
      <c r="O48" s="100"/>
      <c r="P48" s="100"/>
      <c r="Q48" s="100"/>
      <c r="R48" s="100"/>
      <c r="S48" s="100"/>
      <c r="T48" s="100"/>
      <c r="U48" s="98"/>
      <c r="V48" s="97">
        <v>18.14123</v>
      </c>
      <c r="W48" s="100">
        <v>19.191960000000002</v>
      </c>
      <c r="X48" s="100">
        <v>24.425360000000001</v>
      </c>
      <c r="Y48" s="98">
        <v>1.0612699999999999</v>
      </c>
      <c r="Z48" s="99"/>
      <c r="AA48" s="97"/>
      <c r="AB48" s="100"/>
      <c r="AC48" s="98">
        <v>17.295719999999999</v>
      </c>
      <c r="AD48" s="97"/>
      <c r="AE48" s="100"/>
      <c r="AF48" s="100"/>
      <c r="AG48" s="100"/>
      <c r="AH48" s="100">
        <v>12.23925</v>
      </c>
      <c r="AI48" s="100"/>
      <c r="AJ48" s="98">
        <v>10.27692</v>
      </c>
      <c r="AK48" s="99"/>
      <c r="AL48" s="99"/>
      <c r="AM48" s="99">
        <v>179.37322</v>
      </c>
      <c r="AN48" s="97">
        <v>217.12262999999999</v>
      </c>
      <c r="AO48" s="98">
        <v>7.9327300000000003</v>
      </c>
      <c r="AP48" s="97"/>
      <c r="AQ48" s="98"/>
      <c r="AR48" s="99"/>
      <c r="AS48" s="97"/>
      <c r="AT48" s="98"/>
      <c r="AU48" s="99"/>
      <c r="AV48" s="99"/>
      <c r="AW48" s="99"/>
      <c r="AX48" s="97"/>
      <c r="AY48" s="100"/>
      <c r="AZ48" s="98"/>
      <c r="BA48" s="97"/>
      <c r="BB48" s="100"/>
      <c r="BC48" s="100"/>
      <c r="BD48" s="100"/>
      <c r="BE48" s="100"/>
      <c r="BF48" s="100"/>
      <c r="BG48" s="100"/>
      <c r="BH48" s="98"/>
      <c r="BI48" s="99"/>
      <c r="BJ48" s="97"/>
      <c r="BK48" s="100">
        <v>184.87493000000001</v>
      </c>
      <c r="BL48" s="98"/>
      <c r="BM48" s="97">
        <v>167.61232000000001</v>
      </c>
      <c r="BN48" s="100">
        <v>166.56063</v>
      </c>
      <c r="BO48" s="100">
        <v>168.58996999999999</v>
      </c>
      <c r="BP48" s="100"/>
      <c r="BQ48" s="100"/>
      <c r="BR48" s="100"/>
      <c r="BS48" s="100"/>
      <c r="BT48" s="100">
        <v>263.39834000000002</v>
      </c>
      <c r="BU48" s="100"/>
      <c r="BV48" s="100">
        <v>110.49702000000001</v>
      </c>
      <c r="BW48" s="100">
        <v>206.49456000000001</v>
      </c>
      <c r="BX48" s="100">
        <v>206.11548999999999</v>
      </c>
      <c r="BY48" s="100">
        <v>205.99002999999999</v>
      </c>
      <c r="BZ48" s="98"/>
      <c r="CA48" s="97">
        <v>17.41583</v>
      </c>
      <c r="CB48" s="98">
        <v>44.053669999999997</v>
      </c>
      <c r="CC48" s="97"/>
      <c r="CD48" s="100"/>
      <c r="CE48" s="100"/>
      <c r="CF48" s="100"/>
      <c r="CG48" s="100"/>
      <c r="CH48" s="100">
        <v>118.14735</v>
      </c>
      <c r="CI48" s="100">
        <v>47.905140000000003</v>
      </c>
      <c r="CJ48" s="100">
        <v>53.710120000000003</v>
      </c>
      <c r="CK48" s="100"/>
      <c r="CL48" s="100"/>
      <c r="CM48" s="100"/>
      <c r="CN48" s="98">
        <v>191.19621000000001</v>
      </c>
      <c r="CO48" s="97">
        <v>180.55348000000001</v>
      </c>
      <c r="CP48" s="100">
        <v>180.52450999999999</v>
      </c>
      <c r="CQ48" s="100">
        <v>181.33356000000001</v>
      </c>
      <c r="CR48" s="98">
        <v>181.02912000000001</v>
      </c>
      <c r="CS48" s="97"/>
      <c r="CT48" s="98"/>
      <c r="CU48" s="97"/>
      <c r="CV48" s="100"/>
      <c r="CW48" s="101"/>
      <c r="CX48" s="97"/>
      <c r="CY48" s="100"/>
      <c r="CZ48" s="100"/>
      <c r="DA48" s="98"/>
      <c r="DB48" s="97"/>
      <c r="DC48" s="100"/>
      <c r="DD48" s="100"/>
      <c r="DE48" s="100"/>
      <c r="DF48" s="100"/>
      <c r="DG48" s="100"/>
      <c r="DH48" s="100"/>
      <c r="DI48" s="100"/>
      <c r="DJ48" s="100"/>
      <c r="DK48" s="100"/>
      <c r="DL48" s="100"/>
      <c r="DM48" s="98"/>
      <c r="DN48" s="102"/>
      <c r="DO48" s="103"/>
      <c r="DP48" s="103"/>
      <c r="DQ48" s="104"/>
      <c r="DR48" s="97"/>
      <c r="DS48" s="100"/>
      <c r="DT48" s="100"/>
      <c r="DU48" s="98"/>
      <c r="DV48" s="99"/>
      <c r="DW48" s="97"/>
      <c r="DX48" s="100"/>
      <c r="DY48" s="100"/>
      <c r="DZ48" s="100"/>
      <c r="EA48" s="100"/>
      <c r="EB48" s="101"/>
      <c r="EC48" s="1"/>
      <c r="ED48" s="99"/>
      <c r="EE48" s="99"/>
      <c r="EF48" s="99"/>
      <c r="EG48" s="99"/>
      <c r="EH48" s="99"/>
      <c r="EI48" s="99"/>
      <c r="EJ48" s="99"/>
      <c r="EK48" s="97"/>
      <c r="EL48" s="98"/>
      <c r="EM48" s="99"/>
      <c r="EN48" s="99"/>
      <c r="EO48" s="99"/>
      <c r="EP48" s="99"/>
      <c r="EQ48" s="99"/>
      <c r="ER48" s="99"/>
      <c r="ES48" s="99"/>
      <c r="ET48" s="99"/>
      <c r="EU48" s="99"/>
      <c r="EV48" s="99"/>
      <c r="EW48" s="99"/>
      <c r="EX48" s="99"/>
      <c r="EY48" s="97"/>
      <c r="EZ48" s="100"/>
      <c r="FA48" s="100"/>
      <c r="FB48" s="98"/>
      <c r="FC48" s="99"/>
      <c r="FD48" s="99"/>
      <c r="FE48" s="99"/>
      <c r="FF48" s="99"/>
      <c r="FG48" s="99"/>
      <c r="FH48" s="99"/>
      <c r="FI48" s="99"/>
      <c r="FJ48" s="97"/>
      <c r="FK48" s="100"/>
      <c r="FL48" s="100"/>
      <c r="FM48" s="98"/>
      <c r="FN48" s="99"/>
      <c r="FO48" s="97"/>
      <c r="FP48" s="98"/>
      <c r="FQ48" s="97"/>
      <c r="FR48" s="100"/>
      <c r="FS48" s="100"/>
      <c r="FT48" s="100"/>
      <c r="FU48" s="98"/>
      <c r="FV48" s="97"/>
      <c r="FW48" s="98"/>
      <c r="FX48" s="97"/>
      <c r="FY48" s="100"/>
      <c r="FZ48" s="100"/>
      <c r="GA48" s="98"/>
      <c r="GB48" s="99"/>
      <c r="GC48" s="99"/>
      <c r="GD48" s="97"/>
      <c r="GE48" s="100"/>
      <c r="GF48" s="100"/>
      <c r="GG48" s="100"/>
      <c r="GH48" s="98"/>
      <c r="GI48" s="99"/>
      <c r="GJ48" s="97"/>
      <c r="GK48" s="98"/>
      <c r="GL48" s="1"/>
      <c r="GM48" s="99"/>
      <c r="GN48" s="97"/>
      <c r="GO48" s="98"/>
      <c r="GP48" s="97"/>
      <c r="GQ48" s="98"/>
      <c r="GR48" s="99"/>
      <c r="GS48" s="99"/>
      <c r="GT48" s="99"/>
      <c r="GU48" s="1"/>
      <c r="GV48" s="99"/>
      <c r="GW48" s="99"/>
      <c r="GX48" s="99"/>
      <c r="GY48" s="99"/>
      <c r="GZ48" s="99"/>
      <c r="HA48" s="99"/>
      <c r="HB48" s="99"/>
      <c r="HC48" s="97"/>
      <c r="HD48" s="98"/>
      <c r="HF48" s="97">
        <v>3488.4643300000002</v>
      </c>
      <c r="HG48" s="100">
        <v>3451.1311400000004</v>
      </c>
      <c r="HH48" s="98">
        <v>606.13431000000003</v>
      </c>
    </row>
    <row r="49" spans="1:216" x14ac:dyDescent="0.25">
      <c r="A49" s="1"/>
      <c r="B49" s="96" t="s">
        <v>702</v>
      </c>
      <c r="C49" s="97"/>
      <c r="D49" s="98"/>
      <c r="E49" s="99"/>
      <c r="F49" s="97"/>
      <c r="G49" s="100"/>
      <c r="H49" s="100">
        <v>8.8258700000000001</v>
      </c>
      <c r="I49" s="98">
        <v>8.5166900000000005</v>
      </c>
      <c r="J49" s="97"/>
      <c r="K49" s="98"/>
      <c r="L49" s="97">
        <v>88.059200000000004</v>
      </c>
      <c r="M49" s="98"/>
      <c r="N49" s="97"/>
      <c r="O49" s="100"/>
      <c r="P49" s="100"/>
      <c r="Q49" s="100"/>
      <c r="R49" s="100"/>
      <c r="S49" s="100"/>
      <c r="T49" s="100"/>
      <c r="U49" s="98"/>
      <c r="V49" s="97">
        <v>18.14123</v>
      </c>
      <c r="W49" s="100">
        <v>19.191960000000002</v>
      </c>
      <c r="X49" s="100">
        <v>24.425360000000001</v>
      </c>
      <c r="Y49" s="98">
        <v>1.0612699999999999</v>
      </c>
      <c r="Z49" s="99"/>
      <c r="AA49" s="97"/>
      <c r="AB49" s="100"/>
      <c r="AC49" s="98">
        <v>17.295719999999999</v>
      </c>
      <c r="AD49" s="97"/>
      <c r="AE49" s="100"/>
      <c r="AF49" s="100"/>
      <c r="AG49" s="100"/>
      <c r="AH49" s="100">
        <v>12.23925</v>
      </c>
      <c r="AI49" s="100"/>
      <c r="AJ49" s="98">
        <v>10.27692</v>
      </c>
      <c r="AK49" s="99"/>
      <c r="AL49" s="99"/>
      <c r="AM49" s="99">
        <v>179.37322</v>
      </c>
      <c r="AN49" s="97">
        <v>217.12262999999999</v>
      </c>
      <c r="AO49" s="98">
        <v>7.9327300000000003</v>
      </c>
      <c r="AP49" s="97"/>
      <c r="AQ49" s="98"/>
      <c r="AR49" s="99"/>
      <c r="AS49" s="97"/>
      <c r="AT49" s="98"/>
      <c r="AU49" s="99"/>
      <c r="AV49" s="99"/>
      <c r="AW49" s="99"/>
      <c r="AX49" s="97"/>
      <c r="AY49" s="100"/>
      <c r="AZ49" s="98"/>
      <c r="BA49" s="97"/>
      <c r="BB49" s="100"/>
      <c r="BC49" s="100"/>
      <c r="BD49" s="100"/>
      <c r="BE49" s="100"/>
      <c r="BF49" s="100"/>
      <c r="BG49" s="100"/>
      <c r="BH49" s="98"/>
      <c r="BI49" s="99"/>
      <c r="BJ49" s="97"/>
      <c r="BK49" s="100">
        <v>184.87493000000001</v>
      </c>
      <c r="BL49" s="98"/>
      <c r="BM49" s="97">
        <v>167.61232000000001</v>
      </c>
      <c r="BN49" s="100">
        <v>166.56063</v>
      </c>
      <c r="BO49" s="100">
        <v>168.58996999999999</v>
      </c>
      <c r="BP49" s="100"/>
      <c r="BQ49" s="100"/>
      <c r="BR49" s="100"/>
      <c r="BS49" s="100"/>
      <c r="BT49" s="100">
        <v>263.39834000000002</v>
      </c>
      <c r="BU49" s="100"/>
      <c r="BV49" s="100">
        <v>110.49702000000001</v>
      </c>
      <c r="BW49" s="100">
        <v>206.49456000000001</v>
      </c>
      <c r="BX49" s="100">
        <v>206.11548999999999</v>
      </c>
      <c r="BY49" s="100">
        <v>205.99002999999999</v>
      </c>
      <c r="BZ49" s="98"/>
      <c r="CA49" s="97">
        <v>17.41583</v>
      </c>
      <c r="CB49" s="98">
        <v>44.053669999999997</v>
      </c>
      <c r="CC49" s="97"/>
      <c r="CD49" s="100"/>
      <c r="CE49" s="100"/>
      <c r="CF49" s="100"/>
      <c r="CG49" s="100"/>
      <c r="CH49" s="100">
        <v>118.14735</v>
      </c>
      <c r="CI49" s="100">
        <v>47.905140000000003</v>
      </c>
      <c r="CJ49" s="100">
        <v>53.710120000000003</v>
      </c>
      <c r="CK49" s="100"/>
      <c r="CL49" s="100"/>
      <c r="CM49" s="100"/>
      <c r="CN49" s="98">
        <v>191.19621000000001</v>
      </c>
      <c r="CO49" s="97">
        <v>180.55348000000001</v>
      </c>
      <c r="CP49" s="100">
        <v>180.52450999999999</v>
      </c>
      <c r="CQ49" s="100">
        <v>181.33356000000001</v>
      </c>
      <c r="CR49" s="98">
        <v>181.02912000000001</v>
      </c>
      <c r="CS49" s="97"/>
      <c r="CT49" s="98"/>
      <c r="CU49" s="97"/>
      <c r="CV49" s="100"/>
      <c r="CW49" s="101"/>
      <c r="CX49" s="97"/>
      <c r="CY49" s="100"/>
      <c r="CZ49" s="100"/>
      <c r="DA49" s="98"/>
      <c r="DB49" s="97"/>
      <c r="DC49" s="100"/>
      <c r="DD49" s="100"/>
      <c r="DE49" s="100"/>
      <c r="DF49" s="100"/>
      <c r="DG49" s="100"/>
      <c r="DH49" s="100"/>
      <c r="DI49" s="100"/>
      <c r="DJ49" s="100"/>
      <c r="DK49" s="100"/>
      <c r="DL49" s="100"/>
      <c r="DM49" s="98"/>
      <c r="DN49" s="102"/>
      <c r="DO49" s="103"/>
      <c r="DP49" s="103"/>
      <c r="DQ49" s="104"/>
      <c r="DR49" s="97"/>
      <c r="DS49" s="100"/>
      <c r="DT49" s="100"/>
      <c r="DU49" s="98"/>
      <c r="DV49" s="99"/>
      <c r="DW49" s="97"/>
      <c r="DX49" s="100"/>
      <c r="DY49" s="100"/>
      <c r="DZ49" s="100"/>
      <c r="EA49" s="100"/>
      <c r="EB49" s="101"/>
      <c r="EC49" s="1"/>
      <c r="ED49" s="99"/>
      <c r="EE49" s="99"/>
      <c r="EF49" s="99"/>
      <c r="EG49" s="99"/>
      <c r="EH49" s="99"/>
      <c r="EI49" s="99"/>
      <c r="EJ49" s="99"/>
      <c r="EK49" s="97"/>
      <c r="EL49" s="98"/>
      <c r="EM49" s="99"/>
      <c r="EN49" s="99"/>
      <c r="EO49" s="99"/>
      <c r="EP49" s="99"/>
      <c r="EQ49" s="99"/>
      <c r="ER49" s="99"/>
      <c r="ES49" s="99"/>
      <c r="ET49" s="99"/>
      <c r="EU49" s="99"/>
      <c r="EV49" s="99"/>
      <c r="EW49" s="99"/>
      <c r="EX49" s="99"/>
      <c r="EY49" s="97"/>
      <c r="EZ49" s="100"/>
      <c r="FA49" s="100"/>
      <c r="FB49" s="98"/>
      <c r="FC49" s="99"/>
      <c r="FD49" s="99"/>
      <c r="FE49" s="99"/>
      <c r="FF49" s="99"/>
      <c r="FG49" s="99"/>
      <c r="FH49" s="99"/>
      <c r="FI49" s="99"/>
      <c r="FJ49" s="97"/>
      <c r="FK49" s="100"/>
      <c r="FL49" s="100"/>
      <c r="FM49" s="98"/>
      <c r="FN49" s="99"/>
      <c r="FO49" s="97"/>
      <c r="FP49" s="98"/>
      <c r="FQ49" s="97"/>
      <c r="FR49" s="100"/>
      <c r="FS49" s="100"/>
      <c r="FT49" s="100"/>
      <c r="FU49" s="98"/>
      <c r="FV49" s="97"/>
      <c r="FW49" s="98"/>
      <c r="FX49" s="97"/>
      <c r="FY49" s="100"/>
      <c r="FZ49" s="100"/>
      <c r="GA49" s="98"/>
      <c r="GB49" s="99"/>
      <c r="GC49" s="99"/>
      <c r="GD49" s="97"/>
      <c r="GE49" s="100"/>
      <c r="GF49" s="100"/>
      <c r="GG49" s="100"/>
      <c r="GH49" s="98"/>
      <c r="GI49" s="99"/>
      <c r="GJ49" s="97"/>
      <c r="GK49" s="98"/>
      <c r="GL49" s="1"/>
      <c r="GM49" s="99"/>
      <c r="GN49" s="97"/>
      <c r="GO49" s="98"/>
      <c r="GP49" s="97"/>
      <c r="GQ49" s="98"/>
      <c r="GR49" s="99"/>
      <c r="GS49" s="99"/>
      <c r="GT49" s="99"/>
      <c r="GU49" s="1"/>
      <c r="GV49" s="99"/>
      <c r="GW49" s="99"/>
      <c r="GX49" s="99"/>
      <c r="GY49" s="99"/>
      <c r="GZ49" s="99"/>
      <c r="HA49" s="99"/>
      <c r="HB49" s="99"/>
      <c r="HC49" s="97"/>
      <c r="HD49" s="98"/>
      <c r="HF49" s="97">
        <v>3488.4643300000002</v>
      </c>
      <c r="HG49" s="100">
        <v>3451.1311400000004</v>
      </c>
      <c r="HH49" s="98">
        <v>606.13431000000003</v>
      </c>
    </row>
    <row r="50" spans="1:216" x14ac:dyDescent="0.25">
      <c r="A50" s="1"/>
      <c r="B50" s="96" t="s">
        <v>703</v>
      </c>
      <c r="C50" s="97"/>
      <c r="D50" s="98"/>
      <c r="E50" s="99"/>
      <c r="F50" s="97"/>
      <c r="G50" s="100"/>
      <c r="H50" s="100">
        <v>8.8258700000000001</v>
      </c>
      <c r="I50" s="98">
        <v>8.5166900000000005</v>
      </c>
      <c r="J50" s="97"/>
      <c r="K50" s="98"/>
      <c r="L50" s="97">
        <v>88.059200000000004</v>
      </c>
      <c r="M50" s="98"/>
      <c r="N50" s="97"/>
      <c r="O50" s="100"/>
      <c r="P50" s="100"/>
      <c r="Q50" s="100"/>
      <c r="R50" s="100"/>
      <c r="S50" s="100"/>
      <c r="T50" s="100"/>
      <c r="U50" s="98"/>
      <c r="V50" s="97">
        <v>18.14123</v>
      </c>
      <c r="W50" s="100">
        <v>19.191960000000002</v>
      </c>
      <c r="X50" s="100">
        <v>24.425360000000001</v>
      </c>
      <c r="Y50" s="98">
        <v>1.0612699999999999</v>
      </c>
      <c r="Z50" s="99"/>
      <c r="AA50" s="97"/>
      <c r="AB50" s="100"/>
      <c r="AC50" s="98">
        <v>17.295719999999999</v>
      </c>
      <c r="AD50" s="97"/>
      <c r="AE50" s="100"/>
      <c r="AF50" s="100"/>
      <c r="AG50" s="100"/>
      <c r="AH50" s="100">
        <v>12.23925</v>
      </c>
      <c r="AI50" s="100"/>
      <c r="AJ50" s="98">
        <v>10.27692</v>
      </c>
      <c r="AK50" s="99"/>
      <c r="AL50" s="99"/>
      <c r="AM50" s="99">
        <v>179.37322</v>
      </c>
      <c r="AN50" s="97">
        <v>217.12262999999999</v>
      </c>
      <c r="AO50" s="98">
        <v>7.9327300000000003</v>
      </c>
      <c r="AP50" s="97"/>
      <c r="AQ50" s="98"/>
      <c r="AR50" s="99"/>
      <c r="AS50" s="97"/>
      <c r="AT50" s="98"/>
      <c r="AU50" s="99"/>
      <c r="AV50" s="99"/>
      <c r="AW50" s="99"/>
      <c r="AX50" s="97"/>
      <c r="AY50" s="100"/>
      <c r="AZ50" s="98"/>
      <c r="BA50" s="97"/>
      <c r="BB50" s="100"/>
      <c r="BC50" s="100"/>
      <c r="BD50" s="100"/>
      <c r="BE50" s="100"/>
      <c r="BF50" s="100"/>
      <c r="BG50" s="100"/>
      <c r="BH50" s="98"/>
      <c r="BI50" s="99"/>
      <c r="BJ50" s="97"/>
      <c r="BK50" s="100">
        <v>184.87493000000001</v>
      </c>
      <c r="BL50" s="98"/>
      <c r="BM50" s="97">
        <v>167.61232000000001</v>
      </c>
      <c r="BN50" s="100">
        <v>166.56063</v>
      </c>
      <c r="BO50" s="100">
        <v>168.58996999999999</v>
      </c>
      <c r="BP50" s="100"/>
      <c r="BQ50" s="100"/>
      <c r="BR50" s="100"/>
      <c r="BS50" s="100"/>
      <c r="BT50" s="100">
        <v>263.39834000000002</v>
      </c>
      <c r="BU50" s="100"/>
      <c r="BV50" s="100">
        <v>110.49702000000001</v>
      </c>
      <c r="BW50" s="100">
        <v>206.49456000000001</v>
      </c>
      <c r="BX50" s="100">
        <v>206.11548999999999</v>
      </c>
      <c r="BY50" s="100">
        <v>205.99002999999999</v>
      </c>
      <c r="BZ50" s="98"/>
      <c r="CA50" s="97">
        <v>17.41583</v>
      </c>
      <c r="CB50" s="98">
        <v>44.053669999999997</v>
      </c>
      <c r="CC50" s="97"/>
      <c r="CD50" s="100"/>
      <c r="CE50" s="100"/>
      <c r="CF50" s="100"/>
      <c r="CG50" s="100"/>
      <c r="CH50" s="100">
        <v>118.14735</v>
      </c>
      <c r="CI50" s="100">
        <v>47.905140000000003</v>
      </c>
      <c r="CJ50" s="100">
        <v>53.710120000000003</v>
      </c>
      <c r="CK50" s="100"/>
      <c r="CL50" s="100"/>
      <c r="CM50" s="100"/>
      <c r="CN50" s="98">
        <v>191.19621000000001</v>
      </c>
      <c r="CO50" s="97">
        <v>180.55348000000001</v>
      </c>
      <c r="CP50" s="100">
        <v>180.52450999999999</v>
      </c>
      <c r="CQ50" s="100">
        <v>181.33356000000001</v>
      </c>
      <c r="CR50" s="98">
        <v>181.02912000000001</v>
      </c>
      <c r="CS50" s="97"/>
      <c r="CT50" s="98"/>
      <c r="CU50" s="97"/>
      <c r="CV50" s="100"/>
      <c r="CW50" s="101"/>
      <c r="CX50" s="97"/>
      <c r="CY50" s="100"/>
      <c r="CZ50" s="100"/>
      <c r="DA50" s="98"/>
      <c r="DB50" s="97"/>
      <c r="DC50" s="100"/>
      <c r="DD50" s="100"/>
      <c r="DE50" s="100"/>
      <c r="DF50" s="100"/>
      <c r="DG50" s="100"/>
      <c r="DH50" s="100"/>
      <c r="DI50" s="100"/>
      <c r="DJ50" s="100"/>
      <c r="DK50" s="100"/>
      <c r="DL50" s="100"/>
      <c r="DM50" s="98"/>
      <c r="DN50" s="102"/>
      <c r="DO50" s="103"/>
      <c r="DP50" s="103"/>
      <c r="DQ50" s="104"/>
      <c r="DR50" s="97"/>
      <c r="DS50" s="100"/>
      <c r="DT50" s="100"/>
      <c r="DU50" s="98"/>
      <c r="DV50" s="99"/>
      <c r="DW50" s="97"/>
      <c r="DX50" s="100"/>
      <c r="DY50" s="100"/>
      <c r="DZ50" s="100"/>
      <c r="EA50" s="100"/>
      <c r="EB50" s="101"/>
      <c r="EC50" s="1"/>
      <c r="ED50" s="99"/>
      <c r="EE50" s="99"/>
      <c r="EF50" s="99"/>
      <c r="EG50" s="99"/>
      <c r="EH50" s="99"/>
      <c r="EI50" s="99"/>
      <c r="EJ50" s="99"/>
      <c r="EK50" s="97"/>
      <c r="EL50" s="98"/>
      <c r="EM50" s="99"/>
      <c r="EN50" s="99"/>
      <c r="EO50" s="99"/>
      <c r="EP50" s="99"/>
      <c r="EQ50" s="99"/>
      <c r="ER50" s="99"/>
      <c r="ES50" s="99"/>
      <c r="ET50" s="99"/>
      <c r="EU50" s="99"/>
      <c r="EV50" s="99"/>
      <c r="EW50" s="99"/>
      <c r="EX50" s="99"/>
      <c r="EY50" s="97"/>
      <c r="EZ50" s="100"/>
      <c r="FA50" s="100"/>
      <c r="FB50" s="98"/>
      <c r="FC50" s="99"/>
      <c r="FD50" s="99"/>
      <c r="FE50" s="99"/>
      <c r="FF50" s="99"/>
      <c r="FG50" s="99"/>
      <c r="FH50" s="99"/>
      <c r="FI50" s="99"/>
      <c r="FJ50" s="97"/>
      <c r="FK50" s="100"/>
      <c r="FL50" s="100"/>
      <c r="FM50" s="98"/>
      <c r="FN50" s="99"/>
      <c r="FO50" s="97"/>
      <c r="FP50" s="98"/>
      <c r="FQ50" s="97"/>
      <c r="FR50" s="100"/>
      <c r="FS50" s="100"/>
      <c r="FT50" s="100"/>
      <c r="FU50" s="98"/>
      <c r="FV50" s="97"/>
      <c r="FW50" s="98"/>
      <c r="FX50" s="97"/>
      <c r="FY50" s="100"/>
      <c r="FZ50" s="100"/>
      <c r="GA50" s="98"/>
      <c r="GB50" s="99"/>
      <c r="GC50" s="99"/>
      <c r="GD50" s="97"/>
      <c r="GE50" s="100"/>
      <c r="GF50" s="100"/>
      <c r="GG50" s="100"/>
      <c r="GH50" s="98"/>
      <c r="GI50" s="99"/>
      <c r="GJ50" s="97"/>
      <c r="GK50" s="98"/>
      <c r="GL50" s="1"/>
      <c r="GM50" s="99"/>
      <c r="GN50" s="97"/>
      <c r="GO50" s="98"/>
      <c r="GP50" s="97"/>
      <c r="GQ50" s="98"/>
      <c r="GR50" s="99"/>
      <c r="GS50" s="99"/>
      <c r="GT50" s="99"/>
      <c r="GU50" s="1"/>
      <c r="GV50" s="99"/>
      <c r="GW50" s="99"/>
      <c r="GX50" s="99"/>
      <c r="GY50" s="99"/>
      <c r="GZ50" s="99"/>
      <c r="HA50" s="99"/>
      <c r="HB50" s="99"/>
      <c r="HC50" s="97"/>
      <c r="HD50" s="98"/>
      <c r="HF50" s="97">
        <v>3488.4643300000002</v>
      </c>
      <c r="HG50" s="100">
        <v>3451.1311400000004</v>
      </c>
      <c r="HH50" s="98">
        <v>606.13431000000003</v>
      </c>
    </row>
    <row r="51" spans="1:216" x14ac:dyDescent="0.25">
      <c r="A51" s="1"/>
      <c r="B51" s="96" t="s">
        <v>704</v>
      </c>
      <c r="C51" s="97"/>
      <c r="D51" s="98"/>
      <c r="E51" s="99"/>
      <c r="F51" s="97"/>
      <c r="G51" s="100"/>
      <c r="H51" s="100">
        <v>8.8258700000000001</v>
      </c>
      <c r="I51" s="98">
        <v>8.5166900000000005</v>
      </c>
      <c r="J51" s="97"/>
      <c r="K51" s="98"/>
      <c r="L51" s="97">
        <v>88.059200000000004</v>
      </c>
      <c r="M51" s="98"/>
      <c r="N51" s="97"/>
      <c r="O51" s="100"/>
      <c r="P51" s="100"/>
      <c r="Q51" s="100"/>
      <c r="R51" s="100"/>
      <c r="S51" s="100"/>
      <c r="T51" s="100"/>
      <c r="U51" s="98"/>
      <c r="V51" s="97">
        <v>18.14123</v>
      </c>
      <c r="W51" s="100">
        <v>19.191960000000002</v>
      </c>
      <c r="X51" s="100">
        <v>24.425360000000001</v>
      </c>
      <c r="Y51" s="98">
        <v>1.0612699999999999</v>
      </c>
      <c r="Z51" s="99"/>
      <c r="AA51" s="97"/>
      <c r="AB51" s="100"/>
      <c r="AC51" s="98">
        <v>17.295719999999999</v>
      </c>
      <c r="AD51" s="97"/>
      <c r="AE51" s="100"/>
      <c r="AF51" s="100"/>
      <c r="AG51" s="100"/>
      <c r="AH51" s="100">
        <v>12.23925</v>
      </c>
      <c r="AI51" s="100"/>
      <c r="AJ51" s="98">
        <v>10.27692</v>
      </c>
      <c r="AK51" s="99"/>
      <c r="AL51" s="99"/>
      <c r="AM51" s="99">
        <v>179.37322</v>
      </c>
      <c r="AN51" s="97">
        <v>217.12262999999999</v>
      </c>
      <c r="AO51" s="98">
        <v>7.9327300000000003</v>
      </c>
      <c r="AP51" s="97"/>
      <c r="AQ51" s="98"/>
      <c r="AR51" s="99"/>
      <c r="AS51" s="97"/>
      <c r="AT51" s="98"/>
      <c r="AU51" s="99"/>
      <c r="AV51" s="99"/>
      <c r="AW51" s="99"/>
      <c r="AX51" s="97"/>
      <c r="AY51" s="100"/>
      <c r="AZ51" s="98"/>
      <c r="BA51" s="97"/>
      <c r="BB51" s="100"/>
      <c r="BC51" s="100"/>
      <c r="BD51" s="100"/>
      <c r="BE51" s="100"/>
      <c r="BF51" s="100"/>
      <c r="BG51" s="100"/>
      <c r="BH51" s="98"/>
      <c r="BI51" s="99"/>
      <c r="BJ51" s="97"/>
      <c r="BK51" s="100">
        <v>184.87493000000001</v>
      </c>
      <c r="BL51" s="98"/>
      <c r="BM51" s="97">
        <v>167.61232000000001</v>
      </c>
      <c r="BN51" s="100">
        <v>166.56063</v>
      </c>
      <c r="BO51" s="100">
        <v>168.58996999999999</v>
      </c>
      <c r="BP51" s="100"/>
      <c r="BQ51" s="100"/>
      <c r="BR51" s="100"/>
      <c r="BS51" s="100"/>
      <c r="BT51" s="100">
        <v>263.39834000000002</v>
      </c>
      <c r="BU51" s="100"/>
      <c r="BV51" s="100">
        <v>110.49702000000001</v>
      </c>
      <c r="BW51" s="100">
        <v>206.49456000000001</v>
      </c>
      <c r="BX51" s="100">
        <v>206.11548999999999</v>
      </c>
      <c r="BY51" s="100">
        <v>205.99002999999999</v>
      </c>
      <c r="BZ51" s="98"/>
      <c r="CA51" s="97">
        <v>17.41583</v>
      </c>
      <c r="CB51" s="98">
        <v>44.053669999999997</v>
      </c>
      <c r="CC51" s="97"/>
      <c r="CD51" s="100"/>
      <c r="CE51" s="100"/>
      <c r="CF51" s="100"/>
      <c r="CG51" s="100"/>
      <c r="CH51" s="100">
        <v>118.14735</v>
      </c>
      <c r="CI51" s="100">
        <v>47.905140000000003</v>
      </c>
      <c r="CJ51" s="100">
        <v>53.710120000000003</v>
      </c>
      <c r="CK51" s="100"/>
      <c r="CL51" s="100"/>
      <c r="CM51" s="100"/>
      <c r="CN51" s="98">
        <v>191.19621000000001</v>
      </c>
      <c r="CO51" s="97">
        <v>180.55348000000001</v>
      </c>
      <c r="CP51" s="100">
        <v>180.52450999999999</v>
      </c>
      <c r="CQ51" s="100">
        <v>181.33356000000001</v>
      </c>
      <c r="CR51" s="98">
        <v>181.02912000000001</v>
      </c>
      <c r="CS51" s="97"/>
      <c r="CT51" s="98"/>
      <c r="CU51" s="97"/>
      <c r="CV51" s="100"/>
      <c r="CW51" s="101"/>
      <c r="CX51" s="97"/>
      <c r="CY51" s="100"/>
      <c r="CZ51" s="100"/>
      <c r="DA51" s="98"/>
      <c r="DB51" s="97"/>
      <c r="DC51" s="100"/>
      <c r="DD51" s="100"/>
      <c r="DE51" s="100"/>
      <c r="DF51" s="100"/>
      <c r="DG51" s="100"/>
      <c r="DH51" s="100"/>
      <c r="DI51" s="100"/>
      <c r="DJ51" s="100"/>
      <c r="DK51" s="100"/>
      <c r="DL51" s="100"/>
      <c r="DM51" s="98"/>
      <c r="DN51" s="102"/>
      <c r="DO51" s="103"/>
      <c r="DP51" s="103"/>
      <c r="DQ51" s="104"/>
      <c r="DR51" s="97"/>
      <c r="DS51" s="100"/>
      <c r="DT51" s="100"/>
      <c r="DU51" s="98"/>
      <c r="DV51" s="99"/>
      <c r="DW51" s="97"/>
      <c r="DX51" s="100"/>
      <c r="DY51" s="100"/>
      <c r="DZ51" s="100"/>
      <c r="EA51" s="100"/>
      <c r="EB51" s="101"/>
      <c r="EC51" s="1"/>
      <c r="ED51" s="99"/>
      <c r="EE51" s="99"/>
      <c r="EF51" s="99"/>
      <c r="EG51" s="99"/>
      <c r="EH51" s="99"/>
      <c r="EI51" s="99"/>
      <c r="EJ51" s="99"/>
      <c r="EK51" s="97"/>
      <c r="EL51" s="98"/>
      <c r="EM51" s="99"/>
      <c r="EN51" s="99"/>
      <c r="EO51" s="99"/>
      <c r="EP51" s="99"/>
      <c r="EQ51" s="99"/>
      <c r="ER51" s="99"/>
      <c r="ES51" s="99"/>
      <c r="ET51" s="99"/>
      <c r="EU51" s="99"/>
      <c r="EV51" s="99"/>
      <c r="EW51" s="99"/>
      <c r="EX51" s="99"/>
      <c r="EY51" s="97"/>
      <c r="EZ51" s="100"/>
      <c r="FA51" s="100"/>
      <c r="FB51" s="98"/>
      <c r="FC51" s="99"/>
      <c r="FD51" s="99"/>
      <c r="FE51" s="99"/>
      <c r="FF51" s="99"/>
      <c r="FG51" s="99"/>
      <c r="FH51" s="99"/>
      <c r="FI51" s="99"/>
      <c r="FJ51" s="97"/>
      <c r="FK51" s="100"/>
      <c r="FL51" s="100"/>
      <c r="FM51" s="98"/>
      <c r="FN51" s="99"/>
      <c r="FO51" s="97"/>
      <c r="FP51" s="98"/>
      <c r="FQ51" s="97"/>
      <c r="FR51" s="100"/>
      <c r="FS51" s="100"/>
      <c r="FT51" s="100"/>
      <c r="FU51" s="98"/>
      <c r="FV51" s="97"/>
      <c r="FW51" s="98"/>
      <c r="FX51" s="97"/>
      <c r="FY51" s="100"/>
      <c r="FZ51" s="100"/>
      <c r="GA51" s="98"/>
      <c r="GB51" s="99"/>
      <c r="GC51" s="99"/>
      <c r="GD51" s="97"/>
      <c r="GE51" s="100"/>
      <c r="GF51" s="100"/>
      <c r="GG51" s="100"/>
      <c r="GH51" s="98"/>
      <c r="GI51" s="99"/>
      <c r="GJ51" s="97"/>
      <c r="GK51" s="98"/>
      <c r="GL51" s="1"/>
      <c r="GM51" s="99"/>
      <c r="GN51" s="97"/>
      <c r="GO51" s="98"/>
      <c r="GP51" s="97"/>
      <c r="GQ51" s="98"/>
      <c r="GR51" s="99"/>
      <c r="GS51" s="99"/>
      <c r="GT51" s="99"/>
      <c r="GU51" s="1"/>
      <c r="GV51" s="99"/>
      <c r="GW51" s="99"/>
      <c r="GX51" s="99"/>
      <c r="GY51" s="99"/>
      <c r="GZ51" s="99"/>
      <c r="HA51" s="99"/>
      <c r="HB51" s="99"/>
      <c r="HC51" s="97"/>
      <c r="HD51" s="98"/>
      <c r="HF51" s="97">
        <v>3488.4643300000002</v>
      </c>
      <c r="HG51" s="100">
        <v>3451.1311400000004</v>
      </c>
      <c r="HH51" s="98">
        <v>606.13431000000003</v>
      </c>
    </row>
    <row r="52" spans="1:216" x14ac:dyDescent="0.25">
      <c r="A52" s="1"/>
      <c r="B52" s="96" t="s">
        <v>705</v>
      </c>
      <c r="C52" s="97"/>
      <c r="D52" s="98"/>
      <c r="E52" s="99"/>
      <c r="F52" s="97"/>
      <c r="G52" s="100"/>
      <c r="H52" s="100">
        <v>8.8258700000000001</v>
      </c>
      <c r="I52" s="98">
        <v>8.5166900000000005</v>
      </c>
      <c r="J52" s="97"/>
      <c r="K52" s="98"/>
      <c r="L52" s="97">
        <v>88.059200000000004</v>
      </c>
      <c r="M52" s="98"/>
      <c r="N52" s="97"/>
      <c r="O52" s="100"/>
      <c r="P52" s="100"/>
      <c r="Q52" s="100"/>
      <c r="R52" s="100"/>
      <c r="S52" s="100"/>
      <c r="T52" s="100"/>
      <c r="U52" s="98"/>
      <c r="V52" s="97">
        <v>18.14123</v>
      </c>
      <c r="W52" s="100">
        <v>19.191960000000002</v>
      </c>
      <c r="X52" s="100">
        <v>24.425360000000001</v>
      </c>
      <c r="Y52" s="98">
        <v>1.0612699999999999</v>
      </c>
      <c r="Z52" s="99"/>
      <c r="AA52" s="97"/>
      <c r="AB52" s="100"/>
      <c r="AC52" s="98">
        <v>17.295719999999999</v>
      </c>
      <c r="AD52" s="97"/>
      <c r="AE52" s="100"/>
      <c r="AF52" s="100"/>
      <c r="AG52" s="100"/>
      <c r="AH52" s="100">
        <v>12.23925</v>
      </c>
      <c r="AI52" s="100"/>
      <c r="AJ52" s="98">
        <v>10.27692</v>
      </c>
      <c r="AK52" s="99"/>
      <c r="AL52" s="99"/>
      <c r="AM52" s="99">
        <v>179.37322</v>
      </c>
      <c r="AN52" s="97">
        <v>217.12262999999999</v>
      </c>
      <c r="AO52" s="98">
        <v>7.9327300000000003</v>
      </c>
      <c r="AP52" s="97"/>
      <c r="AQ52" s="98"/>
      <c r="AR52" s="99"/>
      <c r="AS52" s="97"/>
      <c r="AT52" s="98"/>
      <c r="AU52" s="99"/>
      <c r="AV52" s="99"/>
      <c r="AW52" s="99"/>
      <c r="AX52" s="97"/>
      <c r="AY52" s="100"/>
      <c r="AZ52" s="98"/>
      <c r="BA52" s="97"/>
      <c r="BB52" s="100"/>
      <c r="BC52" s="100"/>
      <c r="BD52" s="100"/>
      <c r="BE52" s="100"/>
      <c r="BF52" s="100"/>
      <c r="BG52" s="100"/>
      <c r="BH52" s="98"/>
      <c r="BI52" s="99"/>
      <c r="BJ52" s="97"/>
      <c r="BK52" s="100">
        <v>184.87493000000001</v>
      </c>
      <c r="BL52" s="98"/>
      <c r="BM52" s="97">
        <v>167.61232000000001</v>
      </c>
      <c r="BN52" s="100">
        <v>166.56063</v>
      </c>
      <c r="BO52" s="100">
        <v>168.58996999999999</v>
      </c>
      <c r="BP52" s="100"/>
      <c r="BQ52" s="100"/>
      <c r="BR52" s="100"/>
      <c r="BS52" s="100"/>
      <c r="BT52" s="100">
        <v>263.39834000000002</v>
      </c>
      <c r="BU52" s="100"/>
      <c r="BV52" s="100">
        <v>110.49702000000001</v>
      </c>
      <c r="BW52" s="100">
        <v>206.49456000000001</v>
      </c>
      <c r="BX52" s="100">
        <v>206.11548999999999</v>
      </c>
      <c r="BY52" s="100">
        <v>205.99002999999999</v>
      </c>
      <c r="BZ52" s="98"/>
      <c r="CA52" s="97">
        <v>17.41583</v>
      </c>
      <c r="CB52" s="98">
        <v>44.053669999999997</v>
      </c>
      <c r="CC52" s="97"/>
      <c r="CD52" s="100"/>
      <c r="CE52" s="100"/>
      <c r="CF52" s="100"/>
      <c r="CG52" s="100"/>
      <c r="CH52" s="100">
        <v>118.14735</v>
      </c>
      <c r="CI52" s="100">
        <v>47.905140000000003</v>
      </c>
      <c r="CJ52" s="100">
        <v>53.710120000000003</v>
      </c>
      <c r="CK52" s="100"/>
      <c r="CL52" s="100"/>
      <c r="CM52" s="100"/>
      <c r="CN52" s="98">
        <v>191.19621000000001</v>
      </c>
      <c r="CO52" s="97">
        <v>180.55348000000001</v>
      </c>
      <c r="CP52" s="100">
        <v>180.52450999999999</v>
      </c>
      <c r="CQ52" s="100">
        <v>181.33356000000001</v>
      </c>
      <c r="CR52" s="98">
        <v>181.02912000000001</v>
      </c>
      <c r="CS52" s="97"/>
      <c r="CT52" s="98"/>
      <c r="CU52" s="97"/>
      <c r="CV52" s="100"/>
      <c r="CW52" s="101"/>
      <c r="CX52" s="97"/>
      <c r="CY52" s="100"/>
      <c r="CZ52" s="100"/>
      <c r="DA52" s="98"/>
      <c r="DB52" s="97"/>
      <c r="DC52" s="100"/>
      <c r="DD52" s="100"/>
      <c r="DE52" s="100"/>
      <c r="DF52" s="100"/>
      <c r="DG52" s="100"/>
      <c r="DH52" s="100"/>
      <c r="DI52" s="100"/>
      <c r="DJ52" s="100"/>
      <c r="DK52" s="100"/>
      <c r="DL52" s="100"/>
      <c r="DM52" s="98"/>
      <c r="DN52" s="102"/>
      <c r="DO52" s="103"/>
      <c r="DP52" s="103"/>
      <c r="DQ52" s="104"/>
      <c r="DR52" s="97"/>
      <c r="DS52" s="100"/>
      <c r="DT52" s="100"/>
      <c r="DU52" s="98"/>
      <c r="DV52" s="99"/>
      <c r="DW52" s="97"/>
      <c r="DX52" s="100"/>
      <c r="DY52" s="100"/>
      <c r="DZ52" s="100"/>
      <c r="EA52" s="100"/>
      <c r="EB52" s="101"/>
      <c r="EC52" s="1"/>
      <c r="ED52" s="99"/>
      <c r="EE52" s="99"/>
      <c r="EF52" s="99"/>
      <c r="EG52" s="99"/>
      <c r="EH52" s="99"/>
      <c r="EI52" s="99"/>
      <c r="EJ52" s="99"/>
      <c r="EK52" s="97"/>
      <c r="EL52" s="98"/>
      <c r="EM52" s="99"/>
      <c r="EN52" s="99"/>
      <c r="EO52" s="99"/>
      <c r="EP52" s="99"/>
      <c r="EQ52" s="99"/>
      <c r="ER52" s="99"/>
      <c r="ES52" s="99"/>
      <c r="ET52" s="99"/>
      <c r="EU52" s="99"/>
      <c r="EV52" s="99"/>
      <c r="EW52" s="99"/>
      <c r="EX52" s="99"/>
      <c r="EY52" s="97"/>
      <c r="EZ52" s="100"/>
      <c r="FA52" s="100"/>
      <c r="FB52" s="98"/>
      <c r="FC52" s="99"/>
      <c r="FD52" s="99"/>
      <c r="FE52" s="99"/>
      <c r="FF52" s="99"/>
      <c r="FG52" s="99"/>
      <c r="FH52" s="99"/>
      <c r="FI52" s="99"/>
      <c r="FJ52" s="97"/>
      <c r="FK52" s="100"/>
      <c r="FL52" s="100"/>
      <c r="FM52" s="98"/>
      <c r="FN52" s="99"/>
      <c r="FO52" s="97"/>
      <c r="FP52" s="98"/>
      <c r="FQ52" s="97"/>
      <c r="FR52" s="100"/>
      <c r="FS52" s="100"/>
      <c r="FT52" s="100"/>
      <c r="FU52" s="98"/>
      <c r="FV52" s="97"/>
      <c r="FW52" s="98"/>
      <c r="FX52" s="97"/>
      <c r="FY52" s="100"/>
      <c r="FZ52" s="100"/>
      <c r="GA52" s="98"/>
      <c r="GB52" s="99"/>
      <c r="GC52" s="99"/>
      <c r="GD52" s="97"/>
      <c r="GE52" s="100"/>
      <c r="GF52" s="100"/>
      <c r="GG52" s="100"/>
      <c r="GH52" s="98"/>
      <c r="GI52" s="99"/>
      <c r="GJ52" s="97"/>
      <c r="GK52" s="98"/>
      <c r="GL52" s="1"/>
      <c r="GM52" s="99"/>
      <c r="GN52" s="97"/>
      <c r="GO52" s="98"/>
      <c r="GP52" s="97"/>
      <c r="GQ52" s="98"/>
      <c r="GR52" s="99"/>
      <c r="GS52" s="99"/>
      <c r="GT52" s="99"/>
      <c r="GU52" s="1"/>
      <c r="GV52" s="99"/>
      <c r="GW52" s="99"/>
      <c r="GX52" s="99"/>
      <c r="GY52" s="99"/>
      <c r="GZ52" s="99"/>
      <c r="HA52" s="99"/>
      <c r="HB52" s="99"/>
      <c r="HC52" s="97"/>
      <c r="HD52" s="98"/>
      <c r="HF52" s="97">
        <v>3488.4643300000002</v>
      </c>
      <c r="HG52" s="100">
        <v>3451.1311400000004</v>
      </c>
      <c r="HH52" s="98">
        <v>606.13431000000003</v>
      </c>
    </row>
    <row r="53" spans="1:216" x14ac:dyDescent="0.25">
      <c r="A53" s="1"/>
      <c r="B53" s="96" t="s">
        <v>706</v>
      </c>
      <c r="C53" s="97"/>
      <c r="D53" s="98"/>
      <c r="E53" s="99"/>
      <c r="F53" s="97"/>
      <c r="G53" s="100"/>
      <c r="H53" s="100">
        <v>8.8258700000000001</v>
      </c>
      <c r="I53" s="98">
        <v>8.5166900000000005</v>
      </c>
      <c r="J53" s="97"/>
      <c r="K53" s="98"/>
      <c r="L53" s="97">
        <v>88.059200000000004</v>
      </c>
      <c r="M53" s="98"/>
      <c r="N53" s="97"/>
      <c r="O53" s="100"/>
      <c r="P53" s="100"/>
      <c r="Q53" s="100"/>
      <c r="R53" s="100"/>
      <c r="S53" s="100"/>
      <c r="T53" s="100"/>
      <c r="U53" s="98"/>
      <c r="V53" s="97">
        <v>18.14123</v>
      </c>
      <c r="W53" s="100">
        <v>19.191960000000002</v>
      </c>
      <c r="X53" s="100">
        <v>24.425360000000001</v>
      </c>
      <c r="Y53" s="98">
        <v>1.0612699999999999</v>
      </c>
      <c r="Z53" s="99"/>
      <c r="AA53" s="97"/>
      <c r="AB53" s="100"/>
      <c r="AC53" s="98">
        <v>17.295719999999999</v>
      </c>
      <c r="AD53" s="97"/>
      <c r="AE53" s="100"/>
      <c r="AF53" s="100"/>
      <c r="AG53" s="100"/>
      <c r="AH53" s="100">
        <v>12.23925</v>
      </c>
      <c r="AI53" s="100"/>
      <c r="AJ53" s="98">
        <v>10.27692</v>
      </c>
      <c r="AK53" s="99"/>
      <c r="AL53" s="99"/>
      <c r="AM53" s="99">
        <v>179.37322</v>
      </c>
      <c r="AN53" s="97">
        <v>217.12262999999999</v>
      </c>
      <c r="AO53" s="98">
        <v>7.9327300000000003</v>
      </c>
      <c r="AP53" s="97"/>
      <c r="AQ53" s="98"/>
      <c r="AR53" s="99"/>
      <c r="AS53" s="97"/>
      <c r="AT53" s="98"/>
      <c r="AU53" s="99"/>
      <c r="AV53" s="99"/>
      <c r="AW53" s="99"/>
      <c r="AX53" s="97"/>
      <c r="AY53" s="100"/>
      <c r="AZ53" s="98"/>
      <c r="BA53" s="97"/>
      <c r="BB53" s="100"/>
      <c r="BC53" s="100"/>
      <c r="BD53" s="100"/>
      <c r="BE53" s="100"/>
      <c r="BF53" s="100"/>
      <c r="BG53" s="100"/>
      <c r="BH53" s="98"/>
      <c r="BI53" s="99"/>
      <c r="BJ53" s="97"/>
      <c r="BK53" s="100">
        <v>184.87493000000001</v>
      </c>
      <c r="BL53" s="98"/>
      <c r="BM53" s="97">
        <v>167.61232000000001</v>
      </c>
      <c r="BN53" s="100">
        <v>166.56063</v>
      </c>
      <c r="BO53" s="100">
        <v>168.58996999999999</v>
      </c>
      <c r="BP53" s="100"/>
      <c r="BQ53" s="100"/>
      <c r="BR53" s="100"/>
      <c r="BS53" s="100"/>
      <c r="BT53" s="100">
        <v>263.39834000000002</v>
      </c>
      <c r="BU53" s="100"/>
      <c r="BV53" s="100">
        <v>110.49702000000001</v>
      </c>
      <c r="BW53" s="100">
        <v>206.49456000000001</v>
      </c>
      <c r="BX53" s="100">
        <v>206.11548999999999</v>
      </c>
      <c r="BY53" s="100">
        <v>205.99002999999999</v>
      </c>
      <c r="BZ53" s="98"/>
      <c r="CA53" s="97">
        <v>17.41583</v>
      </c>
      <c r="CB53" s="98">
        <v>44.053669999999997</v>
      </c>
      <c r="CC53" s="97"/>
      <c r="CD53" s="100"/>
      <c r="CE53" s="100"/>
      <c r="CF53" s="100"/>
      <c r="CG53" s="100"/>
      <c r="CH53" s="100">
        <v>118.14735</v>
      </c>
      <c r="CI53" s="100">
        <v>47.905140000000003</v>
      </c>
      <c r="CJ53" s="100">
        <v>53.710120000000003</v>
      </c>
      <c r="CK53" s="100"/>
      <c r="CL53" s="100"/>
      <c r="CM53" s="100"/>
      <c r="CN53" s="98">
        <v>191.19621000000001</v>
      </c>
      <c r="CO53" s="97">
        <v>180.55348000000001</v>
      </c>
      <c r="CP53" s="100">
        <v>180.52450999999999</v>
      </c>
      <c r="CQ53" s="100">
        <v>181.33356000000001</v>
      </c>
      <c r="CR53" s="98">
        <v>181.02912000000001</v>
      </c>
      <c r="CS53" s="97"/>
      <c r="CT53" s="98"/>
      <c r="CU53" s="97"/>
      <c r="CV53" s="100"/>
      <c r="CW53" s="101"/>
      <c r="CX53" s="97"/>
      <c r="CY53" s="100"/>
      <c r="CZ53" s="100"/>
      <c r="DA53" s="98"/>
      <c r="DB53" s="97"/>
      <c r="DC53" s="100"/>
      <c r="DD53" s="100"/>
      <c r="DE53" s="100"/>
      <c r="DF53" s="100"/>
      <c r="DG53" s="100"/>
      <c r="DH53" s="100"/>
      <c r="DI53" s="100"/>
      <c r="DJ53" s="100"/>
      <c r="DK53" s="100"/>
      <c r="DL53" s="100"/>
      <c r="DM53" s="98"/>
      <c r="DN53" s="102"/>
      <c r="DO53" s="103"/>
      <c r="DP53" s="103"/>
      <c r="DQ53" s="104"/>
      <c r="DR53" s="97"/>
      <c r="DS53" s="100"/>
      <c r="DT53" s="100"/>
      <c r="DU53" s="98"/>
      <c r="DV53" s="99"/>
      <c r="DW53" s="97"/>
      <c r="DX53" s="100"/>
      <c r="DY53" s="100"/>
      <c r="DZ53" s="100"/>
      <c r="EA53" s="100"/>
      <c r="EB53" s="101"/>
      <c r="EC53" s="1"/>
      <c r="ED53" s="99"/>
      <c r="EE53" s="99"/>
      <c r="EF53" s="99"/>
      <c r="EG53" s="99"/>
      <c r="EH53" s="99"/>
      <c r="EI53" s="99"/>
      <c r="EJ53" s="99"/>
      <c r="EK53" s="97"/>
      <c r="EL53" s="98"/>
      <c r="EM53" s="99"/>
      <c r="EN53" s="99"/>
      <c r="EO53" s="99"/>
      <c r="EP53" s="99"/>
      <c r="EQ53" s="99"/>
      <c r="ER53" s="99"/>
      <c r="ES53" s="99"/>
      <c r="ET53" s="99"/>
      <c r="EU53" s="99"/>
      <c r="EV53" s="99"/>
      <c r="EW53" s="99"/>
      <c r="EX53" s="99"/>
      <c r="EY53" s="97"/>
      <c r="EZ53" s="100"/>
      <c r="FA53" s="100"/>
      <c r="FB53" s="98"/>
      <c r="FC53" s="99"/>
      <c r="FD53" s="99"/>
      <c r="FE53" s="99"/>
      <c r="FF53" s="99"/>
      <c r="FG53" s="99"/>
      <c r="FH53" s="99"/>
      <c r="FI53" s="99"/>
      <c r="FJ53" s="97"/>
      <c r="FK53" s="100"/>
      <c r="FL53" s="100"/>
      <c r="FM53" s="98"/>
      <c r="FN53" s="99"/>
      <c r="FO53" s="97"/>
      <c r="FP53" s="98"/>
      <c r="FQ53" s="97"/>
      <c r="FR53" s="100"/>
      <c r="FS53" s="100"/>
      <c r="FT53" s="100"/>
      <c r="FU53" s="98"/>
      <c r="FV53" s="97"/>
      <c r="FW53" s="98"/>
      <c r="FX53" s="97"/>
      <c r="FY53" s="100"/>
      <c r="FZ53" s="100"/>
      <c r="GA53" s="98"/>
      <c r="GB53" s="99"/>
      <c r="GC53" s="99"/>
      <c r="GD53" s="97"/>
      <c r="GE53" s="100"/>
      <c r="GF53" s="100"/>
      <c r="GG53" s="100"/>
      <c r="GH53" s="98"/>
      <c r="GI53" s="99"/>
      <c r="GJ53" s="97"/>
      <c r="GK53" s="98"/>
      <c r="GL53" s="1"/>
      <c r="GM53" s="99"/>
      <c r="GN53" s="97"/>
      <c r="GO53" s="98"/>
      <c r="GP53" s="97"/>
      <c r="GQ53" s="98"/>
      <c r="GR53" s="99"/>
      <c r="GS53" s="99"/>
      <c r="GT53" s="99"/>
      <c r="GU53" s="1"/>
      <c r="GV53" s="99"/>
      <c r="GW53" s="99"/>
      <c r="GX53" s="99"/>
      <c r="GY53" s="99"/>
      <c r="GZ53" s="99"/>
      <c r="HA53" s="99"/>
      <c r="HB53" s="99"/>
      <c r="HC53" s="97"/>
      <c r="HD53" s="98"/>
      <c r="HF53" s="97">
        <v>3488.4643300000002</v>
      </c>
      <c r="HG53" s="100">
        <v>3451.1311400000004</v>
      </c>
      <c r="HH53" s="98">
        <v>606.13431000000003</v>
      </c>
    </row>
    <row r="54" spans="1:216" ht="15.75" thickBot="1" x14ac:dyDescent="0.3">
      <c r="A54" s="1"/>
      <c r="B54" s="96" t="s">
        <v>1257</v>
      </c>
      <c r="C54" s="97"/>
      <c r="D54" s="98"/>
      <c r="E54" s="99"/>
      <c r="F54" s="97"/>
      <c r="G54" s="100"/>
      <c r="H54" s="100">
        <v>8.8258700000000001</v>
      </c>
      <c r="I54" s="98">
        <v>8.5166900000000005</v>
      </c>
      <c r="J54" s="97"/>
      <c r="K54" s="98"/>
      <c r="L54" s="97">
        <v>88.059200000000004</v>
      </c>
      <c r="M54" s="98"/>
      <c r="N54" s="97"/>
      <c r="O54" s="100"/>
      <c r="P54" s="100"/>
      <c r="Q54" s="100"/>
      <c r="R54" s="100"/>
      <c r="S54" s="100"/>
      <c r="T54" s="100"/>
      <c r="U54" s="98"/>
      <c r="V54" s="97">
        <v>18.14123</v>
      </c>
      <c r="W54" s="100">
        <v>19.191960000000002</v>
      </c>
      <c r="X54" s="100">
        <v>24.425360000000001</v>
      </c>
      <c r="Y54" s="98">
        <v>1.0612699999999999</v>
      </c>
      <c r="Z54" s="99"/>
      <c r="AA54" s="97"/>
      <c r="AB54" s="100"/>
      <c r="AC54" s="98">
        <v>17.295719999999999</v>
      </c>
      <c r="AD54" s="97"/>
      <c r="AE54" s="100"/>
      <c r="AF54" s="100"/>
      <c r="AG54" s="100"/>
      <c r="AH54" s="100">
        <v>12.23925</v>
      </c>
      <c r="AI54" s="100"/>
      <c r="AJ54" s="98">
        <v>10.27692</v>
      </c>
      <c r="AK54" s="99"/>
      <c r="AL54" s="99"/>
      <c r="AM54" s="99">
        <v>179.37322</v>
      </c>
      <c r="AN54" s="97">
        <v>217.12262999999999</v>
      </c>
      <c r="AO54" s="98">
        <v>7.9327300000000003</v>
      </c>
      <c r="AP54" s="97"/>
      <c r="AQ54" s="98"/>
      <c r="AR54" s="99"/>
      <c r="AS54" s="97"/>
      <c r="AT54" s="98"/>
      <c r="AU54" s="99"/>
      <c r="AV54" s="99"/>
      <c r="AW54" s="99"/>
      <c r="AX54" s="97"/>
      <c r="AY54" s="100"/>
      <c r="AZ54" s="98"/>
      <c r="BA54" s="97"/>
      <c r="BB54" s="100"/>
      <c r="BC54" s="100"/>
      <c r="BD54" s="100"/>
      <c r="BE54" s="100"/>
      <c r="BF54" s="100"/>
      <c r="BG54" s="100"/>
      <c r="BH54" s="98"/>
      <c r="BI54" s="99"/>
      <c r="BJ54" s="97"/>
      <c r="BK54" s="100">
        <v>184.87493000000001</v>
      </c>
      <c r="BL54" s="98"/>
      <c r="BM54" s="97">
        <v>167.61232000000001</v>
      </c>
      <c r="BN54" s="100">
        <v>166.56063</v>
      </c>
      <c r="BO54" s="100">
        <v>168.58996999999999</v>
      </c>
      <c r="BP54" s="100"/>
      <c r="BQ54" s="100"/>
      <c r="BR54" s="100"/>
      <c r="BS54" s="100"/>
      <c r="BT54" s="100">
        <v>263.39834000000002</v>
      </c>
      <c r="BU54" s="100"/>
      <c r="BV54" s="100">
        <v>110.49702000000001</v>
      </c>
      <c r="BW54" s="100">
        <v>206.49456000000001</v>
      </c>
      <c r="BX54" s="100">
        <v>206.11548999999999</v>
      </c>
      <c r="BY54" s="100">
        <v>205.99002999999999</v>
      </c>
      <c r="BZ54" s="98"/>
      <c r="CA54" s="97">
        <v>17.41583</v>
      </c>
      <c r="CB54" s="98">
        <v>44.053669999999997</v>
      </c>
      <c r="CC54" s="97"/>
      <c r="CD54" s="100"/>
      <c r="CE54" s="100"/>
      <c r="CF54" s="100"/>
      <c r="CG54" s="100"/>
      <c r="CH54" s="100">
        <v>118.14735</v>
      </c>
      <c r="CI54" s="100">
        <v>47.905140000000003</v>
      </c>
      <c r="CJ54" s="100">
        <v>53.710120000000003</v>
      </c>
      <c r="CK54" s="100"/>
      <c r="CL54" s="100"/>
      <c r="CM54" s="100"/>
      <c r="CN54" s="98">
        <v>191.19621000000001</v>
      </c>
      <c r="CO54" s="97">
        <v>180.55348000000001</v>
      </c>
      <c r="CP54" s="100">
        <v>180.52450999999999</v>
      </c>
      <c r="CQ54" s="100">
        <v>181.33356000000001</v>
      </c>
      <c r="CR54" s="98">
        <v>181.02912000000001</v>
      </c>
      <c r="CS54" s="97"/>
      <c r="CT54" s="98"/>
      <c r="CU54" s="97"/>
      <c r="CV54" s="100"/>
      <c r="CW54" s="101"/>
      <c r="CX54" s="97"/>
      <c r="CY54" s="100"/>
      <c r="CZ54" s="100"/>
      <c r="DA54" s="98"/>
      <c r="DB54" s="97"/>
      <c r="DC54" s="100"/>
      <c r="DD54" s="100"/>
      <c r="DE54" s="100"/>
      <c r="DF54" s="100"/>
      <c r="DG54" s="100"/>
      <c r="DH54" s="100"/>
      <c r="DI54" s="100"/>
      <c r="DJ54" s="100"/>
      <c r="DK54" s="100"/>
      <c r="DL54" s="100"/>
      <c r="DM54" s="98"/>
      <c r="DN54" s="102"/>
      <c r="DO54" s="103"/>
      <c r="DP54" s="103"/>
      <c r="DQ54" s="104"/>
      <c r="DR54" s="97"/>
      <c r="DS54" s="100"/>
      <c r="DT54" s="100"/>
      <c r="DU54" s="98"/>
      <c r="DV54" s="99"/>
      <c r="DW54" s="97"/>
      <c r="DX54" s="100"/>
      <c r="DY54" s="100"/>
      <c r="DZ54" s="100"/>
      <c r="EA54" s="100"/>
      <c r="EB54" s="101"/>
      <c r="EC54" s="1"/>
      <c r="ED54" s="99"/>
      <c r="EE54" s="99"/>
      <c r="EF54" s="99"/>
      <c r="EG54" s="99"/>
      <c r="EH54" s="99"/>
      <c r="EI54" s="99"/>
      <c r="EJ54" s="99"/>
      <c r="EK54" s="97"/>
      <c r="EL54" s="98"/>
      <c r="EM54" s="99"/>
      <c r="EN54" s="99"/>
      <c r="EO54" s="99"/>
      <c r="EP54" s="99"/>
      <c r="EQ54" s="99"/>
      <c r="ER54" s="99"/>
      <c r="ES54" s="99"/>
      <c r="ET54" s="99"/>
      <c r="EU54" s="99"/>
      <c r="EV54" s="99"/>
      <c r="EW54" s="99"/>
      <c r="EX54" s="99"/>
      <c r="EY54" s="97"/>
      <c r="EZ54" s="100"/>
      <c r="FA54" s="100"/>
      <c r="FB54" s="98"/>
      <c r="FC54" s="99"/>
      <c r="FD54" s="99"/>
      <c r="FE54" s="99"/>
      <c r="FF54" s="99"/>
      <c r="FG54" s="99"/>
      <c r="FH54" s="99"/>
      <c r="FI54" s="99"/>
      <c r="FJ54" s="97"/>
      <c r="FK54" s="100"/>
      <c r="FL54" s="100"/>
      <c r="FM54" s="98"/>
      <c r="FN54" s="99"/>
      <c r="FO54" s="97"/>
      <c r="FP54" s="98"/>
      <c r="FQ54" s="97"/>
      <c r="FR54" s="100"/>
      <c r="FS54" s="100"/>
      <c r="FT54" s="100"/>
      <c r="FU54" s="98"/>
      <c r="FV54" s="97"/>
      <c r="FW54" s="98"/>
      <c r="FX54" s="97"/>
      <c r="FY54" s="100"/>
      <c r="FZ54" s="100"/>
      <c r="GA54" s="98"/>
      <c r="GB54" s="99"/>
      <c r="GC54" s="99"/>
      <c r="GD54" s="97"/>
      <c r="GE54" s="100"/>
      <c r="GF54" s="100"/>
      <c r="GG54" s="100"/>
      <c r="GH54" s="98"/>
      <c r="GI54" s="99"/>
      <c r="GJ54" s="97"/>
      <c r="GK54" s="98"/>
      <c r="GL54" s="1"/>
      <c r="GM54" s="99"/>
      <c r="GN54" s="97"/>
      <c r="GO54" s="98"/>
      <c r="GP54" s="97"/>
      <c r="GQ54" s="98"/>
      <c r="GR54" s="99"/>
      <c r="GS54" s="99"/>
      <c r="GT54" s="99"/>
      <c r="GU54" s="1"/>
      <c r="GV54" s="99"/>
      <c r="GW54" s="99"/>
      <c r="GX54" s="99"/>
      <c r="GY54" s="99"/>
      <c r="GZ54" s="99"/>
      <c r="HA54" s="99"/>
      <c r="HB54" s="99"/>
      <c r="HC54" s="97"/>
      <c r="HD54" s="98"/>
      <c r="HF54" s="97">
        <v>3488.4643300000002</v>
      </c>
      <c r="HG54" s="100">
        <v>3451.1311400000004</v>
      </c>
      <c r="HH54" s="98">
        <v>606.13431000000003</v>
      </c>
    </row>
    <row r="55" spans="1:216" ht="15.75" thickBot="1" x14ac:dyDescent="0.3">
      <c r="A55" s="1"/>
      <c r="B55" s="105" t="s">
        <v>797</v>
      </c>
      <c r="C55" s="106">
        <v>0</v>
      </c>
      <c r="D55" s="107">
        <v>0</v>
      </c>
      <c r="E55" s="108">
        <v>0</v>
      </c>
      <c r="F55" s="106">
        <v>0</v>
      </c>
      <c r="G55" s="109">
        <v>0</v>
      </c>
      <c r="H55" s="109">
        <v>211.82087999999999</v>
      </c>
      <c r="I55" s="107">
        <v>204.40056000000001</v>
      </c>
      <c r="J55" s="106">
        <v>0</v>
      </c>
      <c r="K55" s="107">
        <v>0</v>
      </c>
      <c r="L55" s="106">
        <v>2113.4207999999999</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9">
        <v>0</v>
      </c>
      <c r="AC55" s="107">
        <v>291.15645999999998</v>
      </c>
      <c r="AD55" s="106">
        <v>0</v>
      </c>
      <c r="AE55" s="109">
        <v>0</v>
      </c>
      <c r="AF55" s="109">
        <v>0</v>
      </c>
      <c r="AG55" s="109">
        <v>0</v>
      </c>
      <c r="AH55" s="109">
        <v>293.74200000000002</v>
      </c>
      <c r="AI55" s="109">
        <v>0</v>
      </c>
      <c r="AJ55" s="107">
        <v>246.64608000000001</v>
      </c>
      <c r="AK55" s="108">
        <v>0</v>
      </c>
      <c r="AL55" s="108">
        <v>0</v>
      </c>
      <c r="AM55" s="108">
        <v>4304.9572799999996</v>
      </c>
      <c r="AN55" s="106">
        <v>5210.9431199999999</v>
      </c>
      <c r="AO55" s="107">
        <v>190.38552000000001</v>
      </c>
      <c r="AP55" s="106">
        <v>0</v>
      </c>
      <c r="AQ55" s="107">
        <v>0</v>
      </c>
      <c r="AR55" s="108">
        <v>0</v>
      </c>
      <c r="AS55" s="106">
        <v>0</v>
      </c>
      <c r="AT55" s="107">
        <v>0</v>
      </c>
      <c r="AU55" s="108">
        <v>0</v>
      </c>
      <c r="AV55" s="108">
        <v>0</v>
      </c>
      <c r="AW55" s="108">
        <v>0</v>
      </c>
      <c r="AX55" s="106">
        <v>0</v>
      </c>
      <c r="AY55" s="109">
        <v>0</v>
      </c>
      <c r="AZ55" s="107">
        <v>0</v>
      </c>
      <c r="BA55" s="106">
        <v>0</v>
      </c>
      <c r="BB55" s="109">
        <v>0</v>
      </c>
      <c r="BC55" s="109">
        <v>0</v>
      </c>
      <c r="BD55" s="109">
        <v>0</v>
      </c>
      <c r="BE55" s="109">
        <v>0</v>
      </c>
      <c r="BF55" s="109">
        <v>0</v>
      </c>
      <c r="BG55" s="109">
        <v>0</v>
      </c>
      <c r="BH55" s="107">
        <v>0</v>
      </c>
      <c r="BI55" s="108">
        <v>0</v>
      </c>
      <c r="BJ55" s="106">
        <v>0</v>
      </c>
      <c r="BK55" s="109">
        <v>0</v>
      </c>
      <c r="BL55" s="107">
        <v>0</v>
      </c>
      <c r="BM55" s="106">
        <v>4022.6956799999998</v>
      </c>
      <c r="BN55" s="109">
        <v>3997.4551200000001</v>
      </c>
      <c r="BO55" s="109">
        <v>4046.1592799999999</v>
      </c>
      <c r="BP55" s="109">
        <v>0</v>
      </c>
      <c r="BQ55" s="109">
        <v>0</v>
      </c>
      <c r="BR55" s="109">
        <v>0</v>
      </c>
      <c r="BS55" s="109">
        <v>0</v>
      </c>
      <c r="BT55" s="109">
        <v>6321.56016</v>
      </c>
      <c r="BU55" s="109">
        <v>0</v>
      </c>
      <c r="BV55" s="109">
        <v>2133.2461549999998</v>
      </c>
      <c r="BW55" s="109">
        <v>4955.8694400000004</v>
      </c>
      <c r="BX55" s="109">
        <v>4946.7717599999996</v>
      </c>
      <c r="BY55" s="109">
        <v>4943.7607200000002</v>
      </c>
      <c r="BZ55" s="107">
        <v>0</v>
      </c>
      <c r="CA55" s="106">
        <v>417.97991999999999</v>
      </c>
      <c r="CB55" s="107">
        <v>1057.28808</v>
      </c>
      <c r="CC55" s="106">
        <v>0</v>
      </c>
      <c r="CD55" s="109">
        <v>0</v>
      </c>
      <c r="CE55" s="109">
        <v>0</v>
      </c>
      <c r="CF55" s="109">
        <v>0</v>
      </c>
      <c r="CG55" s="109">
        <v>0</v>
      </c>
      <c r="CH55" s="109">
        <v>2835.5364</v>
      </c>
      <c r="CI55" s="109">
        <v>1149.72336</v>
      </c>
      <c r="CJ55" s="109">
        <v>1289.04288</v>
      </c>
      <c r="CK55" s="109">
        <v>0</v>
      </c>
      <c r="CL55" s="109">
        <v>0</v>
      </c>
      <c r="CM55" s="109">
        <v>0</v>
      </c>
      <c r="CN55" s="107">
        <v>4588.7090399999997</v>
      </c>
      <c r="CO55" s="106">
        <v>4333.28352</v>
      </c>
      <c r="CP55" s="109">
        <v>4332.58824</v>
      </c>
      <c r="CQ55" s="109">
        <v>4352.0054399999999</v>
      </c>
      <c r="CR55" s="107">
        <v>4344.6988799999999</v>
      </c>
      <c r="CS55" s="106">
        <v>0</v>
      </c>
      <c r="CT55" s="107">
        <v>944.81277999999998</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8">
        <v>0</v>
      </c>
      <c r="EE55" s="108">
        <v>0</v>
      </c>
      <c r="EF55" s="108">
        <v>0</v>
      </c>
      <c r="EG55" s="108">
        <v>0</v>
      </c>
      <c r="EH55" s="108">
        <v>0</v>
      </c>
      <c r="EI55" s="108">
        <v>0</v>
      </c>
      <c r="EJ55" s="108">
        <v>0</v>
      </c>
      <c r="EK55" s="106">
        <v>0</v>
      </c>
      <c r="EL55" s="107">
        <v>0</v>
      </c>
      <c r="EM55" s="108">
        <v>0</v>
      </c>
      <c r="EN55" s="108">
        <v>0</v>
      </c>
      <c r="EO55" s="108">
        <v>0</v>
      </c>
      <c r="EP55" s="108">
        <v>0</v>
      </c>
      <c r="EQ55" s="108">
        <v>0</v>
      </c>
      <c r="ER55" s="108">
        <v>0</v>
      </c>
      <c r="ES55" s="108">
        <v>0</v>
      </c>
      <c r="ET55" s="108">
        <v>0</v>
      </c>
      <c r="EU55" s="108">
        <v>0</v>
      </c>
      <c r="EV55" s="108">
        <v>0</v>
      </c>
      <c r="EW55" s="108">
        <v>0</v>
      </c>
      <c r="EX55" s="108">
        <v>0</v>
      </c>
      <c r="EY55" s="106">
        <v>0</v>
      </c>
      <c r="EZ55" s="109">
        <v>0</v>
      </c>
      <c r="FA55" s="109">
        <v>0</v>
      </c>
      <c r="FB55" s="107">
        <v>0</v>
      </c>
      <c r="FC55" s="108">
        <v>0</v>
      </c>
      <c r="FD55" s="108">
        <v>0</v>
      </c>
      <c r="FE55" s="108">
        <v>0</v>
      </c>
      <c r="FF55" s="108">
        <v>0</v>
      </c>
      <c r="FG55" s="108">
        <v>0</v>
      </c>
      <c r="FH55" s="108">
        <v>0</v>
      </c>
      <c r="FI55" s="108">
        <v>0</v>
      </c>
      <c r="FJ55" s="106">
        <v>0</v>
      </c>
      <c r="FK55" s="109">
        <v>0</v>
      </c>
      <c r="FL55" s="109">
        <v>0</v>
      </c>
      <c r="FM55" s="107">
        <v>0</v>
      </c>
      <c r="FN55" s="108">
        <v>0</v>
      </c>
      <c r="FO55" s="106">
        <v>0</v>
      </c>
      <c r="FP55" s="107">
        <v>0</v>
      </c>
      <c r="FQ55" s="106">
        <v>0</v>
      </c>
      <c r="FR55" s="109">
        <v>0</v>
      </c>
      <c r="FS55" s="109">
        <v>0</v>
      </c>
      <c r="FT55" s="109">
        <v>0</v>
      </c>
      <c r="FU55" s="107">
        <v>0</v>
      </c>
      <c r="FV55" s="106">
        <v>0</v>
      </c>
      <c r="FW55" s="107">
        <v>0</v>
      </c>
      <c r="FX55" s="106">
        <v>0</v>
      </c>
      <c r="FY55" s="109">
        <v>0</v>
      </c>
      <c r="FZ55" s="109">
        <v>0</v>
      </c>
      <c r="GA55" s="107">
        <v>0</v>
      </c>
      <c r="GB55" s="108">
        <v>0</v>
      </c>
      <c r="GC55" s="108">
        <v>0</v>
      </c>
      <c r="GD55" s="106">
        <v>0</v>
      </c>
      <c r="GE55" s="109">
        <v>0</v>
      </c>
      <c r="GF55" s="109">
        <v>0</v>
      </c>
      <c r="GG55" s="109">
        <v>0</v>
      </c>
      <c r="GH55" s="107">
        <v>0</v>
      </c>
      <c r="GI55" s="108">
        <v>0</v>
      </c>
      <c r="GJ55" s="106">
        <v>0</v>
      </c>
      <c r="GK55" s="107">
        <v>0</v>
      </c>
      <c r="GL55" s="1"/>
      <c r="GM55" s="108">
        <v>0</v>
      </c>
      <c r="GN55" s="106">
        <v>1222.2110399999999</v>
      </c>
      <c r="GO55" s="107">
        <v>0</v>
      </c>
      <c r="GP55" s="106">
        <v>0</v>
      </c>
      <c r="GQ55" s="107">
        <v>0</v>
      </c>
      <c r="GR55" s="108">
        <v>0</v>
      </c>
      <c r="GS55" s="108">
        <v>0</v>
      </c>
      <c r="GT55" s="108">
        <v>0</v>
      </c>
      <c r="GU55" s="1"/>
      <c r="GV55" s="108">
        <v>0</v>
      </c>
      <c r="GW55" s="108">
        <v>0</v>
      </c>
      <c r="GX55" s="108">
        <v>0</v>
      </c>
      <c r="GY55" s="108">
        <v>0</v>
      </c>
      <c r="GZ55" s="108">
        <v>0</v>
      </c>
      <c r="HA55" s="108">
        <v>0</v>
      </c>
      <c r="HB55" s="108">
        <v>0</v>
      </c>
      <c r="HC55" s="106">
        <v>0</v>
      </c>
      <c r="HD55" s="107">
        <v>0</v>
      </c>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F56" s="1"/>
      <c r="HG56" s="1"/>
      <c r="HH56" s="1"/>
    </row>
    <row r="57" spans="1:216" x14ac:dyDescent="0.25">
      <c r="A57" s="1"/>
      <c r="B57" s="1"/>
      <c r="C57" s="113" t="s">
        <v>1258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F58" s="1"/>
      <c r="HG58" s="1"/>
      <c r="HH58" s="1"/>
    </row>
    <row r="59" spans="1:216" x14ac:dyDescent="0.25">
      <c r="A59" s="1"/>
      <c r="B59" s="1"/>
      <c r="C59" s="113" t="s">
        <v>1259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F59" s="1"/>
      <c r="HG59" s="1"/>
      <c r="HH59" s="1"/>
    </row>
    <row r="60" spans="1:216" x14ac:dyDescent="0.25">
      <c r="A60" s="1"/>
      <c r="B60" s="1"/>
      <c r="C60" s="1"/>
      <c r="D60" s="1" t="s">
        <v>1260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F61" s="1"/>
      <c r="HG61" s="1"/>
      <c r="HH61" s="1"/>
    </row>
    <row r="62" spans="1:216" x14ac:dyDescent="0.25">
      <c r="A62" s="1"/>
      <c r="B62" s="1"/>
      <c r="C62" s="113" t="s">
        <v>723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F62" s="1"/>
      <c r="HG62" s="1"/>
      <c r="HH62" s="1"/>
    </row>
    <row r="63" spans="1:216" x14ac:dyDescent="0.25">
      <c r="A63" s="1"/>
      <c r="B63" s="1"/>
      <c r="C63" s="114"/>
      <c r="D63" s="1" t="s">
        <v>1261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50</v>
      </c>
      <c r="C6" s="225"/>
      <c r="D6" s="225"/>
      <c r="E6" s="225"/>
      <c r="F6" s="225"/>
      <c r="G6" s="225"/>
      <c r="H6" s="225" t="s">
        <v>452</v>
      </c>
      <c r="I6" s="225"/>
      <c r="J6" s="225" t="s">
        <v>55</v>
      </c>
      <c r="K6" s="225"/>
      <c r="L6" s="225"/>
      <c r="M6" s="225" t="s">
        <v>448</v>
      </c>
      <c r="N6" s="225"/>
      <c r="O6" s="225" t="s">
        <v>207</v>
      </c>
      <c r="P6" s="225" t="s">
        <v>446</v>
      </c>
      <c r="Q6" s="225"/>
      <c r="R6" s="225"/>
      <c r="S6" s="225"/>
      <c r="T6" s="225" t="s">
        <v>450</v>
      </c>
      <c r="U6" s="225" t="s">
        <v>213</v>
      </c>
      <c r="V6" s="225" t="s">
        <v>64</v>
      </c>
      <c r="W6" s="225"/>
      <c r="X6" s="225"/>
      <c r="Y6" s="225"/>
      <c r="Z6" s="225"/>
      <c r="AA6" s="225" t="s">
        <v>87</v>
      </c>
      <c r="AB6" s="225"/>
      <c r="AC6" s="225" t="s">
        <v>98</v>
      </c>
      <c r="AD6" s="225"/>
      <c r="AE6" s="225"/>
      <c r="AF6" s="225"/>
      <c r="AG6" s="225" t="s">
        <v>103</v>
      </c>
      <c r="AH6" s="225"/>
      <c r="AI6" s="225"/>
      <c r="AJ6" s="225"/>
      <c r="AK6" s="225"/>
      <c r="AL6" s="225" t="s">
        <v>370</v>
      </c>
      <c r="AM6" s="225"/>
      <c r="AN6" s="225" t="s">
        <v>121</v>
      </c>
      <c r="AO6" s="225"/>
      <c r="AP6" s="225"/>
      <c r="AQ6" s="225"/>
      <c r="AR6" s="225"/>
      <c r="AS6" s="225"/>
      <c r="AT6" s="225"/>
      <c r="AU6" s="225"/>
      <c r="AV6" s="225"/>
      <c r="AW6" s="225"/>
    </row>
    <row r="7" spans="1:49" ht="38.25" x14ac:dyDescent="0.25">
      <c r="A7" s="115" t="s">
        <v>1263</v>
      </c>
      <c r="B7" s="115" t="s">
        <v>1264</v>
      </c>
      <c r="C7" s="115" t="s">
        <v>1264</v>
      </c>
      <c r="D7" s="115" t="s">
        <v>1264</v>
      </c>
      <c r="E7" s="115" t="s">
        <v>1264</v>
      </c>
      <c r="F7" s="115" t="s">
        <v>1264</v>
      </c>
      <c r="G7" s="115" t="s">
        <v>1264</v>
      </c>
      <c r="H7" s="115" t="s">
        <v>1265</v>
      </c>
      <c r="I7" s="115" t="s">
        <v>1266</v>
      </c>
      <c r="J7" s="115" t="s">
        <v>1267</v>
      </c>
      <c r="K7" s="115" t="s">
        <v>1267</v>
      </c>
      <c r="L7" s="115" t="s">
        <v>1267</v>
      </c>
      <c r="M7" s="115" t="s">
        <v>1268</v>
      </c>
      <c r="N7" s="115" t="s">
        <v>1268</v>
      </c>
      <c r="O7" s="115" t="s">
        <v>1269</v>
      </c>
      <c r="P7" s="115" t="s">
        <v>502</v>
      </c>
      <c r="Q7" s="115" t="s">
        <v>502</v>
      </c>
      <c r="R7" s="115" t="s">
        <v>502</v>
      </c>
      <c r="S7" s="115" t="s">
        <v>502</v>
      </c>
      <c r="T7" s="115" t="s">
        <v>1270</v>
      </c>
      <c r="U7" s="115" t="s">
        <v>1271</v>
      </c>
      <c r="V7" s="115" t="s">
        <v>1272</v>
      </c>
      <c r="W7" s="115" t="s">
        <v>1273</v>
      </c>
      <c r="X7" s="115" t="s">
        <v>1273</v>
      </c>
      <c r="Y7" s="115" t="s">
        <v>1274</v>
      </c>
      <c r="Z7" s="115" t="s">
        <v>1275</v>
      </c>
      <c r="AA7" s="115" t="s">
        <v>502</v>
      </c>
      <c r="AB7" s="115" t="s">
        <v>502</v>
      </c>
      <c r="AC7" s="115" t="s">
        <v>1276</v>
      </c>
      <c r="AD7" s="115" t="s">
        <v>1277</v>
      </c>
      <c r="AE7" s="115" t="s">
        <v>1278</v>
      </c>
      <c r="AF7" s="115" t="s">
        <v>1276</v>
      </c>
      <c r="AG7" s="115" t="s">
        <v>1279</v>
      </c>
      <c r="AH7" s="115" t="s">
        <v>1279</v>
      </c>
      <c r="AI7" s="115" t="s">
        <v>1280</v>
      </c>
      <c r="AJ7" s="115" t="s">
        <v>1281</v>
      </c>
      <c r="AK7" s="115" t="s">
        <v>1281</v>
      </c>
      <c r="AL7" s="115" t="s">
        <v>370</v>
      </c>
      <c r="AM7" s="115" t="s">
        <v>370</v>
      </c>
      <c r="AN7" s="115" t="s">
        <v>1282</v>
      </c>
      <c r="AO7" s="115" t="s">
        <v>502</v>
      </c>
      <c r="AP7" s="115" t="s">
        <v>502</v>
      </c>
      <c r="AQ7" s="115" t="s">
        <v>879</v>
      </c>
      <c r="AR7" s="115" t="s">
        <v>502</v>
      </c>
      <c r="AS7" s="115" t="s">
        <v>1273</v>
      </c>
      <c r="AT7" s="115" t="s">
        <v>1283</v>
      </c>
      <c r="AU7" s="115" t="s">
        <v>1272</v>
      </c>
      <c r="AV7" s="115" t="s">
        <v>1273</v>
      </c>
      <c r="AW7" s="115" t="s">
        <v>1284</v>
      </c>
    </row>
    <row r="8" spans="1:49" ht="25.5" x14ac:dyDescent="0.25">
      <c r="A8" s="115" t="s">
        <v>1285</v>
      </c>
      <c r="B8" s="115" t="s">
        <v>1286</v>
      </c>
      <c r="C8" s="115" t="s">
        <v>1286</v>
      </c>
      <c r="D8" s="115" t="s">
        <v>1287</v>
      </c>
      <c r="E8" s="115" t="s">
        <v>1287</v>
      </c>
      <c r="F8" s="115" t="s">
        <v>1288</v>
      </c>
      <c r="G8" s="115" t="s">
        <v>1287</v>
      </c>
      <c r="H8" s="115" t="s">
        <v>1287</v>
      </c>
      <c r="I8" s="115" t="s">
        <v>1287</v>
      </c>
      <c r="J8" s="115" t="s">
        <v>1286</v>
      </c>
      <c r="K8" s="115" t="s">
        <v>1286</v>
      </c>
      <c r="L8" s="115" t="s">
        <v>1288</v>
      </c>
      <c r="M8" s="115" t="s">
        <v>1287</v>
      </c>
      <c r="N8" s="115" t="s">
        <v>1287</v>
      </c>
      <c r="O8" s="115" t="s">
        <v>1287</v>
      </c>
      <c r="P8" s="115" t="s">
        <v>1287</v>
      </c>
      <c r="Q8" s="115" t="s">
        <v>1287</v>
      </c>
      <c r="R8" s="115" t="s">
        <v>1287</v>
      </c>
      <c r="S8" s="115" t="s">
        <v>1287</v>
      </c>
      <c r="T8" s="115" t="s">
        <v>1287</v>
      </c>
      <c r="U8" s="115" t="s">
        <v>1287</v>
      </c>
      <c r="V8" s="115" t="s">
        <v>1287</v>
      </c>
      <c r="W8" s="115" t="s">
        <v>1287</v>
      </c>
      <c r="X8" s="115" t="s">
        <v>1287</v>
      </c>
      <c r="Y8" s="115" t="s">
        <v>1287</v>
      </c>
      <c r="Z8" s="115" t="s">
        <v>1287</v>
      </c>
      <c r="AA8" s="115" t="s">
        <v>1287</v>
      </c>
      <c r="AB8" s="115" t="s">
        <v>1287</v>
      </c>
      <c r="AC8" s="115" t="s">
        <v>1287</v>
      </c>
      <c r="AD8" s="115" t="s">
        <v>1288</v>
      </c>
      <c r="AE8" s="115" t="s">
        <v>1286</v>
      </c>
      <c r="AF8" s="115" t="s">
        <v>1287</v>
      </c>
      <c r="AG8" s="115" t="s">
        <v>1287</v>
      </c>
      <c r="AH8" s="115" t="s">
        <v>1287</v>
      </c>
      <c r="AI8" s="115" t="s">
        <v>1286</v>
      </c>
      <c r="AJ8" s="115" t="s">
        <v>1287</v>
      </c>
      <c r="AK8" s="115" t="s">
        <v>1287</v>
      </c>
      <c r="AL8" s="115" t="s">
        <v>1287</v>
      </c>
      <c r="AM8" s="115" t="s">
        <v>1287</v>
      </c>
      <c r="AN8" s="115" t="s">
        <v>1287</v>
      </c>
      <c r="AO8" s="115" t="s">
        <v>1287</v>
      </c>
      <c r="AP8" s="115" t="s">
        <v>1287</v>
      </c>
      <c r="AQ8" s="115" t="s">
        <v>1287</v>
      </c>
      <c r="AR8" s="115" t="s">
        <v>1287</v>
      </c>
      <c r="AS8" s="115" t="s">
        <v>1287</v>
      </c>
      <c r="AT8" s="115" t="s">
        <v>1287</v>
      </c>
      <c r="AU8" s="115" t="s">
        <v>1287</v>
      </c>
      <c r="AV8" s="115" t="s">
        <v>1287</v>
      </c>
      <c r="AW8" s="115" t="s">
        <v>1287</v>
      </c>
    </row>
    <row r="9" spans="1:49" ht="38.25" x14ac:dyDescent="0.25">
      <c r="A9" s="115" t="s">
        <v>6</v>
      </c>
      <c r="B9" s="115" t="s">
        <v>1289</v>
      </c>
      <c r="C9" s="115" t="s">
        <v>1290</v>
      </c>
      <c r="D9" s="115" t="s">
        <v>1291</v>
      </c>
      <c r="E9" s="115" t="s">
        <v>1291</v>
      </c>
      <c r="F9" s="115" t="s">
        <v>51</v>
      </c>
      <c r="G9" s="115" t="s">
        <v>1291</v>
      </c>
      <c r="H9" s="115" t="s">
        <v>539</v>
      </c>
      <c r="I9" s="115" t="s">
        <v>538</v>
      </c>
      <c r="J9" s="115" t="s">
        <v>1292</v>
      </c>
      <c r="K9" s="115" t="s">
        <v>1293</v>
      </c>
      <c r="L9" s="115" t="s">
        <v>823</v>
      </c>
      <c r="M9" s="115" t="s">
        <v>1294</v>
      </c>
      <c r="N9" s="115" t="s">
        <v>1294</v>
      </c>
      <c r="O9" s="115" t="s">
        <v>1295</v>
      </c>
      <c r="P9" s="115" t="s">
        <v>1296</v>
      </c>
      <c r="Q9" s="115" t="s">
        <v>1297</v>
      </c>
      <c r="R9" s="115" t="s">
        <v>1298</v>
      </c>
      <c r="S9" s="115" t="s">
        <v>1299</v>
      </c>
      <c r="T9" s="115" t="s">
        <v>537</v>
      </c>
      <c r="U9" s="115" t="s">
        <v>1300</v>
      </c>
      <c r="V9" s="115" t="s">
        <v>1301</v>
      </c>
      <c r="W9" s="115" t="s">
        <v>1302</v>
      </c>
      <c r="X9" s="115" t="s">
        <v>1302</v>
      </c>
      <c r="Y9" s="115" t="s">
        <v>1303</v>
      </c>
      <c r="Z9" s="115" t="s">
        <v>1304</v>
      </c>
      <c r="AA9" s="115" t="s">
        <v>1305</v>
      </c>
      <c r="AB9" s="115" t="s">
        <v>516</v>
      </c>
      <c r="AC9" s="115" t="s">
        <v>1306</v>
      </c>
      <c r="AD9" s="115" t="s">
        <v>860</v>
      </c>
      <c r="AE9" s="115" t="s">
        <v>1307</v>
      </c>
      <c r="AF9" s="115" t="s">
        <v>1306</v>
      </c>
      <c r="AG9" s="115" t="s">
        <v>1308</v>
      </c>
      <c r="AH9" s="115" t="s">
        <v>1308</v>
      </c>
      <c r="AI9" s="115" t="s">
        <v>1309</v>
      </c>
      <c r="AJ9" s="115" t="s">
        <v>1310</v>
      </c>
      <c r="AK9" s="115" t="s">
        <v>1310</v>
      </c>
      <c r="AL9" s="115" t="s">
        <v>370</v>
      </c>
      <c r="AM9" s="115" t="s">
        <v>1311</v>
      </c>
      <c r="AN9" s="115" t="s">
        <v>1312</v>
      </c>
      <c r="AO9" s="115" t="s">
        <v>1313</v>
      </c>
      <c r="AP9" s="115" t="s">
        <v>1313</v>
      </c>
      <c r="AQ9" s="115" t="s">
        <v>1314</v>
      </c>
      <c r="AR9" s="115" t="s">
        <v>1315</v>
      </c>
      <c r="AS9" s="115" t="s">
        <v>1316</v>
      </c>
      <c r="AT9" s="115" t="s">
        <v>1317</v>
      </c>
      <c r="AU9" s="115" t="s">
        <v>1318</v>
      </c>
      <c r="AV9" s="115" t="s">
        <v>1319</v>
      </c>
      <c r="AW9" s="115" t="s">
        <v>1320</v>
      </c>
    </row>
    <row r="10" spans="1:49" ht="51" x14ac:dyDescent="0.25">
      <c r="A10" s="115" t="s">
        <v>936</v>
      </c>
      <c r="B10" s="115" t="s">
        <v>1321</v>
      </c>
      <c r="C10" s="115" t="s">
        <v>1321</v>
      </c>
      <c r="D10" s="115" t="s">
        <v>1322</v>
      </c>
      <c r="E10" s="115" t="s">
        <v>1323</v>
      </c>
      <c r="F10" s="115" t="s">
        <v>1324</v>
      </c>
      <c r="G10" s="115" t="s">
        <v>1325</v>
      </c>
      <c r="H10" s="115" t="s">
        <v>1322</v>
      </c>
      <c r="I10" s="115" t="s">
        <v>1322</v>
      </c>
      <c r="J10" s="115" t="s">
        <v>1321</v>
      </c>
      <c r="K10" s="115" t="s">
        <v>1321</v>
      </c>
      <c r="L10" s="115" t="s">
        <v>1324</v>
      </c>
      <c r="M10" s="115" t="s">
        <v>1323</v>
      </c>
      <c r="N10" s="115" t="s">
        <v>1325</v>
      </c>
      <c r="O10" s="115" t="s">
        <v>1322</v>
      </c>
      <c r="P10" s="115" t="s">
        <v>1325</v>
      </c>
      <c r="Q10" s="115" t="s">
        <v>1325</v>
      </c>
      <c r="R10" s="115" t="s">
        <v>1325</v>
      </c>
      <c r="S10" s="115" t="s">
        <v>1322</v>
      </c>
      <c r="T10" s="115" t="s">
        <v>1325</v>
      </c>
      <c r="U10" s="115" t="s">
        <v>1322</v>
      </c>
      <c r="V10" s="115" t="s">
        <v>1325</v>
      </c>
      <c r="W10" s="115" t="s">
        <v>1325</v>
      </c>
      <c r="X10" s="115" t="s">
        <v>1323</v>
      </c>
      <c r="Y10" s="115" t="s">
        <v>1325</v>
      </c>
      <c r="Z10" s="115" t="s">
        <v>1325</v>
      </c>
      <c r="AA10" s="115" t="s">
        <v>1322</v>
      </c>
      <c r="AB10" s="115" t="s">
        <v>1325</v>
      </c>
      <c r="AC10" s="115" t="s">
        <v>1322</v>
      </c>
      <c r="AD10" s="115" t="s">
        <v>1324</v>
      </c>
      <c r="AE10" s="115" t="s">
        <v>1322</v>
      </c>
      <c r="AF10" s="115" t="s">
        <v>1322</v>
      </c>
      <c r="AG10" s="115" t="s">
        <v>1322</v>
      </c>
      <c r="AH10" s="115" t="s">
        <v>1325</v>
      </c>
      <c r="AI10" s="115" t="s">
        <v>1325</v>
      </c>
      <c r="AJ10" s="115" t="s">
        <v>1322</v>
      </c>
      <c r="AK10" s="115" t="s">
        <v>1325</v>
      </c>
      <c r="AL10" s="115" t="s">
        <v>1322</v>
      </c>
      <c r="AM10" s="115" t="s">
        <v>1325</v>
      </c>
      <c r="AN10" s="115" t="s">
        <v>1325</v>
      </c>
      <c r="AO10" s="115" t="s">
        <v>1322</v>
      </c>
      <c r="AP10" s="115" t="s">
        <v>1325</v>
      </c>
      <c r="AQ10" s="115" t="s">
        <v>1325</v>
      </c>
      <c r="AR10" s="115" t="s">
        <v>1322</v>
      </c>
      <c r="AS10" s="115" t="s">
        <v>1322</v>
      </c>
      <c r="AT10" s="115" t="s">
        <v>1322</v>
      </c>
      <c r="AU10" s="115" t="s">
        <v>1322</v>
      </c>
      <c r="AV10" s="115" t="s">
        <v>1322</v>
      </c>
      <c r="AW10" s="115" t="s">
        <v>1325</v>
      </c>
    </row>
    <row r="11" spans="1:49" x14ac:dyDescent="0.25">
      <c r="A11" s="115" t="s">
        <v>43</v>
      </c>
      <c r="B11" s="115" t="s">
        <v>1326</v>
      </c>
      <c r="C11" s="115" t="s">
        <v>1326</v>
      </c>
      <c r="D11" s="115" t="s">
        <v>1326</v>
      </c>
      <c r="E11" s="115" t="s">
        <v>1326</v>
      </c>
      <c r="F11" s="115" t="s">
        <v>1326</v>
      </c>
      <c r="G11" s="115" t="s">
        <v>1326</v>
      </c>
      <c r="H11" s="115" t="s">
        <v>1326</v>
      </c>
      <c r="I11" s="115" t="s">
        <v>1326</v>
      </c>
      <c r="J11" s="115" t="s">
        <v>1326</v>
      </c>
      <c r="K11" s="115" t="s">
        <v>1326</v>
      </c>
      <c r="L11" s="115" t="s">
        <v>1326</v>
      </c>
      <c r="M11" s="115" t="s">
        <v>1326</v>
      </c>
      <c r="N11" s="115" t="s">
        <v>1326</v>
      </c>
      <c r="O11" s="115" t="s">
        <v>1326</v>
      </c>
      <c r="P11" s="115" t="s">
        <v>1326</v>
      </c>
      <c r="Q11" s="115" t="s">
        <v>1326</v>
      </c>
      <c r="R11" s="115" t="s">
        <v>1326</v>
      </c>
      <c r="S11" s="115" t="s">
        <v>1326</v>
      </c>
      <c r="T11" s="115" t="s">
        <v>1326</v>
      </c>
      <c r="U11" s="115" t="s">
        <v>1326</v>
      </c>
      <c r="V11" s="115" t="s">
        <v>1326</v>
      </c>
      <c r="W11" s="115" t="s">
        <v>1326</v>
      </c>
      <c r="X11" s="115" t="s">
        <v>1326</v>
      </c>
      <c r="Y11" s="115" t="s">
        <v>1326</v>
      </c>
      <c r="Z11" s="115" t="s">
        <v>1326</v>
      </c>
      <c r="AA11" s="115" t="s">
        <v>1326</v>
      </c>
      <c r="AB11" s="115" t="s">
        <v>1326</v>
      </c>
      <c r="AC11" s="115" t="s">
        <v>1326</v>
      </c>
      <c r="AD11" s="115" t="s">
        <v>1326</v>
      </c>
      <c r="AE11" s="115" t="s">
        <v>1326</v>
      </c>
      <c r="AF11" s="115" t="s">
        <v>1326</v>
      </c>
      <c r="AG11" s="115" t="s">
        <v>1326</v>
      </c>
      <c r="AH11" s="115" t="s">
        <v>1326</v>
      </c>
      <c r="AI11" s="115" t="s">
        <v>1326</v>
      </c>
      <c r="AJ11" s="115" t="s">
        <v>1326</v>
      </c>
      <c r="AK11" s="115" t="s">
        <v>1326</v>
      </c>
      <c r="AL11" s="115" t="s">
        <v>1326</v>
      </c>
      <c r="AM11" s="115" t="s">
        <v>1326</v>
      </c>
      <c r="AN11" s="115" t="s">
        <v>1326</v>
      </c>
      <c r="AO11" s="115" t="s">
        <v>1326</v>
      </c>
      <c r="AP11" s="115" t="s">
        <v>1326</v>
      </c>
      <c r="AQ11" s="115" t="s">
        <v>1326</v>
      </c>
      <c r="AR11" s="115" t="s">
        <v>1326</v>
      </c>
      <c r="AS11" s="115" t="s">
        <v>1326</v>
      </c>
      <c r="AT11" s="115" t="s">
        <v>1326</v>
      </c>
      <c r="AU11" s="115" t="s">
        <v>1326</v>
      </c>
      <c r="AV11" s="115" t="s">
        <v>1326</v>
      </c>
      <c r="AW11" s="115" t="s">
        <v>1326</v>
      </c>
    </row>
    <row r="12" spans="1:49" x14ac:dyDescent="0.25">
      <c r="A12" s="116" t="s">
        <v>48</v>
      </c>
      <c r="B12" s="117">
        <v>11.7</v>
      </c>
      <c r="C12" s="118">
        <v>38</v>
      </c>
      <c r="D12" s="118">
        <v>88.4</v>
      </c>
      <c r="E12" s="118">
        <v>0</v>
      </c>
      <c r="F12" s="118">
        <v>40.200000000000003</v>
      </c>
      <c r="G12" s="119">
        <v>100</v>
      </c>
      <c r="H12" s="120" t="s">
        <v>815</v>
      </c>
      <c r="I12" s="121" t="s">
        <v>815</v>
      </c>
      <c r="J12" s="117">
        <v>10.01</v>
      </c>
      <c r="K12" s="118">
        <v>9.98</v>
      </c>
      <c r="L12" s="119">
        <v>13.09</v>
      </c>
      <c r="M12" s="120" t="s">
        <v>1327</v>
      </c>
      <c r="N12" s="121" t="s">
        <v>1327</v>
      </c>
      <c r="O12" s="122">
        <v>10.571</v>
      </c>
      <c r="P12" s="117">
        <v>73.459999999999994</v>
      </c>
      <c r="Q12" s="118">
        <v>85.71</v>
      </c>
      <c r="R12" s="118">
        <v>277.33999999999997</v>
      </c>
      <c r="S12" s="119">
        <v>209.84800000000001</v>
      </c>
      <c r="T12" s="122">
        <v>179.9</v>
      </c>
      <c r="U12" s="122">
        <v>7.65</v>
      </c>
      <c r="V12" s="117">
        <v>15.64</v>
      </c>
      <c r="W12" s="118">
        <v>13.6</v>
      </c>
      <c r="X12" s="118">
        <v>0.63</v>
      </c>
      <c r="Y12" s="118">
        <v>0.98</v>
      </c>
      <c r="Z12" s="119">
        <v>18.678000000000001</v>
      </c>
      <c r="AA12" s="117">
        <v>284.45999999999998</v>
      </c>
      <c r="AB12" s="119">
        <v>564.88</v>
      </c>
      <c r="AC12" s="120" t="s">
        <v>815</v>
      </c>
      <c r="AD12" s="123" t="s">
        <v>815</v>
      </c>
      <c r="AE12" s="123" t="s">
        <v>815</v>
      </c>
      <c r="AF12" s="119">
        <v>0</v>
      </c>
      <c r="AG12" s="120" t="s">
        <v>815</v>
      </c>
      <c r="AH12" s="118">
        <v>18.899999999999999</v>
      </c>
      <c r="AI12" s="118">
        <v>10.232279999999999</v>
      </c>
      <c r="AJ12" s="123" t="s">
        <v>815</v>
      </c>
      <c r="AK12" s="119">
        <v>27</v>
      </c>
      <c r="AL12" s="117">
        <v>61.62</v>
      </c>
      <c r="AM12" s="119">
        <v>61.88</v>
      </c>
      <c r="AN12" s="117">
        <v>76.153999999999996</v>
      </c>
      <c r="AO12" s="123" t="s">
        <v>1327</v>
      </c>
      <c r="AP12" s="118">
        <v>58.378529999999998</v>
      </c>
      <c r="AQ12" s="118">
        <v>9.2970000000000006</v>
      </c>
      <c r="AR12" s="123" t="s">
        <v>1327</v>
      </c>
      <c r="AS12" s="118">
        <v>9.0274800000000006</v>
      </c>
      <c r="AT12" s="118">
        <v>5.5202</v>
      </c>
      <c r="AU12" s="118">
        <v>33.685000000000002</v>
      </c>
      <c r="AV12" s="118">
        <v>9.8239999999999998</v>
      </c>
      <c r="AW12" s="119">
        <v>33.94</v>
      </c>
    </row>
    <row r="13" spans="1:49" x14ac:dyDescent="0.25">
      <c r="A13" s="124" t="s">
        <v>660</v>
      </c>
      <c r="B13" s="117">
        <v>11.7</v>
      </c>
      <c r="C13" s="118">
        <v>38</v>
      </c>
      <c r="D13" s="118">
        <v>88.4</v>
      </c>
      <c r="E13" s="118">
        <v>0</v>
      </c>
      <c r="F13" s="118">
        <v>40.200000000000003</v>
      </c>
      <c r="G13" s="119">
        <v>100</v>
      </c>
      <c r="H13" s="120" t="s">
        <v>815</v>
      </c>
      <c r="I13" s="121" t="s">
        <v>815</v>
      </c>
      <c r="J13" s="117">
        <v>10.01</v>
      </c>
      <c r="K13" s="118">
        <v>9.98</v>
      </c>
      <c r="L13" s="119">
        <v>13.09</v>
      </c>
      <c r="M13" s="120" t="s">
        <v>1327</v>
      </c>
      <c r="N13" s="121" t="s">
        <v>1327</v>
      </c>
      <c r="O13" s="122">
        <v>10.571</v>
      </c>
      <c r="P13" s="117">
        <v>73.459999999999994</v>
      </c>
      <c r="Q13" s="118">
        <v>85.71</v>
      </c>
      <c r="R13" s="118">
        <v>277.33999999999997</v>
      </c>
      <c r="S13" s="119">
        <v>209.84800000000001</v>
      </c>
      <c r="T13" s="122">
        <v>179.9</v>
      </c>
      <c r="U13" s="122">
        <v>7.65</v>
      </c>
      <c r="V13" s="117">
        <v>15.64</v>
      </c>
      <c r="W13" s="118">
        <v>13.6</v>
      </c>
      <c r="X13" s="118">
        <v>0.63</v>
      </c>
      <c r="Y13" s="118">
        <v>0.98</v>
      </c>
      <c r="Z13" s="119">
        <v>18.678000000000001</v>
      </c>
      <c r="AA13" s="117">
        <v>284.45999999999998</v>
      </c>
      <c r="AB13" s="119">
        <v>564.88</v>
      </c>
      <c r="AC13" s="120" t="s">
        <v>815</v>
      </c>
      <c r="AD13" s="123" t="s">
        <v>815</v>
      </c>
      <c r="AE13" s="123" t="s">
        <v>815</v>
      </c>
      <c r="AF13" s="119">
        <v>0</v>
      </c>
      <c r="AG13" s="120" t="s">
        <v>815</v>
      </c>
      <c r="AH13" s="118">
        <v>18.899999999999999</v>
      </c>
      <c r="AI13" s="118">
        <v>10.232279999999999</v>
      </c>
      <c r="AJ13" s="123" t="s">
        <v>815</v>
      </c>
      <c r="AK13" s="119">
        <v>27</v>
      </c>
      <c r="AL13" s="117">
        <v>61.62</v>
      </c>
      <c r="AM13" s="119">
        <v>61.88</v>
      </c>
      <c r="AN13" s="117">
        <v>76.153999999999996</v>
      </c>
      <c r="AO13" s="123" t="s">
        <v>1327</v>
      </c>
      <c r="AP13" s="118">
        <v>58.378529999999998</v>
      </c>
      <c r="AQ13" s="118">
        <v>9.2970000000000006</v>
      </c>
      <c r="AR13" s="123" t="s">
        <v>1327</v>
      </c>
      <c r="AS13" s="118">
        <v>9.0274800000000006</v>
      </c>
      <c r="AT13" s="118">
        <v>5.5202</v>
      </c>
      <c r="AU13" s="118">
        <v>33.685000000000002</v>
      </c>
      <c r="AV13" s="118">
        <v>9.8239999999999998</v>
      </c>
      <c r="AW13" s="119">
        <v>33.94</v>
      </c>
    </row>
    <row r="14" spans="1:49" x14ac:dyDescent="0.25">
      <c r="A14" s="124" t="s">
        <v>661</v>
      </c>
      <c r="B14" s="117">
        <v>11.7</v>
      </c>
      <c r="C14" s="118">
        <v>38</v>
      </c>
      <c r="D14" s="118">
        <v>88.4</v>
      </c>
      <c r="E14" s="118">
        <v>0</v>
      </c>
      <c r="F14" s="118">
        <v>38.6</v>
      </c>
      <c r="G14" s="119">
        <v>100</v>
      </c>
      <c r="H14" s="120" t="s">
        <v>815</v>
      </c>
      <c r="I14" s="121" t="s">
        <v>815</v>
      </c>
      <c r="J14" s="117">
        <v>10</v>
      </c>
      <c r="K14" s="118">
        <v>9.94</v>
      </c>
      <c r="L14" s="119">
        <v>5.78</v>
      </c>
      <c r="M14" s="120" t="s">
        <v>1327</v>
      </c>
      <c r="N14" s="121" t="s">
        <v>1327</v>
      </c>
      <c r="O14" s="122">
        <v>10.571</v>
      </c>
      <c r="P14" s="117">
        <v>73.459999999999994</v>
      </c>
      <c r="Q14" s="118">
        <v>84.84</v>
      </c>
      <c r="R14" s="118">
        <v>277.33999999999997</v>
      </c>
      <c r="S14" s="119">
        <v>209.84800000000001</v>
      </c>
      <c r="T14" s="122">
        <v>186.00299999999999</v>
      </c>
      <c r="U14" s="122">
        <v>7.62</v>
      </c>
      <c r="V14" s="117">
        <v>15.64</v>
      </c>
      <c r="W14" s="118">
        <v>13.65</v>
      </c>
      <c r="X14" s="118">
        <v>0.4</v>
      </c>
      <c r="Y14" s="118">
        <v>0.98</v>
      </c>
      <c r="Z14" s="119">
        <v>14.673999999999999</v>
      </c>
      <c r="AA14" s="117">
        <v>272.79000000000002</v>
      </c>
      <c r="AB14" s="119">
        <v>553.21</v>
      </c>
      <c r="AC14" s="120" t="s">
        <v>815</v>
      </c>
      <c r="AD14" s="123" t="s">
        <v>815</v>
      </c>
      <c r="AE14" s="123" t="s">
        <v>815</v>
      </c>
      <c r="AF14" s="119">
        <v>0</v>
      </c>
      <c r="AG14" s="120" t="s">
        <v>815</v>
      </c>
      <c r="AH14" s="118">
        <v>18.600000000000001</v>
      </c>
      <c r="AI14" s="118">
        <v>10.10012</v>
      </c>
      <c r="AJ14" s="123" t="s">
        <v>815</v>
      </c>
      <c r="AK14" s="119">
        <v>27</v>
      </c>
      <c r="AL14" s="117">
        <v>60.79</v>
      </c>
      <c r="AM14" s="119">
        <v>61.05</v>
      </c>
      <c r="AN14" s="117">
        <v>60.747</v>
      </c>
      <c r="AO14" s="123" t="s">
        <v>1327</v>
      </c>
      <c r="AP14" s="123" t="s">
        <v>1327</v>
      </c>
      <c r="AQ14" s="118">
        <v>9.0779999999999994</v>
      </c>
      <c r="AR14" s="123" t="s">
        <v>1327</v>
      </c>
      <c r="AS14" s="118">
        <v>8.9610800000000008</v>
      </c>
      <c r="AT14" s="118">
        <v>5.16188</v>
      </c>
      <c r="AU14" s="118">
        <v>33.365000000000002</v>
      </c>
      <c r="AV14" s="118">
        <v>9.8239999999999998</v>
      </c>
      <c r="AW14" s="119">
        <v>33.655999999999999</v>
      </c>
    </row>
    <row r="15" spans="1:49" x14ac:dyDescent="0.25">
      <c r="A15" s="124" t="s">
        <v>662</v>
      </c>
      <c r="B15" s="117">
        <v>11.7</v>
      </c>
      <c r="C15" s="118">
        <v>38</v>
      </c>
      <c r="D15" s="118">
        <v>88.4</v>
      </c>
      <c r="E15" s="118">
        <v>0</v>
      </c>
      <c r="F15" s="118">
        <v>38.6</v>
      </c>
      <c r="G15" s="119">
        <v>100</v>
      </c>
      <c r="H15" s="120" t="s">
        <v>815</v>
      </c>
      <c r="I15" s="121" t="s">
        <v>815</v>
      </c>
      <c r="J15" s="117">
        <v>10</v>
      </c>
      <c r="K15" s="118">
        <v>9.94</v>
      </c>
      <c r="L15" s="119">
        <v>5.78</v>
      </c>
      <c r="M15" s="120" t="s">
        <v>1327</v>
      </c>
      <c r="N15" s="121" t="s">
        <v>1327</v>
      </c>
      <c r="O15" s="122">
        <v>10.571</v>
      </c>
      <c r="P15" s="117">
        <v>73.459999999999994</v>
      </c>
      <c r="Q15" s="118">
        <v>84.84</v>
      </c>
      <c r="R15" s="118">
        <v>277.33999999999997</v>
      </c>
      <c r="S15" s="119">
        <v>209.84800000000001</v>
      </c>
      <c r="T15" s="122">
        <v>186.00299999999999</v>
      </c>
      <c r="U15" s="122">
        <v>7.62</v>
      </c>
      <c r="V15" s="117">
        <v>15.64</v>
      </c>
      <c r="W15" s="118">
        <v>13.65</v>
      </c>
      <c r="X15" s="118">
        <v>0.4</v>
      </c>
      <c r="Y15" s="118">
        <v>0.98</v>
      </c>
      <c r="Z15" s="119">
        <v>14.673999999999999</v>
      </c>
      <c r="AA15" s="117">
        <v>272.79000000000002</v>
      </c>
      <c r="AB15" s="119">
        <v>553.21</v>
      </c>
      <c r="AC15" s="120" t="s">
        <v>815</v>
      </c>
      <c r="AD15" s="123" t="s">
        <v>815</v>
      </c>
      <c r="AE15" s="123" t="s">
        <v>815</v>
      </c>
      <c r="AF15" s="119">
        <v>0</v>
      </c>
      <c r="AG15" s="120" t="s">
        <v>815</v>
      </c>
      <c r="AH15" s="118">
        <v>18.600000000000001</v>
      </c>
      <c r="AI15" s="118">
        <v>10.10012</v>
      </c>
      <c r="AJ15" s="123" t="s">
        <v>815</v>
      </c>
      <c r="AK15" s="119">
        <v>27</v>
      </c>
      <c r="AL15" s="117">
        <v>60.79</v>
      </c>
      <c r="AM15" s="119">
        <v>61.05</v>
      </c>
      <c r="AN15" s="117">
        <v>60.747</v>
      </c>
      <c r="AO15" s="123" t="s">
        <v>1327</v>
      </c>
      <c r="AP15" s="123" t="s">
        <v>1327</v>
      </c>
      <c r="AQ15" s="118">
        <v>9.0779999999999994</v>
      </c>
      <c r="AR15" s="123" t="s">
        <v>1327</v>
      </c>
      <c r="AS15" s="118">
        <v>8.9610800000000008</v>
      </c>
      <c r="AT15" s="118">
        <v>5.16188</v>
      </c>
      <c r="AU15" s="118">
        <v>33.365000000000002</v>
      </c>
      <c r="AV15" s="118">
        <v>9.8239999999999998</v>
      </c>
      <c r="AW15" s="119">
        <v>33.655999999999999</v>
      </c>
    </row>
    <row r="16" spans="1:49" x14ac:dyDescent="0.25">
      <c r="A16" s="124" t="s">
        <v>663</v>
      </c>
      <c r="B16" s="117">
        <v>11.7</v>
      </c>
      <c r="C16" s="118">
        <v>38</v>
      </c>
      <c r="D16" s="118">
        <v>88.4</v>
      </c>
      <c r="E16" s="118">
        <v>0</v>
      </c>
      <c r="F16" s="118">
        <v>34.9</v>
      </c>
      <c r="G16" s="119">
        <v>100</v>
      </c>
      <c r="H16" s="120" t="s">
        <v>815</v>
      </c>
      <c r="I16" s="121" t="s">
        <v>815</v>
      </c>
      <c r="J16" s="117">
        <v>9.93</v>
      </c>
      <c r="K16" s="118">
        <v>9.92</v>
      </c>
      <c r="L16" s="119">
        <v>5.93</v>
      </c>
      <c r="M16" s="120" t="s">
        <v>1327</v>
      </c>
      <c r="N16" s="121" t="s">
        <v>1327</v>
      </c>
      <c r="O16" s="122">
        <v>10.571</v>
      </c>
      <c r="P16" s="117">
        <v>73.459999999999994</v>
      </c>
      <c r="Q16" s="118">
        <v>85.71</v>
      </c>
      <c r="R16" s="118">
        <v>277.33999999999997</v>
      </c>
      <c r="S16" s="119">
        <v>209.84800000000001</v>
      </c>
      <c r="T16" s="122">
        <v>195.06200000000001</v>
      </c>
      <c r="U16" s="122">
        <v>7.55</v>
      </c>
      <c r="V16" s="117">
        <v>15.64</v>
      </c>
      <c r="W16" s="118">
        <v>13.22</v>
      </c>
      <c r="X16" s="118">
        <v>0.4</v>
      </c>
      <c r="Y16" s="118">
        <v>0.92</v>
      </c>
      <c r="Z16" s="119">
        <v>14.002000000000001</v>
      </c>
      <c r="AA16" s="117">
        <v>267.11</v>
      </c>
      <c r="AB16" s="119">
        <v>547.53</v>
      </c>
      <c r="AC16" s="120" t="s">
        <v>815</v>
      </c>
      <c r="AD16" s="123" t="s">
        <v>815</v>
      </c>
      <c r="AE16" s="123" t="s">
        <v>815</v>
      </c>
      <c r="AF16" s="119">
        <v>0</v>
      </c>
      <c r="AG16" s="120" t="s">
        <v>815</v>
      </c>
      <c r="AH16" s="118">
        <v>17.8</v>
      </c>
      <c r="AI16" s="118">
        <v>9.4565199999999994</v>
      </c>
      <c r="AJ16" s="123" t="s">
        <v>815</v>
      </c>
      <c r="AK16" s="119">
        <v>26.6</v>
      </c>
      <c r="AL16" s="117">
        <v>59.88</v>
      </c>
      <c r="AM16" s="119">
        <v>60.14</v>
      </c>
      <c r="AN16" s="117">
        <v>56.963999999999999</v>
      </c>
      <c r="AO16" s="123" t="s">
        <v>1327</v>
      </c>
      <c r="AP16" s="123" t="s">
        <v>1327</v>
      </c>
      <c r="AQ16" s="118">
        <v>8.9039999999999999</v>
      </c>
      <c r="AR16" s="123" t="s">
        <v>1327</v>
      </c>
      <c r="AS16" s="118">
        <v>8.8946900000000007</v>
      </c>
      <c r="AT16" s="118">
        <v>5.16188</v>
      </c>
      <c r="AU16" s="118">
        <v>33.045000000000002</v>
      </c>
      <c r="AV16" s="118">
        <v>9.8239999999999998</v>
      </c>
      <c r="AW16" s="119">
        <v>33.789000000000001</v>
      </c>
    </row>
    <row r="17" spans="1:49" x14ac:dyDescent="0.25">
      <c r="A17" s="124" t="s">
        <v>664</v>
      </c>
      <c r="B17" s="117">
        <v>11.7</v>
      </c>
      <c r="C17" s="118">
        <v>38</v>
      </c>
      <c r="D17" s="118">
        <v>88.4</v>
      </c>
      <c r="E17" s="118">
        <v>0</v>
      </c>
      <c r="F17" s="118">
        <v>34.9</v>
      </c>
      <c r="G17" s="119">
        <v>100</v>
      </c>
      <c r="H17" s="120" t="s">
        <v>815</v>
      </c>
      <c r="I17" s="121" t="s">
        <v>815</v>
      </c>
      <c r="J17" s="117">
        <v>9.93</v>
      </c>
      <c r="K17" s="118">
        <v>9.92</v>
      </c>
      <c r="L17" s="119">
        <v>5.93</v>
      </c>
      <c r="M17" s="120" t="s">
        <v>1327</v>
      </c>
      <c r="N17" s="121" t="s">
        <v>1327</v>
      </c>
      <c r="O17" s="122">
        <v>10.571</v>
      </c>
      <c r="P17" s="117">
        <v>73.459999999999994</v>
      </c>
      <c r="Q17" s="118">
        <v>85.71</v>
      </c>
      <c r="R17" s="118">
        <v>277.33999999999997</v>
      </c>
      <c r="S17" s="119">
        <v>209.84800000000001</v>
      </c>
      <c r="T17" s="122">
        <v>195.06200000000001</v>
      </c>
      <c r="U17" s="122">
        <v>7.55</v>
      </c>
      <c r="V17" s="117">
        <v>15.64</v>
      </c>
      <c r="W17" s="118">
        <v>13.22</v>
      </c>
      <c r="X17" s="118">
        <v>0.4</v>
      </c>
      <c r="Y17" s="118">
        <v>0.92</v>
      </c>
      <c r="Z17" s="119">
        <v>14.002000000000001</v>
      </c>
      <c r="AA17" s="117">
        <v>267.11</v>
      </c>
      <c r="AB17" s="119">
        <v>547.53</v>
      </c>
      <c r="AC17" s="120" t="s">
        <v>815</v>
      </c>
      <c r="AD17" s="123" t="s">
        <v>815</v>
      </c>
      <c r="AE17" s="123" t="s">
        <v>815</v>
      </c>
      <c r="AF17" s="119">
        <v>0</v>
      </c>
      <c r="AG17" s="120" t="s">
        <v>815</v>
      </c>
      <c r="AH17" s="118">
        <v>17.8</v>
      </c>
      <c r="AI17" s="118">
        <v>9.4565199999999994</v>
      </c>
      <c r="AJ17" s="123" t="s">
        <v>815</v>
      </c>
      <c r="AK17" s="119">
        <v>26.6</v>
      </c>
      <c r="AL17" s="117">
        <v>59.88</v>
      </c>
      <c r="AM17" s="119">
        <v>60.14</v>
      </c>
      <c r="AN17" s="117">
        <v>56.963999999999999</v>
      </c>
      <c r="AO17" s="123" t="s">
        <v>1327</v>
      </c>
      <c r="AP17" s="123" t="s">
        <v>1327</v>
      </c>
      <c r="AQ17" s="118">
        <v>8.9039999999999999</v>
      </c>
      <c r="AR17" s="123" t="s">
        <v>1327</v>
      </c>
      <c r="AS17" s="118">
        <v>8.8946900000000007</v>
      </c>
      <c r="AT17" s="118">
        <v>5.16188</v>
      </c>
      <c r="AU17" s="118">
        <v>33.045000000000002</v>
      </c>
      <c r="AV17" s="118">
        <v>9.8239999999999998</v>
      </c>
      <c r="AW17" s="119">
        <v>33.789000000000001</v>
      </c>
    </row>
    <row r="18" spans="1:49" x14ac:dyDescent="0.25">
      <c r="A18" s="124" t="s">
        <v>665</v>
      </c>
      <c r="B18" s="117">
        <v>11.7</v>
      </c>
      <c r="C18" s="118">
        <v>38</v>
      </c>
      <c r="D18" s="118">
        <v>88.4</v>
      </c>
      <c r="E18" s="118">
        <v>0</v>
      </c>
      <c r="F18" s="118">
        <v>38.5</v>
      </c>
      <c r="G18" s="119">
        <v>100</v>
      </c>
      <c r="H18" s="120" t="s">
        <v>815</v>
      </c>
      <c r="I18" s="121" t="s">
        <v>815</v>
      </c>
      <c r="J18" s="117">
        <v>8</v>
      </c>
      <c r="K18" s="118">
        <v>10.11</v>
      </c>
      <c r="L18" s="119">
        <v>5.84</v>
      </c>
      <c r="M18" s="120" t="s">
        <v>1327</v>
      </c>
      <c r="N18" s="121" t="s">
        <v>1327</v>
      </c>
      <c r="O18" s="122">
        <v>10.571</v>
      </c>
      <c r="P18" s="117">
        <v>72.66</v>
      </c>
      <c r="Q18" s="118">
        <v>86.58</v>
      </c>
      <c r="R18" s="118">
        <v>275.68</v>
      </c>
      <c r="S18" s="119">
        <v>209.84800000000001</v>
      </c>
      <c r="T18" s="122">
        <v>200.93600000000001</v>
      </c>
      <c r="U18" s="122">
        <v>7.58</v>
      </c>
      <c r="V18" s="117">
        <v>15</v>
      </c>
      <c r="W18" s="118">
        <v>12.62</v>
      </c>
      <c r="X18" s="118">
        <v>0.4</v>
      </c>
      <c r="Y18" s="118">
        <v>0.92</v>
      </c>
      <c r="Z18" s="119">
        <v>13.69</v>
      </c>
      <c r="AA18" s="117">
        <v>260.23</v>
      </c>
      <c r="AB18" s="119">
        <v>540.65</v>
      </c>
      <c r="AC18" s="120" t="s">
        <v>815</v>
      </c>
      <c r="AD18" s="123" t="s">
        <v>815</v>
      </c>
      <c r="AE18" s="123" t="s">
        <v>815</v>
      </c>
      <c r="AF18" s="119">
        <v>0</v>
      </c>
      <c r="AG18" s="120" t="s">
        <v>815</v>
      </c>
      <c r="AH18" s="118">
        <v>17.8</v>
      </c>
      <c r="AI18" s="118">
        <v>3.3012199999999998</v>
      </c>
      <c r="AJ18" s="123" t="s">
        <v>815</v>
      </c>
      <c r="AK18" s="119">
        <v>26.3</v>
      </c>
      <c r="AL18" s="117">
        <v>59.32</v>
      </c>
      <c r="AM18" s="119">
        <v>59.58</v>
      </c>
      <c r="AN18" s="117">
        <v>58.463000000000001</v>
      </c>
      <c r="AO18" s="123" t="s">
        <v>1327</v>
      </c>
      <c r="AP18" s="123" t="s">
        <v>1327</v>
      </c>
      <c r="AQ18" s="118">
        <v>8.8119999999999994</v>
      </c>
      <c r="AR18" s="123" t="s">
        <v>1327</v>
      </c>
      <c r="AS18" s="118">
        <v>8.8793299999999995</v>
      </c>
      <c r="AT18" s="118">
        <v>5.16188</v>
      </c>
      <c r="AU18" s="118">
        <v>32.970999999999997</v>
      </c>
      <c r="AV18" s="118">
        <v>9.8239999999999998</v>
      </c>
      <c r="AW18" s="119">
        <v>33.838999999999999</v>
      </c>
    </row>
    <row r="19" spans="1:49" x14ac:dyDescent="0.25">
      <c r="A19" s="124" t="s">
        <v>666</v>
      </c>
      <c r="B19" s="117">
        <v>11.7</v>
      </c>
      <c r="C19" s="118">
        <v>38</v>
      </c>
      <c r="D19" s="118">
        <v>88.4</v>
      </c>
      <c r="E19" s="118">
        <v>0</v>
      </c>
      <c r="F19" s="118">
        <v>38.5</v>
      </c>
      <c r="G19" s="119">
        <v>100</v>
      </c>
      <c r="H19" s="120" t="s">
        <v>815</v>
      </c>
      <c r="I19" s="121" t="s">
        <v>815</v>
      </c>
      <c r="J19" s="117">
        <v>8</v>
      </c>
      <c r="K19" s="118">
        <v>10.11</v>
      </c>
      <c r="L19" s="119">
        <v>5.84</v>
      </c>
      <c r="M19" s="120" t="s">
        <v>1327</v>
      </c>
      <c r="N19" s="121" t="s">
        <v>1327</v>
      </c>
      <c r="O19" s="122">
        <v>10.571</v>
      </c>
      <c r="P19" s="117">
        <v>72.66</v>
      </c>
      <c r="Q19" s="118">
        <v>86.58</v>
      </c>
      <c r="R19" s="118">
        <v>275.68</v>
      </c>
      <c r="S19" s="119">
        <v>209.84800000000001</v>
      </c>
      <c r="T19" s="122">
        <v>200.93600000000001</v>
      </c>
      <c r="U19" s="122">
        <v>7.58</v>
      </c>
      <c r="V19" s="117">
        <v>15</v>
      </c>
      <c r="W19" s="118">
        <v>12.62</v>
      </c>
      <c r="X19" s="118">
        <v>0.4</v>
      </c>
      <c r="Y19" s="118">
        <v>0.92</v>
      </c>
      <c r="Z19" s="119">
        <v>13.69</v>
      </c>
      <c r="AA19" s="117">
        <v>260.23</v>
      </c>
      <c r="AB19" s="119">
        <v>540.65</v>
      </c>
      <c r="AC19" s="120" t="s">
        <v>815</v>
      </c>
      <c r="AD19" s="123" t="s">
        <v>815</v>
      </c>
      <c r="AE19" s="123" t="s">
        <v>815</v>
      </c>
      <c r="AF19" s="119">
        <v>0</v>
      </c>
      <c r="AG19" s="120" t="s">
        <v>815</v>
      </c>
      <c r="AH19" s="118">
        <v>17.8</v>
      </c>
      <c r="AI19" s="118">
        <v>3.3012199999999998</v>
      </c>
      <c r="AJ19" s="123" t="s">
        <v>815</v>
      </c>
      <c r="AK19" s="119">
        <v>26.3</v>
      </c>
      <c r="AL19" s="117">
        <v>59.32</v>
      </c>
      <c r="AM19" s="119">
        <v>59.58</v>
      </c>
      <c r="AN19" s="117">
        <v>58.463000000000001</v>
      </c>
      <c r="AO19" s="123" t="s">
        <v>1327</v>
      </c>
      <c r="AP19" s="123" t="s">
        <v>1327</v>
      </c>
      <c r="AQ19" s="118">
        <v>8.8119999999999994</v>
      </c>
      <c r="AR19" s="123" t="s">
        <v>1327</v>
      </c>
      <c r="AS19" s="118">
        <v>8.8793299999999995</v>
      </c>
      <c r="AT19" s="118">
        <v>5.16188</v>
      </c>
      <c r="AU19" s="118">
        <v>32.970999999999997</v>
      </c>
      <c r="AV19" s="118">
        <v>9.8239999999999998</v>
      </c>
      <c r="AW19" s="119">
        <v>33.838999999999999</v>
      </c>
    </row>
    <row r="20" spans="1:49" x14ac:dyDescent="0.25">
      <c r="A20" s="124" t="s">
        <v>667</v>
      </c>
      <c r="B20" s="117">
        <v>11.7</v>
      </c>
      <c r="C20" s="118">
        <v>38</v>
      </c>
      <c r="D20" s="118">
        <v>88.4</v>
      </c>
      <c r="E20" s="118">
        <v>0</v>
      </c>
      <c r="F20" s="118">
        <v>35.299999999999997</v>
      </c>
      <c r="G20" s="119">
        <v>100</v>
      </c>
      <c r="H20" s="120" t="s">
        <v>815</v>
      </c>
      <c r="I20" s="121" t="s">
        <v>815</v>
      </c>
      <c r="J20" s="117">
        <v>7.98</v>
      </c>
      <c r="K20" s="118">
        <v>10.25</v>
      </c>
      <c r="L20" s="119">
        <v>5.96</v>
      </c>
      <c r="M20" s="120" t="s">
        <v>1327</v>
      </c>
      <c r="N20" s="121" t="s">
        <v>1327</v>
      </c>
      <c r="O20" s="122">
        <v>10.571</v>
      </c>
      <c r="P20" s="117">
        <v>73.459999999999994</v>
      </c>
      <c r="Q20" s="118">
        <v>86.58</v>
      </c>
      <c r="R20" s="118">
        <v>275.68</v>
      </c>
      <c r="S20" s="119">
        <v>209.84800000000001</v>
      </c>
      <c r="T20" s="122">
        <v>201.21</v>
      </c>
      <c r="U20" s="122">
        <v>7.5</v>
      </c>
      <c r="V20" s="117">
        <v>18.86</v>
      </c>
      <c r="W20" s="118">
        <v>9.3699999999999992</v>
      </c>
      <c r="X20" s="118">
        <v>0.39</v>
      </c>
      <c r="Y20" s="118">
        <v>0.92</v>
      </c>
      <c r="Z20" s="119">
        <v>13.656000000000001</v>
      </c>
      <c r="AA20" s="117">
        <v>254.36</v>
      </c>
      <c r="AB20" s="119">
        <v>534.78</v>
      </c>
      <c r="AC20" s="120" t="s">
        <v>815</v>
      </c>
      <c r="AD20" s="123" t="s">
        <v>815</v>
      </c>
      <c r="AE20" s="123" t="s">
        <v>815</v>
      </c>
      <c r="AF20" s="119">
        <v>0</v>
      </c>
      <c r="AG20" s="120" t="s">
        <v>815</v>
      </c>
      <c r="AH20" s="118">
        <v>17.7</v>
      </c>
      <c r="AI20" s="118">
        <v>5.4260099999999998</v>
      </c>
      <c r="AJ20" s="123" t="s">
        <v>815</v>
      </c>
      <c r="AK20" s="119">
        <v>26</v>
      </c>
      <c r="AL20" s="117">
        <v>58.92</v>
      </c>
      <c r="AM20" s="119">
        <v>59.18</v>
      </c>
      <c r="AN20" s="117">
        <v>58.463000000000001</v>
      </c>
      <c r="AO20" s="123" t="s">
        <v>1327</v>
      </c>
      <c r="AP20" s="123" t="s">
        <v>1327</v>
      </c>
      <c r="AQ20" s="118">
        <v>8.7360000000000007</v>
      </c>
      <c r="AR20" s="123" t="s">
        <v>1327</v>
      </c>
      <c r="AS20" s="118">
        <v>8.8287099999999992</v>
      </c>
      <c r="AT20" s="118">
        <v>4.8116700000000003</v>
      </c>
      <c r="AU20" s="118">
        <v>32.726999999999997</v>
      </c>
      <c r="AV20" s="118">
        <v>9.8239999999999998</v>
      </c>
      <c r="AW20" s="119">
        <v>33.838999999999999</v>
      </c>
    </row>
    <row r="21" spans="1:49" x14ac:dyDescent="0.25">
      <c r="A21" s="124" t="s">
        <v>668</v>
      </c>
      <c r="B21" s="117">
        <v>11.7</v>
      </c>
      <c r="C21" s="118">
        <v>38</v>
      </c>
      <c r="D21" s="118">
        <v>88.4</v>
      </c>
      <c r="E21" s="118">
        <v>0</v>
      </c>
      <c r="F21" s="118">
        <v>35.299999999999997</v>
      </c>
      <c r="G21" s="119">
        <v>100</v>
      </c>
      <c r="H21" s="120" t="s">
        <v>815</v>
      </c>
      <c r="I21" s="121" t="s">
        <v>815</v>
      </c>
      <c r="J21" s="117">
        <v>7.98</v>
      </c>
      <c r="K21" s="118">
        <v>10.25</v>
      </c>
      <c r="L21" s="119">
        <v>5.96</v>
      </c>
      <c r="M21" s="120" t="s">
        <v>1327</v>
      </c>
      <c r="N21" s="121" t="s">
        <v>1327</v>
      </c>
      <c r="O21" s="122">
        <v>10.571</v>
      </c>
      <c r="P21" s="117">
        <v>73.459999999999994</v>
      </c>
      <c r="Q21" s="118">
        <v>86.58</v>
      </c>
      <c r="R21" s="118">
        <v>275.68</v>
      </c>
      <c r="S21" s="119">
        <v>209.84800000000001</v>
      </c>
      <c r="T21" s="122">
        <v>201.21</v>
      </c>
      <c r="U21" s="122">
        <v>7.5</v>
      </c>
      <c r="V21" s="117">
        <v>18.86</v>
      </c>
      <c r="W21" s="118">
        <v>9.3699999999999992</v>
      </c>
      <c r="X21" s="118">
        <v>0.39</v>
      </c>
      <c r="Y21" s="118">
        <v>0.92</v>
      </c>
      <c r="Z21" s="119">
        <v>13.656000000000001</v>
      </c>
      <c r="AA21" s="117">
        <v>254.36</v>
      </c>
      <c r="AB21" s="119">
        <v>534.78</v>
      </c>
      <c r="AC21" s="120" t="s">
        <v>815</v>
      </c>
      <c r="AD21" s="123" t="s">
        <v>815</v>
      </c>
      <c r="AE21" s="123" t="s">
        <v>815</v>
      </c>
      <c r="AF21" s="119">
        <v>0</v>
      </c>
      <c r="AG21" s="120" t="s">
        <v>815</v>
      </c>
      <c r="AH21" s="118">
        <v>17.7</v>
      </c>
      <c r="AI21" s="118">
        <v>5.4260099999999998</v>
      </c>
      <c r="AJ21" s="123" t="s">
        <v>815</v>
      </c>
      <c r="AK21" s="119">
        <v>26</v>
      </c>
      <c r="AL21" s="117">
        <v>58.92</v>
      </c>
      <c r="AM21" s="119">
        <v>59.18</v>
      </c>
      <c r="AN21" s="117">
        <v>58.463000000000001</v>
      </c>
      <c r="AO21" s="123" t="s">
        <v>1327</v>
      </c>
      <c r="AP21" s="123" t="s">
        <v>1327</v>
      </c>
      <c r="AQ21" s="118">
        <v>8.7360000000000007</v>
      </c>
      <c r="AR21" s="123" t="s">
        <v>1327</v>
      </c>
      <c r="AS21" s="118">
        <v>8.8287099999999992</v>
      </c>
      <c r="AT21" s="118">
        <v>4.8116700000000003</v>
      </c>
      <c r="AU21" s="118">
        <v>32.726999999999997</v>
      </c>
      <c r="AV21" s="118">
        <v>9.8239999999999998</v>
      </c>
      <c r="AW21" s="119">
        <v>33.838999999999999</v>
      </c>
    </row>
    <row r="22" spans="1:49" x14ac:dyDescent="0.25">
      <c r="A22" s="124" t="s">
        <v>669</v>
      </c>
      <c r="B22" s="117">
        <v>11.7</v>
      </c>
      <c r="C22" s="118">
        <v>38</v>
      </c>
      <c r="D22" s="118">
        <v>88.4</v>
      </c>
      <c r="E22" s="118">
        <v>0</v>
      </c>
      <c r="F22" s="118">
        <v>30.1</v>
      </c>
      <c r="G22" s="119">
        <v>100</v>
      </c>
      <c r="H22" s="120" t="s">
        <v>815</v>
      </c>
      <c r="I22" s="121" t="s">
        <v>815</v>
      </c>
      <c r="J22" s="117">
        <v>7.95</v>
      </c>
      <c r="K22" s="118">
        <v>10.050000000000001</v>
      </c>
      <c r="L22" s="119">
        <v>5.89</v>
      </c>
      <c r="M22" s="120" t="s">
        <v>1327</v>
      </c>
      <c r="N22" s="121" t="s">
        <v>1327</v>
      </c>
      <c r="O22" s="122">
        <v>10.571</v>
      </c>
      <c r="P22" s="117">
        <v>73.459999999999994</v>
      </c>
      <c r="Q22" s="118">
        <v>87.47</v>
      </c>
      <c r="R22" s="118">
        <v>275.68</v>
      </c>
      <c r="S22" s="119">
        <v>209.84800000000001</v>
      </c>
      <c r="T22" s="122">
        <v>199.14</v>
      </c>
      <c r="U22" s="122">
        <v>7.47</v>
      </c>
      <c r="V22" s="117">
        <v>19.54</v>
      </c>
      <c r="W22" s="118">
        <v>7.19</v>
      </c>
      <c r="X22" s="118">
        <v>0.38</v>
      </c>
      <c r="Y22" s="118">
        <v>0.92</v>
      </c>
      <c r="Z22" s="119">
        <v>14.042</v>
      </c>
      <c r="AA22" s="117">
        <v>251.95</v>
      </c>
      <c r="AB22" s="119">
        <v>532.37</v>
      </c>
      <c r="AC22" s="120" t="s">
        <v>815</v>
      </c>
      <c r="AD22" s="123" t="s">
        <v>815</v>
      </c>
      <c r="AE22" s="123" t="s">
        <v>815</v>
      </c>
      <c r="AF22" s="119">
        <v>0</v>
      </c>
      <c r="AG22" s="120" t="s">
        <v>815</v>
      </c>
      <c r="AH22" s="118">
        <v>17.5</v>
      </c>
      <c r="AI22" s="118">
        <v>3.4939300000000002</v>
      </c>
      <c r="AJ22" s="123" t="s">
        <v>815</v>
      </c>
      <c r="AK22" s="119">
        <v>26</v>
      </c>
      <c r="AL22" s="117">
        <v>58.46</v>
      </c>
      <c r="AM22" s="119">
        <v>58.72</v>
      </c>
      <c r="AN22" s="117">
        <v>61.517000000000003</v>
      </c>
      <c r="AO22" s="123" t="s">
        <v>1327</v>
      </c>
      <c r="AP22" s="123" t="s">
        <v>1327</v>
      </c>
      <c r="AQ22" s="118">
        <v>8.75</v>
      </c>
      <c r="AR22" s="123" t="s">
        <v>1327</v>
      </c>
      <c r="AS22" s="118">
        <v>8.8133499999999998</v>
      </c>
      <c r="AT22" s="118">
        <v>4.4697500000000003</v>
      </c>
      <c r="AU22" s="118">
        <v>32.652999999999999</v>
      </c>
      <c r="AV22" s="118">
        <v>9.8239999999999998</v>
      </c>
      <c r="AW22" s="119">
        <v>33.838999999999999</v>
      </c>
    </row>
    <row r="23" spans="1:49" x14ac:dyDescent="0.25">
      <c r="A23" s="124" t="s">
        <v>670</v>
      </c>
      <c r="B23" s="117">
        <v>11.7</v>
      </c>
      <c r="C23" s="118">
        <v>38</v>
      </c>
      <c r="D23" s="118">
        <v>88.4</v>
      </c>
      <c r="E23" s="118">
        <v>0</v>
      </c>
      <c r="F23" s="118">
        <v>30.1</v>
      </c>
      <c r="G23" s="119">
        <v>100</v>
      </c>
      <c r="H23" s="120" t="s">
        <v>815</v>
      </c>
      <c r="I23" s="121" t="s">
        <v>815</v>
      </c>
      <c r="J23" s="117">
        <v>7.95</v>
      </c>
      <c r="K23" s="118">
        <v>10.050000000000001</v>
      </c>
      <c r="L23" s="119">
        <v>5.89</v>
      </c>
      <c r="M23" s="120" t="s">
        <v>1327</v>
      </c>
      <c r="N23" s="121" t="s">
        <v>1327</v>
      </c>
      <c r="O23" s="122">
        <v>10.571</v>
      </c>
      <c r="P23" s="117">
        <v>73.459999999999994</v>
      </c>
      <c r="Q23" s="118">
        <v>87.47</v>
      </c>
      <c r="R23" s="118">
        <v>275.68</v>
      </c>
      <c r="S23" s="119">
        <v>209.84800000000001</v>
      </c>
      <c r="T23" s="122">
        <v>199.14</v>
      </c>
      <c r="U23" s="122">
        <v>7.47</v>
      </c>
      <c r="V23" s="117">
        <v>19.54</v>
      </c>
      <c r="W23" s="118">
        <v>7.19</v>
      </c>
      <c r="X23" s="118">
        <v>0.38</v>
      </c>
      <c r="Y23" s="118">
        <v>0.92</v>
      </c>
      <c r="Z23" s="119">
        <v>14.042</v>
      </c>
      <c r="AA23" s="117">
        <v>251.95</v>
      </c>
      <c r="AB23" s="119">
        <v>532.37</v>
      </c>
      <c r="AC23" s="120" t="s">
        <v>815</v>
      </c>
      <c r="AD23" s="123" t="s">
        <v>815</v>
      </c>
      <c r="AE23" s="123" t="s">
        <v>815</v>
      </c>
      <c r="AF23" s="119">
        <v>0</v>
      </c>
      <c r="AG23" s="120" t="s">
        <v>815</v>
      </c>
      <c r="AH23" s="118">
        <v>17.5</v>
      </c>
      <c r="AI23" s="118">
        <v>3.4939300000000002</v>
      </c>
      <c r="AJ23" s="123" t="s">
        <v>815</v>
      </c>
      <c r="AK23" s="119">
        <v>26</v>
      </c>
      <c r="AL23" s="117">
        <v>58.46</v>
      </c>
      <c r="AM23" s="119">
        <v>58.72</v>
      </c>
      <c r="AN23" s="117">
        <v>61.517000000000003</v>
      </c>
      <c r="AO23" s="123" t="s">
        <v>1327</v>
      </c>
      <c r="AP23" s="123" t="s">
        <v>1327</v>
      </c>
      <c r="AQ23" s="118">
        <v>8.75</v>
      </c>
      <c r="AR23" s="123" t="s">
        <v>1327</v>
      </c>
      <c r="AS23" s="118">
        <v>8.8133499999999998</v>
      </c>
      <c r="AT23" s="118">
        <v>4.4697500000000003</v>
      </c>
      <c r="AU23" s="118">
        <v>32.652999999999999</v>
      </c>
      <c r="AV23" s="118">
        <v>9.8239999999999998</v>
      </c>
      <c r="AW23" s="119">
        <v>33.838999999999999</v>
      </c>
    </row>
    <row r="24" spans="1:49" x14ac:dyDescent="0.25">
      <c r="A24" s="124" t="s">
        <v>671</v>
      </c>
      <c r="B24" s="117">
        <v>11.7</v>
      </c>
      <c r="C24" s="118">
        <v>38</v>
      </c>
      <c r="D24" s="118">
        <v>88.4</v>
      </c>
      <c r="E24" s="118">
        <v>0</v>
      </c>
      <c r="F24" s="118">
        <v>31.9</v>
      </c>
      <c r="G24" s="119">
        <v>100</v>
      </c>
      <c r="H24" s="120" t="s">
        <v>815</v>
      </c>
      <c r="I24" s="121" t="s">
        <v>815</v>
      </c>
      <c r="J24" s="117">
        <v>7.94</v>
      </c>
      <c r="K24" s="118">
        <v>10.050000000000001</v>
      </c>
      <c r="L24" s="119">
        <v>5.67</v>
      </c>
      <c r="M24" s="117">
        <v>1.07</v>
      </c>
      <c r="N24" s="119">
        <v>271.98</v>
      </c>
      <c r="O24" s="122">
        <v>10.571</v>
      </c>
      <c r="P24" s="117">
        <v>72.66</v>
      </c>
      <c r="Q24" s="118">
        <v>86.58</v>
      </c>
      <c r="R24" s="118">
        <v>277.33999999999997</v>
      </c>
      <c r="S24" s="119">
        <v>209.84800000000001</v>
      </c>
      <c r="T24" s="122">
        <v>195.02799999999999</v>
      </c>
      <c r="U24" s="122">
        <v>7.46</v>
      </c>
      <c r="V24" s="117">
        <v>19.54</v>
      </c>
      <c r="W24" s="118">
        <v>10.7</v>
      </c>
      <c r="X24" s="118">
        <v>0.39</v>
      </c>
      <c r="Y24" s="118">
        <v>0.92</v>
      </c>
      <c r="Z24" s="119">
        <v>14.076000000000001</v>
      </c>
      <c r="AA24" s="117">
        <v>253.54</v>
      </c>
      <c r="AB24" s="119">
        <v>533.96</v>
      </c>
      <c r="AC24" s="120" t="s">
        <v>815</v>
      </c>
      <c r="AD24" s="123" t="s">
        <v>815</v>
      </c>
      <c r="AE24" s="123" t="s">
        <v>815</v>
      </c>
      <c r="AF24" s="119">
        <v>0</v>
      </c>
      <c r="AG24" s="120" t="s">
        <v>815</v>
      </c>
      <c r="AH24" s="118">
        <v>17.100000000000001</v>
      </c>
      <c r="AI24" s="118">
        <v>5.1979100000000003</v>
      </c>
      <c r="AJ24" s="123" t="s">
        <v>815</v>
      </c>
      <c r="AK24" s="119">
        <v>26</v>
      </c>
      <c r="AL24" s="117">
        <v>57.86</v>
      </c>
      <c r="AM24" s="119">
        <v>58.12</v>
      </c>
      <c r="AN24" s="117">
        <v>62.292000000000002</v>
      </c>
      <c r="AO24" s="123" t="s">
        <v>1327</v>
      </c>
      <c r="AP24" s="123" t="s">
        <v>1327</v>
      </c>
      <c r="AQ24" s="118">
        <v>8.7309999999999999</v>
      </c>
      <c r="AR24" s="123" t="s">
        <v>1327</v>
      </c>
      <c r="AS24" s="118">
        <v>8.8133499999999998</v>
      </c>
      <c r="AT24" s="118">
        <v>4.4697500000000003</v>
      </c>
      <c r="AU24" s="118">
        <v>32.652999999999999</v>
      </c>
      <c r="AV24" s="118">
        <v>9.8239999999999998</v>
      </c>
      <c r="AW24" s="119">
        <v>33.838999999999999</v>
      </c>
    </row>
    <row r="25" spans="1:49" x14ac:dyDescent="0.25">
      <c r="A25" s="124" t="s">
        <v>672</v>
      </c>
      <c r="B25" s="117">
        <v>11.7</v>
      </c>
      <c r="C25" s="118">
        <v>38</v>
      </c>
      <c r="D25" s="118">
        <v>88.4</v>
      </c>
      <c r="E25" s="118">
        <v>0</v>
      </c>
      <c r="F25" s="118">
        <v>31.9</v>
      </c>
      <c r="G25" s="119">
        <v>100</v>
      </c>
      <c r="H25" s="120" t="s">
        <v>815</v>
      </c>
      <c r="I25" s="121" t="s">
        <v>815</v>
      </c>
      <c r="J25" s="117">
        <v>7.94</v>
      </c>
      <c r="K25" s="118">
        <v>10.050000000000001</v>
      </c>
      <c r="L25" s="119">
        <v>5.67</v>
      </c>
      <c r="M25" s="117">
        <v>1.07</v>
      </c>
      <c r="N25" s="119">
        <v>271.98</v>
      </c>
      <c r="O25" s="122">
        <v>10.571</v>
      </c>
      <c r="P25" s="117">
        <v>72.66</v>
      </c>
      <c r="Q25" s="118">
        <v>86.58</v>
      </c>
      <c r="R25" s="118">
        <v>277.33999999999997</v>
      </c>
      <c r="S25" s="119">
        <v>209.84800000000001</v>
      </c>
      <c r="T25" s="122">
        <v>195.02799999999999</v>
      </c>
      <c r="U25" s="122">
        <v>7.46</v>
      </c>
      <c r="V25" s="117">
        <v>19.54</v>
      </c>
      <c r="W25" s="118">
        <v>10.7</v>
      </c>
      <c r="X25" s="118">
        <v>0.39</v>
      </c>
      <c r="Y25" s="118">
        <v>0.92</v>
      </c>
      <c r="Z25" s="119">
        <v>14.076000000000001</v>
      </c>
      <c r="AA25" s="117">
        <v>253.54</v>
      </c>
      <c r="AB25" s="119">
        <v>533.96</v>
      </c>
      <c r="AC25" s="120" t="s">
        <v>815</v>
      </c>
      <c r="AD25" s="123" t="s">
        <v>815</v>
      </c>
      <c r="AE25" s="123" t="s">
        <v>815</v>
      </c>
      <c r="AF25" s="119">
        <v>0</v>
      </c>
      <c r="AG25" s="120" t="s">
        <v>815</v>
      </c>
      <c r="AH25" s="118">
        <v>17.100000000000001</v>
      </c>
      <c r="AI25" s="118">
        <v>5.1979100000000003</v>
      </c>
      <c r="AJ25" s="123" t="s">
        <v>815</v>
      </c>
      <c r="AK25" s="119">
        <v>26</v>
      </c>
      <c r="AL25" s="117">
        <v>57.86</v>
      </c>
      <c r="AM25" s="119">
        <v>58.12</v>
      </c>
      <c r="AN25" s="117">
        <v>62.292000000000002</v>
      </c>
      <c r="AO25" s="123" t="s">
        <v>1327</v>
      </c>
      <c r="AP25" s="123" t="s">
        <v>1327</v>
      </c>
      <c r="AQ25" s="118">
        <v>8.7309999999999999</v>
      </c>
      <c r="AR25" s="123" t="s">
        <v>1327</v>
      </c>
      <c r="AS25" s="118">
        <v>8.8133499999999998</v>
      </c>
      <c r="AT25" s="118">
        <v>4.4697500000000003</v>
      </c>
      <c r="AU25" s="118">
        <v>32.652999999999999</v>
      </c>
      <c r="AV25" s="118">
        <v>9.8239999999999998</v>
      </c>
      <c r="AW25" s="119">
        <v>33.838999999999999</v>
      </c>
    </row>
    <row r="26" spans="1:49" x14ac:dyDescent="0.25">
      <c r="A26" s="124" t="s">
        <v>673</v>
      </c>
      <c r="B26" s="117">
        <v>11.7</v>
      </c>
      <c r="C26" s="118">
        <v>38</v>
      </c>
      <c r="D26" s="118">
        <v>88.4</v>
      </c>
      <c r="E26" s="118">
        <v>0</v>
      </c>
      <c r="F26" s="118">
        <v>26.5</v>
      </c>
      <c r="G26" s="119">
        <v>100</v>
      </c>
      <c r="H26" s="120" t="s">
        <v>815</v>
      </c>
      <c r="I26" s="121" t="s">
        <v>815</v>
      </c>
      <c r="J26" s="117">
        <v>7.94</v>
      </c>
      <c r="K26" s="118">
        <v>10.210000000000001</v>
      </c>
      <c r="L26" s="119">
        <v>5.85</v>
      </c>
      <c r="M26" s="120" t="s">
        <v>1327</v>
      </c>
      <c r="N26" s="121" t="s">
        <v>1327</v>
      </c>
      <c r="O26" s="122">
        <v>10.571</v>
      </c>
      <c r="P26" s="117">
        <v>72.66</v>
      </c>
      <c r="Q26" s="118">
        <v>85.71</v>
      </c>
      <c r="R26" s="118">
        <v>277.33999999999997</v>
      </c>
      <c r="S26" s="119">
        <v>209.84800000000001</v>
      </c>
      <c r="T26" s="122">
        <v>187.346</v>
      </c>
      <c r="U26" s="122">
        <v>7.44</v>
      </c>
      <c r="V26" s="117">
        <v>18.86</v>
      </c>
      <c r="W26" s="118">
        <v>12.43</v>
      </c>
      <c r="X26" s="118">
        <v>0.4</v>
      </c>
      <c r="Y26" s="118">
        <v>0.86</v>
      </c>
      <c r="Z26" s="119">
        <v>14.034000000000001</v>
      </c>
      <c r="AA26" s="117">
        <v>253.2</v>
      </c>
      <c r="AB26" s="119">
        <v>532.375</v>
      </c>
      <c r="AC26" s="120" t="s">
        <v>815</v>
      </c>
      <c r="AD26" s="123" t="s">
        <v>815</v>
      </c>
      <c r="AE26" s="123" t="s">
        <v>815</v>
      </c>
      <c r="AF26" s="119">
        <v>0</v>
      </c>
      <c r="AG26" s="120" t="s">
        <v>815</v>
      </c>
      <c r="AH26" s="118">
        <v>8.3000000000000007</v>
      </c>
      <c r="AI26" s="118">
        <v>8.58521</v>
      </c>
      <c r="AJ26" s="123" t="s">
        <v>815</v>
      </c>
      <c r="AK26" s="119">
        <v>25.5</v>
      </c>
      <c r="AL26" s="117">
        <v>58.3</v>
      </c>
      <c r="AM26" s="119">
        <v>58.56</v>
      </c>
      <c r="AN26" s="117">
        <v>62.292000000000002</v>
      </c>
      <c r="AO26" s="123" t="s">
        <v>1327</v>
      </c>
      <c r="AP26" s="123" t="s">
        <v>1327</v>
      </c>
      <c r="AQ26" s="118">
        <v>8.6769999999999996</v>
      </c>
      <c r="AR26" s="123" t="s">
        <v>1327</v>
      </c>
      <c r="AS26" s="118">
        <v>8.7629400000000004</v>
      </c>
      <c r="AT26" s="118">
        <v>4.4697500000000003</v>
      </c>
      <c r="AU26" s="118">
        <v>32.409999999999997</v>
      </c>
      <c r="AV26" s="118">
        <v>9.8239999999999998</v>
      </c>
      <c r="AW26" s="119">
        <v>33.838999999999999</v>
      </c>
    </row>
    <row r="27" spans="1:49" x14ac:dyDescent="0.25">
      <c r="A27" s="124" t="s">
        <v>674</v>
      </c>
      <c r="B27" s="117">
        <v>11.7</v>
      </c>
      <c r="C27" s="118">
        <v>38</v>
      </c>
      <c r="D27" s="118">
        <v>88.4</v>
      </c>
      <c r="E27" s="118">
        <v>0</v>
      </c>
      <c r="F27" s="118">
        <v>26.5</v>
      </c>
      <c r="G27" s="119">
        <v>100</v>
      </c>
      <c r="H27" s="120" t="s">
        <v>815</v>
      </c>
      <c r="I27" s="121" t="s">
        <v>815</v>
      </c>
      <c r="J27" s="117">
        <v>7.94</v>
      </c>
      <c r="K27" s="118">
        <v>10.210000000000001</v>
      </c>
      <c r="L27" s="119">
        <v>5.85</v>
      </c>
      <c r="M27" s="120" t="s">
        <v>1327</v>
      </c>
      <c r="N27" s="121" t="s">
        <v>1327</v>
      </c>
      <c r="O27" s="122">
        <v>10.571</v>
      </c>
      <c r="P27" s="117">
        <v>72.66</v>
      </c>
      <c r="Q27" s="118">
        <v>85.71</v>
      </c>
      <c r="R27" s="118">
        <v>277.33999999999997</v>
      </c>
      <c r="S27" s="119">
        <v>209.84800000000001</v>
      </c>
      <c r="T27" s="122">
        <v>187.346</v>
      </c>
      <c r="U27" s="122">
        <v>7.44</v>
      </c>
      <c r="V27" s="117">
        <v>18.86</v>
      </c>
      <c r="W27" s="118">
        <v>12.43</v>
      </c>
      <c r="X27" s="118">
        <v>0.4</v>
      </c>
      <c r="Y27" s="118">
        <v>0.86</v>
      </c>
      <c r="Z27" s="119">
        <v>14.034000000000001</v>
      </c>
      <c r="AA27" s="117">
        <v>253.2</v>
      </c>
      <c r="AB27" s="119">
        <v>532.375</v>
      </c>
      <c r="AC27" s="120" t="s">
        <v>815</v>
      </c>
      <c r="AD27" s="123" t="s">
        <v>815</v>
      </c>
      <c r="AE27" s="123" t="s">
        <v>815</v>
      </c>
      <c r="AF27" s="119">
        <v>0</v>
      </c>
      <c r="AG27" s="120" t="s">
        <v>815</v>
      </c>
      <c r="AH27" s="118">
        <v>8.3000000000000007</v>
      </c>
      <c r="AI27" s="118">
        <v>8.58521</v>
      </c>
      <c r="AJ27" s="123" t="s">
        <v>815</v>
      </c>
      <c r="AK27" s="119">
        <v>25.5</v>
      </c>
      <c r="AL27" s="117">
        <v>58.3</v>
      </c>
      <c r="AM27" s="119">
        <v>58.56</v>
      </c>
      <c r="AN27" s="117">
        <v>62.292000000000002</v>
      </c>
      <c r="AO27" s="123" t="s">
        <v>1327</v>
      </c>
      <c r="AP27" s="123" t="s">
        <v>1327</v>
      </c>
      <c r="AQ27" s="118">
        <v>8.6769999999999996</v>
      </c>
      <c r="AR27" s="123" t="s">
        <v>1327</v>
      </c>
      <c r="AS27" s="118">
        <v>8.7629400000000004</v>
      </c>
      <c r="AT27" s="118">
        <v>4.4697500000000003</v>
      </c>
      <c r="AU27" s="118">
        <v>32.409999999999997</v>
      </c>
      <c r="AV27" s="118">
        <v>9.8239999999999998</v>
      </c>
      <c r="AW27" s="119">
        <v>33.838999999999999</v>
      </c>
    </row>
    <row r="28" spans="1:49" x14ac:dyDescent="0.25">
      <c r="A28" s="124" t="s">
        <v>675</v>
      </c>
      <c r="B28" s="117">
        <v>11.7</v>
      </c>
      <c r="C28" s="118">
        <v>38</v>
      </c>
      <c r="D28" s="118">
        <v>88.4</v>
      </c>
      <c r="E28" s="118">
        <v>0</v>
      </c>
      <c r="F28" s="118">
        <v>31.4</v>
      </c>
      <c r="G28" s="119">
        <v>100</v>
      </c>
      <c r="H28" s="120" t="s">
        <v>815</v>
      </c>
      <c r="I28" s="121" t="s">
        <v>815</v>
      </c>
      <c r="J28" s="117">
        <v>7.93</v>
      </c>
      <c r="K28" s="118">
        <v>10.029999999999999</v>
      </c>
      <c r="L28" s="119">
        <v>6</v>
      </c>
      <c r="M28" s="120" t="s">
        <v>1327</v>
      </c>
      <c r="N28" s="121" t="s">
        <v>1327</v>
      </c>
      <c r="O28" s="122">
        <v>10.571</v>
      </c>
      <c r="P28" s="117">
        <v>72.66</v>
      </c>
      <c r="Q28" s="118">
        <v>84.84</v>
      </c>
      <c r="R28" s="118">
        <v>277.33999999999997</v>
      </c>
      <c r="S28" s="119">
        <v>209.84800000000001</v>
      </c>
      <c r="T28" s="122">
        <v>188.322</v>
      </c>
      <c r="U28" s="122">
        <v>7.41</v>
      </c>
      <c r="V28" s="117">
        <v>19.54</v>
      </c>
      <c r="W28" s="118">
        <v>10</v>
      </c>
      <c r="X28" s="118">
        <v>0.4</v>
      </c>
      <c r="Y28" s="118">
        <v>0.86</v>
      </c>
      <c r="Z28" s="119">
        <v>13.872</v>
      </c>
      <c r="AA28" s="117">
        <v>253.55</v>
      </c>
      <c r="AB28" s="119">
        <v>532.72400000000005</v>
      </c>
      <c r="AC28" s="120" t="s">
        <v>815</v>
      </c>
      <c r="AD28" s="123" t="s">
        <v>815</v>
      </c>
      <c r="AE28" s="123" t="s">
        <v>815</v>
      </c>
      <c r="AF28" s="119">
        <v>0</v>
      </c>
      <c r="AG28" s="120" t="s">
        <v>815</v>
      </c>
      <c r="AH28" s="118">
        <v>12</v>
      </c>
      <c r="AI28" s="118">
        <v>7.9910699999999997</v>
      </c>
      <c r="AJ28" s="123" t="s">
        <v>815</v>
      </c>
      <c r="AK28" s="119">
        <v>24.5</v>
      </c>
      <c r="AL28" s="117">
        <v>56.51</v>
      </c>
      <c r="AM28" s="119">
        <v>56.77</v>
      </c>
      <c r="AN28" s="117">
        <v>60.747</v>
      </c>
      <c r="AO28" s="123" t="s">
        <v>1327</v>
      </c>
      <c r="AP28" s="123" t="s">
        <v>1327</v>
      </c>
      <c r="AQ28" s="118">
        <v>8.6419999999999995</v>
      </c>
      <c r="AR28" s="123" t="s">
        <v>1327</v>
      </c>
      <c r="AS28" s="118">
        <v>8.7475799999999992</v>
      </c>
      <c r="AT28" s="118">
        <v>4.4697500000000003</v>
      </c>
      <c r="AU28" s="118">
        <v>32.335999999999999</v>
      </c>
      <c r="AV28" s="118">
        <v>9.8239999999999998</v>
      </c>
      <c r="AW28" s="119">
        <v>33.838999999999999</v>
      </c>
    </row>
    <row r="29" spans="1:49" x14ac:dyDescent="0.25">
      <c r="A29" s="124" t="s">
        <v>676</v>
      </c>
      <c r="B29" s="117">
        <v>11.7</v>
      </c>
      <c r="C29" s="118">
        <v>38</v>
      </c>
      <c r="D29" s="118">
        <v>88.4</v>
      </c>
      <c r="E29" s="118">
        <v>0</v>
      </c>
      <c r="F29" s="118">
        <v>31.4</v>
      </c>
      <c r="G29" s="119">
        <v>100</v>
      </c>
      <c r="H29" s="120" t="s">
        <v>815</v>
      </c>
      <c r="I29" s="121" t="s">
        <v>815</v>
      </c>
      <c r="J29" s="117">
        <v>7.93</v>
      </c>
      <c r="K29" s="118">
        <v>10.029999999999999</v>
      </c>
      <c r="L29" s="119">
        <v>6</v>
      </c>
      <c r="M29" s="120" t="s">
        <v>1327</v>
      </c>
      <c r="N29" s="121" t="s">
        <v>1327</v>
      </c>
      <c r="O29" s="122">
        <v>10.571</v>
      </c>
      <c r="P29" s="117">
        <v>72.66</v>
      </c>
      <c r="Q29" s="118">
        <v>84.84</v>
      </c>
      <c r="R29" s="118">
        <v>277.33999999999997</v>
      </c>
      <c r="S29" s="119">
        <v>209.84800000000001</v>
      </c>
      <c r="T29" s="122">
        <v>188.322</v>
      </c>
      <c r="U29" s="122">
        <v>7.41</v>
      </c>
      <c r="V29" s="117">
        <v>19.54</v>
      </c>
      <c r="W29" s="118">
        <v>10</v>
      </c>
      <c r="X29" s="118">
        <v>0.4</v>
      </c>
      <c r="Y29" s="118">
        <v>0.86</v>
      </c>
      <c r="Z29" s="119">
        <v>13.872</v>
      </c>
      <c r="AA29" s="117">
        <v>253.55</v>
      </c>
      <c r="AB29" s="119">
        <v>532.72400000000005</v>
      </c>
      <c r="AC29" s="120" t="s">
        <v>815</v>
      </c>
      <c r="AD29" s="123" t="s">
        <v>815</v>
      </c>
      <c r="AE29" s="123" t="s">
        <v>815</v>
      </c>
      <c r="AF29" s="119">
        <v>0</v>
      </c>
      <c r="AG29" s="120" t="s">
        <v>815</v>
      </c>
      <c r="AH29" s="118">
        <v>12</v>
      </c>
      <c r="AI29" s="118">
        <v>7.9910699999999997</v>
      </c>
      <c r="AJ29" s="123" t="s">
        <v>815</v>
      </c>
      <c r="AK29" s="119">
        <v>24.5</v>
      </c>
      <c r="AL29" s="117">
        <v>56.51</v>
      </c>
      <c r="AM29" s="119">
        <v>56.77</v>
      </c>
      <c r="AN29" s="117">
        <v>60.747</v>
      </c>
      <c r="AO29" s="123" t="s">
        <v>1327</v>
      </c>
      <c r="AP29" s="123" t="s">
        <v>1327</v>
      </c>
      <c r="AQ29" s="118">
        <v>8.6419999999999995</v>
      </c>
      <c r="AR29" s="123" t="s">
        <v>1327</v>
      </c>
      <c r="AS29" s="118">
        <v>8.7475799999999992</v>
      </c>
      <c r="AT29" s="118">
        <v>4.4697500000000003</v>
      </c>
      <c r="AU29" s="118">
        <v>32.335999999999999</v>
      </c>
      <c r="AV29" s="118">
        <v>9.8239999999999998</v>
      </c>
      <c r="AW29" s="119">
        <v>33.838999999999999</v>
      </c>
    </row>
    <row r="30" spans="1:49" x14ac:dyDescent="0.25">
      <c r="A30" s="124" t="s">
        <v>677</v>
      </c>
      <c r="B30" s="117">
        <v>11.7</v>
      </c>
      <c r="C30" s="118">
        <v>38</v>
      </c>
      <c r="D30" s="118">
        <v>88.4</v>
      </c>
      <c r="E30" s="118">
        <v>0</v>
      </c>
      <c r="F30" s="118">
        <v>39</v>
      </c>
      <c r="G30" s="119">
        <v>100</v>
      </c>
      <c r="H30" s="120" t="s">
        <v>815</v>
      </c>
      <c r="I30" s="121" t="s">
        <v>815</v>
      </c>
      <c r="J30" s="117">
        <v>10.99</v>
      </c>
      <c r="K30" s="118">
        <v>10.09</v>
      </c>
      <c r="L30" s="119">
        <v>10.02</v>
      </c>
      <c r="M30" s="120" t="s">
        <v>1327</v>
      </c>
      <c r="N30" s="121" t="s">
        <v>1327</v>
      </c>
      <c r="O30" s="122">
        <v>10.571</v>
      </c>
      <c r="P30" s="117">
        <v>71.09</v>
      </c>
      <c r="Q30" s="118">
        <v>84.84</v>
      </c>
      <c r="R30" s="118">
        <v>277.33999999999997</v>
      </c>
      <c r="S30" s="119">
        <v>209.84800000000001</v>
      </c>
      <c r="T30" s="122">
        <v>188.84700000000001</v>
      </c>
      <c r="U30" s="122">
        <v>7.39</v>
      </c>
      <c r="V30" s="117">
        <v>19.54</v>
      </c>
      <c r="W30" s="118">
        <v>9.19</v>
      </c>
      <c r="X30" s="118">
        <v>0.4</v>
      </c>
      <c r="Y30" s="118">
        <v>0.8</v>
      </c>
      <c r="Z30" s="119">
        <v>14.531000000000001</v>
      </c>
      <c r="AA30" s="117">
        <v>264.14</v>
      </c>
      <c r="AB30" s="119">
        <v>543.30899999999997</v>
      </c>
      <c r="AC30" s="120" t="s">
        <v>815</v>
      </c>
      <c r="AD30" s="123" t="s">
        <v>815</v>
      </c>
      <c r="AE30" s="123" t="s">
        <v>815</v>
      </c>
      <c r="AF30" s="119">
        <v>0</v>
      </c>
      <c r="AG30" s="120" t="s">
        <v>815</v>
      </c>
      <c r="AH30" s="118">
        <v>18.3</v>
      </c>
      <c r="AI30" s="118">
        <v>7.7887899999999997</v>
      </c>
      <c r="AJ30" s="123" t="s">
        <v>815</v>
      </c>
      <c r="AK30" s="119">
        <v>23.5</v>
      </c>
      <c r="AL30" s="117">
        <v>56.47</v>
      </c>
      <c r="AM30" s="119">
        <v>56.73</v>
      </c>
      <c r="AN30" s="117">
        <v>56.222000000000001</v>
      </c>
      <c r="AO30" s="123" t="s">
        <v>1327</v>
      </c>
      <c r="AP30" s="123" t="s">
        <v>1327</v>
      </c>
      <c r="AQ30" s="118">
        <v>8.5730000000000004</v>
      </c>
      <c r="AR30" s="123" t="s">
        <v>1327</v>
      </c>
      <c r="AS30" s="118">
        <v>8.6973699999999994</v>
      </c>
      <c r="AT30" s="118">
        <v>4.4697500000000003</v>
      </c>
      <c r="AU30" s="118">
        <v>32.094000000000001</v>
      </c>
      <c r="AV30" s="118">
        <v>9.8239999999999998</v>
      </c>
      <c r="AW30" s="119">
        <v>33.838999999999999</v>
      </c>
    </row>
    <row r="31" spans="1:49" x14ac:dyDescent="0.25">
      <c r="A31" s="124" t="s">
        <v>678</v>
      </c>
      <c r="B31" s="117">
        <v>11.7</v>
      </c>
      <c r="C31" s="118">
        <v>38</v>
      </c>
      <c r="D31" s="118">
        <v>88.4</v>
      </c>
      <c r="E31" s="118">
        <v>0</v>
      </c>
      <c r="F31" s="118">
        <v>39</v>
      </c>
      <c r="G31" s="119">
        <v>100</v>
      </c>
      <c r="H31" s="120" t="s">
        <v>815</v>
      </c>
      <c r="I31" s="121" t="s">
        <v>815</v>
      </c>
      <c r="J31" s="117">
        <v>10.99</v>
      </c>
      <c r="K31" s="118">
        <v>10.09</v>
      </c>
      <c r="L31" s="119">
        <v>10.02</v>
      </c>
      <c r="M31" s="120" t="s">
        <v>1327</v>
      </c>
      <c r="N31" s="121" t="s">
        <v>1327</v>
      </c>
      <c r="O31" s="122">
        <v>10.571</v>
      </c>
      <c r="P31" s="117">
        <v>71.09</v>
      </c>
      <c r="Q31" s="118">
        <v>84.84</v>
      </c>
      <c r="R31" s="118">
        <v>277.33999999999997</v>
      </c>
      <c r="S31" s="119">
        <v>209.84800000000001</v>
      </c>
      <c r="T31" s="122">
        <v>188.84700000000001</v>
      </c>
      <c r="U31" s="122">
        <v>7.39</v>
      </c>
      <c r="V31" s="117">
        <v>19.54</v>
      </c>
      <c r="W31" s="118">
        <v>9.19</v>
      </c>
      <c r="X31" s="118">
        <v>0.4</v>
      </c>
      <c r="Y31" s="118">
        <v>0.8</v>
      </c>
      <c r="Z31" s="119">
        <v>14.531000000000001</v>
      </c>
      <c r="AA31" s="117">
        <v>264.14</v>
      </c>
      <c r="AB31" s="119">
        <v>543.30899999999997</v>
      </c>
      <c r="AC31" s="120" t="s">
        <v>815</v>
      </c>
      <c r="AD31" s="123" t="s">
        <v>815</v>
      </c>
      <c r="AE31" s="123" t="s">
        <v>815</v>
      </c>
      <c r="AF31" s="119">
        <v>0</v>
      </c>
      <c r="AG31" s="120" t="s">
        <v>815</v>
      </c>
      <c r="AH31" s="118">
        <v>18.3</v>
      </c>
      <c r="AI31" s="118">
        <v>7.7887899999999997</v>
      </c>
      <c r="AJ31" s="123" t="s">
        <v>815</v>
      </c>
      <c r="AK31" s="119">
        <v>23.5</v>
      </c>
      <c r="AL31" s="117">
        <v>56.47</v>
      </c>
      <c r="AM31" s="119">
        <v>56.73</v>
      </c>
      <c r="AN31" s="117">
        <v>56.222000000000001</v>
      </c>
      <c r="AO31" s="123" t="s">
        <v>1327</v>
      </c>
      <c r="AP31" s="123" t="s">
        <v>1327</v>
      </c>
      <c r="AQ31" s="118">
        <v>8.5730000000000004</v>
      </c>
      <c r="AR31" s="123" t="s">
        <v>1327</v>
      </c>
      <c r="AS31" s="118">
        <v>8.6973699999999994</v>
      </c>
      <c r="AT31" s="118">
        <v>4.4697500000000003</v>
      </c>
      <c r="AU31" s="118">
        <v>32.094000000000001</v>
      </c>
      <c r="AV31" s="118">
        <v>9.8239999999999998</v>
      </c>
      <c r="AW31" s="119">
        <v>33.838999999999999</v>
      </c>
    </row>
    <row r="32" spans="1:49" x14ac:dyDescent="0.25">
      <c r="A32" s="124" t="s">
        <v>679</v>
      </c>
      <c r="B32" s="117">
        <v>11.7</v>
      </c>
      <c r="C32" s="118">
        <v>38</v>
      </c>
      <c r="D32" s="118">
        <v>88.4</v>
      </c>
      <c r="E32" s="118">
        <v>0</v>
      </c>
      <c r="F32" s="118">
        <v>41.1</v>
      </c>
      <c r="G32" s="119">
        <v>100</v>
      </c>
      <c r="H32" s="120" t="s">
        <v>815</v>
      </c>
      <c r="I32" s="121" t="s">
        <v>815</v>
      </c>
      <c r="J32" s="117">
        <v>10.98</v>
      </c>
      <c r="K32" s="118">
        <v>10.029999999999999</v>
      </c>
      <c r="L32" s="119">
        <v>10.039999999999999</v>
      </c>
      <c r="M32" s="120" t="s">
        <v>1327</v>
      </c>
      <c r="N32" s="121" t="s">
        <v>1327</v>
      </c>
      <c r="O32" s="122">
        <v>10.571</v>
      </c>
      <c r="P32" s="117">
        <v>56.47</v>
      </c>
      <c r="Q32" s="118">
        <v>83.98</v>
      </c>
      <c r="R32" s="118">
        <v>277.33999999999997</v>
      </c>
      <c r="S32" s="119">
        <v>209.84800000000001</v>
      </c>
      <c r="T32" s="122">
        <v>185.988</v>
      </c>
      <c r="U32" s="122">
        <v>7.23</v>
      </c>
      <c r="V32" s="117">
        <v>20</v>
      </c>
      <c r="W32" s="118">
        <v>9.27</v>
      </c>
      <c r="X32" s="118">
        <v>0.39</v>
      </c>
      <c r="Y32" s="118">
        <v>0.8</v>
      </c>
      <c r="Z32" s="119">
        <v>14.840999999999999</v>
      </c>
      <c r="AA32" s="117">
        <v>246.41</v>
      </c>
      <c r="AB32" s="119">
        <v>525.58100000000002</v>
      </c>
      <c r="AC32" s="120" t="s">
        <v>815</v>
      </c>
      <c r="AD32" s="123" t="s">
        <v>815</v>
      </c>
      <c r="AE32" s="123" t="s">
        <v>815</v>
      </c>
      <c r="AF32" s="119">
        <v>0</v>
      </c>
      <c r="AG32" s="120" t="s">
        <v>815</v>
      </c>
      <c r="AH32" s="118">
        <v>17.2</v>
      </c>
      <c r="AI32" s="118">
        <v>7.8365600000000004</v>
      </c>
      <c r="AJ32" s="123" t="s">
        <v>815</v>
      </c>
      <c r="AK32" s="119">
        <v>23.5</v>
      </c>
      <c r="AL32" s="117">
        <v>57.49</v>
      </c>
      <c r="AM32" s="119">
        <v>57.75</v>
      </c>
      <c r="AN32" s="117">
        <v>59.22</v>
      </c>
      <c r="AO32" s="123" t="s">
        <v>1327</v>
      </c>
      <c r="AP32" s="123" t="s">
        <v>1327</v>
      </c>
      <c r="AQ32" s="118">
        <v>8.4260000000000002</v>
      </c>
      <c r="AR32" s="123" t="s">
        <v>1327</v>
      </c>
      <c r="AS32" s="118">
        <v>8.6820199999999996</v>
      </c>
      <c r="AT32" s="118">
        <v>4.4697500000000003</v>
      </c>
      <c r="AU32" s="118">
        <v>32.020000000000003</v>
      </c>
      <c r="AV32" s="118">
        <v>9.8239999999999998</v>
      </c>
      <c r="AW32" s="119">
        <v>34.021999999999998</v>
      </c>
    </row>
    <row r="33" spans="1:49" x14ac:dyDescent="0.25">
      <c r="A33" s="124" t="s">
        <v>680</v>
      </c>
      <c r="B33" s="117">
        <v>11.7</v>
      </c>
      <c r="C33" s="118">
        <v>38</v>
      </c>
      <c r="D33" s="118">
        <v>88.4</v>
      </c>
      <c r="E33" s="118">
        <v>0</v>
      </c>
      <c r="F33" s="118">
        <v>41.1</v>
      </c>
      <c r="G33" s="119">
        <v>100</v>
      </c>
      <c r="H33" s="120" t="s">
        <v>815</v>
      </c>
      <c r="I33" s="121" t="s">
        <v>815</v>
      </c>
      <c r="J33" s="117">
        <v>10.98</v>
      </c>
      <c r="K33" s="118">
        <v>10.029999999999999</v>
      </c>
      <c r="L33" s="119">
        <v>10.039999999999999</v>
      </c>
      <c r="M33" s="120" t="s">
        <v>1327</v>
      </c>
      <c r="N33" s="121" t="s">
        <v>1327</v>
      </c>
      <c r="O33" s="122">
        <v>10.571</v>
      </c>
      <c r="P33" s="117">
        <v>56.47</v>
      </c>
      <c r="Q33" s="118">
        <v>83.98</v>
      </c>
      <c r="R33" s="118">
        <v>277.33999999999997</v>
      </c>
      <c r="S33" s="119">
        <v>209.84800000000001</v>
      </c>
      <c r="T33" s="122">
        <v>185.988</v>
      </c>
      <c r="U33" s="122">
        <v>7.23</v>
      </c>
      <c r="V33" s="117">
        <v>20</v>
      </c>
      <c r="W33" s="118">
        <v>9.27</v>
      </c>
      <c r="X33" s="118">
        <v>0.39</v>
      </c>
      <c r="Y33" s="118">
        <v>0.8</v>
      </c>
      <c r="Z33" s="119">
        <v>14.840999999999999</v>
      </c>
      <c r="AA33" s="117">
        <v>246.41</v>
      </c>
      <c r="AB33" s="119">
        <v>525.58100000000002</v>
      </c>
      <c r="AC33" s="120" t="s">
        <v>815</v>
      </c>
      <c r="AD33" s="123" t="s">
        <v>815</v>
      </c>
      <c r="AE33" s="123" t="s">
        <v>815</v>
      </c>
      <c r="AF33" s="119">
        <v>0</v>
      </c>
      <c r="AG33" s="120" t="s">
        <v>815</v>
      </c>
      <c r="AH33" s="118">
        <v>17.2</v>
      </c>
      <c r="AI33" s="118">
        <v>7.8365600000000004</v>
      </c>
      <c r="AJ33" s="123" t="s">
        <v>815</v>
      </c>
      <c r="AK33" s="119">
        <v>23.5</v>
      </c>
      <c r="AL33" s="117">
        <v>57.49</v>
      </c>
      <c r="AM33" s="119">
        <v>57.75</v>
      </c>
      <c r="AN33" s="117">
        <v>59.22</v>
      </c>
      <c r="AO33" s="123" t="s">
        <v>1327</v>
      </c>
      <c r="AP33" s="123" t="s">
        <v>1327</v>
      </c>
      <c r="AQ33" s="118">
        <v>8.4260000000000002</v>
      </c>
      <c r="AR33" s="123" t="s">
        <v>1327</v>
      </c>
      <c r="AS33" s="118">
        <v>8.6820199999999996</v>
      </c>
      <c r="AT33" s="118">
        <v>4.4697500000000003</v>
      </c>
      <c r="AU33" s="118">
        <v>32.020000000000003</v>
      </c>
      <c r="AV33" s="118">
        <v>9.8239999999999998</v>
      </c>
      <c r="AW33" s="119">
        <v>34.021999999999998</v>
      </c>
    </row>
    <row r="34" spans="1:49" x14ac:dyDescent="0.25">
      <c r="A34" s="124" t="s">
        <v>681</v>
      </c>
      <c r="B34" s="117">
        <v>11.7</v>
      </c>
      <c r="C34" s="118">
        <v>38</v>
      </c>
      <c r="D34" s="118">
        <v>88.4</v>
      </c>
      <c r="E34" s="118">
        <v>0</v>
      </c>
      <c r="F34" s="118">
        <v>41.1</v>
      </c>
      <c r="G34" s="119">
        <v>100</v>
      </c>
      <c r="H34" s="120" t="s">
        <v>815</v>
      </c>
      <c r="I34" s="121" t="s">
        <v>815</v>
      </c>
      <c r="J34" s="117">
        <v>10.95</v>
      </c>
      <c r="K34" s="118">
        <v>10.1</v>
      </c>
      <c r="L34" s="119">
        <v>15.75</v>
      </c>
      <c r="M34" s="120" t="s">
        <v>1327</v>
      </c>
      <c r="N34" s="121" t="s">
        <v>1327</v>
      </c>
      <c r="O34" s="122">
        <v>10.571</v>
      </c>
      <c r="P34" s="117">
        <v>70.31</v>
      </c>
      <c r="Q34" s="118">
        <v>83.12</v>
      </c>
      <c r="R34" s="118">
        <v>274.02999999999997</v>
      </c>
      <c r="S34" s="119">
        <v>209.84800000000001</v>
      </c>
      <c r="T34" s="122">
        <v>183.75200000000001</v>
      </c>
      <c r="U34" s="122">
        <v>7.14</v>
      </c>
      <c r="V34" s="117">
        <v>19.54</v>
      </c>
      <c r="W34" s="118">
        <v>9</v>
      </c>
      <c r="X34" s="118">
        <v>0.39</v>
      </c>
      <c r="Y34" s="118">
        <v>0.75</v>
      </c>
      <c r="Z34" s="119">
        <v>15.129</v>
      </c>
      <c r="AA34" s="117">
        <v>253.69</v>
      </c>
      <c r="AB34" s="119">
        <v>532.86500000000001</v>
      </c>
      <c r="AC34" s="120" t="s">
        <v>815</v>
      </c>
      <c r="AD34" s="123" t="s">
        <v>815</v>
      </c>
      <c r="AE34" s="123" t="s">
        <v>815</v>
      </c>
      <c r="AF34" s="119">
        <v>0</v>
      </c>
      <c r="AG34" s="120" t="s">
        <v>815</v>
      </c>
      <c r="AH34" s="118">
        <v>16.7</v>
      </c>
      <c r="AI34" s="118">
        <v>7.6184000000000003</v>
      </c>
      <c r="AJ34" s="123" t="s">
        <v>815</v>
      </c>
      <c r="AK34" s="119">
        <v>23</v>
      </c>
      <c r="AL34" s="117">
        <v>58.25</v>
      </c>
      <c r="AM34" s="119">
        <v>58.51</v>
      </c>
      <c r="AN34" s="117">
        <v>57.712000000000003</v>
      </c>
      <c r="AO34" s="123" t="s">
        <v>1327</v>
      </c>
      <c r="AP34" s="123" t="s">
        <v>1327</v>
      </c>
      <c r="AQ34" s="118">
        <v>8.4700000000000006</v>
      </c>
      <c r="AR34" s="123" t="s">
        <v>1327</v>
      </c>
      <c r="AS34" s="118">
        <v>8.6820199999999996</v>
      </c>
      <c r="AT34" s="118">
        <v>4.4697500000000003</v>
      </c>
      <c r="AU34" s="118">
        <v>32.020000000000003</v>
      </c>
      <c r="AV34" s="118">
        <v>9.8239999999999998</v>
      </c>
      <c r="AW34" s="119">
        <v>33.777000000000001</v>
      </c>
    </row>
    <row r="35" spans="1:49" x14ac:dyDescent="0.25">
      <c r="A35" s="124" t="s">
        <v>682</v>
      </c>
      <c r="B35" s="117">
        <v>11.7</v>
      </c>
      <c r="C35" s="118">
        <v>38</v>
      </c>
      <c r="D35" s="118">
        <v>88.4</v>
      </c>
      <c r="E35" s="118">
        <v>0</v>
      </c>
      <c r="F35" s="118">
        <v>41.1</v>
      </c>
      <c r="G35" s="119">
        <v>100</v>
      </c>
      <c r="H35" s="120" t="s">
        <v>815</v>
      </c>
      <c r="I35" s="121" t="s">
        <v>815</v>
      </c>
      <c r="J35" s="117">
        <v>10.95</v>
      </c>
      <c r="K35" s="118">
        <v>10.1</v>
      </c>
      <c r="L35" s="119">
        <v>15.75</v>
      </c>
      <c r="M35" s="120" t="s">
        <v>1327</v>
      </c>
      <c r="N35" s="121" t="s">
        <v>1327</v>
      </c>
      <c r="O35" s="122">
        <v>10.571</v>
      </c>
      <c r="P35" s="117">
        <v>70.31</v>
      </c>
      <c r="Q35" s="118">
        <v>83.12</v>
      </c>
      <c r="R35" s="118">
        <v>274.02999999999997</v>
      </c>
      <c r="S35" s="119">
        <v>209.84800000000001</v>
      </c>
      <c r="T35" s="122">
        <v>183.75200000000001</v>
      </c>
      <c r="U35" s="122">
        <v>7.14</v>
      </c>
      <c r="V35" s="117">
        <v>19.54</v>
      </c>
      <c r="W35" s="118">
        <v>9</v>
      </c>
      <c r="X35" s="118">
        <v>0.39</v>
      </c>
      <c r="Y35" s="118">
        <v>0.75</v>
      </c>
      <c r="Z35" s="119">
        <v>15.129</v>
      </c>
      <c r="AA35" s="117">
        <v>253.69</v>
      </c>
      <c r="AB35" s="119">
        <v>532.86500000000001</v>
      </c>
      <c r="AC35" s="120" t="s">
        <v>815</v>
      </c>
      <c r="AD35" s="123" t="s">
        <v>815</v>
      </c>
      <c r="AE35" s="123" t="s">
        <v>815</v>
      </c>
      <c r="AF35" s="119">
        <v>0</v>
      </c>
      <c r="AG35" s="120" t="s">
        <v>815</v>
      </c>
      <c r="AH35" s="118">
        <v>16.7</v>
      </c>
      <c r="AI35" s="118">
        <v>7.6184000000000003</v>
      </c>
      <c r="AJ35" s="123" t="s">
        <v>815</v>
      </c>
      <c r="AK35" s="119">
        <v>23</v>
      </c>
      <c r="AL35" s="117">
        <v>58.25</v>
      </c>
      <c r="AM35" s="119">
        <v>58.51</v>
      </c>
      <c r="AN35" s="117">
        <v>57.712000000000003</v>
      </c>
      <c r="AO35" s="123" t="s">
        <v>1327</v>
      </c>
      <c r="AP35" s="123" t="s">
        <v>1327</v>
      </c>
      <c r="AQ35" s="118">
        <v>8.4700000000000006</v>
      </c>
      <c r="AR35" s="123" t="s">
        <v>1327</v>
      </c>
      <c r="AS35" s="118">
        <v>8.6820199999999996</v>
      </c>
      <c r="AT35" s="118">
        <v>4.4697500000000003</v>
      </c>
      <c r="AU35" s="118">
        <v>32.020000000000003</v>
      </c>
      <c r="AV35" s="118">
        <v>9.8239999999999998</v>
      </c>
      <c r="AW35" s="119">
        <v>33.777000000000001</v>
      </c>
    </row>
    <row r="36" spans="1:49" x14ac:dyDescent="0.25">
      <c r="A36" s="124" t="s">
        <v>683</v>
      </c>
      <c r="B36" s="117">
        <v>11.7</v>
      </c>
      <c r="C36" s="118">
        <v>38</v>
      </c>
      <c r="D36" s="118">
        <v>88.4</v>
      </c>
      <c r="E36" s="118">
        <v>0</v>
      </c>
      <c r="F36" s="118">
        <v>41</v>
      </c>
      <c r="G36" s="119">
        <v>100</v>
      </c>
      <c r="H36" s="120" t="s">
        <v>815</v>
      </c>
      <c r="I36" s="121" t="s">
        <v>815</v>
      </c>
      <c r="J36" s="117">
        <v>11.01</v>
      </c>
      <c r="K36" s="118">
        <v>10.17</v>
      </c>
      <c r="L36" s="119">
        <v>15.34</v>
      </c>
      <c r="M36" s="120" t="s">
        <v>1327</v>
      </c>
      <c r="N36" s="121" t="s">
        <v>1327</v>
      </c>
      <c r="O36" s="122">
        <v>10.571</v>
      </c>
      <c r="P36" s="117">
        <v>80.86</v>
      </c>
      <c r="Q36" s="118">
        <v>82.27</v>
      </c>
      <c r="R36" s="118">
        <v>272.39</v>
      </c>
      <c r="S36" s="119">
        <v>209.84800000000001</v>
      </c>
      <c r="T36" s="122">
        <v>178.43799999999999</v>
      </c>
      <c r="U36" s="122">
        <v>7.05</v>
      </c>
      <c r="V36" s="117">
        <v>20</v>
      </c>
      <c r="W36" s="118">
        <v>10.3</v>
      </c>
      <c r="X36" s="118">
        <v>0.39</v>
      </c>
      <c r="Y36" s="118">
        <v>0.69</v>
      </c>
      <c r="Z36" s="119">
        <v>16.082999999999998</v>
      </c>
      <c r="AA36" s="117">
        <v>257</v>
      </c>
      <c r="AB36" s="119">
        <v>536.17700000000002</v>
      </c>
      <c r="AC36" s="120" t="s">
        <v>815</v>
      </c>
      <c r="AD36" s="123" t="s">
        <v>815</v>
      </c>
      <c r="AE36" s="123" t="s">
        <v>815</v>
      </c>
      <c r="AF36" s="119">
        <v>0</v>
      </c>
      <c r="AG36" s="120" t="s">
        <v>815</v>
      </c>
      <c r="AH36" s="118">
        <v>16.2</v>
      </c>
      <c r="AI36" s="118">
        <v>10.048209999999999</v>
      </c>
      <c r="AJ36" s="123" t="s">
        <v>815</v>
      </c>
      <c r="AK36" s="119">
        <v>22.5</v>
      </c>
      <c r="AL36" s="117">
        <v>55.93</v>
      </c>
      <c r="AM36" s="119">
        <v>56.19</v>
      </c>
      <c r="AN36" s="117">
        <v>58.463000000000001</v>
      </c>
      <c r="AO36" s="123" t="s">
        <v>1327</v>
      </c>
      <c r="AP36" s="123" t="s">
        <v>1327</v>
      </c>
      <c r="AQ36" s="118">
        <v>8.4410000000000007</v>
      </c>
      <c r="AR36" s="123" t="s">
        <v>1327</v>
      </c>
      <c r="AS36" s="118">
        <v>8.6330500000000008</v>
      </c>
      <c r="AT36" s="118">
        <v>4.4697500000000003</v>
      </c>
      <c r="AU36" s="118">
        <v>31.783999999999999</v>
      </c>
      <c r="AV36" s="118">
        <v>9.8239999999999998</v>
      </c>
      <c r="AW36" s="119">
        <v>33.517000000000003</v>
      </c>
    </row>
    <row r="37" spans="1:49" x14ac:dyDescent="0.25">
      <c r="A37" s="124" t="s">
        <v>684</v>
      </c>
      <c r="B37" s="117">
        <v>11.7</v>
      </c>
      <c r="C37" s="118">
        <v>38</v>
      </c>
      <c r="D37" s="118">
        <v>88.4</v>
      </c>
      <c r="E37" s="118">
        <v>0</v>
      </c>
      <c r="F37" s="118">
        <v>41</v>
      </c>
      <c r="G37" s="119">
        <v>100</v>
      </c>
      <c r="H37" s="120" t="s">
        <v>815</v>
      </c>
      <c r="I37" s="121" t="s">
        <v>815</v>
      </c>
      <c r="J37" s="117">
        <v>11.01</v>
      </c>
      <c r="K37" s="118">
        <v>10.17</v>
      </c>
      <c r="L37" s="119">
        <v>15.34</v>
      </c>
      <c r="M37" s="120" t="s">
        <v>1327</v>
      </c>
      <c r="N37" s="121" t="s">
        <v>1327</v>
      </c>
      <c r="O37" s="122">
        <v>10.571</v>
      </c>
      <c r="P37" s="117">
        <v>80.86</v>
      </c>
      <c r="Q37" s="118">
        <v>82.27</v>
      </c>
      <c r="R37" s="118">
        <v>272.39</v>
      </c>
      <c r="S37" s="119">
        <v>209.84800000000001</v>
      </c>
      <c r="T37" s="122">
        <v>178.43799999999999</v>
      </c>
      <c r="U37" s="122">
        <v>7.05</v>
      </c>
      <c r="V37" s="117">
        <v>20</v>
      </c>
      <c r="W37" s="118">
        <v>10.3</v>
      </c>
      <c r="X37" s="118">
        <v>0.39</v>
      </c>
      <c r="Y37" s="118">
        <v>0.69</v>
      </c>
      <c r="Z37" s="119">
        <v>16.082999999999998</v>
      </c>
      <c r="AA37" s="117">
        <v>257</v>
      </c>
      <c r="AB37" s="119">
        <v>536.17700000000002</v>
      </c>
      <c r="AC37" s="120" t="s">
        <v>815</v>
      </c>
      <c r="AD37" s="123" t="s">
        <v>815</v>
      </c>
      <c r="AE37" s="123" t="s">
        <v>815</v>
      </c>
      <c r="AF37" s="119">
        <v>0</v>
      </c>
      <c r="AG37" s="120" t="s">
        <v>815</v>
      </c>
      <c r="AH37" s="118">
        <v>16.2</v>
      </c>
      <c r="AI37" s="118">
        <v>10.048209999999999</v>
      </c>
      <c r="AJ37" s="123" t="s">
        <v>815</v>
      </c>
      <c r="AK37" s="119">
        <v>22.5</v>
      </c>
      <c r="AL37" s="117">
        <v>55.93</v>
      </c>
      <c r="AM37" s="119">
        <v>56.19</v>
      </c>
      <c r="AN37" s="117">
        <v>58.463000000000001</v>
      </c>
      <c r="AO37" s="123" t="s">
        <v>1327</v>
      </c>
      <c r="AP37" s="123" t="s">
        <v>1327</v>
      </c>
      <c r="AQ37" s="118">
        <v>8.4410000000000007</v>
      </c>
      <c r="AR37" s="123" t="s">
        <v>1327</v>
      </c>
      <c r="AS37" s="118">
        <v>8.6330500000000008</v>
      </c>
      <c r="AT37" s="118">
        <v>4.4697500000000003</v>
      </c>
      <c r="AU37" s="118">
        <v>31.783999999999999</v>
      </c>
      <c r="AV37" s="118">
        <v>9.8239999999999998</v>
      </c>
      <c r="AW37" s="119">
        <v>33.517000000000003</v>
      </c>
    </row>
    <row r="38" spans="1:49" x14ac:dyDescent="0.25">
      <c r="A38" s="124" t="s">
        <v>685</v>
      </c>
      <c r="B38" s="117">
        <v>11.7</v>
      </c>
      <c r="C38" s="118">
        <v>38</v>
      </c>
      <c r="D38" s="118">
        <v>88.4</v>
      </c>
      <c r="E38" s="118">
        <v>0</v>
      </c>
      <c r="F38" s="118">
        <v>41</v>
      </c>
      <c r="G38" s="119">
        <v>100</v>
      </c>
      <c r="H38" s="120" t="s">
        <v>815</v>
      </c>
      <c r="I38" s="121" t="s">
        <v>815</v>
      </c>
      <c r="J38" s="117">
        <v>10.63</v>
      </c>
      <c r="K38" s="118">
        <v>10.18</v>
      </c>
      <c r="L38" s="119">
        <v>15.37</v>
      </c>
      <c r="M38" s="120" t="s">
        <v>1327</v>
      </c>
      <c r="N38" s="121" t="s">
        <v>1327</v>
      </c>
      <c r="O38" s="122">
        <v>10.571</v>
      </c>
      <c r="P38" s="117">
        <v>83.43</v>
      </c>
      <c r="Q38" s="118">
        <v>81.42</v>
      </c>
      <c r="R38" s="118">
        <v>272.39</v>
      </c>
      <c r="S38" s="119">
        <v>209.84800000000001</v>
      </c>
      <c r="T38" s="122">
        <v>179.768</v>
      </c>
      <c r="U38" s="122">
        <v>6.99</v>
      </c>
      <c r="V38" s="117">
        <v>20</v>
      </c>
      <c r="W38" s="118">
        <v>8.84</v>
      </c>
      <c r="X38" s="118">
        <v>0.39</v>
      </c>
      <c r="Y38" s="118">
        <v>0.64</v>
      </c>
      <c r="Z38" s="119">
        <v>15.709</v>
      </c>
      <c r="AA38" s="117">
        <v>249.4</v>
      </c>
      <c r="AB38" s="119">
        <v>528.57000000000005</v>
      </c>
      <c r="AC38" s="120" t="s">
        <v>815</v>
      </c>
      <c r="AD38" s="123" t="s">
        <v>815</v>
      </c>
      <c r="AE38" s="123" t="s">
        <v>815</v>
      </c>
      <c r="AF38" s="119">
        <v>0</v>
      </c>
      <c r="AG38" s="120" t="s">
        <v>815</v>
      </c>
      <c r="AH38" s="118">
        <v>16.3</v>
      </c>
      <c r="AI38" s="118">
        <v>9.6645000000000003</v>
      </c>
      <c r="AJ38" s="123" t="s">
        <v>815</v>
      </c>
      <c r="AK38" s="119">
        <v>22.5</v>
      </c>
      <c r="AL38" s="117">
        <v>54.66</v>
      </c>
      <c r="AM38" s="119">
        <v>54.92</v>
      </c>
      <c r="AN38" s="117">
        <v>57.712000000000003</v>
      </c>
      <c r="AO38" s="123" t="s">
        <v>1327</v>
      </c>
      <c r="AP38" s="123" t="s">
        <v>1327</v>
      </c>
      <c r="AQ38" s="118">
        <v>8.3450000000000006</v>
      </c>
      <c r="AR38" s="123" t="s">
        <v>1327</v>
      </c>
      <c r="AS38" s="118">
        <v>8.6166599999999995</v>
      </c>
      <c r="AT38" s="118">
        <v>4.4697500000000003</v>
      </c>
      <c r="AU38" s="118">
        <v>31.704999999999998</v>
      </c>
      <c r="AV38" s="118">
        <v>9.8239999999999998</v>
      </c>
      <c r="AW38" s="119">
        <v>33.28</v>
      </c>
    </row>
    <row r="39" spans="1:49" x14ac:dyDescent="0.25">
      <c r="A39" s="124" t="s">
        <v>686</v>
      </c>
      <c r="B39" s="117">
        <v>11.7</v>
      </c>
      <c r="C39" s="118">
        <v>38</v>
      </c>
      <c r="D39" s="118">
        <v>88.4</v>
      </c>
      <c r="E39" s="118">
        <v>0</v>
      </c>
      <c r="F39" s="118">
        <v>41</v>
      </c>
      <c r="G39" s="119">
        <v>100</v>
      </c>
      <c r="H39" s="120" t="s">
        <v>815</v>
      </c>
      <c r="I39" s="121" t="s">
        <v>815</v>
      </c>
      <c r="J39" s="117">
        <v>10.63</v>
      </c>
      <c r="K39" s="118">
        <v>10.18</v>
      </c>
      <c r="L39" s="119">
        <v>15.37</v>
      </c>
      <c r="M39" s="120" t="s">
        <v>1327</v>
      </c>
      <c r="N39" s="121" t="s">
        <v>1327</v>
      </c>
      <c r="O39" s="122">
        <v>10.571</v>
      </c>
      <c r="P39" s="117">
        <v>83.43</v>
      </c>
      <c r="Q39" s="118">
        <v>81.42</v>
      </c>
      <c r="R39" s="118">
        <v>272.39</v>
      </c>
      <c r="S39" s="119">
        <v>209.84800000000001</v>
      </c>
      <c r="T39" s="122">
        <v>179.768</v>
      </c>
      <c r="U39" s="122">
        <v>6.99</v>
      </c>
      <c r="V39" s="117">
        <v>20</v>
      </c>
      <c r="W39" s="118">
        <v>8.84</v>
      </c>
      <c r="X39" s="118">
        <v>0.39</v>
      </c>
      <c r="Y39" s="118">
        <v>0.64</v>
      </c>
      <c r="Z39" s="119">
        <v>15.709</v>
      </c>
      <c r="AA39" s="117">
        <v>249.4</v>
      </c>
      <c r="AB39" s="119">
        <v>528.57000000000005</v>
      </c>
      <c r="AC39" s="120" t="s">
        <v>815</v>
      </c>
      <c r="AD39" s="123" t="s">
        <v>815</v>
      </c>
      <c r="AE39" s="123" t="s">
        <v>815</v>
      </c>
      <c r="AF39" s="119">
        <v>0</v>
      </c>
      <c r="AG39" s="120" t="s">
        <v>815</v>
      </c>
      <c r="AH39" s="118">
        <v>16.3</v>
      </c>
      <c r="AI39" s="118">
        <v>9.6645000000000003</v>
      </c>
      <c r="AJ39" s="123" t="s">
        <v>815</v>
      </c>
      <c r="AK39" s="119">
        <v>22.5</v>
      </c>
      <c r="AL39" s="117">
        <v>54.66</v>
      </c>
      <c r="AM39" s="119">
        <v>54.92</v>
      </c>
      <c r="AN39" s="117">
        <v>57.712000000000003</v>
      </c>
      <c r="AO39" s="123" t="s">
        <v>1327</v>
      </c>
      <c r="AP39" s="123" t="s">
        <v>1327</v>
      </c>
      <c r="AQ39" s="118">
        <v>8.3450000000000006</v>
      </c>
      <c r="AR39" s="123" t="s">
        <v>1327</v>
      </c>
      <c r="AS39" s="118">
        <v>8.6166599999999995</v>
      </c>
      <c r="AT39" s="118">
        <v>4.4697500000000003</v>
      </c>
      <c r="AU39" s="118">
        <v>31.704999999999998</v>
      </c>
      <c r="AV39" s="118">
        <v>9.8239999999999998</v>
      </c>
      <c r="AW39" s="119">
        <v>33.28</v>
      </c>
    </row>
    <row r="40" spans="1:49" x14ac:dyDescent="0.25">
      <c r="A40" s="124" t="s">
        <v>687</v>
      </c>
      <c r="B40" s="117">
        <v>11.7</v>
      </c>
      <c r="C40" s="118">
        <v>38</v>
      </c>
      <c r="D40" s="118">
        <v>88.4</v>
      </c>
      <c r="E40" s="118">
        <v>0</v>
      </c>
      <c r="F40" s="118">
        <v>41</v>
      </c>
      <c r="G40" s="119">
        <v>100</v>
      </c>
      <c r="H40" s="120" t="s">
        <v>815</v>
      </c>
      <c r="I40" s="121" t="s">
        <v>815</v>
      </c>
      <c r="J40" s="117">
        <v>10.96</v>
      </c>
      <c r="K40" s="118">
        <v>10.07</v>
      </c>
      <c r="L40" s="119">
        <v>5.07</v>
      </c>
      <c r="M40" s="120" t="s">
        <v>1327</v>
      </c>
      <c r="N40" s="121" t="s">
        <v>1327</v>
      </c>
      <c r="O40" s="122">
        <v>10.571</v>
      </c>
      <c r="P40" s="117">
        <v>83.43</v>
      </c>
      <c r="Q40" s="118">
        <v>81.42</v>
      </c>
      <c r="R40" s="118">
        <v>272.39</v>
      </c>
      <c r="S40" s="119">
        <v>209.84800000000001</v>
      </c>
      <c r="T40" s="122">
        <v>180.19</v>
      </c>
      <c r="U40" s="122">
        <v>6.97</v>
      </c>
      <c r="V40" s="117">
        <v>20</v>
      </c>
      <c r="W40" s="118">
        <v>9</v>
      </c>
      <c r="X40" s="118">
        <v>0.39</v>
      </c>
      <c r="Y40" s="118">
        <v>0.64</v>
      </c>
      <c r="Z40" s="119">
        <v>14.744999999999999</v>
      </c>
      <c r="AA40" s="117">
        <v>249.09</v>
      </c>
      <c r="AB40" s="119">
        <v>528.26</v>
      </c>
      <c r="AC40" s="120" t="s">
        <v>815</v>
      </c>
      <c r="AD40" s="123" t="s">
        <v>815</v>
      </c>
      <c r="AE40" s="123" t="s">
        <v>815</v>
      </c>
      <c r="AF40" s="119">
        <v>0</v>
      </c>
      <c r="AG40" s="120" t="s">
        <v>815</v>
      </c>
      <c r="AH40" s="118">
        <v>16.100000000000001</v>
      </c>
      <c r="AI40" s="118">
        <v>9.1570599999999995</v>
      </c>
      <c r="AJ40" s="123" t="s">
        <v>815</v>
      </c>
      <c r="AK40" s="119">
        <v>22.5</v>
      </c>
      <c r="AL40" s="117">
        <v>54.28</v>
      </c>
      <c r="AM40" s="119">
        <v>54.54</v>
      </c>
      <c r="AN40" s="117">
        <v>56.222000000000001</v>
      </c>
      <c r="AO40" s="123" t="s">
        <v>1327</v>
      </c>
      <c r="AP40" s="123" t="s">
        <v>1327</v>
      </c>
      <c r="AQ40" s="118">
        <v>8.2959999999999994</v>
      </c>
      <c r="AR40" s="123" t="s">
        <v>1327</v>
      </c>
      <c r="AS40" s="118">
        <v>8.6668699999999994</v>
      </c>
      <c r="AT40" s="118">
        <v>4.4697500000000003</v>
      </c>
      <c r="AU40" s="118">
        <v>31.946999999999999</v>
      </c>
      <c r="AV40" s="118">
        <v>9.8239999999999998</v>
      </c>
      <c r="AW40" s="119">
        <v>33.229999999999997</v>
      </c>
    </row>
    <row r="41" spans="1:49" x14ac:dyDescent="0.25">
      <c r="A41" s="124" t="s">
        <v>688</v>
      </c>
      <c r="B41" s="117">
        <v>11.7</v>
      </c>
      <c r="C41" s="118">
        <v>38</v>
      </c>
      <c r="D41" s="118">
        <v>88.4</v>
      </c>
      <c r="E41" s="118">
        <v>0</v>
      </c>
      <c r="F41" s="118">
        <v>41</v>
      </c>
      <c r="G41" s="119">
        <v>100</v>
      </c>
      <c r="H41" s="120" t="s">
        <v>815</v>
      </c>
      <c r="I41" s="121" t="s">
        <v>815</v>
      </c>
      <c r="J41" s="117">
        <v>10.96</v>
      </c>
      <c r="K41" s="118">
        <v>10.07</v>
      </c>
      <c r="L41" s="119">
        <v>5.07</v>
      </c>
      <c r="M41" s="120" t="s">
        <v>1327</v>
      </c>
      <c r="N41" s="121" t="s">
        <v>1327</v>
      </c>
      <c r="O41" s="122">
        <v>10.571</v>
      </c>
      <c r="P41" s="117">
        <v>83.43</v>
      </c>
      <c r="Q41" s="118">
        <v>81.42</v>
      </c>
      <c r="R41" s="118">
        <v>272.39</v>
      </c>
      <c r="S41" s="119">
        <v>209.84800000000001</v>
      </c>
      <c r="T41" s="122">
        <v>180.19</v>
      </c>
      <c r="U41" s="122">
        <v>6.97</v>
      </c>
      <c r="V41" s="117">
        <v>20</v>
      </c>
      <c r="W41" s="118">
        <v>9</v>
      </c>
      <c r="X41" s="118">
        <v>0.39</v>
      </c>
      <c r="Y41" s="118">
        <v>0.64</v>
      </c>
      <c r="Z41" s="119">
        <v>14.744999999999999</v>
      </c>
      <c r="AA41" s="117">
        <v>249.09</v>
      </c>
      <c r="AB41" s="119">
        <v>528.26</v>
      </c>
      <c r="AC41" s="120" t="s">
        <v>815</v>
      </c>
      <c r="AD41" s="123" t="s">
        <v>815</v>
      </c>
      <c r="AE41" s="123" t="s">
        <v>815</v>
      </c>
      <c r="AF41" s="119">
        <v>0</v>
      </c>
      <c r="AG41" s="120" t="s">
        <v>815</v>
      </c>
      <c r="AH41" s="118">
        <v>16.100000000000001</v>
      </c>
      <c r="AI41" s="118">
        <v>9.1570599999999995</v>
      </c>
      <c r="AJ41" s="123" t="s">
        <v>815</v>
      </c>
      <c r="AK41" s="119">
        <v>22.5</v>
      </c>
      <c r="AL41" s="117">
        <v>54.28</v>
      </c>
      <c r="AM41" s="119">
        <v>54.54</v>
      </c>
      <c r="AN41" s="117">
        <v>56.222000000000001</v>
      </c>
      <c r="AO41" s="123" t="s">
        <v>1327</v>
      </c>
      <c r="AP41" s="123" t="s">
        <v>1327</v>
      </c>
      <c r="AQ41" s="118">
        <v>8.2959999999999994</v>
      </c>
      <c r="AR41" s="123" t="s">
        <v>1327</v>
      </c>
      <c r="AS41" s="118">
        <v>8.6668699999999994</v>
      </c>
      <c r="AT41" s="118">
        <v>4.4697500000000003</v>
      </c>
      <c r="AU41" s="118">
        <v>31.946999999999999</v>
      </c>
      <c r="AV41" s="118">
        <v>9.8239999999999998</v>
      </c>
      <c r="AW41" s="119">
        <v>33.229999999999997</v>
      </c>
    </row>
    <row r="42" spans="1:49" x14ac:dyDescent="0.25">
      <c r="A42" s="124" t="s">
        <v>689</v>
      </c>
      <c r="B42" s="117">
        <v>11.7</v>
      </c>
      <c r="C42" s="118">
        <v>38</v>
      </c>
      <c r="D42" s="118">
        <v>88.4</v>
      </c>
      <c r="E42" s="118">
        <v>0</v>
      </c>
      <c r="F42" s="118">
        <v>41.1</v>
      </c>
      <c r="G42" s="119">
        <v>100</v>
      </c>
      <c r="H42" s="120" t="s">
        <v>815</v>
      </c>
      <c r="I42" s="121" t="s">
        <v>815</v>
      </c>
      <c r="J42" s="117">
        <v>10.93</v>
      </c>
      <c r="K42" s="118">
        <v>10.119999999999999</v>
      </c>
      <c r="L42" s="119">
        <v>4.99</v>
      </c>
      <c r="M42" s="120" t="s">
        <v>1327</v>
      </c>
      <c r="N42" s="121" t="s">
        <v>1327</v>
      </c>
      <c r="O42" s="122">
        <v>10.571</v>
      </c>
      <c r="P42" s="117">
        <v>83.43</v>
      </c>
      <c r="Q42" s="118">
        <v>80.58</v>
      </c>
      <c r="R42" s="118">
        <v>272.39</v>
      </c>
      <c r="S42" s="119">
        <v>209.84800000000001</v>
      </c>
      <c r="T42" s="122">
        <v>180.755</v>
      </c>
      <c r="U42" s="122">
        <v>6.95</v>
      </c>
      <c r="V42" s="117">
        <v>20</v>
      </c>
      <c r="W42" s="118">
        <v>9.66</v>
      </c>
      <c r="X42" s="118">
        <v>0.39</v>
      </c>
      <c r="Y42" s="118">
        <v>0.75</v>
      </c>
      <c r="Z42" s="119">
        <v>14.737</v>
      </c>
      <c r="AA42" s="117">
        <v>246.86</v>
      </c>
      <c r="AB42" s="119">
        <v>526.03</v>
      </c>
      <c r="AC42" s="120" t="s">
        <v>815</v>
      </c>
      <c r="AD42" s="123" t="s">
        <v>815</v>
      </c>
      <c r="AE42" s="123" t="s">
        <v>815</v>
      </c>
      <c r="AF42" s="119">
        <v>0.7</v>
      </c>
      <c r="AG42" s="120" t="s">
        <v>815</v>
      </c>
      <c r="AH42" s="118">
        <v>16.100000000000001</v>
      </c>
      <c r="AI42" s="118">
        <v>10.31082</v>
      </c>
      <c r="AJ42" s="123" t="s">
        <v>815</v>
      </c>
      <c r="AK42" s="119">
        <v>22.5</v>
      </c>
      <c r="AL42" s="117">
        <v>54.42</v>
      </c>
      <c r="AM42" s="119">
        <v>54.68</v>
      </c>
      <c r="AN42" s="117">
        <v>55.484000000000002</v>
      </c>
      <c r="AO42" s="123" t="s">
        <v>1327</v>
      </c>
      <c r="AP42" s="123" t="s">
        <v>1327</v>
      </c>
      <c r="AQ42" s="118">
        <v>8.2550000000000008</v>
      </c>
      <c r="AR42" s="123" t="s">
        <v>1327</v>
      </c>
      <c r="AS42" s="118">
        <v>8.6820199999999996</v>
      </c>
      <c r="AT42" s="118">
        <v>4.4697500000000003</v>
      </c>
      <c r="AU42" s="118">
        <v>32.020000000000003</v>
      </c>
      <c r="AV42" s="118">
        <v>9.8239999999999998</v>
      </c>
      <c r="AW42" s="119">
        <v>33.229999999999997</v>
      </c>
    </row>
    <row r="43" spans="1:49" x14ac:dyDescent="0.25">
      <c r="A43" s="124" t="s">
        <v>690</v>
      </c>
      <c r="B43" s="117">
        <v>11.7</v>
      </c>
      <c r="C43" s="118">
        <v>38</v>
      </c>
      <c r="D43" s="118">
        <v>88.4</v>
      </c>
      <c r="E43" s="118">
        <v>0</v>
      </c>
      <c r="F43" s="118">
        <v>41.1</v>
      </c>
      <c r="G43" s="119">
        <v>100</v>
      </c>
      <c r="H43" s="120" t="s">
        <v>815</v>
      </c>
      <c r="I43" s="121" t="s">
        <v>815</v>
      </c>
      <c r="J43" s="117">
        <v>10.93</v>
      </c>
      <c r="K43" s="118">
        <v>10.119999999999999</v>
      </c>
      <c r="L43" s="119">
        <v>4.99</v>
      </c>
      <c r="M43" s="120" t="s">
        <v>1327</v>
      </c>
      <c r="N43" s="121" t="s">
        <v>1327</v>
      </c>
      <c r="O43" s="122">
        <v>10.571</v>
      </c>
      <c r="P43" s="117">
        <v>83.43</v>
      </c>
      <c r="Q43" s="118">
        <v>80.58</v>
      </c>
      <c r="R43" s="118">
        <v>272.39</v>
      </c>
      <c r="S43" s="119">
        <v>209.84800000000001</v>
      </c>
      <c r="T43" s="122">
        <v>180.755</v>
      </c>
      <c r="U43" s="122">
        <v>6.95</v>
      </c>
      <c r="V43" s="117">
        <v>20</v>
      </c>
      <c r="W43" s="118">
        <v>9.66</v>
      </c>
      <c r="X43" s="118">
        <v>0.39</v>
      </c>
      <c r="Y43" s="118">
        <v>0.75</v>
      </c>
      <c r="Z43" s="119">
        <v>14.737</v>
      </c>
      <c r="AA43" s="117">
        <v>246.86</v>
      </c>
      <c r="AB43" s="119">
        <v>526.03</v>
      </c>
      <c r="AC43" s="120" t="s">
        <v>815</v>
      </c>
      <c r="AD43" s="123" t="s">
        <v>815</v>
      </c>
      <c r="AE43" s="123" t="s">
        <v>815</v>
      </c>
      <c r="AF43" s="119">
        <v>0.7</v>
      </c>
      <c r="AG43" s="120" t="s">
        <v>815</v>
      </c>
      <c r="AH43" s="118">
        <v>16.100000000000001</v>
      </c>
      <c r="AI43" s="118">
        <v>10.31082</v>
      </c>
      <c r="AJ43" s="123" t="s">
        <v>815</v>
      </c>
      <c r="AK43" s="119">
        <v>22.5</v>
      </c>
      <c r="AL43" s="117">
        <v>54.42</v>
      </c>
      <c r="AM43" s="119">
        <v>54.68</v>
      </c>
      <c r="AN43" s="117">
        <v>55.484000000000002</v>
      </c>
      <c r="AO43" s="123" t="s">
        <v>1327</v>
      </c>
      <c r="AP43" s="123" t="s">
        <v>1327</v>
      </c>
      <c r="AQ43" s="118">
        <v>8.2550000000000008</v>
      </c>
      <c r="AR43" s="123" t="s">
        <v>1327</v>
      </c>
      <c r="AS43" s="118">
        <v>8.6820199999999996</v>
      </c>
      <c r="AT43" s="118">
        <v>4.4697500000000003</v>
      </c>
      <c r="AU43" s="118">
        <v>32.020000000000003</v>
      </c>
      <c r="AV43" s="118">
        <v>9.8239999999999998</v>
      </c>
      <c r="AW43" s="119">
        <v>33.229999999999997</v>
      </c>
    </row>
    <row r="44" spans="1:49" x14ac:dyDescent="0.25">
      <c r="A44" s="124" t="s">
        <v>691</v>
      </c>
      <c r="B44" s="117">
        <v>11.7</v>
      </c>
      <c r="C44" s="118">
        <v>38</v>
      </c>
      <c r="D44" s="118">
        <v>88.4</v>
      </c>
      <c r="E44" s="118">
        <v>0</v>
      </c>
      <c r="F44" s="118">
        <v>41.1</v>
      </c>
      <c r="G44" s="119">
        <v>100</v>
      </c>
      <c r="H44" s="120" t="s">
        <v>815</v>
      </c>
      <c r="I44" s="121" t="s">
        <v>815</v>
      </c>
      <c r="J44" s="117">
        <v>11.53</v>
      </c>
      <c r="K44" s="118">
        <v>9.9600000000000009</v>
      </c>
      <c r="L44" s="119">
        <v>11.55</v>
      </c>
      <c r="M44" s="120" t="s">
        <v>1327</v>
      </c>
      <c r="N44" s="121" t="s">
        <v>1327</v>
      </c>
      <c r="O44" s="122">
        <v>10.571</v>
      </c>
      <c r="P44" s="117">
        <v>83.43</v>
      </c>
      <c r="Q44" s="118">
        <v>79.75</v>
      </c>
      <c r="R44" s="118">
        <v>274.02999999999997</v>
      </c>
      <c r="S44" s="119">
        <v>209.84800000000001</v>
      </c>
      <c r="T44" s="122">
        <v>176.92599999999999</v>
      </c>
      <c r="U44" s="122">
        <v>6.86</v>
      </c>
      <c r="V44" s="117">
        <v>20</v>
      </c>
      <c r="W44" s="118">
        <v>10.5</v>
      </c>
      <c r="X44" s="118">
        <v>0.39</v>
      </c>
      <c r="Y44" s="118">
        <v>0.86</v>
      </c>
      <c r="Z44" s="119">
        <v>14.574999999999999</v>
      </c>
      <c r="AA44" s="117">
        <v>234.77</v>
      </c>
      <c r="AB44" s="119">
        <v>513.94000000000005</v>
      </c>
      <c r="AC44" s="120" t="s">
        <v>815</v>
      </c>
      <c r="AD44" s="123" t="s">
        <v>815</v>
      </c>
      <c r="AE44" s="123" t="s">
        <v>815</v>
      </c>
      <c r="AF44" s="119">
        <v>0</v>
      </c>
      <c r="AG44" s="120" t="s">
        <v>815</v>
      </c>
      <c r="AH44" s="118">
        <v>15.9</v>
      </c>
      <c r="AI44" s="118">
        <v>10.23366</v>
      </c>
      <c r="AJ44" s="123" t="s">
        <v>815</v>
      </c>
      <c r="AK44" s="119">
        <v>22.5</v>
      </c>
      <c r="AL44" s="117">
        <v>54.48</v>
      </c>
      <c r="AM44" s="119">
        <v>54.74</v>
      </c>
      <c r="AN44" s="117">
        <v>54.75</v>
      </c>
      <c r="AO44" s="123" t="s">
        <v>1327</v>
      </c>
      <c r="AP44" s="123" t="s">
        <v>1327</v>
      </c>
      <c r="AQ44" s="118">
        <v>8.23</v>
      </c>
      <c r="AR44" s="123" t="s">
        <v>1327</v>
      </c>
      <c r="AS44" s="118">
        <v>8.6820199999999996</v>
      </c>
      <c r="AT44" s="118">
        <v>4.4697500000000003</v>
      </c>
      <c r="AU44" s="118">
        <v>32.020000000000003</v>
      </c>
      <c r="AV44" s="118">
        <v>9.8239999999999998</v>
      </c>
      <c r="AW44" s="119">
        <v>33.408999999999999</v>
      </c>
    </row>
    <row r="45" spans="1:49" x14ac:dyDescent="0.25">
      <c r="A45" s="124" t="s">
        <v>692</v>
      </c>
      <c r="B45" s="117">
        <v>11.7</v>
      </c>
      <c r="C45" s="118">
        <v>38</v>
      </c>
      <c r="D45" s="118">
        <v>88.4</v>
      </c>
      <c r="E45" s="118">
        <v>0</v>
      </c>
      <c r="F45" s="118">
        <v>41.1</v>
      </c>
      <c r="G45" s="119">
        <v>100</v>
      </c>
      <c r="H45" s="120" t="s">
        <v>815</v>
      </c>
      <c r="I45" s="121" t="s">
        <v>815</v>
      </c>
      <c r="J45" s="117">
        <v>11.53</v>
      </c>
      <c r="K45" s="118">
        <v>9.9600000000000009</v>
      </c>
      <c r="L45" s="119">
        <v>11.55</v>
      </c>
      <c r="M45" s="120" t="s">
        <v>1327</v>
      </c>
      <c r="N45" s="121" t="s">
        <v>1327</v>
      </c>
      <c r="O45" s="122">
        <v>10.571</v>
      </c>
      <c r="P45" s="117">
        <v>83.43</v>
      </c>
      <c r="Q45" s="118">
        <v>79.75</v>
      </c>
      <c r="R45" s="118">
        <v>274.02999999999997</v>
      </c>
      <c r="S45" s="119">
        <v>209.84800000000001</v>
      </c>
      <c r="T45" s="122">
        <v>176.92599999999999</v>
      </c>
      <c r="U45" s="122">
        <v>6.86</v>
      </c>
      <c r="V45" s="117">
        <v>20</v>
      </c>
      <c r="W45" s="118">
        <v>10.5</v>
      </c>
      <c r="X45" s="118">
        <v>0.39</v>
      </c>
      <c r="Y45" s="118">
        <v>0.86</v>
      </c>
      <c r="Z45" s="119">
        <v>14.574999999999999</v>
      </c>
      <c r="AA45" s="117">
        <v>234.77</v>
      </c>
      <c r="AB45" s="119">
        <v>513.94000000000005</v>
      </c>
      <c r="AC45" s="120" t="s">
        <v>815</v>
      </c>
      <c r="AD45" s="123" t="s">
        <v>815</v>
      </c>
      <c r="AE45" s="123" t="s">
        <v>815</v>
      </c>
      <c r="AF45" s="119">
        <v>0</v>
      </c>
      <c r="AG45" s="120" t="s">
        <v>815</v>
      </c>
      <c r="AH45" s="118">
        <v>15.9</v>
      </c>
      <c r="AI45" s="118">
        <v>10.23366</v>
      </c>
      <c r="AJ45" s="123" t="s">
        <v>815</v>
      </c>
      <c r="AK45" s="119">
        <v>22.5</v>
      </c>
      <c r="AL45" s="117">
        <v>54.48</v>
      </c>
      <c r="AM45" s="119">
        <v>54.74</v>
      </c>
      <c r="AN45" s="117">
        <v>54.75</v>
      </c>
      <c r="AO45" s="123" t="s">
        <v>1327</v>
      </c>
      <c r="AP45" s="123" t="s">
        <v>1327</v>
      </c>
      <c r="AQ45" s="118">
        <v>8.23</v>
      </c>
      <c r="AR45" s="123" t="s">
        <v>1327</v>
      </c>
      <c r="AS45" s="118">
        <v>8.6820199999999996</v>
      </c>
      <c r="AT45" s="118">
        <v>4.4697500000000003</v>
      </c>
      <c r="AU45" s="118">
        <v>32.020000000000003</v>
      </c>
      <c r="AV45" s="118">
        <v>9.8239999999999998</v>
      </c>
      <c r="AW45" s="119">
        <v>33.408999999999999</v>
      </c>
    </row>
    <row r="46" spans="1:49" x14ac:dyDescent="0.25">
      <c r="A46" s="124" t="s">
        <v>693</v>
      </c>
      <c r="B46" s="117">
        <v>11.7</v>
      </c>
      <c r="C46" s="118">
        <v>38</v>
      </c>
      <c r="D46" s="118">
        <v>88.4</v>
      </c>
      <c r="E46" s="118">
        <v>0</v>
      </c>
      <c r="F46" s="118">
        <v>41</v>
      </c>
      <c r="G46" s="119">
        <v>100</v>
      </c>
      <c r="H46" s="120" t="s">
        <v>815</v>
      </c>
      <c r="I46" s="121" t="s">
        <v>815</v>
      </c>
      <c r="J46" s="117">
        <v>11.47</v>
      </c>
      <c r="K46" s="118">
        <v>9.9700000000000006</v>
      </c>
      <c r="L46" s="119">
        <v>11.72</v>
      </c>
      <c r="M46" s="120" t="s">
        <v>1327</v>
      </c>
      <c r="N46" s="121" t="s">
        <v>1327</v>
      </c>
      <c r="O46" s="122">
        <v>10.571</v>
      </c>
      <c r="P46" s="117">
        <v>83.43</v>
      </c>
      <c r="Q46" s="118">
        <v>74.86</v>
      </c>
      <c r="R46" s="118">
        <v>270.75</v>
      </c>
      <c r="S46" s="119">
        <v>209.84800000000001</v>
      </c>
      <c r="T46" s="122">
        <v>175.64099999999999</v>
      </c>
      <c r="U46" s="122">
        <v>6.94</v>
      </c>
      <c r="V46" s="117">
        <v>20</v>
      </c>
      <c r="W46" s="118">
        <v>8.83</v>
      </c>
      <c r="X46" s="118">
        <v>0.39</v>
      </c>
      <c r="Y46" s="118">
        <v>0.92</v>
      </c>
      <c r="Z46" s="119">
        <v>14.625</v>
      </c>
      <c r="AA46" s="117">
        <v>230.4</v>
      </c>
      <c r="AB46" s="119">
        <v>509.57</v>
      </c>
      <c r="AC46" s="120" t="s">
        <v>815</v>
      </c>
      <c r="AD46" s="123" t="s">
        <v>815</v>
      </c>
      <c r="AE46" s="123" t="s">
        <v>815</v>
      </c>
      <c r="AF46" s="119">
        <v>0</v>
      </c>
      <c r="AG46" s="120" t="s">
        <v>815</v>
      </c>
      <c r="AH46" s="118">
        <v>15.7</v>
      </c>
      <c r="AI46" s="118">
        <v>9.6304200000000009</v>
      </c>
      <c r="AJ46" s="123" t="s">
        <v>815</v>
      </c>
      <c r="AK46" s="119">
        <v>22.5</v>
      </c>
      <c r="AL46" s="117">
        <v>54.36</v>
      </c>
      <c r="AM46" s="119">
        <v>54.62</v>
      </c>
      <c r="AN46" s="117">
        <v>54.021999999999998</v>
      </c>
      <c r="AO46" s="123" t="s">
        <v>1327</v>
      </c>
      <c r="AP46" s="123" t="s">
        <v>1327</v>
      </c>
      <c r="AQ46" s="118">
        <v>7.9870000000000001</v>
      </c>
      <c r="AR46" s="123" t="s">
        <v>1327</v>
      </c>
      <c r="AS46" s="118">
        <v>8.7322299999999995</v>
      </c>
      <c r="AT46" s="118">
        <v>4.4697500000000003</v>
      </c>
      <c r="AU46" s="118">
        <v>32.262</v>
      </c>
      <c r="AV46" s="118">
        <v>9.8239999999999998</v>
      </c>
      <c r="AW46" s="119">
        <v>33.28</v>
      </c>
    </row>
    <row r="47" spans="1:49" x14ac:dyDescent="0.25">
      <c r="A47" s="124" t="s">
        <v>694</v>
      </c>
      <c r="B47" s="117">
        <v>11.7</v>
      </c>
      <c r="C47" s="118">
        <v>38</v>
      </c>
      <c r="D47" s="118">
        <v>88.4</v>
      </c>
      <c r="E47" s="118">
        <v>0</v>
      </c>
      <c r="F47" s="118">
        <v>41</v>
      </c>
      <c r="G47" s="119">
        <v>100</v>
      </c>
      <c r="H47" s="120" t="s">
        <v>815</v>
      </c>
      <c r="I47" s="121" t="s">
        <v>815</v>
      </c>
      <c r="J47" s="117">
        <v>11.47</v>
      </c>
      <c r="K47" s="118">
        <v>9.9700000000000006</v>
      </c>
      <c r="L47" s="119">
        <v>11.72</v>
      </c>
      <c r="M47" s="120" t="s">
        <v>1327</v>
      </c>
      <c r="N47" s="121" t="s">
        <v>1327</v>
      </c>
      <c r="O47" s="122">
        <v>10.571</v>
      </c>
      <c r="P47" s="117">
        <v>83.43</v>
      </c>
      <c r="Q47" s="118">
        <v>74.86</v>
      </c>
      <c r="R47" s="118">
        <v>270.75</v>
      </c>
      <c r="S47" s="119">
        <v>209.84800000000001</v>
      </c>
      <c r="T47" s="122">
        <v>175.64099999999999</v>
      </c>
      <c r="U47" s="122">
        <v>6.94</v>
      </c>
      <c r="V47" s="117">
        <v>20</v>
      </c>
      <c r="W47" s="118">
        <v>8.83</v>
      </c>
      <c r="X47" s="118">
        <v>0.39</v>
      </c>
      <c r="Y47" s="118">
        <v>0.92</v>
      </c>
      <c r="Z47" s="119">
        <v>14.625</v>
      </c>
      <c r="AA47" s="117">
        <v>230.4</v>
      </c>
      <c r="AB47" s="119">
        <v>509.57</v>
      </c>
      <c r="AC47" s="120" t="s">
        <v>815</v>
      </c>
      <c r="AD47" s="123" t="s">
        <v>815</v>
      </c>
      <c r="AE47" s="123" t="s">
        <v>815</v>
      </c>
      <c r="AF47" s="119">
        <v>0</v>
      </c>
      <c r="AG47" s="120" t="s">
        <v>815</v>
      </c>
      <c r="AH47" s="118">
        <v>15.7</v>
      </c>
      <c r="AI47" s="118">
        <v>9.6304200000000009</v>
      </c>
      <c r="AJ47" s="123" t="s">
        <v>815</v>
      </c>
      <c r="AK47" s="119">
        <v>22.5</v>
      </c>
      <c r="AL47" s="117">
        <v>54.36</v>
      </c>
      <c r="AM47" s="119">
        <v>54.62</v>
      </c>
      <c r="AN47" s="117">
        <v>54.021999999999998</v>
      </c>
      <c r="AO47" s="123" t="s">
        <v>1327</v>
      </c>
      <c r="AP47" s="123" t="s">
        <v>1327</v>
      </c>
      <c r="AQ47" s="118">
        <v>7.9870000000000001</v>
      </c>
      <c r="AR47" s="123" t="s">
        <v>1327</v>
      </c>
      <c r="AS47" s="118">
        <v>8.7322299999999995</v>
      </c>
      <c r="AT47" s="118">
        <v>4.4697500000000003</v>
      </c>
      <c r="AU47" s="118">
        <v>32.262</v>
      </c>
      <c r="AV47" s="118">
        <v>9.8239999999999998</v>
      </c>
      <c r="AW47" s="119">
        <v>33.28</v>
      </c>
    </row>
    <row r="48" spans="1:49" x14ac:dyDescent="0.25">
      <c r="A48" s="124" t="s">
        <v>695</v>
      </c>
      <c r="B48" s="117">
        <v>11.7</v>
      </c>
      <c r="C48" s="118">
        <v>38</v>
      </c>
      <c r="D48" s="118">
        <v>88.4</v>
      </c>
      <c r="E48" s="118">
        <v>0</v>
      </c>
      <c r="F48" s="118">
        <v>38.6</v>
      </c>
      <c r="G48" s="119">
        <v>100</v>
      </c>
      <c r="H48" s="120" t="s">
        <v>815</v>
      </c>
      <c r="I48" s="121" t="s">
        <v>815</v>
      </c>
      <c r="J48" s="117">
        <v>11.53</v>
      </c>
      <c r="K48" s="118">
        <v>10.01</v>
      </c>
      <c r="L48" s="119">
        <v>11.84</v>
      </c>
      <c r="M48" s="117">
        <v>1.07</v>
      </c>
      <c r="N48" s="119">
        <v>284.56</v>
      </c>
      <c r="O48" s="122">
        <v>10.571</v>
      </c>
      <c r="P48" s="117">
        <v>83.43</v>
      </c>
      <c r="Q48" s="118">
        <v>72.48</v>
      </c>
      <c r="R48" s="118">
        <v>270.75</v>
      </c>
      <c r="S48" s="119">
        <v>209.84800000000001</v>
      </c>
      <c r="T48" s="122">
        <v>178.035</v>
      </c>
      <c r="U48" s="122">
        <v>6.98</v>
      </c>
      <c r="V48" s="117">
        <v>19.54</v>
      </c>
      <c r="W48" s="118">
        <v>8.4</v>
      </c>
      <c r="X48" s="118">
        <v>0.39</v>
      </c>
      <c r="Y48" s="118">
        <v>0.98</v>
      </c>
      <c r="Z48" s="119">
        <v>14.05</v>
      </c>
      <c r="AA48" s="117">
        <v>230.6</v>
      </c>
      <c r="AB48" s="119">
        <v>509.77</v>
      </c>
      <c r="AC48" s="120" t="s">
        <v>815</v>
      </c>
      <c r="AD48" s="123" t="s">
        <v>815</v>
      </c>
      <c r="AE48" s="123" t="s">
        <v>815</v>
      </c>
      <c r="AF48" s="119">
        <v>0.8</v>
      </c>
      <c r="AG48" s="120" t="s">
        <v>815</v>
      </c>
      <c r="AH48" s="118">
        <v>11.6</v>
      </c>
      <c r="AI48" s="118">
        <v>9.45749</v>
      </c>
      <c r="AJ48" s="123" t="s">
        <v>815</v>
      </c>
      <c r="AK48" s="119">
        <v>22.5</v>
      </c>
      <c r="AL48" s="117">
        <v>54.4</v>
      </c>
      <c r="AM48" s="119">
        <v>54.66</v>
      </c>
      <c r="AN48" s="117">
        <v>54.021999999999998</v>
      </c>
      <c r="AO48" s="123" t="s">
        <v>1327</v>
      </c>
      <c r="AP48" s="123" t="s">
        <v>1327</v>
      </c>
      <c r="AQ48" s="118">
        <v>7.7</v>
      </c>
      <c r="AR48" s="123" t="s">
        <v>1327</v>
      </c>
      <c r="AS48" s="118">
        <v>8.7475799999999992</v>
      </c>
      <c r="AT48" s="118">
        <v>4.4697500000000003</v>
      </c>
      <c r="AU48" s="118">
        <v>32.335999999999999</v>
      </c>
      <c r="AV48" s="118">
        <v>9.8239999999999998</v>
      </c>
      <c r="AW48" s="119">
        <v>33.229999999999997</v>
      </c>
    </row>
    <row r="49" spans="1:49" x14ac:dyDescent="0.25">
      <c r="A49" s="124" t="s">
        <v>696</v>
      </c>
      <c r="B49" s="117">
        <v>11.7</v>
      </c>
      <c r="C49" s="118">
        <v>38</v>
      </c>
      <c r="D49" s="118">
        <v>88.4</v>
      </c>
      <c r="E49" s="118">
        <v>0</v>
      </c>
      <c r="F49" s="118">
        <v>38.6</v>
      </c>
      <c r="G49" s="119">
        <v>100</v>
      </c>
      <c r="H49" s="120" t="s">
        <v>815</v>
      </c>
      <c r="I49" s="121" t="s">
        <v>815</v>
      </c>
      <c r="J49" s="117">
        <v>11.53</v>
      </c>
      <c r="K49" s="118">
        <v>10.01</v>
      </c>
      <c r="L49" s="119">
        <v>11.84</v>
      </c>
      <c r="M49" s="117">
        <v>1.07</v>
      </c>
      <c r="N49" s="119">
        <v>284.56</v>
      </c>
      <c r="O49" s="122">
        <v>10.571</v>
      </c>
      <c r="P49" s="117">
        <v>83.43</v>
      </c>
      <c r="Q49" s="118">
        <v>72.48</v>
      </c>
      <c r="R49" s="118">
        <v>270.75</v>
      </c>
      <c r="S49" s="119">
        <v>209.84800000000001</v>
      </c>
      <c r="T49" s="122">
        <v>178.035</v>
      </c>
      <c r="U49" s="122">
        <v>6.98</v>
      </c>
      <c r="V49" s="117">
        <v>19.54</v>
      </c>
      <c r="W49" s="118">
        <v>8.4</v>
      </c>
      <c r="X49" s="118">
        <v>0.39</v>
      </c>
      <c r="Y49" s="118">
        <v>0.98</v>
      </c>
      <c r="Z49" s="119">
        <v>14.05</v>
      </c>
      <c r="AA49" s="117">
        <v>230.6</v>
      </c>
      <c r="AB49" s="119">
        <v>509.77</v>
      </c>
      <c r="AC49" s="120" t="s">
        <v>815</v>
      </c>
      <c r="AD49" s="123" t="s">
        <v>815</v>
      </c>
      <c r="AE49" s="123" t="s">
        <v>815</v>
      </c>
      <c r="AF49" s="119">
        <v>0.8</v>
      </c>
      <c r="AG49" s="120" t="s">
        <v>815</v>
      </c>
      <c r="AH49" s="118">
        <v>11.6</v>
      </c>
      <c r="AI49" s="118">
        <v>9.45749</v>
      </c>
      <c r="AJ49" s="123" t="s">
        <v>815</v>
      </c>
      <c r="AK49" s="119">
        <v>22.5</v>
      </c>
      <c r="AL49" s="117">
        <v>54.4</v>
      </c>
      <c r="AM49" s="119">
        <v>54.66</v>
      </c>
      <c r="AN49" s="117">
        <v>54.021999999999998</v>
      </c>
      <c r="AO49" s="123" t="s">
        <v>1327</v>
      </c>
      <c r="AP49" s="123" t="s">
        <v>1327</v>
      </c>
      <c r="AQ49" s="118">
        <v>7.7</v>
      </c>
      <c r="AR49" s="123" t="s">
        <v>1327</v>
      </c>
      <c r="AS49" s="118">
        <v>8.7475799999999992</v>
      </c>
      <c r="AT49" s="118">
        <v>4.4697500000000003</v>
      </c>
      <c r="AU49" s="118">
        <v>32.335999999999999</v>
      </c>
      <c r="AV49" s="118">
        <v>9.8239999999999998</v>
      </c>
      <c r="AW49" s="119">
        <v>33.229999999999997</v>
      </c>
    </row>
    <row r="50" spans="1:49" x14ac:dyDescent="0.25">
      <c r="A50" s="124" t="s">
        <v>697</v>
      </c>
      <c r="B50" s="117">
        <v>11.7</v>
      </c>
      <c r="C50" s="118">
        <v>38</v>
      </c>
      <c r="D50" s="118">
        <v>86.4</v>
      </c>
      <c r="E50" s="118">
        <v>0</v>
      </c>
      <c r="F50" s="118">
        <v>33.200000000000003</v>
      </c>
      <c r="G50" s="119">
        <v>98</v>
      </c>
      <c r="H50" s="120" t="s">
        <v>815</v>
      </c>
      <c r="I50" s="121" t="s">
        <v>815</v>
      </c>
      <c r="J50" s="117">
        <v>11.57</v>
      </c>
      <c r="K50" s="118">
        <v>10.039999999999999</v>
      </c>
      <c r="L50" s="119">
        <v>11.8</v>
      </c>
      <c r="M50" s="120" t="s">
        <v>1327</v>
      </c>
      <c r="N50" s="121" t="s">
        <v>1327</v>
      </c>
      <c r="O50" s="122">
        <v>10.571</v>
      </c>
      <c r="P50" s="117">
        <v>83.43</v>
      </c>
      <c r="Q50" s="118">
        <v>83.12</v>
      </c>
      <c r="R50" s="118">
        <v>267.49</v>
      </c>
      <c r="S50" s="119">
        <v>209.84800000000001</v>
      </c>
      <c r="T50" s="122">
        <v>178.023</v>
      </c>
      <c r="U50" s="122">
        <v>7.01</v>
      </c>
      <c r="V50" s="117">
        <v>19.54</v>
      </c>
      <c r="W50" s="118">
        <v>14.46</v>
      </c>
      <c r="X50" s="118">
        <v>2.33</v>
      </c>
      <c r="Y50" s="118">
        <v>0.98</v>
      </c>
      <c r="Z50" s="119">
        <v>13.826000000000001</v>
      </c>
      <c r="AA50" s="117">
        <v>224.13</v>
      </c>
      <c r="AB50" s="119">
        <v>503.3</v>
      </c>
      <c r="AC50" s="120" t="s">
        <v>815</v>
      </c>
      <c r="AD50" s="123" t="s">
        <v>815</v>
      </c>
      <c r="AE50" s="123" t="s">
        <v>815</v>
      </c>
      <c r="AF50" s="119">
        <v>0</v>
      </c>
      <c r="AG50" s="120" t="s">
        <v>815</v>
      </c>
      <c r="AH50" s="118">
        <v>11.6</v>
      </c>
      <c r="AI50" s="118">
        <v>8.4012700000000002</v>
      </c>
      <c r="AJ50" s="123" t="s">
        <v>815</v>
      </c>
      <c r="AK50" s="119">
        <v>22.5</v>
      </c>
      <c r="AL50" s="117">
        <v>53.84</v>
      </c>
      <c r="AM50" s="119">
        <v>54.1</v>
      </c>
      <c r="AN50" s="117">
        <v>53.298000000000002</v>
      </c>
      <c r="AO50" s="123" t="s">
        <v>1327</v>
      </c>
      <c r="AP50" s="123" t="s">
        <v>1327</v>
      </c>
      <c r="AQ50" s="118">
        <v>7.5</v>
      </c>
      <c r="AR50" s="123" t="s">
        <v>1327</v>
      </c>
      <c r="AS50" s="118">
        <v>8.7475799999999992</v>
      </c>
      <c r="AT50" s="118">
        <v>4.4697500000000003</v>
      </c>
      <c r="AU50" s="118">
        <v>32.335999999999999</v>
      </c>
      <c r="AV50" s="118">
        <v>9.8239999999999998</v>
      </c>
      <c r="AW50" s="119">
        <v>33.229999999999997</v>
      </c>
    </row>
    <row r="51" spans="1:49" x14ac:dyDescent="0.25">
      <c r="A51" s="124" t="s">
        <v>698</v>
      </c>
      <c r="B51" s="117">
        <v>11.7</v>
      </c>
      <c r="C51" s="118">
        <v>38</v>
      </c>
      <c r="D51" s="118">
        <v>86.4</v>
      </c>
      <c r="E51" s="118">
        <v>0</v>
      </c>
      <c r="F51" s="118">
        <v>33.200000000000003</v>
      </c>
      <c r="G51" s="119">
        <v>98</v>
      </c>
      <c r="H51" s="120" t="s">
        <v>815</v>
      </c>
      <c r="I51" s="121" t="s">
        <v>815</v>
      </c>
      <c r="J51" s="117">
        <v>11.57</v>
      </c>
      <c r="K51" s="118">
        <v>10.039999999999999</v>
      </c>
      <c r="L51" s="119">
        <v>11.8</v>
      </c>
      <c r="M51" s="120" t="s">
        <v>1327</v>
      </c>
      <c r="N51" s="121" t="s">
        <v>1327</v>
      </c>
      <c r="O51" s="122">
        <v>10.571</v>
      </c>
      <c r="P51" s="117">
        <v>83.43</v>
      </c>
      <c r="Q51" s="118">
        <v>83.12</v>
      </c>
      <c r="R51" s="118">
        <v>267.49</v>
      </c>
      <c r="S51" s="119">
        <v>209.84800000000001</v>
      </c>
      <c r="T51" s="122">
        <v>178.023</v>
      </c>
      <c r="U51" s="122">
        <v>7.01</v>
      </c>
      <c r="V51" s="117">
        <v>19.54</v>
      </c>
      <c r="W51" s="118">
        <v>14.46</v>
      </c>
      <c r="X51" s="118">
        <v>2.33</v>
      </c>
      <c r="Y51" s="118">
        <v>0.98</v>
      </c>
      <c r="Z51" s="119">
        <v>13.826000000000001</v>
      </c>
      <c r="AA51" s="117">
        <v>224.13</v>
      </c>
      <c r="AB51" s="119">
        <v>503.3</v>
      </c>
      <c r="AC51" s="120" t="s">
        <v>815</v>
      </c>
      <c r="AD51" s="123" t="s">
        <v>815</v>
      </c>
      <c r="AE51" s="123" t="s">
        <v>815</v>
      </c>
      <c r="AF51" s="119">
        <v>0</v>
      </c>
      <c r="AG51" s="120" t="s">
        <v>815</v>
      </c>
      <c r="AH51" s="118">
        <v>11.6</v>
      </c>
      <c r="AI51" s="118">
        <v>8.4012700000000002</v>
      </c>
      <c r="AJ51" s="123" t="s">
        <v>815</v>
      </c>
      <c r="AK51" s="119">
        <v>22.5</v>
      </c>
      <c r="AL51" s="117">
        <v>53.84</v>
      </c>
      <c r="AM51" s="119">
        <v>54.1</v>
      </c>
      <c r="AN51" s="117">
        <v>53.298000000000002</v>
      </c>
      <c r="AO51" s="123" t="s">
        <v>1327</v>
      </c>
      <c r="AP51" s="123" t="s">
        <v>1327</v>
      </c>
      <c r="AQ51" s="118">
        <v>7.5</v>
      </c>
      <c r="AR51" s="123" t="s">
        <v>1327</v>
      </c>
      <c r="AS51" s="118">
        <v>8.7475799999999992</v>
      </c>
      <c r="AT51" s="118">
        <v>4.4697500000000003</v>
      </c>
      <c r="AU51" s="118">
        <v>32.335999999999999</v>
      </c>
      <c r="AV51" s="118">
        <v>9.8239999999999998</v>
      </c>
      <c r="AW51" s="119">
        <v>33.229999999999997</v>
      </c>
    </row>
    <row r="52" spans="1:49" x14ac:dyDescent="0.25">
      <c r="A52" s="124" t="s">
        <v>699</v>
      </c>
      <c r="B52" s="117">
        <v>11.7</v>
      </c>
      <c r="C52" s="118">
        <v>38</v>
      </c>
      <c r="D52" s="118">
        <v>84.4</v>
      </c>
      <c r="E52" s="118">
        <v>0</v>
      </c>
      <c r="F52" s="118">
        <v>41.2</v>
      </c>
      <c r="G52" s="119">
        <v>96</v>
      </c>
      <c r="H52" s="120" t="s">
        <v>815</v>
      </c>
      <c r="I52" s="121" t="s">
        <v>815</v>
      </c>
      <c r="J52" s="117">
        <v>14.1</v>
      </c>
      <c r="K52" s="118">
        <v>10.08</v>
      </c>
      <c r="L52" s="119">
        <v>20.190000000000001</v>
      </c>
      <c r="M52" s="120" t="s">
        <v>1327</v>
      </c>
      <c r="N52" s="121" t="s">
        <v>1327</v>
      </c>
      <c r="O52" s="122">
        <v>10.571</v>
      </c>
      <c r="P52" s="117">
        <v>83.43</v>
      </c>
      <c r="Q52" s="118">
        <v>85.71</v>
      </c>
      <c r="R52" s="118">
        <v>265.87</v>
      </c>
      <c r="S52" s="119">
        <v>209.84800000000001</v>
      </c>
      <c r="T52" s="122">
        <v>177.97499999999999</v>
      </c>
      <c r="U52" s="122">
        <v>6.99</v>
      </c>
      <c r="V52" s="117">
        <v>18.2</v>
      </c>
      <c r="W52" s="118">
        <v>17.13</v>
      </c>
      <c r="X52" s="118">
        <v>8.6</v>
      </c>
      <c r="Y52" s="118">
        <v>1.04</v>
      </c>
      <c r="Z52" s="119">
        <v>14.455</v>
      </c>
      <c r="AA52" s="117">
        <v>212.79</v>
      </c>
      <c r="AB52" s="119">
        <v>491.96</v>
      </c>
      <c r="AC52" s="120" t="s">
        <v>815</v>
      </c>
      <c r="AD52" s="123" t="s">
        <v>815</v>
      </c>
      <c r="AE52" s="123" t="s">
        <v>815</v>
      </c>
      <c r="AF52" s="119">
        <v>0</v>
      </c>
      <c r="AG52" s="120" t="s">
        <v>815</v>
      </c>
      <c r="AH52" s="118">
        <v>16</v>
      </c>
      <c r="AI52" s="118">
        <v>10.257</v>
      </c>
      <c r="AJ52" s="123" t="s">
        <v>815</v>
      </c>
      <c r="AK52" s="119">
        <v>22.5</v>
      </c>
      <c r="AL52" s="117">
        <v>52.38</v>
      </c>
      <c r="AM52" s="119">
        <v>52.64</v>
      </c>
      <c r="AN52" s="117">
        <v>53.298000000000002</v>
      </c>
      <c r="AO52" s="123" t="s">
        <v>1327</v>
      </c>
      <c r="AP52" s="123" t="s">
        <v>1327</v>
      </c>
      <c r="AQ52" s="118">
        <v>7.1749999999999998</v>
      </c>
      <c r="AR52" s="123" t="s">
        <v>1327</v>
      </c>
      <c r="AS52" s="118">
        <v>8.7475799999999992</v>
      </c>
      <c r="AT52" s="118">
        <v>4.4697500000000003</v>
      </c>
      <c r="AU52" s="118">
        <v>32.335999999999999</v>
      </c>
      <c r="AV52" s="118">
        <v>9.8239999999999998</v>
      </c>
      <c r="AW52" s="119">
        <v>33.412999999999997</v>
      </c>
    </row>
    <row r="53" spans="1:49" x14ac:dyDescent="0.25">
      <c r="A53" s="124" t="s">
        <v>700</v>
      </c>
      <c r="B53" s="117">
        <v>11.7</v>
      </c>
      <c r="C53" s="118">
        <v>38</v>
      </c>
      <c r="D53" s="118">
        <v>84.4</v>
      </c>
      <c r="E53" s="118">
        <v>0</v>
      </c>
      <c r="F53" s="118">
        <v>41.2</v>
      </c>
      <c r="G53" s="119">
        <v>96</v>
      </c>
      <c r="H53" s="120" t="s">
        <v>815</v>
      </c>
      <c r="I53" s="121" t="s">
        <v>815</v>
      </c>
      <c r="J53" s="117">
        <v>14.1</v>
      </c>
      <c r="K53" s="118">
        <v>10.08</v>
      </c>
      <c r="L53" s="119">
        <v>20.190000000000001</v>
      </c>
      <c r="M53" s="120" t="s">
        <v>1327</v>
      </c>
      <c r="N53" s="121" t="s">
        <v>1327</v>
      </c>
      <c r="O53" s="122">
        <v>10.571</v>
      </c>
      <c r="P53" s="117">
        <v>83.43</v>
      </c>
      <c r="Q53" s="118">
        <v>85.71</v>
      </c>
      <c r="R53" s="118">
        <v>265.87</v>
      </c>
      <c r="S53" s="119">
        <v>209.84800000000001</v>
      </c>
      <c r="T53" s="122">
        <v>177.97499999999999</v>
      </c>
      <c r="U53" s="122">
        <v>6.99</v>
      </c>
      <c r="V53" s="117">
        <v>18.2</v>
      </c>
      <c r="W53" s="118">
        <v>17.13</v>
      </c>
      <c r="X53" s="118">
        <v>8.6</v>
      </c>
      <c r="Y53" s="118">
        <v>1.04</v>
      </c>
      <c r="Z53" s="119">
        <v>14.455</v>
      </c>
      <c r="AA53" s="117">
        <v>212.79</v>
      </c>
      <c r="AB53" s="119">
        <v>491.96</v>
      </c>
      <c r="AC53" s="120" t="s">
        <v>815</v>
      </c>
      <c r="AD53" s="123" t="s">
        <v>815</v>
      </c>
      <c r="AE53" s="123" t="s">
        <v>815</v>
      </c>
      <c r="AF53" s="119">
        <v>0</v>
      </c>
      <c r="AG53" s="120" t="s">
        <v>815</v>
      </c>
      <c r="AH53" s="118">
        <v>16</v>
      </c>
      <c r="AI53" s="118">
        <v>10.257</v>
      </c>
      <c r="AJ53" s="123" t="s">
        <v>815</v>
      </c>
      <c r="AK53" s="119">
        <v>22.5</v>
      </c>
      <c r="AL53" s="117">
        <v>52.38</v>
      </c>
      <c r="AM53" s="119">
        <v>52.64</v>
      </c>
      <c r="AN53" s="117">
        <v>53.298000000000002</v>
      </c>
      <c r="AO53" s="123" t="s">
        <v>1327</v>
      </c>
      <c r="AP53" s="123" t="s">
        <v>1327</v>
      </c>
      <c r="AQ53" s="118">
        <v>7.1749999999999998</v>
      </c>
      <c r="AR53" s="123" t="s">
        <v>1327</v>
      </c>
      <c r="AS53" s="118">
        <v>8.7475799999999992</v>
      </c>
      <c r="AT53" s="118">
        <v>4.4697500000000003</v>
      </c>
      <c r="AU53" s="118">
        <v>32.335999999999999</v>
      </c>
      <c r="AV53" s="118">
        <v>9.8239999999999998</v>
      </c>
      <c r="AW53" s="119">
        <v>33.412999999999997</v>
      </c>
    </row>
    <row r="54" spans="1:49" x14ac:dyDescent="0.25">
      <c r="A54" s="124" t="s">
        <v>701</v>
      </c>
      <c r="B54" s="117">
        <v>11.7</v>
      </c>
      <c r="C54" s="118">
        <v>38</v>
      </c>
      <c r="D54" s="118">
        <v>84.4</v>
      </c>
      <c r="E54" s="118">
        <v>0</v>
      </c>
      <c r="F54" s="118">
        <v>41.2</v>
      </c>
      <c r="G54" s="119">
        <v>96</v>
      </c>
      <c r="H54" s="120" t="s">
        <v>815</v>
      </c>
      <c r="I54" s="121" t="s">
        <v>815</v>
      </c>
      <c r="J54" s="117">
        <v>13.956</v>
      </c>
      <c r="K54" s="118">
        <v>10</v>
      </c>
      <c r="L54" s="119">
        <v>20.22</v>
      </c>
      <c r="M54" s="120" t="s">
        <v>1327</v>
      </c>
      <c r="N54" s="121" t="s">
        <v>1327</v>
      </c>
      <c r="O54" s="122">
        <v>10.571</v>
      </c>
      <c r="P54" s="117">
        <v>83.43</v>
      </c>
      <c r="Q54" s="118">
        <v>85.71</v>
      </c>
      <c r="R54" s="118">
        <v>264.25</v>
      </c>
      <c r="S54" s="119">
        <v>209.84800000000001</v>
      </c>
      <c r="T54" s="122">
        <v>178.02799999999999</v>
      </c>
      <c r="U54" s="122">
        <v>6.92</v>
      </c>
      <c r="V54" s="117">
        <v>18.2</v>
      </c>
      <c r="W54" s="118">
        <v>13.76</v>
      </c>
      <c r="X54" s="118">
        <v>8.48</v>
      </c>
      <c r="Y54" s="118">
        <v>1.1100000000000001</v>
      </c>
      <c r="Z54" s="119">
        <v>14.007999999999999</v>
      </c>
      <c r="AA54" s="117">
        <v>215.05</v>
      </c>
      <c r="AB54" s="119">
        <v>494.22</v>
      </c>
      <c r="AC54" s="120" t="s">
        <v>815</v>
      </c>
      <c r="AD54" s="123" t="s">
        <v>815</v>
      </c>
      <c r="AE54" s="123" t="s">
        <v>815</v>
      </c>
      <c r="AF54" s="119">
        <v>0</v>
      </c>
      <c r="AG54" s="120" t="s">
        <v>815</v>
      </c>
      <c r="AH54" s="118">
        <v>15.9</v>
      </c>
      <c r="AI54" s="118">
        <v>10.45261</v>
      </c>
      <c r="AJ54" s="123" t="s">
        <v>815</v>
      </c>
      <c r="AK54" s="119">
        <v>22.5</v>
      </c>
      <c r="AL54" s="117">
        <v>52.04</v>
      </c>
      <c r="AM54" s="119">
        <v>52.3</v>
      </c>
      <c r="AN54" s="117">
        <v>52.578000000000003</v>
      </c>
      <c r="AO54" s="123" t="s">
        <v>1327</v>
      </c>
      <c r="AP54" s="123" t="s">
        <v>1327</v>
      </c>
      <c r="AQ54" s="118">
        <v>6.9569999999999999</v>
      </c>
      <c r="AR54" s="123" t="s">
        <v>1327</v>
      </c>
      <c r="AS54" s="118">
        <v>8.6973699999999994</v>
      </c>
      <c r="AT54" s="118">
        <v>4.4697500000000003</v>
      </c>
      <c r="AU54" s="118">
        <v>32.094000000000001</v>
      </c>
      <c r="AV54" s="118">
        <v>9.8239999999999998</v>
      </c>
      <c r="AW54" s="119">
        <v>33.463000000000001</v>
      </c>
    </row>
    <row r="55" spans="1:49" x14ac:dyDescent="0.25">
      <c r="A55" s="124" t="s">
        <v>702</v>
      </c>
      <c r="B55" s="117">
        <v>11.7</v>
      </c>
      <c r="C55" s="118">
        <v>38</v>
      </c>
      <c r="D55" s="118">
        <v>84.4</v>
      </c>
      <c r="E55" s="118">
        <v>0</v>
      </c>
      <c r="F55" s="118">
        <v>41.2</v>
      </c>
      <c r="G55" s="119">
        <v>96</v>
      </c>
      <c r="H55" s="120" t="s">
        <v>815</v>
      </c>
      <c r="I55" s="121" t="s">
        <v>815</v>
      </c>
      <c r="J55" s="117">
        <v>13.956</v>
      </c>
      <c r="K55" s="118">
        <v>10</v>
      </c>
      <c r="L55" s="119">
        <v>20.22</v>
      </c>
      <c r="M55" s="120" t="s">
        <v>1327</v>
      </c>
      <c r="N55" s="121" t="s">
        <v>1327</v>
      </c>
      <c r="O55" s="122">
        <v>10.571</v>
      </c>
      <c r="P55" s="117">
        <v>83.43</v>
      </c>
      <c r="Q55" s="118">
        <v>85.71</v>
      </c>
      <c r="R55" s="118">
        <v>264.25</v>
      </c>
      <c r="S55" s="119">
        <v>209.84800000000001</v>
      </c>
      <c r="T55" s="122">
        <v>178.02799999999999</v>
      </c>
      <c r="U55" s="122">
        <v>6.92</v>
      </c>
      <c r="V55" s="117">
        <v>18.2</v>
      </c>
      <c r="W55" s="118">
        <v>13.76</v>
      </c>
      <c r="X55" s="118">
        <v>8.48</v>
      </c>
      <c r="Y55" s="118">
        <v>1.1100000000000001</v>
      </c>
      <c r="Z55" s="119">
        <v>14.007999999999999</v>
      </c>
      <c r="AA55" s="117">
        <v>215.05</v>
      </c>
      <c r="AB55" s="119">
        <v>494.22</v>
      </c>
      <c r="AC55" s="120" t="s">
        <v>815</v>
      </c>
      <c r="AD55" s="123" t="s">
        <v>815</v>
      </c>
      <c r="AE55" s="123" t="s">
        <v>815</v>
      </c>
      <c r="AF55" s="119">
        <v>0</v>
      </c>
      <c r="AG55" s="120" t="s">
        <v>815</v>
      </c>
      <c r="AH55" s="118">
        <v>15.9</v>
      </c>
      <c r="AI55" s="118">
        <v>10.45261</v>
      </c>
      <c r="AJ55" s="123" t="s">
        <v>815</v>
      </c>
      <c r="AK55" s="119">
        <v>22.5</v>
      </c>
      <c r="AL55" s="117">
        <v>52.04</v>
      </c>
      <c r="AM55" s="119">
        <v>52.3</v>
      </c>
      <c r="AN55" s="117">
        <v>52.578000000000003</v>
      </c>
      <c r="AO55" s="123" t="s">
        <v>1327</v>
      </c>
      <c r="AP55" s="123" t="s">
        <v>1327</v>
      </c>
      <c r="AQ55" s="118">
        <v>6.9569999999999999</v>
      </c>
      <c r="AR55" s="123" t="s">
        <v>1327</v>
      </c>
      <c r="AS55" s="118">
        <v>8.6973699999999994</v>
      </c>
      <c r="AT55" s="118">
        <v>4.4697500000000003</v>
      </c>
      <c r="AU55" s="118">
        <v>32.094000000000001</v>
      </c>
      <c r="AV55" s="118">
        <v>9.8239999999999998</v>
      </c>
      <c r="AW55" s="119">
        <v>33.463000000000001</v>
      </c>
    </row>
    <row r="56" spans="1:49" x14ac:dyDescent="0.25">
      <c r="A56" s="124" t="s">
        <v>703</v>
      </c>
      <c r="B56" s="117">
        <v>11.7</v>
      </c>
      <c r="C56" s="118">
        <v>38</v>
      </c>
      <c r="D56" s="118">
        <v>84.4</v>
      </c>
      <c r="E56" s="118">
        <v>0</v>
      </c>
      <c r="F56" s="118">
        <v>41.2</v>
      </c>
      <c r="G56" s="119">
        <v>96</v>
      </c>
      <c r="H56" s="120" t="s">
        <v>815</v>
      </c>
      <c r="I56" s="121" t="s">
        <v>815</v>
      </c>
      <c r="J56" s="117">
        <v>11.04</v>
      </c>
      <c r="K56" s="118">
        <v>10.029999999999999</v>
      </c>
      <c r="L56" s="119">
        <v>20.260000000000002</v>
      </c>
      <c r="M56" s="120" t="s">
        <v>1327</v>
      </c>
      <c r="N56" s="121" t="s">
        <v>1327</v>
      </c>
      <c r="O56" s="122">
        <v>10.571</v>
      </c>
      <c r="P56" s="117">
        <v>87.81</v>
      </c>
      <c r="Q56" s="118">
        <v>86.58</v>
      </c>
      <c r="R56" s="118">
        <v>261.04000000000002</v>
      </c>
      <c r="S56" s="119">
        <v>209.84800000000001</v>
      </c>
      <c r="T56" s="122">
        <v>178.006</v>
      </c>
      <c r="U56" s="122">
        <v>6.89</v>
      </c>
      <c r="V56" s="117">
        <v>18.2</v>
      </c>
      <c r="W56" s="118">
        <v>11.76</v>
      </c>
      <c r="X56" s="118">
        <v>8.3000000000000007</v>
      </c>
      <c r="Y56" s="118">
        <v>1.04</v>
      </c>
      <c r="Z56" s="119">
        <v>13.577</v>
      </c>
      <c r="AA56" s="117">
        <v>202.56</v>
      </c>
      <c r="AB56" s="119">
        <v>481.73</v>
      </c>
      <c r="AC56" s="120" t="s">
        <v>815</v>
      </c>
      <c r="AD56" s="123" t="s">
        <v>815</v>
      </c>
      <c r="AE56" s="123" t="s">
        <v>815</v>
      </c>
      <c r="AF56" s="119">
        <v>0</v>
      </c>
      <c r="AG56" s="120" t="s">
        <v>815</v>
      </c>
      <c r="AH56" s="118">
        <v>16</v>
      </c>
      <c r="AI56" s="118">
        <v>10.342930000000001</v>
      </c>
      <c r="AJ56" s="123" t="s">
        <v>815</v>
      </c>
      <c r="AK56" s="119">
        <v>22.5</v>
      </c>
      <c r="AL56" s="117">
        <v>51.29</v>
      </c>
      <c r="AM56" s="119">
        <v>51.55</v>
      </c>
      <c r="AN56" s="117">
        <v>52.578000000000003</v>
      </c>
      <c r="AO56" s="123" t="s">
        <v>1327</v>
      </c>
      <c r="AP56" s="123" t="s">
        <v>1327</v>
      </c>
      <c r="AQ56" s="118">
        <v>6.9720000000000004</v>
      </c>
      <c r="AR56" s="123" t="s">
        <v>1327</v>
      </c>
      <c r="AS56" s="118">
        <v>8.6820199999999996</v>
      </c>
      <c r="AT56" s="118">
        <v>4.4697500000000003</v>
      </c>
      <c r="AU56" s="118">
        <v>32.020000000000003</v>
      </c>
      <c r="AV56" s="118">
        <v>9.8239999999999998</v>
      </c>
      <c r="AW56" s="119">
        <v>33.463000000000001</v>
      </c>
    </row>
    <row r="57" spans="1:49" x14ac:dyDescent="0.25">
      <c r="A57" s="124" t="s">
        <v>704</v>
      </c>
      <c r="B57" s="117">
        <v>11.7</v>
      </c>
      <c r="C57" s="118">
        <v>38</v>
      </c>
      <c r="D57" s="118">
        <v>84.4</v>
      </c>
      <c r="E57" s="118">
        <v>0</v>
      </c>
      <c r="F57" s="118">
        <v>41.2</v>
      </c>
      <c r="G57" s="119">
        <v>96</v>
      </c>
      <c r="H57" s="120" t="s">
        <v>815</v>
      </c>
      <c r="I57" s="121" t="s">
        <v>815</v>
      </c>
      <c r="J57" s="117">
        <v>11.04</v>
      </c>
      <c r="K57" s="118">
        <v>10.029999999999999</v>
      </c>
      <c r="L57" s="119">
        <v>20.260000000000002</v>
      </c>
      <c r="M57" s="120" t="s">
        <v>1327</v>
      </c>
      <c r="N57" s="121" t="s">
        <v>1327</v>
      </c>
      <c r="O57" s="122">
        <v>10.571</v>
      </c>
      <c r="P57" s="117">
        <v>87.81</v>
      </c>
      <c r="Q57" s="118">
        <v>86.58</v>
      </c>
      <c r="R57" s="118">
        <v>261.04000000000002</v>
      </c>
      <c r="S57" s="119">
        <v>209.84800000000001</v>
      </c>
      <c r="T57" s="122">
        <v>178.006</v>
      </c>
      <c r="U57" s="122">
        <v>6.89</v>
      </c>
      <c r="V57" s="117">
        <v>18.2</v>
      </c>
      <c r="W57" s="118">
        <v>11.76</v>
      </c>
      <c r="X57" s="118">
        <v>8.3000000000000007</v>
      </c>
      <c r="Y57" s="118">
        <v>1.04</v>
      </c>
      <c r="Z57" s="119">
        <v>13.577</v>
      </c>
      <c r="AA57" s="117">
        <v>202.56</v>
      </c>
      <c r="AB57" s="119">
        <v>481.73</v>
      </c>
      <c r="AC57" s="120" t="s">
        <v>815</v>
      </c>
      <c r="AD57" s="123" t="s">
        <v>815</v>
      </c>
      <c r="AE57" s="123" t="s">
        <v>815</v>
      </c>
      <c r="AF57" s="119">
        <v>0</v>
      </c>
      <c r="AG57" s="120" t="s">
        <v>815</v>
      </c>
      <c r="AH57" s="118">
        <v>16</v>
      </c>
      <c r="AI57" s="118">
        <v>10.342930000000001</v>
      </c>
      <c r="AJ57" s="123" t="s">
        <v>815</v>
      </c>
      <c r="AK57" s="119">
        <v>22.5</v>
      </c>
      <c r="AL57" s="117">
        <v>51.29</v>
      </c>
      <c r="AM57" s="119">
        <v>51.55</v>
      </c>
      <c r="AN57" s="117">
        <v>52.578000000000003</v>
      </c>
      <c r="AO57" s="123" t="s">
        <v>1327</v>
      </c>
      <c r="AP57" s="123" t="s">
        <v>1327</v>
      </c>
      <c r="AQ57" s="118">
        <v>6.9720000000000004</v>
      </c>
      <c r="AR57" s="123" t="s">
        <v>1327</v>
      </c>
      <c r="AS57" s="118">
        <v>8.6820199999999996</v>
      </c>
      <c r="AT57" s="118">
        <v>4.4697500000000003</v>
      </c>
      <c r="AU57" s="118">
        <v>32.020000000000003</v>
      </c>
      <c r="AV57" s="118">
        <v>9.8239999999999998</v>
      </c>
      <c r="AW57" s="119">
        <v>33.463000000000001</v>
      </c>
    </row>
    <row r="58" spans="1:49" x14ac:dyDescent="0.25">
      <c r="A58" s="124" t="s">
        <v>705</v>
      </c>
      <c r="B58" s="117">
        <v>11.7</v>
      </c>
      <c r="C58" s="118">
        <v>38</v>
      </c>
      <c r="D58" s="118">
        <v>84.4</v>
      </c>
      <c r="E58" s="118">
        <v>0</v>
      </c>
      <c r="F58" s="118">
        <v>41</v>
      </c>
      <c r="G58" s="119">
        <v>96</v>
      </c>
      <c r="H58" s="120" t="s">
        <v>815</v>
      </c>
      <c r="I58" s="121" t="s">
        <v>815</v>
      </c>
      <c r="J58" s="117">
        <v>11.04</v>
      </c>
      <c r="K58" s="118">
        <v>9.56</v>
      </c>
      <c r="L58" s="119">
        <v>11.49</v>
      </c>
      <c r="M58" s="120" t="s">
        <v>1327</v>
      </c>
      <c r="N58" s="121" t="s">
        <v>1327</v>
      </c>
      <c r="O58" s="122">
        <v>10.571</v>
      </c>
      <c r="P58" s="117">
        <v>91.42</v>
      </c>
      <c r="Q58" s="118">
        <v>86.58</v>
      </c>
      <c r="R58" s="118">
        <v>259.44</v>
      </c>
      <c r="S58" s="119">
        <v>209.84800000000001</v>
      </c>
      <c r="T58" s="122">
        <v>178.09899999999999</v>
      </c>
      <c r="U58" s="122">
        <v>6.84</v>
      </c>
      <c r="V58" s="117">
        <v>18.2</v>
      </c>
      <c r="W58" s="118">
        <v>10.72</v>
      </c>
      <c r="X58" s="118">
        <v>0.83</v>
      </c>
      <c r="Y58" s="118">
        <v>0.98</v>
      </c>
      <c r="Z58" s="119">
        <v>13.545</v>
      </c>
      <c r="AA58" s="117">
        <v>211.68</v>
      </c>
      <c r="AB58" s="119">
        <v>490.85</v>
      </c>
      <c r="AC58" s="120" t="s">
        <v>815</v>
      </c>
      <c r="AD58" s="123" t="s">
        <v>815</v>
      </c>
      <c r="AE58" s="123" t="s">
        <v>815</v>
      </c>
      <c r="AF58" s="119">
        <v>0</v>
      </c>
      <c r="AG58" s="120" t="s">
        <v>815</v>
      </c>
      <c r="AH58" s="118">
        <v>0</v>
      </c>
      <c r="AI58" s="118">
        <v>9.9867799999999995</v>
      </c>
      <c r="AJ58" s="123" t="s">
        <v>815</v>
      </c>
      <c r="AK58" s="119">
        <v>22.5</v>
      </c>
      <c r="AL58" s="117">
        <v>50.69</v>
      </c>
      <c r="AM58" s="119">
        <v>50.95</v>
      </c>
      <c r="AN58" s="117">
        <v>52.578000000000003</v>
      </c>
      <c r="AO58" s="118">
        <v>58.020479999999999</v>
      </c>
      <c r="AP58" s="118">
        <v>70.954849999999993</v>
      </c>
      <c r="AQ58" s="118">
        <v>6.8140000000000001</v>
      </c>
      <c r="AR58" s="118">
        <v>66.723550000000003</v>
      </c>
      <c r="AS58" s="118">
        <v>8.6320099999999993</v>
      </c>
      <c r="AT58" s="118">
        <v>4.4697500000000003</v>
      </c>
      <c r="AU58" s="118">
        <v>31.779</v>
      </c>
      <c r="AV58" s="118">
        <v>9.8239999999999998</v>
      </c>
      <c r="AW58" s="119">
        <v>33.646000000000001</v>
      </c>
    </row>
    <row r="59" spans="1:49" x14ac:dyDescent="0.25">
      <c r="A59" s="125" t="s">
        <v>706</v>
      </c>
      <c r="B59" s="126">
        <v>11.7</v>
      </c>
      <c r="C59" s="127">
        <v>38</v>
      </c>
      <c r="D59" s="127">
        <v>84.4</v>
      </c>
      <c r="E59" s="127">
        <v>0</v>
      </c>
      <c r="F59" s="127">
        <v>41</v>
      </c>
      <c r="G59" s="128">
        <v>96</v>
      </c>
      <c r="H59" s="129" t="s">
        <v>815</v>
      </c>
      <c r="I59" s="130" t="s">
        <v>815</v>
      </c>
      <c r="J59" s="126">
        <v>11.04</v>
      </c>
      <c r="K59" s="127">
        <v>9.56</v>
      </c>
      <c r="L59" s="128">
        <v>11.49</v>
      </c>
      <c r="M59" s="129" t="s">
        <v>1327</v>
      </c>
      <c r="N59" s="130" t="s">
        <v>1327</v>
      </c>
      <c r="O59" s="131">
        <v>10.571</v>
      </c>
      <c r="P59" s="126">
        <v>91.42</v>
      </c>
      <c r="Q59" s="127">
        <v>86.58</v>
      </c>
      <c r="R59" s="127">
        <v>259.44</v>
      </c>
      <c r="S59" s="128">
        <v>209.84800000000001</v>
      </c>
      <c r="T59" s="131">
        <v>178.09899999999999</v>
      </c>
      <c r="U59" s="131">
        <v>6.84</v>
      </c>
      <c r="V59" s="126">
        <v>18.2</v>
      </c>
      <c r="W59" s="127">
        <v>10.72</v>
      </c>
      <c r="X59" s="127">
        <v>0.83</v>
      </c>
      <c r="Y59" s="127">
        <v>0.98</v>
      </c>
      <c r="Z59" s="128">
        <v>13.545</v>
      </c>
      <c r="AA59" s="126">
        <v>211.68</v>
      </c>
      <c r="AB59" s="128">
        <v>490.85</v>
      </c>
      <c r="AC59" s="129" t="s">
        <v>815</v>
      </c>
      <c r="AD59" s="132" t="s">
        <v>815</v>
      </c>
      <c r="AE59" s="132" t="s">
        <v>815</v>
      </c>
      <c r="AF59" s="128">
        <v>0</v>
      </c>
      <c r="AG59" s="129" t="s">
        <v>815</v>
      </c>
      <c r="AH59" s="127">
        <v>0</v>
      </c>
      <c r="AI59" s="127">
        <v>9.9867799999999995</v>
      </c>
      <c r="AJ59" s="132" t="s">
        <v>815</v>
      </c>
      <c r="AK59" s="128">
        <v>22.5</v>
      </c>
      <c r="AL59" s="126">
        <v>50.69</v>
      </c>
      <c r="AM59" s="128">
        <v>50.95</v>
      </c>
      <c r="AN59" s="126">
        <v>52.578000000000003</v>
      </c>
      <c r="AO59" s="127">
        <v>58.020479999999999</v>
      </c>
      <c r="AP59" s="127">
        <v>70.954849999999993</v>
      </c>
      <c r="AQ59" s="127">
        <v>6.8140000000000001</v>
      </c>
      <c r="AR59" s="127">
        <v>66.723550000000003</v>
      </c>
      <c r="AS59" s="127">
        <v>8.6320099999999993</v>
      </c>
      <c r="AT59" s="127">
        <v>4.4697500000000003</v>
      </c>
      <c r="AU59" s="127">
        <v>31.779</v>
      </c>
      <c r="AV59" s="127">
        <v>9.8239999999999998</v>
      </c>
      <c r="AW59" s="128">
        <v>33.646000000000001</v>
      </c>
    </row>
    <row r="60" spans="1:49" x14ac:dyDescent="0.25">
      <c r="A60" s="133" t="s">
        <v>1256</v>
      </c>
      <c r="B60" s="134">
        <f t="shared" ref="B60:AW60" si="0">MIN(B12:B59)</f>
        <v>11.7</v>
      </c>
      <c r="C60" s="134">
        <f t="shared" si="0"/>
        <v>38</v>
      </c>
      <c r="D60" s="134">
        <f t="shared" si="0"/>
        <v>84.4</v>
      </c>
      <c r="E60" s="134">
        <f t="shared" si="0"/>
        <v>0</v>
      </c>
      <c r="F60" s="134">
        <f t="shared" si="0"/>
        <v>26.5</v>
      </c>
      <c r="G60" s="134">
        <f t="shared" si="0"/>
        <v>96</v>
      </c>
      <c r="H60" s="134">
        <f t="shared" si="0"/>
        <v>0</v>
      </c>
      <c r="I60" s="134">
        <f t="shared" si="0"/>
        <v>0</v>
      </c>
      <c r="J60" s="134">
        <f t="shared" si="0"/>
        <v>7.93</v>
      </c>
      <c r="K60" s="134">
        <f t="shared" si="0"/>
        <v>9.56</v>
      </c>
      <c r="L60" s="134">
        <f t="shared" si="0"/>
        <v>4.99</v>
      </c>
      <c r="M60" s="134">
        <f t="shared" si="0"/>
        <v>1.07</v>
      </c>
      <c r="N60" s="134">
        <f t="shared" si="0"/>
        <v>271.98</v>
      </c>
      <c r="O60" s="134">
        <f t="shared" si="0"/>
        <v>10.571</v>
      </c>
      <c r="P60" s="134">
        <f t="shared" si="0"/>
        <v>56.47</v>
      </c>
      <c r="Q60" s="134">
        <f t="shared" si="0"/>
        <v>72.48</v>
      </c>
      <c r="R60" s="134">
        <f t="shared" si="0"/>
        <v>259.44</v>
      </c>
      <c r="S60" s="134">
        <f t="shared" si="0"/>
        <v>209.84800000000001</v>
      </c>
      <c r="T60" s="134">
        <f t="shared" si="0"/>
        <v>175.64099999999999</v>
      </c>
      <c r="U60" s="134">
        <f t="shared" si="0"/>
        <v>6.84</v>
      </c>
      <c r="V60" s="134">
        <f t="shared" si="0"/>
        <v>15</v>
      </c>
      <c r="W60" s="134">
        <f t="shared" si="0"/>
        <v>7.19</v>
      </c>
      <c r="X60" s="134">
        <f t="shared" si="0"/>
        <v>0.38</v>
      </c>
      <c r="Y60" s="134">
        <f t="shared" si="0"/>
        <v>0.64</v>
      </c>
      <c r="Z60" s="134">
        <f t="shared" si="0"/>
        <v>13.545</v>
      </c>
      <c r="AA60" s="134">
        <f t="shared" si="0"/>
        <v>202.56</v>
      </c>
      <c r="AB60" s="134">
        <f t="shared" si="0"/>
        <v>481.73</v>
      </c>
      <c r="AC60" s="134">
        <f t="shared" si="0"/>
        <v>0</v>
      </c>
      <c r="AD60" s="134">
        <f t="shared" si="0"/>
        <v>0</v>
      </c>
      <c r="AE60" s="134">
        <f t="shared" si="0"/>
        <v>0</v>
      </c>
      <c r="AF60" s="134">
        <f t="shared" si="0"/>
        <v>0</v>
      </c>
      <c r="AG60" s="134">
        <f t="shared" si="0"/>
        <v>0</v>
      </c>
      <c r="AH60" s="134">
        <f t="shared" si="0"/>
        <v>0</v>
      </c>
      <c r="AI60" s="134">
        <f t="shared" si="0"/>
        <v>3.3012199999999998</v>
      </c>
      <c r="AJ60" s="134">
        <f t="shared" si="0"/>
        <v>0</v>
      </c>
      <c r="AK60" s="134">
        <f t="shared" si="0"/>
        <v>22.5</v>
      </c>
      <c r="AL60" s="134">
        <f t="shared" si="0"/>
        <v>50.69</v>
      </c>
      <c r="AM60" s="134">
        <f t="shared" si="0"/>
        <v>50.95</v>
      </c>
      <c r="AN60" s="134">
        <f t="shared" si="0"/>
        <v>52.578000000000003</v>
      </c>
      <c r="AO60" s="134">
        <f t="shared" si="0"/>
        <v>58.020479999999999</v>
      </c>
      <c r="AP60" s="134">
        <f t="shared" si="0"/>
        <v>58.378529999999998</v>
      </c>
      <c r="AQ60" s="134">
        <f t="shared" si="0"/>
        <v>6.8140000000000001</v>
      </c>
      <c r="AR60" s="134">
        <f t="shared" si="0"/>
        <v>66.723550000000003</v>
      </c>
      <c r="AS60" s="134">
        <f t="shared" si="0"/>
        <v>8.6166599999999995</v>
      </c>
      <c r="AT60" s="134">
        <f t="shared" si="0"/>
        <v>4.4697500000000003</v>
      </c>
      <c r="AU60" s="134">
        <f t="shared" si="0"/>
        <v>31.704999999999998</v>
      </c>
      <c r="AV60" s="134">
        <f t="shared" si="0"/>
        <v>9.8239999999999998</v>
      </c>
      <c r="AW60" s="135">
        <f t="shared" si="0"/>
        <v>33.229999999999997</v>
      </c>
    </row>
    <row r="61" spans="1:49" x14ac:dyDescent="0.25">
      <c r="A61" s="136" t="s">
        <v>1255</v>
      </c>
      <c r="B61" s="137">
        <f t="shared" ref="B61:AW61" si="1">MAX(B12:B59)</f>
        <v>11.7</v>
      </c>
      <c r="C61" s="137">
        <f t="shared" si="1"/>
        <v>38</v>
      </c>
      <c r="D61" s="137">
        <f t="shared" si="1"/>
        <v>88.4</v>
      </c>
      <c r="E61" s="137">
        <f t="shared" si="1"/>
        <v>0</v>
      </c>
      <c r="F61" s="137">
        <f t="shared" si="1"/>
        <v>41.2</v>
      </c>
      <c r="G61" s="137">
        <f t="shared" si="1"/>
        <v>100</v>
      </c>
      <c r="H61" s="137">
        <f t="shared" si="1"/>
        <v>0</v>
      </c>
      <c r="I61" s="137">
        <f t="shared" si="1"/>
        <v>0</v>
      </c>
      <c r="J61" s="137">
        <f t="shared" si="1"/>
        <v>14.1</v>
      </c>
      <c r="K61" s="137">
        <f t="shared" si="1"/>
        <v>10.25</v>
      </c>
      <c r="L61" s="137">
        <f t="shared" si="1"/>
        <v>20.260000000000002</v>
      </c>
      <c r="M61" s="137">
        <f t="shared" si="1"/>
        <v>1.07</v>
      </c>
      <c r="N61" s="137">
        <f t="shared" si="1"/>
        <v>284.56</v>
      </c>
      <c r="O61" s="137">
        <f t="shared" si="1"/>
        <v>10.571</v>
      </c>
      <c r="P61" s="137">
        <f t="shared" si="1"/>
        <v>91.42</v>
      </c>
      <c r="Q61" s="137">
        <f t="shared" si="1"/>
        <v>87.47</v>
      </c>
      <c r="R61" s="137">
        <f t="shared" si="1"/>
        <v>277.33999999999997</v>
      </c>
      <c r="S61" s="137">
        <f t="shared" si="1"/>
        <v>209.84800000000001</v>
      </c>
      <c r="T61" s="137">
        <f t="shared" si="1"/>
        <v>201.21</v>
      </c>
      <c r="U61" s="137">
        <f t="shared" si="1"/>
        <v>7.65</v>
      </c>
      <c r="V61" s="137">
        <f t="shared" si="1"/>
        <v>20</v>
      </c>
      <c r="W61" s="137">
        <f t="shared" si="1"/>
        <v>17.13</v>
      </c>
      <c r="X61" s="137">
        <f t="shared" si="1"/>
        <v>8.6</v>
      </c>
      <c r="Y61" s="137">
        <f t="shared" si="1"/>
        <v>1.1100000000000001</v>
      </c>
      <c r="Z61" s="137">
        <f t="shared" si="1"/>
        <v>18.678000000000001</v>
      </c>
      <c r="AA61" s="137">
        <f t="shared" si="1"/>
        <v>284.45999999999998</v>
      </c>
      <c r="AB61" s="137">
        <f t="shared" si="1"/>
        <v>564.88</v>
      </c>
      <c r="AC61" s="137">
        <f t="shared" si="1"/>
        <v>0</v>
      </c>
      <c r="AD61" s="137">
        <f t="shared" si="1"/>
        <v>0</v>
      </c>
      <c r="AE61" s="137">
        <f t="shared" si="1"/>
        <v>0</v>
      </c>
      <c r="AF61" s="137">
        <f t="shared" si="1"/>
        <v>0.8</v>
      </c>
      <c r="AG61" s="137">
        <f t="shared" si="1"/>
        <v>0</v>
      </c>
      <c r="AH61" s="137">
        <f t="shared" si="1"/>
        <v>18.899999999999999</v>
      </c>
      <c r="AI61" s="137">
        <f t="shared" si="1"/>
        <v>10.45261</v>
      </c>
      <c r="AJ61" s="137">
        <f t="shared" si="1"/>
        <v>0</v>
      </c>
      <c r="AK61" s="137">
        <f t="shared" si="1"/>
        <v>27</v>
      </c>
      <c r="AL61" s="137">
        <f t="shared" si="1"/>
        <v>61.62</v>
      </c>
      <c r="AM61" s="137">
        <f t="shared" si="1"/>
        <v>61.88</v>
      </c>
      <c r="AN61" s="137">
        <f t="shared" si="1"/>
        <v>76.153999999999996</v>
      </c>
      <c r="AO61" s="137">
        <f t="shared" si="1"/>
        <v>58.020479999999999</v>
      </c>
      <c r="AP61" s="137">
        <f t="shared" si="1"/>
        <v>70.954849999999993</v>
      </c>
      <c r="AQ61" s="137">
        <f t="shared" si="1"/>
        <v>9.2970000000000006</v>
      </c>
      <c r="AR61" s="137">
        <f t="shared" si="1"/>
        <v>66.723550000000003</v>
      </c>
      <c r="AS61" s="137">
        <f t="shared" si="1"/>
        <v>9.0274800000000006</v>
      </c>
      <c r="AT61" s="137">
        <f t="shared" si="1"/>
        <v>5.5202</v>
      </c>
      <c r="AU61" s="137">
        <f t="shared" si="1"/>
        <v>33.685000000000002</v>
      </c>
      <c r="AV61" s="137">
        <f t="shared" si="1"/>
        <v>9.8239999999999998</v>
      </c>
      <c r="AW61" s="138">
        <f t="shared" si="1"/>
        <v>34.021999999999998</v>
      </c>
    </row>
    <row r="62" spans="1:49" x14ac:dyDescent="0.25">
      <c r="A62" s="139" t="s">
        <v>1328</v>
      </c>
      <c r="B62" s="140">
        <f t="shared" ref="B62:AW62" si="2">AVERAGE(B12:B59)</f>
        <v>11.699999999999998</v>
      </c>
      <c r="C62" s="140">
        <f t="shared" si="2"/>
        <v>38</v>
      </c>
      <c r="D62" s="140">
        <f t="shared" si="2"/>
        <v>87.650000000000048</v>
      </c>
      <c r="E62" s="140">
        <f t="shared" si="2"/>
        <v>0</v>
      </c>
      <c r="F62" s="140">
        <f t="shared" si="2"/>
        <v>37.966666666666661</v>
      </c>
      <c r="G62" s="140">
        <f t="shared" si="2"/>
        <v>99.25</v>
      </c>
      <c r="H62" s="140" t="e">
        <f t="shared" si="2"/>
        <v>#DIV/0!</v>
      </c>
      <c r="I62" s="140" t="e">
        <f t="shared" si="2"/>
        <v>#DIV/0!</v>
      </c>
      <c r="J62" s="140">
        <f t="shared" si="2"/>
        <v>10.431916666666668</v>
      </c>
      <c r="K62" s="140">
        <f t="shared" si="2"/>
        <v>10.039583333333333</v>
      </c>
      <c r="L62" s="140">
        <f t="shared" si="2"/>
        <v>10.652500000000002</v>
      </c>
      <c r="M62" s="140">
        <f t="shared" si="2"/>
        <v>1.07</v>
      </c>
      <c r="N62" s="140">
        <f t="shared" si="2"/>
        <v>278.27</v>
      </c>
      <c r="O62" s="140">
        <f t="shared" si="2"/>
        <v>10.571000000000012</v>
      </c>
      <c r="P62" s="140">
        <f t="shared" si="2"/>
        <v>77.78208333333329</v>
      </c>
      <c r="Q62" s="140">
        <f t="shared" si="2"/>
        <v>83.601666666666659</v>
      </c>
      <c r="R62" s="140">
        <f t="shared" si="2"/>
        <v>272.62375000000014</v>
      </c>
      <c r="S62" s="140">
        <f t="shared" si="2"/>
        <v>209.84799999999998</v>
      </c>
      <c r="T62" s="140">
        <f t="shared" si="2"/>
        <v>184.64241666666669</v>
      </c>
      <c r="U62" s="140">
        <f t="shared" si="2"/>
        <v>7.201249999999999</v>
      </c>
      <c r="V62" s="140">
        <f t="shared" si="2"/>
        <v>18.717500000000005</v>
      </c>
      <c r="W62" s="140">
        <f t="shared" si="2"/>
        <v>10.983333333333333</v>
      </c>
      <c r="X62" s="140">
        <f t="shared" si="2"/>
        <v>1.51</v>
      </c>
      <c r="Y62" s="140">
        <f t="shared" si="2"/>
        <v>0.88583333333333314</v>
      </c>
      <c r="Z62" s="140">
        <f t="shared" si="2"/>
        <v>14.548333333333334</v>
      </c>
      <c r="AA62" s="140">
        <f t="shared" si="2"/>
        <v>244.98999999999998</v>
      </c>
      <c r="AB62" s="140">
        <f t="shared" si="2"/>
        <v>524.52545833333306</v>
      </c>
      <c r="AC62" s="140" t="e">
        <f t="shared" si="2"/>
        <v>#DIV/0!</v>
      </c>
      <c r="AD62" s="140" t="e">
        <f t="shared" si="2"/>
        <v>#DIV/0!</v>
      </c>
      <c r="AE62" s="140" t="e">
        <f t="shared" si="2"/>
        <v>#DIV/0!</v>
      </c>
      <c r="AF62" s="140">
        <f t="shared" si="2"/>
        <v>6.25E-2</v>
      </c>
      <c r="AG62" s="140" t="e">
        <f t="shared" si="2"/>
        <v>#DIV/0!</v>
      </c>
      <c r="AH62" s="140">
        <f t="shared" si="2"/>
        <v>15.220833333333337</v>
      </c>
      <c r="AI62" s="140">
        <f t="shared" si="2"/>
        <v>8.5404487500000048</v>
      </c>
      <c r="AJ62" s="140" t="e">
        <f t="shared" si="2"/>
        <v>#DIV/0!</v>
      </c>
      <c r="AK62" s="140">
        <f t="shared" si="2"/>
        <v>23.954166666666666</v>
      </c>
      <c r="AL62" s="140">
        <f t="shared" si="2"/>
        <v>56.110000000000021</v>
      </c>
      <c r="AM62" s="140">
        <f t="shared" si="2"/>
        <v>56.37</v>
      </c>
      <c r="AN62" s="140">
        <f t="shared" si="2"/>
        <v>57.741583333333303</v>
      </c>
      <c r="AO62" s="140">
        <f t="shared" si="2"/>
        <v>58.020479999999999</v>
      </c>
      <c r="AP62" s="140">
        <f t="shared" si="2"/>
        <v>64.666689999999988</v>
      </c>
      <c r="AQ62" s="140">
        <f t="shared" si="2"/>
        <v>8.240333333333334</v>
      </c>
      <c r="AR62" s="140">
        <f t="shared" si="2"/>
        <v>66.723550000000003</v>
      </c>
      <c r="AS62" s="140">
        <f t="shared" si="2"/>
        <v>8.7523712499999977</v>
      </c>
      <c r="AT62" s="140">
        <f t="shared" si="2"/>
        <v>4.6142816666666695</v>
      </c>
      <c r="AU62" s="140">
        <f t="shared" si="2"/>
        <v>32.359083333333338</v>
      </c>
      <c r="AV62" s="140">
        <f t="shared" si="2"/>
        <v>9.8240000000000087</v>
      </c>
      <c r="AW62" s="141">
        <f t="shared" si="2"/>
        <v>33.602000000000004</v>
      </c>
    </row>
    <row r="63" spans="1:49" x14ac:dyDescent="0.25">
      <c r="A63" s="142" t="s">
        <v>7</v>
      </c>
      <c r="B63" s="137">
        <f t="shared" ref="B63:AW63" si="3">B12</f>
        <v>11.7</v>
      </c>
      <c r="C63" s="137">
        <f t="shared" si="3"/>
        <v>38</v>
      </c>
      <c r="D63" s="137">
        <f t="shared" si="3"/>
        <v>88.4</v>
      </c>
      <c r="E63" s="137">
        <f t="shared" si="3"/>
        <v>0</v>
      </c>
      <c r="F63" s="137">
        <f t="shared" si="3"/>
        <v>40.200000000000003</v>
      </c>
      <c r="G63" s="137">
        <f t="shared" si="3"/>
        <v>100</v>
      </c>
      <c r="H63" s="137" t="str">
        <f t="shared" si="3"/>
        <v/>
      </c>
      <c r="I63" s="137" t="str">
        <f t="shared" si="3"/>
        <v/>
      </c>
      <c r="J63" s="137">
        <f t="shared" si="3"/>
        <v>10.01</v>
      </c>
      <c r="K63" s="137">
        <f t="shared" si="3"/>
        <v>9.98</v>
      </c>
      <c r="L63" s="137">
        <f t="shared" si="3"/>
        <v>13.09</v>
      </c>
      <c r="M63" s="137" t="str">
        <f t="shared" si="3"/>
        <v>--</v>
      </c>
      <c r="N63" s="137" t="str">
        <f t="shared" si="3"/>
        <v>--</v>
      </c>
      <c r="O63" s="137">
        <f t="shared" si="3"/>
        <v>10.571</v>
      </c>
      <c r="P63" s="137">
        <f t="shared" si="3"/>
        <v>73.459999999999994</v>
      </c>
      <c r="Q63" s="137">
        <f t="shared" si="3"/>
        <v>85.71</v>
      </c>
      <c r="R63" s="137">
        <f t="shared" si="3"/>
        <v>277.33999999999997</v>
      </c>
      <c r="S63" s="137">
        <f t="shared" si="3"/>
        <v>209.84800000000001</v>
      </c>
      <c r="T63" s="137">
        <f t="shared" si="3"/>
        <v>179.9</v>
      </c>
      <c r="U63" s="137">
        <f t="shared" si="3"/>
        <v>7.65</v>
      </c>
      <c r="V63" s="137">
        <f t="shared" si="3"/>
        <v>15.64</v>
      </c>
      <c r="W63" s="137">
        <f t="shared" si="3"/>
        <v>13.6</v>
      </c>
      <c r="X63" s="137">
        <f t="shared" si="3"/>
        <v>0.63</v>
      </c>
      <c r="Y63" s="137">
        <f t="shared" si="3"/>
        <v>0.98</v>
      </c>
      <c r="Z63" s="137">
        <f t="shared" si="3"/>
        <v>18.678000000000001</v>
      </c>
      <c r="AA63" s="137">
        <f t="shared" si="3"/>
        <v>284.45999999999998</v>
      </c>
      <c r="AB63" s="137">
        <f t="shared" si="3"/>
        <v>564.88</v>
      </c>
      <c r="AC63" s="137" t="str">
        <f t="shared" si="3"/>
        <v/>
      </c>
      <c r="AD63" s="137" t="str">
        <f t="shared" si="3"/>
        <v/>
      </c>
      <c r="AE63" s="137" t="str">
        <f t="shared" si="3"/>
        <v/>
      </c>
      <c r="AF63" s="137">
        <f t="shared" si="3"/>
        <v>0</v>
      </c>
      <c r="AG63" s="137" t="str">
        <f t="shared" si="3"/>
        <v/>
      </c>
      <c r="AH63" s="137">
        <f t="shared" si="3"/>
        <v>18.899999999999999</v>
      </c>
      <c r="AI63" s="137">
        <f t="shared" si="3"/>
        <v>10.232279999999999</v>
      </c>
      <c r="AJ63" s="137" t="str">
        <f t="shared" si="3"/>
        <v/>
      </c>
      <c r="AK63" s="137">
        <f t="shared" si="3"/>
        <v>27</v>
      </c>
      <c r="AL63" s="137">
        <f t="shared" si="3"/>
        <v>61.62</v>
      </c>
      <c r="AM63" s="137">
        <f t="shared" si="3"/>
        <v>61.88</v>
      </c>
      <c r="AN63" s="137">
        <f t="shared" si="3"/>
        <v>76.153999999999996</v>
      </c>
      <c r="AO63" s="137" t="str">
        <f t="shared" si="3"/>
        <v>--</v>
      </c>
      <c r="AP63" s="137">
        <f t="shared" si="3"/>
        <v>58.378529999999998</v>
      </c>
      <c r="AQ63" s="137">
        <f t="shared" si="3"/>
        <v>9.2970000000000006</v>
      </c>
      <c r="AR63" s="137" t="str">
        <f t="shared" si="3"/>
        <v>--</v>
      </c>
      <c r="AS63" s="137">
        <f t="shared" si="3"/>
        <v>9.0274800000000006</v>
      </c>
      <c r="AT63" s="137">
        <f t="shared" si="3"/>
        <v>5.5202</v>
      </c>
      <c r="AU63" s="137">
        <f t="shared" si="3"/>
        <v>33.685000000000002</v>
      </c>
      <c r="AV63" s="137">
        <f t="shared" si="3"/>
        <v>9.8239999999999998</v>
      </c>
      <c r="AW63" s="137">
        <f t="shared" si="3"/>
        <v>33.94</v>
      </c>
    </row>
    <row r="64" spans="1:49" x14ac:dyDescent="0.25">
      <c r="A64" s="142" t="s">
        <v>8</v>
      </c>
      <c r="B64" s="137">
        <f t="shared" ref="B64:AW64" si="4">B59</f>
        <v>11.7</v>
      </c>
      <c r="C64" s="137">
        <f t="shared" si="4"/>
        <v>38</v>
      </c>
      <c r="D64" s="137">
        <f t="shared" si="4"/>
        <v>84.4</v>
      </c>
      <c r="E64" s="137">
        <f t="shared" si="4"/>
        <v>0</v>
      </c>
      <c r="F64" s="137">
        <f t="shared" si="4"/>
        <v>41</v>
      </c>
      <c r="G64" s="137">
        <f t="shared" si="4"/>
        <v>96</v>
      </c>
      <c r="H64" s="137" t="str">
        <f t="shared" si="4"/>
        <v/>
      </c>
      <c r="I64" s="137" t="str">
        <f t="shared" si="4"/>
        <v/>
      </c>
      <c r="J64" s="137">
        <f t="shared" si="4"/>
        <v>11.04</v>
      </c>
      <c r="K64" s="137">
        <f t="shared" si="4"/>
        <v>9.56</v>
      </c>
      <c r="L64" s="137">
        <f t="shared" si="4"/>
        <v>11.49</v>
      </c>
      <c r="M64" s="137" t="str">
        <f t="shared" si="4"/>
        <v>--</v>
      </c>
      <c r="N64" s="137" t="str">
        <f t="shared" si="4"/>
        <v>--</v>
      </c>
      <c r="O64" s="137">
        <f t="shared" si="4"/>
        <v>10.571</v>
      </c>
      <c r="P64" s="137">
        <f t="shared" si="4"/>
        <v>91.42</v>
      </c>
      <c r="Q64" s="137">
        <f t="shared" si="4"/>
        <v>86.58</v>
      </c>
      <c r="R64" s="137">
        <f t="shared" si="4"/>
        <v>259.44</v>
      </c>
      <c r="S64" s="137">
        <f t="shared" si="4"/>
        <v>209.84800000000001</v>
      </c>
      <c r="T64" s="137">
        <f t="shared" si="4"/>
        <v>178.09899999999999</v>
      </c>
      <c r="U64" s="137">
        <f t="shared" si="4"/>
        <v>6.84</v>
      </c>
      <c r="V64" s="137">
        <f t="shared" si="4"/>
        <v>18.2</v>
      </c>
      <c r="W64" s="137">
        <f t="shared" si="4"/>
        <v>10.72</v>
      </c>
      <c r="X64" s="137">
        <f t="shared" si="4"/>
        <v>0.83</v>
      </c>
      <c r="Y64" s="137">
        <f t="shared" si="4"/>
        <v>0.98</v>
      </c>
      <c r="Z64" s="137">
        <f t="shared" si="4"/>
        <v>13.545</v>
      </c>
      <c r="AA64" s="137">
        <f t="shared" si="4"/>
        <v>211.68</v>
      </c>
      <c r="AB64" s="137">
        <f t="shared" si="4"/>
        <v>490.85</v>
      </c>
      <c r="AC64" s="137" t="str">
        <f t="shared" si="4"/>
        <v/>
      </c>
      <c r="AD64" s="137" t="str">
        <f t="shared" si="4"/>
        <v/>
      </c>
      <c r="AE64" s="137" t="str">
        <f t="shared" si="4"/>
        <v/>
      </c>
      <c r="AF64" s="137">
        <f t="shared" si="4"/>
        <v>0</v>
      </c>
      <c r="AG64" s="137" t="str">
        <f t="shared" si="4"/>
        <v/>
      </c>
      <c r="AH64" s="137">
        <f t="shared" si="4"/>
        <v>0</v>
      </c>
      <c r="AI64" s="137">
        <f t="shared" si="4"/>
        <v>9.9867799999999995</v>
      </c>
      <c r="AJ64" s="137" t="str">
        <f t="shared" si="4"/>
        <v/>
      </c>
      <c r="AK64" s="137">
        <f t="shared" si="4"/>
        <v>22.5</v>
      </c>
      <c r="AL64" s="137">
        <f t="shared" si="4"/>
        <v>50.69</v>
      </c>
      <c r="AM64" s="137">
        <f t="shared" si="4"/>
        <v>50.95</v>
      </c>
      <c r="AN64" s="137">
        <f t="shared" si="4"/>
        <v>52.578000000000003</v>
      </c>
      <c r="AO64" s="137">
        <f t="shared" si="4"/>
        <v>58.020479999999999</v>
      </c>
      <c r="AP64" s="137">
        <f t="shared" si="4"/>
        <v>70.954849999999993</v>
      </c>
      <c r="AQ64" s="137">
        <f t="shared" si="4"/>
        <v>6.8140000000000001</v>
      </c>
      <c r="AR64" s="137">
        <f t="shared" si="4"/>
        <v>66.723550000000003</v>
      </c>
      <c r="AS64" s="137">
        <f t="shared" si="4"/>
        <v>8.6320099999999993</v>
      </c>
      <c r="AT64" s="137">
        <f t="shared" si="4"/>
        <v>4.4697500000000003</v>
      </c>
      <c r="AU64" s="137">
        <f t="shared" si="4"/>
        <v>31.779</v>
      </c>
      <c r="AV64" s="137">
        <f t="shared" si="4"/>
        <v>9.8239999999999998</v>
      </c>
      <c r="AW64" s="137">
        <f t="shared" si="4"/>
        <v>33.646000000000001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446</v>
      </c>
      <c r="C5" s="115" t="s">
        <v>450</v>
      </c>
      <c r="D5" s="115" t="s">
        <v>452</v>
      </c>
      <c r="E5" s="115" t="s">
        <v>103</v>
      </c>
      <c r="F5" s="115" t="s">
        <v>103</v>
      </c>
      <c r="G5" s="115" t="s">
        <v>103</v>
      </c>
      <c r="H5" s="115" t="s">
        <v>121</v>
      </c>
      <c r="I5" s="115" t="s">
        <v>121</v>
      </c>
      <c r="J5" s="115" t="s">
        <v>121</v>
      </c>
      <c r="K5" s="115" t="s">
        <v>121</v>
      </c>
      <c r="L5" s="115" t="s">
        <v>121</v>
      </c>
      <c r="M5" s="115" t="s">
        <v>121</v>
      </c>
      <c r="N5" s="115" t="s">
        <v>121</v>
      </c>
      <c r="O5" s="115" t="s">
        <v>121</v>
      </c>
      <c r="P5" s="115" t="s">
        <v>64</v>
      </c>
      <c r="Q5" s="115" t="s">
        <v>64</v>
      </c>
      <c r="R5" s="115" t="s">
        <v>64</v>
      </c>
      <c r="S5" s="115" t="s">
        <v>98</v>
      </c>
      <c r="T5" s="115" t="s">
        <v>98</v>
      </c>
      <c r="U5" s="115" t="s">
        <v>448</v>
      </c>
      <c r="V5" s="115" t="s">
        <v>207</v>
      </c>
      <c r="W5" s="115" t="s">
        <v>55</v>
      </c>
      <c r="X5" s="115" t="s">
        <v>55</v>
      </c>
      <c r="Y5" s="115" t="s">
        <v>370</v>
      </c>
      <c r="Z5" s="115" t="s">
        <v>370</v>
      </c>
      <c r="AA5" s="115" t="s">
        <v>50</v>
      </c>
      <c r="AB5" s="115" t="s">
        <v>50</v>
      </c>
      <c r="AC5" s="115" t="s">
        <v>87</v>
      </c>
      <c r="AD5" s="115" t="s">
        <v>213</v>
      </c>
    </row>
    <row r="6" spans="1:30" ht="25.5" x14ac:dyDescent="0.25">
      <c r="A6" s="115" t="s">
        <v>1263</v>
      </c>
      <c r="B6" s="115" t="s">
        <v>502</v>
      </c>
      <c r="C6" s="115" t="s">
        <v>1330</v>
      </c>
      <c r="D6" s="115" t="s">
        <v>1331</v>
      </c>
      <c r="E6" s="115" t="s">
        <v>1280</v>
      </c>
      <c r="F6" s="115" t="s">
        <v>1280</v>
      </c>
      <c r="G6" s="115" t="s">
        <v>1280</v>
      </c>
      <c r="H6" s="115" t="s">
        <v>502</v>
      </c>
      <c r="I6" s="115" t="s">
        <v>1273</v>
      </c>
      <c r="J6" s="115" t="s">
        <v>1282</v>
      </c>
      <c r="K6" s="115" t="s">
        <v>1332</v>
      </c>
      <c r="L6" s="115" t="s">
        <v>502</v>
      </c>
      <c r="M6" s="115" t="s">
        <v>502</v>
      </c>
      <c r="N6" s="115" t="s">
        <v>1333</v>
      </c>
      <c r="O6" s="115" t="s">
        <v>1333</v>
      </c>
      <c r="P6" s="115" t="s">
        <v>1273</v>
      </c>
      <c r="Q6" s="115" t="s">
        <v>1273</v>
      </c>
      <c r="R6" s="115" t="s">
        <v>1277</v>
      </c>
      <c r="S6" s="115" t="s">
        <v>1277</v>
      </c>
      <c r="T6" s="115" t="s">
        <v>1278</v>
      </c>
      <c r="U6" s="115" t="s">
        <v>1268</v>
      </c>
      <c r="V6" s="115" t="s">
        <v>1334</v>
      </c>
      <c r="W6" s="115" t="s">
        <v>1267</v>
      </c>
      <c r="X6" s="115" t="s">
        <v>1267</v>
      </c>
      <c r="Y6" s="115" t="s">
        <v>370</v>
      </c>
      <c r="Z6" s="115" t="s">
        <v>370</v>
      </c>
      <c r="AA6" s="115" t="s">
        <v>1264</v>
      </c>
      <c r="AB6" s="115" t="s">
        <v>1264</v>
      </c>
      <c r="AC6" s="115" t="s">
        <v>502</v>
      </c>
      <c r="AD6" s="115" t="s">
        <v>1280</v>
      </c>
    </row>
    <row r="7" spans="1:30" ht="25.5" x14ac:dyDescent="0.25">
      <c r="A7" s="115" t="s">
        <v>1285</v>
      </c>
      <c r="B7" s="115" t="s">
        <v>1286</v>
      </c>
      <c r="C7" s="115" t="s">
        <v>1286</v>
      </c>
      <c r="D7" s="115" t="s">
        <v>1286</v>
      </c>
      <c r="E7" s="115" t="s">
        <v>1286</v>
      </c>
      <c r="F7" s="115" t="s">
        <v>1286</v>
      </c>
      <c r="G7" s="115" t="s">
        <v>1286</v>
      </c>
      <c r="H7" s="115" t="s">
        <v>1286</v>
      </c>
      <c r="I7" s="115" t="s">
        <v>1286</v>
      </c>
      <c r="J7" s="115" t="s">
        <v>1286</v>
      </c>
      <c r="K7" s="115" t="s">
        <v>1286</v>
      </c>
      <c r="L7" s="115" t="s">
        <v>1286</v>
      </c>
      <c r="M7" s="115" t="s">
        <v>1286</v>
      </c>
      <c r="N7" s="115" t="s">
        <v>1286</v>
      </c>
      <c r="O7" s="115" t="s">
        <v>1286</v>
      </c>
      <c r="P7" s="115" t="s">
        <v>1286</v>
      </c>
      <c r="Q7" s="115" t="s">
        <v>1286</v>
      </c>
      <c r="R7" s="115" t="s">
        <v>1286</v>
      </c>
      <c r="S7" s="115" t="s">
        <v>1286</v>
      </c>
      <c r="T7" s="115" t="s">
        <v>1286</v>
      </c>
      <c r="U7" s="115" t="s">
        <v>1286</v>
      </c>
      <c r="V7" s="115" t="s">
        <v>1286</v>
      </c>
      <c r="W7" s="115" t="s">
        <v>1286</v>
      </c>
      <c r="X7" s="115" t="s">
        <v>1286</v>
      </c>
      <c r="Y7" s="115" t="s">
        <v>1286</v>
      </c>
      <c r="Z7" s="115" t="s">
        <v>1286</v>
      </c>
      <c r="AA7" s="115" t="s">
        <v>1286</v>
      </c>
      <c r="AB7" s="115" t="s">
        <v>1286</v>
      </c>
      <c r="AC7" s="115" t="s">
        <v>1286</v>
      </c>
      <c r="AD7" s="115" t="s">
        <v>1286</v>
      </c>
    </row>
    <row r="8" spans="1:30" ht="38.25" x14ac:dyDescent="0.25">
      <c r="A8" s="115" t="s">
        <v>6</v>
      </c>
      <c r="B8" s="115" t="s">
        <v>1335</v>
      </c>
      <c r="C8" s="115" t="s">
        <v>1336</v>
      </c>
      <c r="D8" s="115" t="s">
        <v>1337</v>
      </c>
      <c r="E8" s="115" t="s">
        <v>1338</v>
      </c>
      <c r="F8" s="115" t="s">
        <v>1339</v>
      </c>
      <c r="G8" s="115" t="s">
        <v>1340</v>
      </c>
      <c r="H8" s="115" t="s">
        <v>1341</v>
      </c>
      <c r="I8" s="115" t="s">
        <v>1342</v>
      </c>
      <c r="J8" s="115" t="s">
        <v>1343</v>
      </c>
      <c r="K8" s="115" t="s">
        <v>1344</v>
      </c>
      <c r="L8" s="115" t="s">
        <v>1341</v>
      </c>
      <c r="M8" s="115" t="s">
        <v>1345</v>
      </c>
      <c r="N8" s="115" t="s">
        <v>1346</v>
      </c>
      <c r="O8" s="115" t="s">
        <v>1284</v>
      </c>
      <c r="P8" s="115" t="s">
        <v>1302</v>
      </c>
      <c r="Q8" s="115" t="s">
        <v>1302</v>
      </c>
      <c r="R8" s="115" t="s">
        <v>1275</v>
      </c>
      <c r="S8" s="115" t="s">
        <v>1347</v>
      </c>
      <c r="T8" s="115" t="s">
        <v>1307</v>
      </c>
      <c r="U8" s="115" t="s">
        <v>1348</v>
      </c>
      <c r="V8" s="115" t="s">
        <v>1349</v>
      </c>
      <c r="W8" s="115" t="s">
        <v>1292</v>
      </c>
      <c r="X8" s="115" t="s">
        <v>1293</v>
      </c>
      <c r="Y8" s="115" t="s">
        <v>1350</v>
      </c>
      <c r="Z8" s="115" t="s">
        <v>1351</v>
      </c>
      <c r="AA8" s="115" t="s">
        <v>1290</v>
      </c>
      <c r="AB8" s="115" t="s">
        <v>1352</v>
      </c>
      <c r="AC8" s="115" t="s">
        <v>1353</v>
      </c>
      <c r="AD8" s="115" t="s">
        <v>1354</v>
      </c>
    </row>
    <row r="9" spans="1:30" ht="25.5" x14ac:dyDescent="0.25">
      <c r="A9" s="115" t="s">
        <v>936</v>
      </c>
      <c r="B9" s="115" t="s">
        <v>1355</v>
      </c>
      <c r="C9" s="115" t="s">
        <v>1356</v>
      </c>
      <c r="D9" s="115" t="s">
        <v>1356</v>
      </c>
      <c r="E9" s="115" t="s">
        <v>1356</v>
      </c>
      <c r="F9" s="115" t="s">
        <v>1356</v>
      </c>
      <c r="G9" s="115" t="s">
        <v>1356</v>
      </c>
      <c r="H9" s="115" t="s">
        <v>1355</v>
      </c>
      <c r="I9" s="115" t="s">
        <v>1356</v>
      </c>
      <c r="J9" s="115" t="s">
        <v>1356</v>
      </c>
      <c r="K9" s="115" t="s">
        <v>1356</v>
      </c>
      <c r="L9" s="115" t="s">
        <v>1356</v>
      </c>
      <c r="M9" s="115" t="s">
        <v>1356</v>
      </c>
      <c r="N9" s="115" t="s">
        <v>1356</v>
      </c>
      <c r="O9" s="115" t="s">
        <v>1356</v>
      </c>
      <c r="P9" s="115" t="s">
        <v>1355</v>
      </c>
      <c r="Q9" s="115" t="s">
        <v>1356</v>
      </c>
      <c r="R9" s="115" t="s">
        <v>1356</v>
      </c>
      <c r="S9" s="115" t="s">
        <v>1356</v>
      </c>
      <c r="T9" s="115" t="s">
        <v>815</v>
      </c>
      <c r="U9" s="115" t="s">
        <v>1356</v>
      </c>
      <c r="V9" s="115" t="s">
        <v>1356</v>
      </c>
      <c r="W9" s="115" t="s">
        <v>1356</v>
      </c>
      <c r="X9" s="115" t="s">
        <v>1356</v>
      </c>
      <c r="Y9" s="115" t="s">
        <v>1356</v>
      </c>
      <c r="Z9" s="115" t="s">
        <v>1356</v>
      </c>
      <c r="AA9" s="115" t="s">
        <v>1356</v>
      </c>
      <c r="AB9" s="115" t="s">
        <v>1356</v>
      </c>
      <c r="AC9" s="115" t="s">
        <v>1356</v>
      </c>
      <c r="AD9" s="115" t="s">
        <v>1356</v>
      </c>
    </row>
    <row r="10" spans="1:30" x14ac:dyDescent="0.25">
      <c r="A10" s="115" t="s">
        <v>43</v>
      </c>
      <c r="B10" s="115" t="s">
        <v>1357</v>
      </c>
      <c r="C10" s="115" t="s">
        <v>1358</v>
      </c>
      <c r="D10" s="115" t="s">
        <v>1358</v>
      </c>
      <c r="E10" s="115" t="s">
        <v>1358</v>
      </c>
      <c r="F10" s="115" t="s">
        <v>1358</v>
      </c>
      <c r="G10" s="115" t="s">
        <v>1358</v>
      </c>
      <c r="H10" s="115" t="s">
        <v>1357</v>
      </c>
      <c r="I10" s="115" t="s">
        <v>1358</v>
      </c>
      <c r="J10" s="115" t="s">
        <v>1358</v>
      </c>
      <c r="K10" s="115" t="s">
        <v>1358</v>
      </c>
      <c r="L10" s="115" t="s">
        <v>1358</v>
      </c>
      <c r="M10" s="115" t="s">
        <v>1358</v>
      </c>
      <c r="N10" s="115" t="s">
        <v>1358</v>
      </c>
      <c r="O10" s="115" t="s">
        <v>1358</v>
      </c>
      <c r="P10" s="115" t="s">
        <v>1357</v>
      </c>
      <c r="Q10" s="115" t="s">
        <v>1358</v>
      </c>
      <c r="R10" s="115" t="s">
        <v>1358</v>
      </c>
      <c r="S10" s="115" t="s">
        <v>1358</v>
      </c>
      <c r="T10" s="115" t="s">
        <v>1358</v>
      </c>
      <c r="U10" s="115" t="s">
        <v>1358</v>
      </c>
      <c r="V10" s="115" t="s">
        <v>1358</v>
      </c>
      <c r="W10" s="115" t="s">
        <v>1358</v>
      </c>
      <c r="X10" s="115" t="s">
        <v>1358</v>
      </c>
      <c r="Y10" s="115" t="s">
        <v>1358</v>
      </c>
      <c r="Z10" s="115" t="s">
        <v>1358</v>
      </c>
      <c r="AA10" s="115" t="s">
        <v>1358</v>
      </c>
      <c r="AB10" s="115" t="s">
        <v>1358</v>
      </c>
      <c r="AC10" s="115" t="s">
        <v>1358</v>
      </c>
      <c r="AD10" s="115" t="s">
        <v>1358</v>
      </c>
    </row>
    <row r="11" spans="1:30" x14ac:dyDescent="0.25">
      <c r="A11" s="116" t="s">
        <v>48</v>
      </c>
      <c r="B11" s="144">
        <v>2695</v>
      </c>
      <c r="C11" s="144">
        <v>8.33188</v>
      </c>
      <c r="D11" s="144">
        <v>0.42048000000000002</v>
      </c>
      <c r="E11" s="116"/>
      <c r="F11" s="116"/>
      <c r="G11" s="144">
        <v>3.0380000000000001E-2</v>
      </c>
      <c r="H11" s="144">
        <v>3874.8327899999999</v>
      </c>
      <c r="I11" s="116" t="s">
        <v>1327</v>
      </c>
      <c r="J11" s="116" t="s">
        <v>1327</v>
      </c>
      <c r="K11" s="144">
        <v>0.61517999999999995</v>
      </c>
      <c r="L11" s="144">
        <v>21.788900000000002</v>
      </c>
      <c r="M11" s="116" t="s">
        <v>1327</v>
      </c>
      <c r="N11" s="144">
        <v>0.39462000000000003</v>
      </c>
      <c r="O11" s="144">
        <v>0.28564000000000001</v>
      </c>
      <c r="P11" s="144">
        <v>2412.29</v>
      </c>
      <c r="Q11" s="144">
        <v>0.998</v>
      </c>
      <c r="R11" s="144">
        <v>0.27</v>
      </c>
      <c r="S11" s="116"/>
      <c r="T11" s="116"/>
      <c r="U11" s="116" t="s">
        <v>1327</v>
      </c>
      <c r="V11" s="144">
        <v>236.74700000000001</v>
      </c>
      <c r="W11" s="144">
        <v>0.11</v>
      </c>
      <c r="X11" s="144">
        <v>6.3E-2</v>
      </c>
      <c r="Y11" s="144">
        <v>30.56</v>
      </c>
      <c r="Z11" s="144">
        <v>0.14599999999999999</v>
      </c>
      <c r="AA11" s="144">
        <v>0.23527999999999999</v>
      </c>
      <c r="AB11" s="144">
        <v>0.19292999999999999</v>
      </c>
      <c r="AC11" s="144">
        <v>11.47</v>
      </c>
      <c r="AD11" s="144">
        <v>0.29599999999999999</v>
      </c>
    </row>
    <row r="12" spans="1:30" x14ac:dyDescent="0.25">
      <c r="A12" s="124" t="s">
        <v>660</v>
      </c>
      <c r="B12" s="122">
        <v>2695</v>
      </c>
      <c r="C12" s="122">
        <v>8.33188</v>
      </c>
      <c r="D12" s="122">
        <v>0.42048000000000002</v>
      </c>
      <c r="E12" s="124"/>
      <c r="F12" s="124"/>
      <c r="G12" s="122">
        <v>3.0380000000000001E-2</v>
      </c>
      <c r="H12" s="122">
        <v>3874.8327899999999</v>
      </c>
      <c r="I12" s="124" t="s">
        <v>1327</v>
      </c>
      <c r="J12" s="124" t="s">
        <v>1327</v>
      </c>
      <c r="K12" s="122">
        <v>0.61517999999999995</v>
      </c>
      <c r="L12" s="122">
        <v>21.788900000000002</v>
      </c>
      <c r="M12" s="124" t="s">
        <v>1327</v>
      </c>
      <c r="N12" s="122">
        <v>0.39462000000000003</v>
      </c>
      <c r="O12" s="122">
        <v>0.28564000000000001</v>
      </c>
      <c r="P12" s="122">
        <v>2412.29</v>
      </c>
      <c r="Q12" s="122">
        <v>0.998</v>
      </c>
      <c r="R12" s="122">
        <v>0.27</v>
      </c>
      <c r="S12" s="124"/>
      <c r="T12" s="124"/>
      <c r="U12" s="124" t="s">
        <v>1327</v>
      </c>
      <c r="V12" s="122">
        <v>236.74700000000001</v>
      </c>
      <c r="W12" s="122">
        <v>0.11</v>
      </c>
      <c r="X12" s="122">
        <v>6.3E-2</v>
      </c>
      <c r="Y12" s="122">
        <v>30.56</v>
      </c>
      <c r="Z12" s="122">
        <v>0.14599999999999999</v>
      </c>
      <c r="AA12" s="122">
        <v>0.23527999999999999</v>
      </c>
      <c r="AB12" s="122">
        <v>0.19292999999999999</v>
      </c>
      <c r="AC12" s="122">
        <v>11.47</v>
      </c>
      <c r="AD12" s="122">
        <v>0.29599999999999999</v>
      </c>
    </row>
    <row r="13" spans="1:30" x14ac:dyDescent="0.25">
      <c r="A13" s="124" t="s">
        <v>661</v>
      </c>
      <c r="B13" s="122">
        <v>2695</v>
      </c>
      <c r="C13" s="122">
        <v>8.4522999999999993</v>
      </c>
      <c r="D13" s="122">
        <v>0.43664999999999998</v>
      </c>
      <c r="E13" s="124"/>
      <c r="F13" s="124"/>
      <c r="G13" s="122">
        <v>3.3090000000000001E-2</v>
      </c>
      <c r="H13" s="122">
        <v>3874.8455899999999</v>
      </c>
      <c r="I13" s="124" t="s">
        <v>1327</v>
      </c>
      <c r="J13" s="124" t="s">
        <v>1327</v>
      </c>
      <c r="K13" s="122">
        <v>0.60801000000000005</v>
      </c>
      <c r="L13" s="122">
        <v>21.821120000000001</v>
      </c>
      <c r="M13" s="124" t="s">
        <v>1327</v>
      </c>
      <c r="N13" s="122">
        <v>0.40165000000000001</v>
      </c>
      <c r="O13" s="122">
        <v>0.29754999999999998</v>
      </c>
      <c r="P13" s="122">
        <v>2412.3200000000002</v>
      </c>
      <c r="Q13" s="122">
        <v>1.002</v>
      </c>
      <c r="R13" s="122">
        <v>0.27</v>
      </c>
      <c r="S13" s="124"/>
      <c r="T13" s="124"/>
      <c r="U13" s="124" t="s">
        <v>1327</v>
      </c>
      <c r="V13" s="122">
        <v>236.74799999999999</v>
      </c>
      <c r="W13" s="122">
        <v>0.11600000000000001</v>
      </c>
      <c r="X13" s="122">
        <v>6.3E-2</v>
      </c>
      <c r="Y13" s="122">
        <v>30.56</v>
      </c>
      <c r="Z13" s="122">
        <v>0.13800000000000001</v>
      </c>
      <c r="AA13" s="122">
        <v>0.23411000000000001</v>
      </c>
      <c r="AB13" s="122">
        <v>0.19583999999999999</v>
      </c>
      <c r="AC13" s="122">
        <v>11.42</v>
      </c>
      <c r="AD13" s="122">
        <v>0.29399999999999998</v>
      </c>
    </row>
    <row r="14" spans="1:30" x14ac:dyDescent="0.25">
      <c r="A14" s="124" t="s">
        <v>662</v>
      </c>
      <c r="B14" s="122">
        <v>2695</v>
      </c>
      <c r="C14" s="122">
        <v>8.4522999999999993</v>
      </c>
      <c r="D14" s="122">
        <v>0.43664999999999998</v>
      </c>
      <c r="E14" s="124"/>
      <c r="F14" s="124"/>
      <c r="G14" s="122">
        <v>3.3090000000000001E-2</v>
      </c>
      <c r="H14" s="122">
        <v>3874.8455899999999</v>
      </c>
      <c r="I14" s="124" t="s">
        <v>1327</v>
      </c>
      <c r="J14" s="124" t="s">
        <v>1327</v>
      </c>
      <c r="K14" s="122">
        <v>0.60801000000000005</v>
      </c>
      <c r="L14" s="122">
        <v>21.821120000000001</v>
      </c>
      <c r="M14" s="124" t="s">
        <v>1327</v>
      </c>
      <c r="N14" s="122">
        <v>0.40165000000000001</v>
      </c>
      <c r="O14" s="122">
        <v>0.29754999999999998</v>
      </c>
      <c r="P14" s="122">
        <v>2412.3200000000002</v>
      </c>
      <c r="Q14" s="122">
        <v>1.002</v>
      </c>
      <c r="R14" s="122">
        <v>0.27</v>
      </c>
      <c r="S14" s="124"/>
      <c r="T14" s="124"/>
      <c r="U14" s="124" t="s">
        <v>1327</v>
      </c>
      <c r="V14" s="122">
        <v>236.74799999999999</v>
      </c>
      <c r="W14" s="122">
        <v>0.11600000000000001</v>
      </c>
      <c r="X14" s="122">
        <v>6.3E-2</v>
      </c>
      <c r="Y14" s="122">
        <v>30.56</v>
      </c>
      <c r="Z14" s="122">
        <v>0.13800000000000001</v>
      </c>
      <c r="AA14" s="122">
        <v>0.23411000000000001</v>
      </c>
      <c r="AB14" s="122">
        <v>0.19583999999999999</v>
      </c>
      <c r="AC14" s="122">
        <v>11.42</v>
      </c>
      <c r="AD14" s="122">
        <v>0.29399999999999998</v>
      </c>
    </row>
    <row r="15" spans="1:30" x14ac:dyDescent="0.25">
      <c r="A15" s="124" t="s">
        <v>663</v>
      </c>
      <c r="B15" s="122">
        <v>2695</v>
      </c>
      <c r="C15" s="122">
        <v>8.6016700000000004</v>
      </c>
      <c r="D15" s="122">
        <v>0.43203000000000003</v>
      </c>
      <c r="E15" s="124"/>
      <c r="F15" s="124"/>
      <c r="G15" s="122">
        <v>3.7089999999999998E-2</v>
      </c>
      <c r="H15" s="122">
        <v>3874.8617399999998</v>
      </c>
      <c r="I15" s="124" t="s">
        <v>1327</v>
      </c>
      <c r="J15" s="124" t="s">
        <v>1327</v>
      </c>
      <c r="K15" s="122">
        <v>0.60121000000000002</v>
      </c>
      <c r="L15" s="122">
        <v>21.861789999999999</v>
      </c>
      <c r="M15" s="124" t="s">
        <v>1327</v>
      </c>
      <c r="N15" s="122">
        <v>0.40165000000000001</v>
      </c>
      <c r="O15" s="122">
        <v>0.30958999999999998</v>
      </c>
      <c r="P15" s="122">
        <v>2412.3200000000002</v>
      </c>
      <c r="Q15" s="122">
        <v>1.002</v>
      </c>
      <c r="R15" s="122">
        <v>0.27</v>
      </c>
      <c r="S15" s="124"/>
      <c r="T15" s="124"/>
      <c r="U15" s="124" t="s">
        <v>1327</v>
      </c>
      <c r="V15" s="122">
        <v>236.749</v>
      </c>
      <c r="W15" s="122">
        <v>9.9000000000000005E-2</v>
      </c>
      <c r="X15" s="122">
        <v>6.3E-2</v>
      </c>
      <c r="Y15" s="122">
        <v>30.56</v>
      </c>
      <c r="Z15" s="122">
        <v>0.14199999999999999</v>
      </c>
      <c r="AA15" s="122">
        <v>0.2306</v>
      </c>
      <c r="AB15" s="122">
        <v>0.20072999999999999</v>
      </c>
      <c r="AC15" s="122">
        <v>11.37</v>
      </c>
      <c r="AD15" s="122">
        <v>0.29099999999999998</v>
      </c>
    </row>
    <row r="16" spans="1:30" x14ac:dyDescent="0.25">
      <c r="A16" s="124" t="s">
        <v>664</v>
      </c>
      <c r="B16" s="122">
        <v>2695</v>
      </c>
      <c r="C16" s="122">
        <v>8.6016700000000004</v>
      </c>
      <c r="D16" s="122">
        <v>0.43203000000000003</v>
      </c>
      <c r="E16" s="124"/>
      <c r="F16" s="124"/>
      <c r="G16" s="122">
        <v>3.7089999999999998E-2</v>
      </c>
      <c r="H16" s="122">
        <v>3874.8617399999998</v>
      </c>
      <c r="I16" s="124" t="s">
        <v>1327</v>
      </c>
      <c r="J16" s="124" t="s">
        <v>1327</v>
      </c>
      <c r="K16" s="122">
        <v>0.60121000000000002</v>
      </c>
      <c r="L16" s="122">
        <v>21.861789999999999</v>
      </c>
      <c r="M16" s="124" t="s">
        <v>1327</v>
      </c>
      <c r="N16" s="122">
        <v>0.40165000000000001</v>
      </c>
      <c r="O16" s="122">
        <v>0.30958999999999998</v>
      </c>
      <c r="P16" s="122">
        <v>2412.3200000000002</v>
      </c>
      <c r="Q16" s="122">
        <v>1.002</v>
      </c>
      <c r="R16" s="122">
        <v>0.27</v>
      </c>
      <c r="S16" s="124"/>
      <c r="T16" s="124"/>
      <c r="U16" s="124" t="s">
        <v>1327</v>
      </c>
      <c r="V16" s="122">
        <v>236.749</v>
      </c>
      <c r="W16" s="122">
        <v>9.9000000000000005E-2</v>
      </c>
      <c r="X16" s="122">
        <v>6.3E-2</v>
      </c>
      <c r="Y16" s="122">
        <v>30.56</v>
      </c>
      <c r="Z16" s="122">
        <v>0.14199999999999999</v>
      </c>
      <c r="AA16" s="122">
        <v>0.2306</v>
      </c>
      <c r="AB16" s="122">
        <v>0.20072999999999999</v>
      </c>
      <c r="AC16" s="122">
        <v>11.37</v>
      </c>
      <c r="AD16" s="122">
        <v>0.29099999999999998</v>
      </c>
    </row>
    <row r="17" spans="1:30" x14ac:dyDescent="0.25">
      <c r="A17" s="124" t="s">
        <v>665</v>
      </c>
      <c r="B17" s="122">
        <v>2695</v>
      </c>
      <c r="C17" s="122">
        <v>8.7795500000000004</v>
      </c>
      <c r="D17" s="122">
        <v>0.44127</v>
      </c>
      <c r="E17" s="124"/>
      <c r="F17" s="124"/>
      <c r="G17" s="122">
        <v>3.7069999999999999E-2</v>
      </c>
      <c r="H17" s="122">
        <v>3874.8788100000002</v>
      </c>
      <c r="I17" s="124" t="s">
        <v>1327</v>
      </c>
      <c r="J17" s="124" t="s">
        <v>1327</v>
      </c>
      <c r="K17" s="122">
        <v>0.59363999999999995</v>
      </c>
      <c r="L17" s="122">
        <v>21.904789999999998</v>
      </c>
      <c r="M17" s="124" t="s">
        <v>1327</v>
      </c>
      <c r="N17" s="122">
        <v>0.40165000000000001</v>
      </c>
      <c r="O17" s="122">
        <v>0.31566</v>
      </c>
      <c r="P17" s="122">
        <v>2412.3200000000002</v>
      </c>
      <c r="Q17" s="122">
        <v>1.002</v>
      </c>
      <c r="R17" s="122">
        <v>0.27</v>
      </c>
      <c r="S17" s="124"/>
      <c r="T17" s="124"/>
      <c r="U17" s="124" t="s">
        <v>1327</v>
      </c>
      <c r="V17" s="122">
        <v>236.751</v>
      </c>
      <c r="W17" s="122">
        <v>8.5000000000000006E-2</v>
      </c>
      <c r="X17" s="122">
        <v>6.4000000000000001E-2</v>
      </c>
      <c r="Y17" s="122">
        <v>30.56</v>
      </c>
      <c r="Z17" s="122">
        <v>0.14399999999999999</v>
      </c>
      <c r="AA17" s="122">
        <v>0.23879</v>
      </c>
      <c r="AB17" s="122">
        <v>0.18720999999999999</v>
      </c>
      <c r="AC17" s="122">
        <v>11.29</v>
      </c>
      <c r="AD17" s="122">
        <v>0.28899999999999998</v>
      </c>
    </row>
    <row r="18" spans="1:30" x14ac:dyDescent="0.25">
      <c r="A18" s="124" t="s">
        <v>666</v>
      </c>
      <c r="B18" s="122">
        <v>2695</v>
      </c>
      <c r="C18" s="122">
        <v>8.7795500000000004</v>
      </c>
      <c r="D18" s="122">
        <v>0.44127</v>
      </c>
      <c r="E18" s="124"/>
      <c r="F18" s="124"/>
      <c r="G18" s="122">
        <v>3.7069999999999999E-2</v>
      </c>
      <c r="H18" s="122">
        <v>3874.8788100000002</v>
      </c>
      <c r="I18" s="124" t="s">
        <v>1327</v>
      </c>
      <c r="J18" s="124" t="s">
        <v>1327</v>
      </c>
      <c r="K18" s="122">
        <v>0.59363999999999995</v>
      </c>
      <c r="L18" s="122">
        <v>21.904789999999998</v>
      </c>
      <c r="M18" s="124" t="s">
        <v>1327</v>
      </c>
      <c r="N18" s="122">
        <v>0.40165000000000001</v>
      </c>
      <c r="O18" s="122">
        <v>0.31566</v>
      </c>
      <c r="P18" s="122">
        <v>2412.3200000000002</v>
      </c>
      <c r="Q18" s="122">
        <v>1.002</v>
      </c>
      <c r="R18" s="122">
        <v>0.27</v>
      </c>
      <c r="S18" s="124"/>
      <c r="T18" s="124"/>
      <c r="U18" s="124" t="s">
        <v>1327</v>
      </c>
      <c r="V18" s="122">
        <v>236.751</v>
      </c>
      <c r="W18" s="122">
        <v>8.5000000000000006E-2</v>
      </c>
      <c r="X18" s="122">
        <v>6.4000000000000001E-2</v>
      </c>
      <c r="Y18" s="122">
        <v>30.56</v>
      </c>
      <c r="Z18" s="122">
        <v>0.14399999999999999</v>
      </c>
      <c r="AA18" s="122">
        <v>0.23879</v>
      </c>
      <c r="AB18" s="122">
        <v>0.18720999999999999</v>
      </c>
      <c r="AC18" s="122">
        <v>11.29</v>
      </c>
      <c r="AD18" s="122">
        <v>0.28899999999999998</v>
      </c>
    </row>
    <row r="19" spans="1:30" x14ac:dyDescent="0.25">
      <c r="A19" s="124" t="s">
        <v>667</v>
      </c>
      <c r="B19" s="122">
        <v>2695</v>
      </c>
      <c r="C19" s="122">
        <v>9.0638000000000005</v>
      </c>
      <c r="D19" s="122">
        <v>0.43896000000000002</v>
      </c>
      <c r="E19" s="124"/>
      <c r="F19" s="124"/>
      <c r="G19" s="122">
        <v>3.721E-2</v>
      </c>
      <c r="H19" s="122">
        <v>3874.89527</v>
      </c>
      <c r="I19" s="124" t="s">
        <v>1327</v>
      </c>
      <c r="J19" s="124" t="s">
        <v>1327</v>
      </c>
      <c r="K19" s="122">
        <v>0.58653999999999995</v>
      </c>
      <c r="L19" s="122">
        <v>21.946280000000002</v>
      </c>
      <c r="M19" s="124" t="s">
        <v>1327</v>
      </c>
      <c r="N19" s="122">
        <v>0.39462000000000003</v>
      </c>
      <c r="O19" s="122">
        <v>0.32177</v>
      </c>
      <c r="P19" s="122">
        <v>2412.16</v>
      </c>
      <c r="Q19" s="122">
        <v>0.98199999999999998</v>
      </c>
      <c r="R19" s="122">
        <v>0.27</v>
      </c>
      <c r="S19" s="124"/>
      <c r="T19" s="124"/>
      <c r="U19" s="124" t="s">
        <v>1327</v>
      </c>
      <c r="V19" s="122">
        <v>236.75200000000001</v>
      </c>
      <c r="W19" s="122">
        <v>7.5999999999999998E-2</v>
      </c>
      <c r="X19" s="122">
        <v>5.7000000000000002E-2</v>
      </c>
      <c r="Y19" s="122">
        <v>30.56</v>
      </c>
      <c r="Z19" s="122">
        <v>0.14499999999999999</v>
      </c>
      <c r="AA19" s="122">
        <v>0.23411000000000001</v>
      </c>
      <c r="AB19" s="122">
        <v>0.18911</v>
      </c>
      <c r="AC19" s="122">
        <v>11.34</v>
      </c>
      <c r="AD19" s="122">
        <v>0.28599999999999998</v>
      </c>
    </row>
    <row r="20" spans="1:30" x14ac:dyDescent="0.25">
      <c r="A20" s="124" t="s">
        <v>668</v>
      </c>
      <c r="B20" s="122">
        <v>2695</v>
      </c>
      <c r="C20" s="122">
        <v>9.0638000000000005</v>
      </c>
      <c r="D20" s="122">
        <v>0.43896000000000002</v>
      </c>
      <c r="E20" s="124"/>
      <c r="F20" s="124"/>
      <c r="G20" s="122">
        <v>3.721E-2</v>
      </c>
      <c r="H20" s="122">
        <v>3874.89527</v>
      </c>
      <c r="I20" s="124" t="s">
        <v>1327</v>
      </c>
      <c r="J20" s="124" t="s">
        <v>1327</v>
      </c>
      <c r="K20" s="122">
        <v>0.58653999999999995</v>
      </c>
      <c r="L20" s="122">
        <v>21.946280000000002</v>
      </c>
      <c r="M20" s="124" t="s">
        <v>1327</v>
      </c>
      <c r="N20" s="122">
        <v>0.39462000000000003</v>
      </c>
      <c r="O20" s="122">
        <v>0.32177</v>
      </c>
      <c r="P20" s="122">
        <v>2412.16</v>
      </c>
      <c r="Q20" s="122">
        <v>0.98199999999999998</v>
      </c>
      <c r="R20" s="122">
        <v>0.27</v>
      </c>
      <c r="S20" s="124"/>
      <c r="T20" s="124"/>
      <c r="U20" s="124" t="s">
        <v>1327</v>
      </c>
      <c r="V20" s="122">
        <v>236.75200000000001</v>
      </c>
      <c r="W20" s="122">
        <v>7.5999999999999998E-2</v>
      </c>
      <c r="X20" s="122">
        <v>5.7000000000000002E-2</v>
      </c>
      <c r="Y20" s="122">
        <v>30.56</v>
      </c>
      <c r="Z20" s="122">
        <v>0.14499999999999999</v>
      </c>
      <c r="AA20" s="122">
        <v>0.23411000000000001</v>
      </c>
      <c r="AB20" s="122">
        <v>0.18911</v>
      </c>
      <c r="AC20" s="122">
        <v>11.34</v>
      </c>
      <c r="AD20" s="122">
        <v>0.28599999999999998</v>
      </c>
    </row>
    <row r="21" spans="1:30" x14ac:dyDescent="0.25">
      <c r="A21" s="124" t="s">
        <v>669</v>
      </c>
      <c r="B21" s="122">
        <v>2695</v>
      </c>
      <c r="C21" s="122">
        <v>9.4741499999999998</v>
      </c>
      <c r="D21" s="122">
        <v>0.46667999999999998</v>
      </c>
      <c r="E21" s="124"/>
      <c r="F21" s="124"/>
      <c r="G21" s="122">
        <v>3.909E-2</v>
      </c>
      <c r="H21" s="122">
        <v>3874.9169099999999</v>
      </c>
      <c r="I21" s="124" t="s">
        <v>1327</v>
      </c>
      <c r="J21" s="124" t="s">
        <v>1327</v>
      </c>
      <c r="K21" s="122">
        <v>0.57874999999999999</v>
      </c>
      <c r="L21" s="122">
        <v>22.00085</v>
      </c>
      <c r="M21" s="124" t="s">
        <v>1327</v>
      </c>
      <c r="N21" s="122">
        <v>0.39462000000000003</v>
      </c>
      <c r="O21" s="122">
        <v>0.32177</v>
      </c>
      <c r="P21" s="122">
        <v>2412.08</v>
      </c>
      <c r="Q21" s="122">
        <v>0.97099999999999997</v>
      </c>
      <c r="R21" s="122">
        <v>0.27</v>
      </c>
      <c r="S21" s="124"/>
      <c r="T21" s="124"/>
      <c r="U21" s="124" t="s">
        <v>1327</v>
      </c>
      <c r="V21" s="122">
        <v>236.75299999999999</v>
      </c>
      <c r="W21" s="122">
        <v>6.7000000000000004E-2</v>
      </c>
      <c r="X21" s="122">
        <v>4.9000000000000002E-2</v>
      </c>
      <c r="Y21" s="122">
        <v>30.56</v>
      </c>
      <c r="Z21" s="122">
        <v>0.14399999999999999</v>
      </c>
      <c r="AA21" s="122">
        <v>0.21539</v>
      </c>
      <c r="AB21" s="122">
        <v>0.20569000000000001</v>
      </c>
      <c r="AC21" s="122">
        <v>11.37</v>
      </c>
      <c r="AD21" s="122">
        <v>0.28299999999999997</v>
      </c>
    </row>
    <row r="22" spans="1:30" x14ac:dyDescent="0.25">
      <c r="A22" s="124" t="s">
        <v>670</v>
      </c>
      <c r="B22" s="122">
        <v>2695</v>
      </c>
      <c r="C22" s="122">
        <v>9.4741499999999998</v>
      </c>
      <c r="D22" s="122">
        <v>0.46667999999999998</v>
      </c>
      <c r="E22" s="124"/>
      <c r="F22" s="124"/>
      <c r="G22" s="122">
        <v>3.909E-2</v>
      </c>
      <c r="H22" s="122">
        <v>3874.9169099999999</v>
      </c>
      <c r="I22" s="124" t="s">
        <v>1327</v>
      </c>
      <c r="J22" s="124" t="s">
        <v>1327</v>
      </c>
      <c r="K22" s="122">
        <v>0.57874999999999999</v>
      </c>
      <c r="L22" s="122">
        <v>22.00085</v>
      </c>
      <c r="M22" s="124" t="s">
        <v>1327</v>
      </c>
      <c r="N22" s="122">
        <v>0.39462000000000003</v>
      </c>
      <c r="O22" s="122">
        <v>0.32177</v>
      </c>
      <c r="P22" s="122">
        <v>2412.08</v>
      </c>
      <c r="Q22" s="122">
        <v>0.97099999999999997</v>
      </c>
      <c r="R22" s="122">
        <v>0.27</v>
      </c>
      <c r="S22" s="124"/>
      <c r="T22" s="124"/>
      <c r="U22" s="124" t="s">
        <v>1327</v>
      </c>
      <c r="V22" s="122">
        <v>236.75299999999999</v>
      </c>
      <c r="W22" s="122">
        <v>6.7000000000000004E-2</v>
      </c>
      <c r="X22" s="122">
        <v>4.9000000000000002E-2</v>
      </c>
      <c r="Y22" s="122">
        <v>30.56</v>
      </c>
      <c r="Z22" s="122">
        <v>0.14399999999999999</v>
      </c>
      <c r="AA22" s="122">
        <v>0.21539</v>
      </c>
      <c r="AB22" s="122">
        <v>0.20569000000000001</v>
      </c>
      <c r="AC22" s="122">
        <v>11.37</v>
      </c>
      <c r="AD22" s="122">
        <v>0.28299999999999997</v>
      </c>
    </row>
    <row r="23" spans="1:30" x14ac:dyDescent="0.25">
      <c r="A23" s="124" t="s">
        <v>671</v>
      </c>
      <c r="B23" s="122">
        <v>2695</v>
      </c>
      <c r="C23" s="122">
        <v>9.63992</v>
      </c>
      <c r="D23" s="122">
        <v>0.47360999999999998</v>
      </c>
      <c r="E23" s="124"/>
      <c r="F23" s="124"/>
      <c r="G23" s="122">
        <v>4.0250000000000001E-2</v>
      </c>
      <c r="H23" s="122">
        <v>3874.93703</v>
      </c>
      <c r="I23" s="124" t="s">
        <v>1327</v>
      </c>
      <c r="J23" s="124" t="s">
        <v>1327</v>
      </c>
      <c r="K23" s="122">
        <v>0.57093000000000005</v>
      </c>
      <c r="L23" s="122">
        <v>22.05161</v>
      </c>
      <c r="M23" s="124" t="s">
        <v>1327</v>
      </c>
      <c r="N23" s="122">
        <v>0.39462000000000003</v>
      </c>
      <c r="O23" s="122">
        <v>0.32790000000000002</v>
      </c>
      <c r="P23" s="122">
        <v>2412.09</v>
      </c>
      <c r="Q23" s="122">
        <v>0.97299999999999998</v>
      </c>
      <c r="R23" s="122">
        <v>0.27</v>
      </c>
      <c r="S23" s="124"/>
      <c r="T23" s="124"/>
      <c r="U23" s="122">
        <v>77.290000000000006</v>
      </c>
      <c r="V23" s="122">
        <v>236.75399999999999</v>
      </c>
      <c r="W23" s="122">
        <v>5.8000000000000003E-2</v>
      </c>
      <c r="X23" s="122">
        <v>0.04</v>
      </c>
      <c r="Y23" s="122">
        <v>30.56</v>
      </c>
      <c r="Z23" s="122">
        <v>0.14199999999999999</v>
      </c>
      <c r="AA23" s="122">
        <v>0.19902</v>
      </c>
      <c r="AB23" s="122">
        <v>0.19486999999999999</v>
      </c>
      <c r="AC23" s="122">
        <v>11.39</v>
      </c>
      <c r="AD23" s="122">
        <v>0.28000000000000003</v>
      </c>
    </row>
    <row r="24" spans="1:30" x14ac:dyDescent="0.25">
      <c r="A24" s="124" t="s">
        <v>672</v>
      </c>
      <c r="B24" s="122">
        <v>2695</v>
      </c>
      <c r="C24" s="122">
        <v>9.63992</v>
      </c>
      <c r="D24" s="122">
        <v>0.47360999999999998</v>
      </c>
      <c r="E24" s="124"/>
      <c r="F24" s="124"/>
      <c r="G24" s="122">
        <v>4.0250000000000001E-2</v>
      </c>
      <c r="H24" s="122">
        <v>3874.93703</v>
      </c>
      <c r="I24" s="124" t="s">
        <v>1327</v>
      </c>
      <c r="J24" s="124" t="s">
        <v>1327</v>
      </c>
      <c r="K24" s="122">
        <v>0.57093000000000005</v>
      </c>
      <c r="L24" s="122">
        <v>22.05161</v>
      </c>
      <c r="M24" s="124" t="s">
        <v>1327</v>
      </c>
      <c r="N24" s="122">
        <v>0.39462000000000003</v>
      </c>
      <c r="O24" s="122">
        <v>0.32790000000000002</v>
      </c>
      <c r="P24" s="122">
        <v>2412.09</v>
      </c>
      <c r="Q24" s="122">
        <v>0.97299999999999998</v>
      </c>
      <c r="R24" s="122">
        <v>0.27</v>
      </c>
      <c r="S24" s="124"/>
      <c r="T24" s="124"/>
      <c r="U24" s="122">
        <v>77.290000000000006</v>
      </c>
      <c r="V24" s="122">
        <v>236.75399999999999</v>
      </c>
      <c r="W24" s="122">
        <v>5.8000000000000003E-2</v>
      </c>
      <c r="X24" s="122">
        <v>0.04</v>
      </c>
      <c r="Y24" s="122">
        <v>30.56</v>
      </c>
      <c r="Z24" s="122">
        <v>0.14199999999999999</v>
      </c>
      <c r="AA24" s="122">
        <v>0.19902</v>
      </c>
      <c r="AB24" s="122">
        <v>0.19486999999999999</v>
      </c>
      <c r="AC24" s="122">
        <v>11.39</v>
      </c>
      <c r="AD24" s="122">
        <v>0.28000000000000003</v>
      </c>
    </row>
    <row r="25" spans="1:30" x14ac:dyDescent="0.25">
      <c r="A25" s="124" t="s">
        <v>673</v>
      </c>
      <c r="B25" s="122">
        <v>2695</v>
      </c>
      <c r="C25" s="122">
        <v>9.7764100000000003</v>
      </c>
      <c r="D25" s="122">
        <v>0.47592000000000001</v>
      </c>
      <c r="E25" s="124"/>
      <c r="F25" s="124"/>
      <c r="G25" s="122">
        <v>4.4420000000000001E-2</v>
      </c>
      <c r="H25" s="122">
        <v>3874.9763499999999</v>
      </c>
      <c r="I25" s="124" t="s">
        <v>1327</v>
      </c>
      <c r="J25" s="124" t="s">
        <v>1327</v>
      </c>
      <c r="K25" s="122">
        <v>0.56252000000000002</v>
      </c>
      <c r="L25" s="122">
        <v>22.150919999999999</v>
      </c>
      <c r="M25" s="124" t="s">
        <v>1327</v>
      </c>
      <c r="N25" s="122">
        <v>0.39462000000000003</v>
      </c>
      <c r="O25" s="122">
        <v>0.32790000000000002</v>
      </c>
      <c r="P25" s="122">
        <v>2412.1799999999998</v>
      </c>
      <c r="Q25" s="122">
        <v>0.98399999999999999</v>
      </c>
      <c r="R25" s="122">
        <v>0.27</v>
      </c>
      <c r="S25" s="124"/>
      <c r="T25" s="124"/>
      <c r="U25" s="124" t="s">
        <v>1327</v>
      </c>
      <c r="V25" s="122">
        <v>236.755</v>
      </c>
      <c r="W25" s="122">
        <v>0.05</v>
      </c>
      <c r="X25" s="122">
        <v>3.1E-2</v>
      </c>
      <c r="Y25" s="122">
        <v>30.56</v>
      </c>
      <c r="Z25" s="122">
        <v>0.13900000000000001</v>
      </c>
      <c r="AA25" s="122">
        <v>0.17859</v>
      </c>
      <c r="AB25" s="122">
        <v>0.2097</v>
      </c>
      <c r="AC25" s="122">
        <v>11.42</v>
      </c>
      <c r="AD25" s="122">
        <v>0.28799999999999998</v>
      </c>
    </row>
    <row r="26" spans="1:30" x14ac:dyDescent="0.25">
      <c r="A26" s="124" t="s">
        <v>674</v>
      </c>
      <c r="B26" s="122">
        <v>2695</v>
      </c>
      <c r="C26" s="122">
        <v>9.7764100000000003</v>
      </c>
      <c r="D26" s="122">
        <v>0.47592000000000001</v>
      </c>
      <c r="E26" s="124"/>
      <c r="F26" s="124"/>
      <c r="G26" s="122">
        <v>4.4420000000000001E-2</v>
      </c>
      <c r="H26" s="122">
        <v>3874.9763499999999</v>
      </c>
      <c r="I26" s="124" t="s">
        <v>1327</v>
      </c>
      <c r="J26" s="124" t="s">
        <v>1327</v>
      </c>
      <c r="K26" s="122">
        <v>0.56252000000000002</v>
      </c>
      <c r="L26" s="122">
        <v>22.150919999999999</v>
      </c>
      <c r="M26" s="124" t="s">
        <v>1327</v>
      </c>
      <c r="N26" s="122">
        <v>0.39462000000000003</v>
      </c>
      <c r="O26" s="122">
        <v>0.32790000000000002</v>
      </c>
      <c r="P26" s="122">
        <v>2412.1799999999998</v>
      </c>
      <c r="Q26" s="122">
        <v>0.98399999999999999</v>
      </c>
      <c r="R26" s="122">
        <v>0.27</v>
      </c>
      <c r="S26" s="124"/>
      <c r="T26" s="124"/>
      <c r="U26" s="124" t="s">
        <v>1327</v>
      </c>
      <c r="V26" s="122">
        <v>236.755</v>
      </c>
      <c r="W26" s="122">
        <v>0.05</v>
      </c>
      <c r="X26" s="122">
        <v>3.1E-2</v>
      </c>
      <c r="Y26" s="122">
        <v>30.56</v>
      </c>
      <c r="Z26" s="122">
        <v>0.13900000000000001</v>
      </c>
      <c r="AA26" s="122">
        <v>0.17859</v>
      </c>
      <c r="AB26" s="122">
        <v>0.2097</v>
      </c>
      <c r="AC26" s="122">
        <v>11.42</v>
      </c>
      <c r="AD26" s="122">
        <v>0.28799999999999998</v>
      </c>
    </row>
    <row r="27" spans="1:30" x14ac:dyDescent="0.25">
      <c r="A27" s="124" t="s">
        <v>675</v>
      </c>
      <c r="B27" s="122">
        <v>2695</v>
      </c>
      <c r="C27" s="122">
        <v>9.5534800000000004</v>
      </c>
      <c r="D27" s="122">
        <v>0.49902000000000002</v>
      </c>
      <c r="E27" s="124"/>
      <c r="F27" s="124"/>
      <c r="G27" s="122">
        <v>4.0500000000000001E-2</v>
      </c>
      <c r="H27" s="122">
        <v>3875.00713</v>
      </c>
      <c r="I27" s="124" t="s">
        <v>1327</v>
      </c>
      <c r="J27" s="124" t="s">
        <v>1327</v>
      </c>
      <c r="K27" s="122">
        <v>0.55557000000000001</v>
      </c>
      <c r="L27" s="122">
        <v>22.228739999999998</v>
      </c>
      <c r="M27" s="122">
        <v>145.00364999999999</v>
      </c>
      <c r="N27" s="122">
        <v>0.40165000000000001</v>
      </c>
      <c r="O27" s="122">
        <v>0.32177</v>
      </c>
      <c r="P27" s="122">
        <v>2412.21</v>
      </c>
      <c r="Q27" s="122">
        <v>0.98799999999999999</v>
      </c>
      <c r="R27" s="122">
        <v>0.27</v>
      </c>
      <c r="S27" s="124"/>
      <c r="T27" s="124"/>
      <c r="U27" s="124" t="s">
        <v>1327</v>
      </c>
      <c r="V27" s="122">
        <v>236.756</v>
      </c>
      <c r="W27" s="122">
        <v>4.1000000000000002E-2</v>
      </c>
      <c r="X27" s="122">
        <v>2.3E-2</v>
      </c>
      <c r="Y27" s="122">
        <v>30.56</v>
      </c>
      <c r="Z27" s="122">
        <v>0.122</v>
      </c>
      <c r="AA27" s="122">
        <v>0.17535999999999999</v>
      </c>
      <c r="AB27" s="122">
        <v>0.19389999999999999</v>
      </c>
      <c r="AC27" s="122">
        <v>11.44</v>
      </c>
      <c r="AD27" s="122">
        <v>0.30399999999999999</v>
      </c>
    </row>
    <row r="28" spans="1:30" x14ac:dyDescent="0.25">
      <c r="A28" s="124" t="s">
        <v>676</v>
      </c>
      <c r="B28" s="122">
        <v>2695</v>
      </c>
      <c r="C28" s="122">
        <v>9.5534800000000004</v>
      </c>
      <c r="D28" s="122">
        <v>0.49902000000000002</v>
      </c>
      <c r="E28" s="124"/>
      <c r="F28" s="124"/>
      <c r="G28" s="122">
        <v>4.0500000000000001E-2</v>
      </c>
      <c r="H28" s="122">
        <v>3875.00713</v>
      </c>
      <c r="I28" s="124" t="s">
        <v>1327</v>
      </c>
      <c r="J28" s="124" t="s">
        <v>1327</v>
      </c>
      <c r="K28" s="122">
        <v>0.55557000000000001</v>
      </c>
      <c r="L28" s="122">
        <v>22.228739999999998</v>
      </c>
      <c r="M28" s="122">
        <v>145.00364999999999</v>
      </c>
      <c r="N28" s="122">
        <v>0.40165000000000001</v>
      </c>
      <c r="O28" s="122">
        <v>0.32177</v>
      </c>
      <c r="P28" s="122">
        <v>2412.21</v>
      </c>
      <c r="Q28" s="122">
        <v>0.98799999999999999</v>
      </c>
      <c r="R28" s="122">
        <v>0.27</v>
      </c>
      <c r="S28" s="124"/>
      <c r="T28" s="124"/>
      <c r="U28" s="124" t="s">
        <v>1327</v>
      </c>
      <c r="V28" s="122">
        <v>236.756</v>
      </c>
      <c r="W28" s="122">
        <v>4.1000000000000002E-2</v>
      </c>
      <c r="X28" s="122">
        <v>2.3E-2</v>
      </c>
      <c r="Y28" s="122">
        <v>30.56</v>
      </c>
      <c r="Z28" s="122">
        <v>0.122</v>
      </c>
      <c r="AA28" s="122">
        <v>0.17535999999999999</v>
      </c>
      <c r="AB28" s="122">
        <v>0.19389999999999999</v>
      </c>
      <c r="AC28" s="122">
        <v>11.44</v>
      </c>
      <c r="AD28" s="122">
        <v>0.30399999999999999</v>
      </c>
    </row>
    <row r="29" spans="1:30" x14ac:dyDescent="0.25">
      <c r="A29" s="124" t="s">
        <v>677</v>
      </c>
      <c r="B29" s="122">
        <v>2695</v>
      </c>
      <c r="C29" s="122">
        <v>9.3277400000000004</v>
      </c>
      <c r="D29" s="122">
        <v>0.56601000000000001</v>
      </c>
      <c r="E29" s="124"/>
      <c r="F29" s="124"/>
      <c r="G29" s="122">
        <v>3.041E-2</v>
      </c>
      <c r="H29" s="122">
        <v>3875.0208499999999</v>
      </c>
      <c r="I29" s="124" t="s">
        <v>1327</v>
      </c>
      <c r="J29" s="124" t="s">
        <v>1327</v>
      </c>
      <c r="K29" s="122">
        <v>0.54813999999999996</v>
      </c>
      <c r="L29" s="122">
        <v>22.263439999999999</v>
      </c>
      <c r="M29" s="124" t="s">
        <v>1327</v>
      </c>
      <c r="N29" s="122">
        <v>0.40165000000000001</v>
      </c>
      <c r="O29" s="122">
        <v>0.31566</v>
      </c>
      <c r="P29" s="122">
        <v>2412.23</v>
      </c>
      <c r="Q29" s="122">
        <v>0.99099999999999999</v>
      </c>
      <c r="R29" s="122">
        <v>0.27</v>
      </c>
      <c r="S29" s="124"/>
      <c r="T29" s="124"/>
      <c r="U29" s="124" t="s">
        <v>1327</v>
      </c>
      <c r="V29" s="122">
        <v>236.80500000000001</v>
      </c>
      <c r="W29" s="122">
        <v>2.5999999999999999E-2</v>
      </c>
      <c r="X29" s="122">
        <v>1.6E-2</v>
      </c>
      <c r="Y29" s="122">
        <v>30.56</v>
      </c>
      <c r="Z29" s="122">
        <v>8.5999999999999993E-2</v>
      </c>
      <c r="AA29" s="122">
        <v>0.19785</v>
      </c>
      <c r="AB29" s="122">
        <v>0.16545000000000001</v>
      </c>
      <c r="AC29" s="122">
        <v>11.54</v>
      </c>
      <c r="AD29" s="122">
        <v>0.30499999999999999</v>
      </c>
    </row>
    <row r="30" spans="1:30" x14ac:dyDescent="0.25">
      <c r="A30" s="124" t="s">
        <v>678</v>
      </c>
      <c r="B30" s="122">
        <v>2695</v>
      </c>
      <c r="C30" s="122">
        <v>9.3277400000000004</v>
      </c>
      <c r="D30" s="122">
        <v>0.56601000000000001</v>
      </c>
      <c r="E30" s="124"/>
      <c r="F30" s="124"/>
      <c r="G30" s="122">
        <v>3.041E-2</v>
      </c>
      <c r="H30" s="122">
        <v>3875.0208499999999</v>
      </c>
      <c r="I30" s="124" t="s">
        <v>1327</v>
      </c>
      <c r="J30" s="124" t="s">
        <v>1327</v>
      </c>
      <c r="K30" s="122">
        <v>0.54813999999999996</v>
      </c>
      <c r="L30" s="122">
        <v>22.263439999999999</v>
      </c>
      <c r="M30" s="124" t="s">
        <v>1327</v>
      </c>
      <c r="N30" s="122">
        <v>0.40165000000000001</v>
      </c>
      <c r="O30" s="122">
        <v>0.31566</v>
      </c>
      <c r="P30" s="122">
        <v>2412.23</v>
      </c>
      <c r="Q30" s="122">
        <v>0.99099999999999999</v>
      </c>
      <c r="R30" s="122">
        <v>0.27</v>
      </c>
      <c r="S30" s="124"/>
      <c r="T30" s="124"/>
      <c r="U30" s="124" t="s">
        <v>1327</v>
      </c>
      <c r="V30" s="122">
        <v>236.80500000000001</v>
      </c>
      <c r="W30" s="122">
        <v>2.5999999999999999E-2</v>
      </c>
      <c r="X30" s="122">
        <v>1.6E-2</v>
      </c>
      <c r="Y30" s="122">
        <v>30.56</v>
      </c>
      <c r="Z30" s="122">
        <v>8.5999999999999993E-2</v>
      </c>
      <c r="AA30" s="122">
        <v>0.19785</v>
      </c>
      <c r="AB30" s="122">
        <v>0.16545000000000001</v>
      </c>
      <c r="AC30" s="122">
        <v>11.54</v>
      </c>
      <c r="AD30" s="122">
        <v>0.30499999999999999</v>
      </c>
    </row>
    <row r="31" spans="1:30" x14ac:dyDescent="0.25">
      <c r="A31" s="124" t="s">
        <v>679</v>
      </c>
      <c r="B31" s="122">
        <v>2695</v>
      </c>
      <c r="C31" s="122">
        <v>9.0948100000000007</v>
      </c>
      <c r="D31" s="122">
        <v>0.62375999999999998</v>
      </c>
      <c r="E31" s="124"/>
      <c r="F31" s="124"/>
      <c r="G31" s="122">
        <v>1.661E-2</v>
      </c>
      <c r="H31" s="122">
        <v>3875.0321300000001</v>
      </c>
      <c r="I31" s="124" t="s">
        <v>1327</v>
      </c>
      <c r="J31" s="124" t="s">
        <v>1327</v>
      </c>
      <c r="K31" s="122">
        <v>0.53713999999999995</v>
      </c>
      <c r="L31" s="122">
        <v>22.291979999999999</v>
      </c>
      <c r="M31" s="124" t="s">
        <v>1327</v>
      </c>
      <c r="N31" s="122">
        <v>0.39462000000000003</v>
      </c>
      <c r="O31" s="122">
        <v>0.30958999999999998</v>
      </c>
      <c r="P31" s="122">
        <v>2412.2399999999998</v>
      </c>
      <c r="Q31" s="122">
        <v>0.99199999999999999</v>
      </c>
      <c r="R31" s="122">
        <v>0.27</v>
      </c>
      <c r="S31" s="124"/>
      <c r="T31" s="124"/>
      <c r="U31" s="124" t="s">
        <v>1327</v>
      </c>
      <c r="V31" s="122">
        <v>236.85300000000001</v>
      </c>
      <c r="W31" s="122">
        <v>2.1999999999999999E-2</v>
      </c>
      <c r="X31" s="122">
        <v>1.6E-2</v>
      </c>
      <c r="Y31" s="122">
        <v>30.56</v>
      </c>
      <c r="Z31" s="122">
        <v>0.10199999999999999</v>
      </c>
      <c r="AA31" s="122">
        <v>0.23527999999999999</v>
      </c>
      <c r="AB31" s="122">
        <v>0.14516999999999999</v>
      </c>
      <c r="AC31" s="122">
        <v>11.51</v>
      </c>
      <c r="AD31" s="122">
        <v>0.30099999999999999</v>
      </c>
    </row>
    <row r="32" spans="1:30" x14ac:dyDescent="0.25">
      <c r="A32" s="124" t="s">
        <v>680</v>
      </c>
      <c r="B32" s="122">
        <v>2695</v>
      </c>
      <c r="C32" s="122">
        <v>9.0948100000000007</v>
      </c>
      <c r="D32" s="122">
        <v>0.62375999999999998</v>
      </c>
      <c r="E32" s="124"/>
      <c r="F32" s="124"/>
      <c r="G32" s="122">
        <v>1.661E-2</v>
      </c>
      <c r="H32" s="122">
        <v>3875.0321300000001</v>
      </c>
      <c r="I32" s="124" t="s">
        <v>1327</v>
      </c>
      <c r="J32" s="124" t="s">
        <v>1327</v>
      </c>
      <c r="K32" s="122">
        <v>0.53713999999999995</v>
      </c>
      <c r="L32" s="122">
        <v>22.291979999999999</v>
      </c>
      <c r="M32" s="124" t="s">
        <v>1327</v>
      </c>
      <c r="N32" s="122">
        <v>0.39462000000000003</v>
      </c>
      <c r="O32" s="122">
        <v>0.30958999999999998</v>
      </c>
      <c r="P32" s="122">
        <v>2412.2399999999998</v>
      </c>
      <c r="Q32" s="122">
        <v>0.99199999999999999</v>
      </c>
      <c r="R32" s="122">
        <v>0.27</v>
      </c>
      <c r="S32" s="124"/>
      <c r="T32" s="124"/>
      <c r="U32" s="124" t="s">
        <v>1327</v>
      </c>
      <c r="V32" s="122">
        <v>236.85300000000001</v>
      </c>
      <c r="W32" s="122">
        <v>2.1999999999999999E-2</v>
      </c>
      <c r="X32" s="122">
        <v>1.6E-2</v>
      </c>
      <c r="Y32" s="122">
        <v>30.56</v>
      </c>
      <c r="Z32" s="122">
        <v>0.10199999999999999</v>
      </c>
      <c r="AA32" s="122">
        <v>0.23527999999999999</v>
      </c>
      <c r="AB32" s="122">
        <v>0.14516999999999999</v>
      </c>
      <c r="AC32" s="122">
        <v>11.51</v>
      </c>
      <c r="AD32" s="122">
        <v>0.30099999999999999</v>
      </c>
    </row>
    <row r="33" spans="1:30" x14ac:dyDescent="0.25">
      <c r="A33" s="124" t="s">
        <v>681</v>
      </c>
      <c r="B33" s="122">
        <v>2695</v>
      </c>
      <c r="C33" s="122">
        <v>8.8544400000000003</v>
      </c>
      <c r="D33" s="122">
        <v>0.64800000000000002</v>
      </c>
      <c r="E33" s="124"/>
      <c r="F33" s="124"/>
      <c r="G33" s="122">
        <v>1.189E-2</v>
      </c>
      <c r="H33" s="122">
        <v>3875.0339600000002</v>
      </c>
      <c r="I33" s="124" t="s">
        <v>1327</v>
      </c>
      <c r="J33" s="124" t="s">
        <v>1327</v>
      </c>
      <c r="K33" s="122">
        <v>0.52378999999999998</v>
      </c>
      <c r="L33" s="122">
        <v>22.296610000000001</v>
      </c>
      <c r="M33" s="124" t="s">
        <v>1327</v>
      </c>
      <c r="N33" s="122">
        <v>0.39462000000000003</v>
      </c>
      <c r="O33" s="122">
        <v>0.30958999999999998</v>
      </c>
      <c r="P33" s="122">
        <v>2412.2399999999998</v>
      </c>
      <c r="Q33" s="122">
        <v>0.99199999999999999</v>
      </c>
      <c r="R33" s="122">
        <v>0.27</v>
      </c>
      <c r="S33" s="124"/>
      <c r="T33" s="124"/>
      <c r="U33" s="124" t="s">
        <v>1327</v>
      </c>
      <c r="V33" s="122">
        <v>236.90100000000001</v>
      </c>
      <c r="W33" s="122">
        <v>1.7999999999999999E-2</v>
      </c>
      <c r="X33" s="122">
        <v>1.6E-2</v>
      </c>
      <c r="Y33" s="122">
        <v>30.56</v>
      </c>
      <c r="Z33" s="122">
        <v>0.123</v>
      </c>
      <c r="AA33" s="122">
        <v>0.26685999999999999</v>
      </c>
      <c r="AB33" s="122">
        <v>0.13711999999999999</v>
      </c>
      <c r="AC33" s="122">
        <v>11.39</v>
      </c>
      <c r="AD33" s="122">
        <v>0.29699999999999999</v>
      </c>
    </row>
    <row r="34" spans="1:30" x14ac:dyDescent="0.25">
      <c r="A34" s="124" t="s">
        <v>682</v>
      </c>
      <c r="B34" s="122">
        <v>2695</v>
      </c>
      <c r="C34" s="122">
        <v>8.8544400000000003</v>
      </c>
      <c r="D34" s="122">
        <v>0.64800000000000002</v>
      </c>
      <c r="E34" s="124"/>
      <c r="F34" s="124"/>
      <c r="G34" s="122">
        <v>1.189E-2</v>
      </c>
      <c r="H34" s="122">
        <v>3875.0339600000002</v>
      </c>
      <c r="I34" s="124" t="s">
        <v>1327</v>
      </c>
      <c r="J34" s="124" t="s">
        <v>1327</v>
      </c>
      <c r="K34" s="122">
        <v>0.52378999999999998</v>
      </c>
      <c r="L34" s="122">
        <v>22.296610000000001</v>
      </c>
      <c r="M34" s="124" t="s">
        <v>1327</v>
      </c>
      <c r="N34" s="122">
        <v>0.39462000000000003</v>
      </c>
      <c r="O34" s="122">
        <v>0.30958999999999998</v>
      </c>
      <c r="P34" s="122">
        <v>2412.2399999999998</v>
      </c>
      <c r="Q34" s="122">
        <v>0.99199999999999999</v>
      </c>
      <c r="R34" s="122">
        <v>0.27</v>
      </c>
      <c r="S34" s="124"/>
      <c r="T34" s="124"/>
      <c r="U34" s="124" t="s">
        <v>1327</v>
      </c>
      <c r="V34" s="122">
        <v>236.90100000000001</v>
      </c>
      <c r="W34" s="122">
        <v>1.7999999999999999E-2</v>
      </c>
      <c r="X34" s="122">
        <v>1.6E-2</v>
      </c>
      <c r="Y34" s="122">
        <v>30.56</v>
      </c>
      <c r="Z34" s="122">
        <v>0.123</v>
      </c>
      <c r="AA34" s="122">
        <v>0.26685999999999999</v>
      </c>
      <c r="AB34" s="122">
        <v>0.13711999999999999</v>
      </c>
      <c r="AC34" s="122">
        <v>11.39</v>
      </c>
      <c r="AD34" s="122">
        <v>0.29699999999999999</v>
      </c>
    </row>
    <row r="35" spans="1:30" x14ac:dyDescent="0.25">
      <c r="A35" s="124" t="s">
        <v>683</v>
      </c>
      <c r="B35" s="122">
        <v>2695</v>
      </c>
      <c r="C35" s="122">
        <v>8.59816</v>
      </c>
      <c r="D35" s="122">
        <v>0.67800000000000005</v>
      </c>
      <c r="E35" s="124"/>
      <c r="F35" s="124"/>
      <c r="G35" s="122">
        <v>7.7799999999999996E-3</v>
      </c>
      <c r="H35" s="122">
        <v>3875.04036</v>
      </c>
      <c r="I35" s="124" t="s">
        <v>1327</v>
      </c>
      <c r="J35" s="124" t="s">
        <v>1327</v>
      </c>
      <c r="K35" s="122">
        <v>0.50931999999999999</v>
      </c>
      <c r="L35" s="122">
        <v>22.312809999999999</v>
      </c>
      <c r="M35" s="124" t="s">
        <v>1327</v>
      </c>
      <c r="N35" s="122">
        <v>0.3876</v>
      </c>
      <c r="O35" s="122">
        <v>0.30356</v>
      </c>
      <c r="P35" s="122">
        <v>2412.25</v>
      </c>
      <c r="Q35" s="122">
        <v>0.99299999999999999</v>
      </c>
      <c r="R35" s="122">
        <v>0.27</v>
      </c>
      <c r="S35" s="124"/>
      <c r="T35" s="124"/>
      <c r="U35" s="124" t="s">
        <v>1327</v>
      </c>
      <c r="V35" s="122">
        <v>236.94900000000001</v>
      </c>
      <c r="W35" s="122">
        <v>3.1E-2</v>
      </c>
      <c r="X35" s="122">
        <v>1.6E-2</v>
      </c>
      <c r="Y35" s="122">
        <v>30.56</v>
      </c>
      <c r="Z35" s="122">
        <v>0.14199999999999999</v>
      </c>
      <c r="AA35" s="122">
        <v>0.29493000000000003</v>
      </c>
      <c r="AB35" s="122">
        <v>0.12820000000000001</v>
      </c>
      <c r="AC35" s="122">
        <v>11.31</v>
      </c>
      <c r="AD35" s="122">
        <v>0.29299999999999998</v>
      </c>
    </row>
    <row r="36" spans="1:30" x14ac:dyDescent="0.25">
      <c r="A36" s="124" t="s">
        <v>684</v>
      </c>
      <c r="B36" s="122">
        <v>2695</v>
      </c>
      <c r="C36" s="122">
        <v>8.59816</v>
      </c>
      <c r="D36" s="122">
        <v>0.67800000000000005</v>
      </c>
      <c r="E36" s="124"/>
      <c r="F36" s="124"/>
      <c r="G36" s="122">
        <v>7.7799999999999996E-3</v>
      </c>
      <c r="H36" s="122">
        <v>3875.04036</v>
      </c>
      <c r="I36" s="124" t="s">
        <v>1327</v>
      </c>
      <c r="J36" s="124" t="s">
        <v>1327</v>
      </c>
      <c r="K36" s="122">
        <v>0.50931999999999999</v>
      </c>
      <c r="L36" s="122">
        <v>22.312809999999999</v>
      </c>
      <c r="M36" s="124" t="s">
        <v>1327</v>
      </c>
      <c r="N36" s="122">
        <v>0.3876</v>
      </c>
      <c r="O36" s="122">
        <v>0.30356</v>
      </c>
      <c r="P36" s="122">
        <v>2412.25</v>
      </c>
      <c r="Q36" s="122">
        <v>0.99299999999999999</v>
      </c>
      <c r="R36" s="122">
        <v>0.27</v>
      </c>
      <c r="S36" s="124"/>
      <c r="T36" s="124"/>
      <c r="U36" s="124" t="s">
        <v>1327</v>
      </c>
      <c r="V36" s="122">
        <v>236.94900000000001</v>
      </c>
      <c r="W36" s="122">
        <v>3.1E-2</v>
      </c>
      <c r="X36" s="122">
        <v>1.6E-2</v>
      </c>
      <c r="Y36" s="122">
        <v>30.56</v>
      </c>
      <c r="Z36" s="122">
        <v>0.14199999999999999</v>
      </c>
      <c r="AA36" s="122">
        <v>0.29493000000000003</v>
      </c>
      <c r="AB36" s="122">
        <v>0.12820000000000001</v>
      </c>
      <c r="AC36" s="122">
        <v>11.31</v>
      </c>
      <c r="AD36" s="122">
        <v>0.29299999999999998</v>
      </c>
    </row>
    <row r="37" spans="1:30" x14ac:dyDescent="0.25">
      <c r="A37" s="124" t="s">
        <v>685</v>
      </c>
      <c r="B37" s="122">
        <v>2695</v>
      </c>
      <c r="C37" s="122">
        <v>8.3435100000000002</v>
      </c>
      <c r="D37" s="122">
        <v>0.69799999999999995</v>
      </c>
      <c r="E37" s="124"/>
      <c r="F37" s="124"/>
      <c r="G37" s="122">
        <v>7.4400000000000004E-3</v>
      </c>
      <c r="H37" s="122">
        <v>3875.0461500000001</v>
      </c>
      <c r="I37" s="124" t="s">
        <v>1327</v>
      </c>
      <c r="J37" s="124" t="s">
        <v>1327</v>
      </c>
      <c r="K37" s="122">
        <v>0.49275999999999998</v>
      </c>
      <c r="L37" s="122">
        <v>22.327480000000001</v>
      </c>
      <c r="M37" s="124" t="s">
        <v>1327</v>
      </c>
      <c r="N37" s="122">
        <v>0.38081999999999999</v>
      </c>
      <c r="O37" s="122">
        <v>0.30356</v>
      </c>
      <c r="P37" s="122">
        <v>2412.2600000000002</v>
      </c>
      <c r="Q37" s="122">
        <v>0.995</v>
      </c>
      <c r="R37" s="122">
        <v>0.27</v>
      </c>
      <c r="S37" s="124"/>
      <c r="T37" s="124"/>
      <c r="U37" s="124" t="s">
        <v>1327</v>
      </c>
      <c r="V37" s="122">
        <v>236.99799999999999</v>
      </c>
      <c r="W37" s="122">
        <v>4.5999999999999999E-2</v>
      </c>
      <c r="X37" s="122">
        <v>1.6E-2</v>
      </c>
      <c r="Y37" s="122">
        <v>30.56</v>
      </c>
      <c r="Z37" s="122">
        <v>0.14599999999999999</v>
      </c>
      <c r="AA37" s="122">
        <v>0.32408999999999999</v>
      </c>
      <c r="AB37" s="122">
        <v>0.12820000000000001</v>
      </c>
      <c r="AC37" s="122">
        <v>11.21</v>
      </c>
      <c r="AD37" s="122">
        <v>0.28899999999999998</v>
      </c>
    </row>
    <row r="38" spans="1:30" x14ac:dyDescent="0.25">
      <c r="A38" s="124" t="s">
        <v>686</v>
      </c>
      <c r="B38" s="122">
        <v>2695</v>
      </c>
      <c r="C38" s="122">
        <v>8.3435100000000002</v>
      </c>
      <c r="D38" s="122">
        <v>0.69799999999999995</v>
      </c>
      <c r="E38" s="124"/>
      <c r="F38" s="124"/>
      <c r="G38" s="122">
        <v>7.4400000000000004E-3</v>
      </c>
      <c r="H38" s="122">
        <v>3875.0461500000001</v>
      </c>
      <c r="I38" s="124" t="s">
        <v>1327</v>
      </c>
      <c r="J38" s="124" t="s">
        <v>1327</v>
      </c>
      <c r="K38" s="122">
        <v>0.49275999999999998</v>
      </c>
      <c r="L38" s="122">
        <v>22.327480000000001</v>
      </c>
      <c r="M38" s="124" t="s">
        <v>1327</v>
      </c>
      <c r="N38" s="122">
        <v>0.38081999999999999</v>
      </c>
      <c r="O38" s="122">
        <v>0.30356</v>
      </c>
      <c r="P38" s="122">
        <v>2412.2600000000002</v>
      </c>
      <c r="Q38" s="122">
        <v>0.995</v>
      </c>
      <c r="R38" s="122">
        <v>0.27</v>
      </c>
      <c r="S38" s="124"/>
      <c r="T38" s="124"/>
      <c r="U38" s="124" t="s">
        <v>1327</v>
      </c>
      <c r="V38" s="122">
        <v>236.99799999999999</v>
      </c>
      <c r="W38" s="122">
        <v>4.5999999999999999E-2</v>
      </c>
      <c r="X38" s="122">
        <v>1.6E-2</v>
      </c>
      <c r="Y38" s="122">
        <v>30.56</v>
      </c>
      <c r="Z38" s="122">
        <v>0.14599999999999999</v>
      </c>
      <c r="AA38" s="122">
        <v>0.32408999999999999</v>
      </c>
      <c r="AB38" s="122">
        <v>0.12820000000000001</v>
      </c>
      <c r="AC38" s="122">
        <v>11.21</v>
      </c>
      <c r="AD38" s="122">
        <v>0.28899999999999998</v>
      </c>
    </row>
    <row r="39" spans="1:30" x14ac:dyDescent="0.25">
      <c r="A39" s="124" t="s">
        <v>687</v>
      </c>
      <c r="B39" s="122">
        <v>2695</v>
      </c>
      <c r="C39" s="122">
        <v>8.0855300000000003</v>
      </c>
      <c r="D39" s="122">
        <v>0.748</v>
      </c>
      <c r="E39" s="124"/>
      <c r="F39" s="124"/>
      <c r="G39" s="122">
        <v>9.6500000000000006E-3</v>
      </c>
      <c r="H39" s="122">
        <v>3875.0558999999998</v>
      </c>
      <c r="I39" s="124" t="s">
        <v>1327</v>
      </c>
      <c r="J39" s="124" t="s">
        <v>1327</v>
      </c>
      <c r="K39" s="122">
        <v>0.47693000000000002</v>
      </c>
      <c r="L39" s="122">
        <v>22.352180000000001</v>
      </c>
      <c r="M39" s="124" t="s">
        <v>1327</v>
      </c>
      <c r="N39" s="122">
        <v>0.37403999999999998</v>
      </c>
      <c r="O39" s="122">
        <v>0.29754999999999998</v>
      </c>
      <c r="P39" s="122">
        <v>2412.27</v>
      </c>
      <c r="Q39" s="122">
        <v>0.996</v>
      </c>
      <c r="R39" s="122">
        <v>0.27</v>
      </c>
      <c r="S39" s="124"/>
      <c r="T39" s="124"/>
      <c r="U39" s="124" t="s">
        <v>1327</v>
      </c>
      <c r="V39" s="122">
        <v>237.04599999999999</v>
      </c>
      <c r="W39" s="122">
        <v>4.2000000000000003E-2</v>
      </c>
      <c r="X39" s="122">
        <v>1.7000000000000001E-2</v>
      </c>
      <c r="Y39" s="122">
        <v>30.56</v>
      </c>
      <c r="Z39" s="122">
        <v>0.14599999999999999</v>
      </c>
      <c r="AA39" s="122">
        <v>0.35310000000000002</v>
      </c>
      <c r="AB39" s="122">
        <v>0.12428</v>
      </c>
      <c r="AC39" s="122">
        <v>11.21</v>
      </c>
      <c r="AD39" s="122">
        <v>0.28499999999999998</v>
      </c>
    </row>
    <row r="40" spans="1:30" x14ac:dyDescent="0.25">
      <c r="A40" s="124" t="s">
        <v>688</v>
      </c>
      <c r="B40" s="122">
        <v>2695</v>
      </c>
      <c r="C40" s="122">
        <v>8.0855300000000003</v>
      </c>
      <c r="D40" s="122">
        <v>0.748</v>
      </c>
      <c r="E40" s="124"/>
      <c r="F40" s="124"/>
      <c r="G40" s="122">
        <v>9.6500000000000006E-3</v>
      </c>
      <c r="H40" s="122">
        <v>3875.0558999999998</v>
      </c>
      <c r="I40" s="124" t="s">
        <v>1327</v>
      </c>
      <c r="J40" s="124" t="s">
        <v>1327</v>
      </c>
      <c r="K40" s="122">
        <v>0.47693000000000002</v>
      </c>
      <c r="L40" s="122">
        <v>22.352180000000001</v>
      </c>
      <c r="M40" s="124" t="s">
        <v>1327</v>
      </c>
      <c r="N40" s="122">
        <v>0.37403999999999998</v>
      </c>
      <c r="O40" s="122">
        <v>0.29754999999999998</v>
      </c>
      <c r="P40" s="122">
        <v>2412.27</v>
      </c>
      <c r="Q40" s="122">
        <v>0.996</v>
      </c>
      <c r="R40" s="122">
        <v>0.27</v>
      </c>
      <c r="S40" s="124"/>
      <c r="T40" s="124"/>
      <c r="U40" s="124" t="s">
        <v>1327</v>
      </c>
      <c r="V40" s="122">
        <v>237.04599999999999</v>
      </c>
      <c r="W40" s="122">
        <v>4.2000000000000003E-2</v>
      </c>
      <c r="X40" s="122">
        <v>1.7000000000000001E-2</v>
      </c>
      <c r="Y40" s="122">
        <v>30.56</v>
      </c>
      <c r="Z40" s="122">
        <v>0.14599999999999999</v>
      </c>
      <c r="AA40" s="122">
        <v>0.35310000000000002</v>
      </c>
      <c r="AB40" s="122">
        <v>0.12428</v>
      </c>
      <c r="AC40" s="122">
        <v>11.21</v>
      </c>
      <c r="AD40" s="122">
        <v>0.28499999999999998</v>
      </c>
    </row>
    <row r="41" spans="1:30" x14ac:dyDescent="0.25">
      <c r="A41" s="124" t="s">
        <v>689</v>
      </c>
      <c r="B41" s="122">
        <v>2695</v>
      </c>
      <c r="C41" s="122">
        <v>7.8326700000000002</v>
      </c>
      <c r="D41" s="122">
        <v>0.69799999999999995</v>
      </c>
      <c r="E41" s="124"/>
      <c r="F41" s="124"/>
      <c r="G41" s="122">
        <v>9.0200000000000002E-3</v>
      </c>
      <c r="H41" s="122">
        <v>3875.0562100000002</v>
      </c>
      <c r="I41" s="124" t="s">
        <v>1327</v>
      </c>
      <c r="J41" s="124" t="s">
        <v>1327</v>
      </c>
      <c r="K41" s="122">
        <v>0.45967999999999998</v>
      </c>
      <c r="L41" s="122">
        <v>22.35295</v>
      </c>
      <c r="M41" s="124" t="s">
        <v>1327</v>
      </c>
      <c r="N41" s="122">
        <v>0.36725999999999998</v>
      </c>
      <c r="O41" s="122">
        <v>0.29158000000000001</v>
      </c>
      <c r="P41" s="122">
        <v>2412.29</v>
      </c>
      <c r="Q41" s="122">
        <v>0.998</v>
      </c>
      <c r="R41" s="122">
        <v>0.27</v>
      </c>
      <c r="S41" s="124"/>
      <c r="T41" s="124"/>
      <c r="U41" s="124" t="s">
        <v>1327</v>
      </c>
      <c r="V41" s="122">
        <v>237.09399999999999</v>
      </c>
      <c r="W41" s="122">
        <v>2.1000000000000001E-2</v>
      </c>
      <c r="X41" s="122">
        <v>1.7000000000000001E-2</v>
      </c>
      <c r="Y41" s="122">
        <v>30.56</v>
      </c>
      <c r="Z41" s="122">
        <v>0.14499999999999999</v>
      </c>
      <c r="AA41" s="122">
        <v>0.38646999999999998</v>
      </c>
      <c r="AB41" s="122">
        <v>0.12493</v>
      </c>
      <c r="AC41" s="122">
        <v>11.27</v>
      </c>
      <c r="AD41" s="122">
        <v>0.28100000000000003</v>
      </c>
    </row>
    <row r="42" spans="1:30" x14ac:dyDescent="0.25">
      <c r="A42" s="124" t="s">
        <v>690</v>
      </c>
      <c r="B42" s="122">
        <v>2695</v>
      </c>
      <c r="C42" s="122">
        <v>7.8326700000000002</v>
      </c>
      <c r="D42" s="122">
        <v>0.69799999999999995</v>
      </c>
      <c r="E42" s="124"/>
      <c r="F42" s="124"/>
      <c r="G42" s="122">
        <v>9.0200000000000002E-3</v>
      </c>
      <c r="H42" s="122">
        <v>3875.0562100000002</v>
      </c>
      <c r="I42" s="124" t="s">
        <v>1327</v>
      </c>
      <c r="J42" s="124" t="s">
        <v>1327</v>
      </c>
      <c r="K42" s="122">
        <v>0.45967999999999998</v>
      </c>
      <c r="L42" s="122">
        <v>22.35295</v>
      </c>
      <c r="M42" s="124" t="s">
        <v>1327</v>
      </c>
      <c r="N42" s="122">
        <v>0.36725999999999998</v>
      </c>
      <c r="O42" s="122">
        <v>0.29158000000000001</v>
      </c>
      <c r="P42" s="122">
        <v>2412.29</v>
      </c>
      <c r="Q42" s="122">
        <v>0.998</v>
      </c>
      <c r="R42" s="122">
        <v>0.27</v>
      </c>
      <c r="S42" s="124"/>
      <c r="T42" s="124"/>
      <c r="U42" s="124" t="s">
        <v>1327</v>
      </c>
      <c r="V42" s="122">
        <v>237.09399999999999</v>
      </c>
      <c r="W42" s="122">
        <v>2.1000000000000001E-2</v>
      </c>
      <c r="X42" s="122">
        <v>1.7000000000000001E-2</v>
      </c>
      <c r="Y42" s="122">
        <v>30.56</v>
      </c>
      <c r="Z42" s="122">
        <v>0.14499999999999999</v>
      </c>
      <c r="AA42" s="122">
        <v>0.38646999999999998</v>
      </c>
      <c r="AB42" s="122">
        <v>0.12493</v>
      </c>
      <c r="AC42" s="122">
        <v>11.27</v>
      </c>
      <c r="AD42" s="122">
        <v>0.28100000000000003</v>
      </c>
    </row>
    <row r="43" spans="1:30" x14ac:dyDescent="0.25">
      <c r="A43" s="124" t="s">
        <v>691</v>
      </c>
      <c r="B43" s="122">
        <v>2695</v>
      </c>
      <c r="C43" s="122">
        <v>7.9293300000000002</v>
      </c>
      <c r="D43" s="122">
        <v>0.6099</v>
      </c>
      <c r="E43" s="124"/>
      <c r="F43" s="124"/>
      <c r="G43" s="122">
        <v>1.043E-2</v>
      </c>
      <c r="H43" s="122">
        <v>3875.0629100000001</v>
      </c>
      <c r="I43" s="124" t="s">
        <v>1327</v>
      </c>
      <c r="J43" s="124" t="s">
        <v>1327</v>
      </c>
      <c r="K43" s="122">
        <v>0.44286999999999999</v>
      </c>
      <c r="L43" s="122">
        <v>22.36993</v>
      </c>
      <c r="M43" s="124" t="s">
        <v>1327</v>
      </c>
      <c r="N43" s="122">
        <v>0.36725999999999998</v>
      </c>
      <c r="O43" s="122">
        <v>0.28564000000000001</v>
      </c>
      <c r="P43" s="122">
        <v>2412.3200000000002</v>
      </c>
      <c r="Q43" s="122">
        <v>1.002</v>
      </c>
      <c r="R43" s="122">
        <v>0.27</v>
      </c>
      <c r="S43" s="124"/>
      <c r="T43" s="124"/>
      <c r="U43" s="124" t="s">
        <v>1327</v>
      </c>
      <c r="V43" s="122">
        <v>237.143</v>
      </c>
      <c r="W43" s="122">
        <v>1.4E-2</v>
      </c>
      <c r="X43" s="122">
        <v>1.7000000000000001E-2</v>
      </c>
      <c r="Y43" s="122">
        <v>30.56</v>
      </c>
      <c r="Z43" s="122">
        <v>0.14599999999999999</v>
      </c>
      <c r="AA43" s="122">
        <v>0.41549000000000003</v>
      </c>
      <c r="AB43" s="122">
        <v>0.12363</v>
      </c>
      <c r="AC43" s="122">
        <v>11.28</v>
      </c>
      <c r="AD43" s="122">
        <v>0.27700000000000002</v>
      </c>
    </row>
    <row r="44" spans="1:30" x14ac:dyDescent="0.25">
      <c r="A44" s="124" t="s">
        <v>692</v>
      </c>
      <c r="B44" s="122">
        <v>2695</v>
      </c>
      <c r="C44" s="122">
        <v>7.9293300000000002</v>
      </c>
      <c r="D44" s="122">
        <v>0.6099</v>
      </c>
      <c r="E44" s="124"/>
      <c r="F44" s="124"/>
      <c r="G44" s="122">
        <v>1.043E-2</v>
      </c>
      <c r="H44" s="122">
        <v>3875.0629100000001</v>
      </c>
      <c r="I44" s="124" t="s">
        <v>1327</v>
      </c>
      <c r="J44" s="124" t="s">
        <v>1327</v>
      </c>
      <c r="K44" s="122">
        <v>0.44286999999999999</v>
      </c>
      <c r="L44" s="122">
        <v>22.36993</v>
      </c>
      <c r="M44" s="124" t="s">
        <v>1327</v>
      </c>
      <c r="N44" s="122">
        <v>0.36725999999999998</v>
      </c>
      <c r="O44" s="122">
        <v>0.28564000000000001</v>
      </c>
      <c r="P44" s="122">
        <v>2412.3200000000002</v>
      </c>
      <c r="Q44" s="122">
        <v>1.002</v>
      </c>
      <c r="R44" s="122">
        <v>0.27</v>
      </c>
      <c r="S44" s="124"/>
      <c r="T44" s="124"/>
      <c r="U44" s="124" t="s">
        <v>1327</v>
      </c>
      <c r="V44" s="122">
        <v>237.143</v>
      </c>
      <c r="W44" s="122">
        <v>1.4E-2</v>
      </c>
      <c r="X44" s="122">
        <v>1.7000000000000001E-2</v>
      </c>
      <c r="Y44" s="122">
        <v>30.56</v>
      </c>
      <c r="Z44" s="122">
        <v>0.14599999999999999</v>
      </c>
      <c r="AA44" s="122">
        <v>0.41549000000000003</v>
      </c>
      <c r="AB44" s="122">
        <v>0.12363</v>
      </c>
      <c r="AC44" s="122">
        <v>11.28</v>
      </c>
      <c r="AD44" s="122">
        <v>0.27700000000000002</v>
      </c>
    </row>
    <row r="45" spans="1:30" x14ac:dyDescent="0.25">
      <c r="A45" s="124" t="s">
        <v>693</v>
      </c>
      <c r="B45" s="122">
        <v>2695</v>
      </c>
      <c r="C45" s="122">
        <v>8.0220599999999997</v>
      </c>
      <c r="D45" s="122">
        <v>0.53366999999999998</v>
      </c>
      <c r="E45" s="124"/>
      <c r="F45" s="124"/>
      <c r="G45" s="122">
        <v>1.176E-2</v>
      </c>
      <c r="H45" s="122">
        <v>3875.0741899999998</v>
      </c>
      <c r="I45" s="122">
        <v>30.876000000000001</v>
      </c>
      <c r="J45" s="122">
        <v>9.2501899999999999</v>
      </c>
      <c r="K45" s="122">
        <v>0.42763000000000001</v>
      </c>
      <c r="L45" s="122">
        <v>22.398510000000002</v>
      </c>
      <c r="M45" s="124" t="s">
        <v>1327</v>
      </c>
      <c r="N45" s="122">
        <v>0.36048999999999998</v>
      </c>
      <c r="O45" s="122">
        <v>0.28564000000000001</v>
      </c>
      <c r="P45" s="122">
        <v>2412.36</v>
      </c>
      <c r="Q45" s="122">
        <v>1.0069999999999999</v>
      </c>
      <c r="R45" s="122">
        <v>0.27</v>
      </c>
      <c r="S45" s="124"/>
      <c r="T45" s="124"/>
      <c r="U45" s="124" t="s">
        <v>1327</v>
      </c>
      <c r="V45" s="122">
        <v>237.191</v>
      </c>
      <c r="W45" s="122">
        <v>1.4999999999999999E-2</v>
      </c>
      <c r="X45" s="122">
        <v>1.7000000000000001E-2</v>
      </c>
      <c r="Y45" s="122">
        <v>30.56</v>
      </c>
      <c r="Z45" s="122">
        <v>0.14599999999999999</v>
      </c>
      <c r="AA45" s="122">
        <v>0.44451000000000002</v>
      </c>
      <c r="AB45" s="122">
        <v>0.12299</v>
      </c>
      <c r="AC45" s="122">
        <v>11.28</v>
      </c>
      <c r="AD45" s="122">
        <v>0.27200000000000002</v>
      </c>
    </row>
    <row r="46" spans="1:30" x14ac:dyDescent="0.25">
      <c r="A46" s="124" t="s">
        <v>694</v>
      </c>
      <c r="B46" s="122">
        <v>2695</v>
      </c>
      <c r="C46" s="122">
        <v>8.0220599999999997</v>
      </c>
      <c r="D46" s="122">
        <v>0.53366999999999998</v>
      </c>
      <c r="E46" s="124"/>
      <c r="F46" s="124"/>
      <c r="G46" s="122">
        <v>1.176E-2</v>
      </c>
      <c r="H46" s="122">
        <v>3875.0741899999998</v>
      </c>
      <c r="I46" s="122">
        <v>30.876000000000001</v>
      </c>
      <c r="J46" s="122">
        <v>9.2501899999999999</v>
      </c>
      <c r="K46" s="122">
        <v>0.42763000000000001</v>
      </c>
      <c r="L46" s="122">
        <v>22.398510000000002</v>
      </c>
      <c r="M46" s="124" t="s">
        <v>1327</v>
      </c>
      <c r="N46" s="122">
        <v>0.36048999999999998</v>
      </c>
      <c r="O46" s="122">
        <v>0.28564000000000001</v>
      </c>
      <c r="P46" s="122">
        <v>2412.36</v>
      </c>
      <c r="Q46" s="122">
        <v>1.0069999999999999</v>
      </c>
      <c r="R46" s="122">
        <v>0.27</v>
      </c>
      <c r="S46" s="124"/>
      <c r="T46" s="124"/>
      <c r="U46" s="124" t="s">
        <v>1327</v>
      </c>
      <c r="V46" s="122">
        <v>237.191</v>
      </c>
      <c r="W46" s="122">
        <v>1.4999999999999999E-2</v>
      </c>
      <c r="X46" s="122">
        <v>1.7000000000000001E-2</v>
      </c>
      <c r="Y46" s="122">
        <v>30.56</v>
      </c>
      <c r="Z46" s="122">
        <v>0.14599999999999999</v>
      </c>
      <c r="AA46" s="122">
        <v>0.44451000000000002</v>
      </c>
      <c r="AB46" s="122">
        <v>0.12299</v>
      </c>
      <c r="AC46" s="122">
        <v>11.28</v>
      </c>
      <c r="AD46" s="122">
        <v>0.27200000000000002</v>
      </c>
    </row>
    <row r="47" spans="1:30" x14ac:dyDescent="0.25">
      <c r="A47" s="124" t="s">
        <v>695</v>
      </c>
      <c r="B47" s="122">
        <v>2695</v>
      </c>
      <c r="C47" s="122">
        <v>8.1168800000000001</v>
      </c>
      <c r="D47" s="122">
        <v>0.48515999999999998</v>
      </c>
      <c r="E47" s="124"/>
      <c r="F47" s="124"/>
      <c r="G47" s="122">
        <v>1.5959999999999998E-2</v>
      </c>
      <c r="H47" s="122">
        <v>3875.0842499999999</v>
      </c>
      <c r="I47" s="124" t="s">
        <v>1327</v>
      </c>
      <c r="J47" s="124" t="s">
        <v>1327</v>
      </c>
      <c r="K47" s="122">
        <v>0.42713000000000001</v>
      </c>
      <c r="L47" s="122">
        <v>22.423999999999999</v>
      </c>
      <c r="M47" s="122">
        <v>146.40890999999999</v>
      </c>
      <c r="N47" s="122">
        <v>0.35371000000000002</v>
      </c>
      <c r="O47" s="122">
        <v>0.28564000000000001</v>
      </c>
      <c r="P47" s="122">
        <v>2412.38</v>
      </c>
      <c r="Q47" s="122">
        <v>1.01</v>
      </c>
      <c r="R47" s="122">
        <v>0.27</v>
      </c>
      <c r="S47" s="124"/>
      <c r="T47" s="124"/>
      <c r="U47" s="122">
        <v>77.290000000000006</v>
      </c>
      <c r="V47" s="122">
        <v>237.239</v>
      </c>
      <c r="W47" s="122">
        <v>1.6E-2</v>
      </c>
      <c r="X47" s="122">
        <v>0.02</v>
      </c>
      <c r="Y47" s="122">
        <v>30.56</v>
      </c>
      <c r="Z47" s="122">
        <v>0.14499999999999999</v>
      </c>
      <c r="AA47" s="122">
        <v>0.46597</v>
      </c>
      <c r="AB47" s="122">
        <v>0.13156000000000001</v>
      </c>
      <c r="AC47" s="122">
        <v>11.28</v>
      </c>
      <c r="AD47" s="122">
        <v>0.27800000000000002</v>
      </c>
    </row>
    <row r="48" spans="1:30" x14ac:dyDescent="0.25">
      <c r="A48" s="124" t="s">
        <v>696</v>
      </c>
      <c r="B48" s="122">
        <v>2695</v>
      </c>
      <c r="C48" s="122">
        <v>8.1168800000000001</v>
      </c>
      <c r="D48" s="122">
        <v>0.48515999999999998</v>
      </c>
      <c r="E48" s="124"/>
      <c r="F48" s="124"/>
      <c r="G48" s="122">
        <v>1.5959999999999998E-2</v>
      </c>
      <c r="H48" s="122">
        <v>3875.0842499999999</v>
      </c>
      <c r="I48" s="124" t="s">
        <v>1327</v>
      </c>
      <c r="J48" s="124" t="s">
        <v>1327</v>
      </c>
      <c r="K48" s="122">
        <v>0.42713000000000001</v>
      </c>
      <c r="L48" s="122">
        <v>22.423999999999999</v>
      </c>
      <c r="M48" s="122">
        <v>146.40890999999999</v>
      </c>
      <c r="N48" s="122">
        <v>0.35371000000000002</v>
      </c>
      <c r="O48" s="122">
        <v>0.28564000000000001</v>
      </c>
      <c r="P48" s="122">
        <v>2412.38</v>
      </c>
      <c r="Q48" s="122">
        <v>1.01</v>
      </c>
      <c r="R48" s="122">
        <v>0.27</v>
      </c>
      <c r="S48" s="124"/>
      <c r="T48" s="124"/>
      <c r="U48" s="122">
        <v>77.290000000000006</v>
      </c>
      <c r="V48" s="122">
        <v>237.239</v>
      </c>
      <c r="W48" s="122">
        <v>1.6E-2</v>
      </c>
      <c r="X48" s="122">
        <v>0.02</v>
      </c>
      <c r="Y48" s="122">
        <v>30.56</v>
      </c>
      <c r="Z48" s="122">
        <v>0.14499999999999999</v>
      </c>
      <c r="AA48" s="122">
        <v>0.46597</v>
      </c>
      <c r="AB48" s="122">
        <v>0.13156000000000001</v>
      </c>
      <c r="AC48" s="122">
        <v>11.28</v>
      </c>
      <c r="AD48" s="122">
        <v>0.27800000000000002</v>
      </c>
    </row>
    <row r="49" spans="1:30" x14ac:dyDescent="0.25">
      <c r="A49" s="124" t="s">
        <v>697</v>
      </c>
      <c r="B49" s="122">
        <v>2695</v>
      </c>
      <c r="C49" s="122">
        <v>8.2152499999999993</v>
      </c>
      <c r="D49" s="122">
        <v>0.4713</v>
      </c>
      <c r="E49" s="124"/>
      <c r="F49" s="124"/>
      <c r="G49" s="122">
        <v>1.9890000000000001E-2</v>
      </c>
      <c r="H49" s="122">
        <v>3875.0836399999998</v>
      </c>
      <c r="I49" s="124" t="s">
        <v>1327</v>
      </c>
      <c r="J49" s="124" t="s">
        <v>1327</v>
      </c>
      <c r="K49" s="122">
        <v>0.42879</v>
      </c>
      <c r="L49" s="122">
        <v>22.422460000000001</v>
      </c>
      <c r="M49" s="124" t="s">
        <v>1327</v>
      </c>
      <c r="N49" s="122">
        <v>0.3473</v>
      </c>
      <c r="O49" s="122">
        <v>0.28564000000000001</v>
      </c>
      <c r="P49" s="122">
        <v>2412.46</v>
      </c>
      <c r="Q49" s="122">
        <v>1.02</v>
      </c>
      <c r="R49" s="122">
        <v>0.27</v>
      </c>
      <c r="S49" s="124"/>
      <c r="T49" s="124"/>
      <c r="U49" s="124" t="s">
        <v>1327</v>
      </c>
      <c r="V49" s="122">
        <v>237.28700000000001</v>
      </c>
      <c r="W49" s="122">
        <v>1.6E-2</v>
      </c>
      <c r="X49" s="122">
        <v>2.3E-2</v>
      </c>
      <c r="Y49" s="122">
        <v>30.56</v>
      </c>
      <c r="Z49" s="122">
        <v>0.14299999999999999</v>
      </c>
      <c r="AA49" s="122">
        <v>0.46765000000000001</v>
      </c>
      <c r="AB49" s="122">
        <v>0.13999</v>
      </c>
      <c r="AC49" s="122">
        <v>11.27</v>
      </c>
      <c r="AD49" s="122">
        <v>0.28899999999999998</v>
      </c>
    </row>
    <row r="50" spans="1:30" x14ac:dyDescent="0.25">
      <c r="A50" s="124" t="s">
        <v>698</v>
      </c>
      <c r="B50" s="122">
        <v>2695</v>
      </c>
      <c r="C50" s="122">
        <v>8.2152499999999993</v>
      </c>
      <c r="D50" s="122">
        <v>0.4713</v>
      </c>
      <c r="E50" s="124"/>
      <c r="F50" s="124"/>
      <c r="G50" s="122">
        <v>1.9890000000000001E-2</v>
      </c>
      <c r="H50" s="122">
        <v>3875.0836399999998</v>
      </c>
      <c r="I50" s="124" t="s">
        <v>1327</v>
      </c>
      <c r="J50" s="124" t="s">
        <v>1327</v>
      </c>
      <c r="K50" s="122">
        <v>0.42879</v>
      </c>
      <c r="L50" s="122">
        <v>22.422460000000001</v>
      </c>
      <c r="M50" s="124" t="s">
        <v>1327</v>
      </c>
      <c r="N50" s="122">
        <v>0.3473</v>
      </c>
      <c r="O50" s="122">
        <v>0.28564000000000001</v>
      </c>
      <c r="P50" s="122">
        <v>2412.46</v>
      </c>
      <c r="Q50" s="122">
        <v>1.02</v>
      </c>
      <c r="R50" s="122">
        <v>0.27</v>
      </c>
      <c r="S50" s="124"/>
      <c r="T50" s="124"/>
      <c r="U50" s="124" t="s">
        <v>1327</v>
      </c>
      <c r="V50" s="122">
        <v>237.28700000000001</v>
      </c>
      <c r="W50" s="122">
        <v>1.6E-2</v>
      </c>
      <c r="X50" s="122">
        <v>2.3E-2</v>
      </c>
      <c r="Y50" s="122">
        <v>30.56</v>
      </c>
      <c r="Z50" s="122">
        <v>0.14299999999999999</v>
      </c>
      <c r="AA50" s="122">
        <v>0.46765000000000001</v>
      </c>
      <c r="AB50" s="122">
        <v>0.13999</v>
      </c>
      <c r="AC50" s="122">
        <v>11.27</v>
      </c>
      <c r="AD50" s="122">
        <v>0.28899999999999998</v>
      </c>
    </row>
    <row r="51" spans="1:30" x14ac:dyDescent="0.25">
      <c r="A51" s="124" t="s">
        <v>699</v>
      </c>
      <c r="B51" s="122">
        <v>2695</v>
      </c>
      <c r="C51" s="122">
        <v>8.3121500000000008</v>
      </c>
      <c r="D51" s="122">
        <v>0.43664999999999998</v>
      </c>
      <c r="E51" s="124"/>
      <c r="F51" s="124"/>
      <c r="G51" s="122">
        <v>2.026E-2</v>
      </c>
      <c r="H51" s="122">
        <v>3875.0732800000001</v>
      </c>
      <c r="I51" s="124" t="s">
        <v>1327</v>
      </c>
      <c r="J51" s="124" t="s">
        <v>1327</v>
      </c>
      <c r="K51" s="122">
        <v>0.42687999999999998</v>
      </c>
      <c r="L51" s="122">
        <v>22.396190000000001</v>
      </c>
      <c r="M51" s="124" t="s">
        <v>1327</v>
      </c>
      <c r="N51" s="122">
        <v>0.3473</v>
      </c>
      <c r="O51" s="122">
        <v>0.28564000000000001</v>
      </c>
      <c r="P51" s="122">
        <v>2412.5</v>
      </c>
      <c r="Q51" s="122">
        <v>1.0249999999999999</v>
      </c>
      <c r="R51" s="122">
        <v>0.27</v>
      </c>
      <c r="S51" s="124"/>
      <c r="T51" s="124"/>
      <c r="U51" s="124" t="s">
        <v>1327</v>
      </c>
      <c r="V51" s="122">
        <v>237.33600000000001</v>
      </c>
      <c r="W51" s="122">
        <v>2.8000000000000001E-2</v>
      </c>
      <c r="X51" s="122">
        <v>2.7E-2</v>
      </c>
      <c r="Y51" s="122">
        <v>30.56</v>
      </c>
      <c r="Z51" s="122">
        <v>0.14299999999999999</v>
      </c>
      <c r="AA51" s="122">
        <v>0.49625000000000002</v>
      </c>
      <c r="AB51" s="122">
        <v>0.12428</v>
      </c>
      <c r="AC51" s="122">
        <v>11.21</v>
      </c>
      <c r="AD51" s="122">
        <v>0.28799999999999998</v>
      </c>
    </row>
    <row r="52" spans="1:30" x14ac:dyDescent="0.25">
      <c r="A52" s="124" t="s">
        <v>700</v>
      </c>
      <c r="B52" s="122">
        <v>2695</v>
      </c>
      <c r="C52" s="122">
        <v>8.3121500000000008</v>
      </c>
      <c r="D52" s="122">
        <v>0.43664999999999998</v>
      </c>
      <c r="E52" s="124"/>
      <c r="F52" s="124"/>
      <c r="G52" s="122">
        <v>2.026E-2</v>
      </c>
      <c r="H52" s="122">
        <v>3875.0732800000001</v>
      </c>
      <c r="I52" s="124" t="s">
        <v>1327</v>
      </c>
      <c r="J52" s="124" t="s">
        <v>1327</v>
      </c>
      <c r="K52" s="122">
        <v>0.42687999999999998</v>
      </c>
      <c r="L52" s="122">
        <v>22.396190000000001</v>
      </c>
      <c r="M52" s="124" t="s">
        <v>1327</v>
      </c>
      <c r="N52" s="122">
        <v>0.3473</v>
      </c>
      <c r="O52" s="122">
        <v>0.28564000000000001</v>
      </c>
      <c r="P52" s="122">
        <v>2412.5</v>
      </c>
      <c r="Q52" s="122">
        <v>1.0249999999999999</v>
      </c>
      <c r="R52" s="122">
        <v>0.27</v>
      </c>
      <c r="S52" s="124"/>
      <c r="T52" s="124"/>
      <c r="U52" s="124" t="s">
        <v>1327</v>
      </c>
      <c r="V52" s="122">
        <v>237.33600000000001</v>
      </c>
      <c r="W52" s="122">
        <v>2.8000000000000001E-2</v>
      </c>
      <c r="X52" s="122">
        <v>2.7E-2</v>
      </c>
      <c r="Y52" s="122">
        <v>30.56</v>
      </c>
      <c r="Z52" s="122">
        <v>0.14299999999999999</v>
      </c>
      <c r="AA52" s="122">
        <v>0.49625000000000002</v>
      </c>
      <c r="AB52" s="122">
        <v>0.12428</v>
      </c>
      <c r="AC52" s="122">
        <v>11.21</v>
      </c>
      <c r="AD52" s="122">
        <v>0.28799999999999998</v>
      </c>
    </row>
    <row r="53" spans="1:30" x14ac:dyDescent="0.25">
      <c r="A53" s="124" t="s">
        <v>701</v>
      </c>
      <c r="B53" s="122">
        <v>2695</v>
      </c>
      <c r="C53" s="122">
        <v>8.4088600000000007</v>
      </c>
      <c r="D53" s="122">
        <v>0.43203000000000003</v>
      </c>
      <c r="E53" s="124"/>
      <c r="F53" s="124"/>
      <c r="G53" s="122">
        <v>2.0570000000000001E-2</v>
      </c>
      <c r="H53" s="122">
        <v>3875.0638300000001</v>
      </c>
      <c r="I53" s="124" t="s">
        <v>1327</v>
      </c>
      <c r="J53" s="124" t="s">
        <v>1327</v>
      </c>
      <c r="K53" s="122">
        <v>0.42499999999999999</v>
      </c>
      <c r="L53" s="122">
        <v>22.372250000000001</v>
      </c>
      <c r="M53" s="124" t="s">
        <v>1327</v>
      </c>
      <c r="N53" s="122">
        <v>0.34088000000000002</v>
      </c>
      <c r="O53" s="122">
        <v>0.28564000000000001</v>
      </c>
      <c r="P53" s="122">
        <v>2412.4</v>
      </c>
      <c r="Q53" s="122">
        <v>1.0129999999999999</v>
      </c>
      <c r="R53" s="122">
        <v>0.27</v>
      </c>
      <c r="S53" s="124"/>
      <c r="T53" s="124"/>
      <c r="U53" s="124" t="s">
        <v>1327</v>
      </c>
      <c r="V53" s="122">
        <v>237.38399999999999</v>
      </c>
      <c r="W53" s="122">
        <v>5.1999999999999998E-2</v>
      </c>
      <c r="X53" s="122">
        <v>3.7999999999999999E-2</v>
      </c>
      <c r="Y53" s="122">
        <v>30.56</v>
      </c>
      <c r="Z53" s="122">
        <v>0.14099999999999999</v>
      </c>
      <c r="AA53" s="122">
        <v>0.51475000000000004</v>
      </c>
      <c r="AB53" s="122">
        <v>0.12171999999999999</v>
      </c>
      <c r="AC53" s="122">
        <v>11.17</v>
      </c>
      <c r="AD53" s="122">
        <v>0.28299999999999997</v>
      </c>
    </row>
    <row r="54" spans="1:30" x14ac:dyDescent="0.25">
      <c r="A54" s="124" t="s">
        <v>702</v>
      </c>
      <c r="B54" s="122">
        <v>2695</v>
      </c>
      <c r="C54" s="122">
        <v>8.4088600000000007</v>
      </c>
      <c r="D54" s="122">
        <v>0.43203000000000003</v>
      </c>
      <c r="E54" s="124"/>
      <c r="F54" s="124"/>
      <c r="G54" s="122">
        <v>2.0570000000000001E-2</v>
      </c>
      <c r="H54" s="122">
        <v>3875.0638300000001</v>
      </c>
      <c r="I54" s="124" t="s">
        <v>1327</v>
      </c>
      <c r="J54" s="124" t="s">
        <v>1327</v>
      </c>
      <c r="K54" s="122">
        <v>0.42499999999999999</v>
      </c>
      <c r="L54" s="122">
        <v>22.372250000000001</v>
      </c>
      <c r="M54" s="124" t="s">
        <v>1327</v>
      </c>
      <c r="N54" s="122">
        <v>0.34088000000000002</v>
      </c>
      <c r="O54" s="122">
        <v>0.28564000000000001</v>
      </c>
      <c r="P54" s="122">
        <v>2412.4</v>
      </c>
      <c r="Q54" s="122">
        <v>1.0129999999999999</v>
      </c>
      <c r="R54" s="122">
        <v>0.27</v>
      </c>
      <c r="S54" s="124"/>
      <c r="T54" s="124"/>
      <c r="U54" s="124" t="s">
        <v>1327</v>
      </c>
      <c r="V54" s="122">
        <v>237.38399999999999</v>
      </c>
      <c r="W54" s="122">
        <v>5.1999999999999998E-2</v>
      </c>
      <c r="X54" s="122">
        <v>3.7999999999999999E-2</v>
      </c>
      <c r="Y54" s="122">
        <v>30.56</v>
      </c>
      <c r="Z54" s="122">
        <v>0.14099999999999999</v>
      </c>
      <c r="AA54" s="122">
        <v>0.51475000000000004</v>
      </c>
      <c r="AB54" s="122">
        <v>0.12171999999999999</v>
      </c>
      <c r="AC54" s="122">
        <v>11.17</v>
      </c>
      <c r="AD54" s="122">
        <v>0.28299999999999997</v>
      </c>
    </row>
    <row r="55" spans="1:30" x14ac:dyDescent="0.25">
      <c r="A55" s="124" t="s">
        <v>703</v>
      </c>
      <c r="B55" s="122">
        <v>2695</v>
      </c>
      <c r="C55" s="122">
        <v>8.5055200000000006</v>
      </c>
      <c r="D55" s="122">
        <v>0.45051000000000002</v>
      </c>
      <c r="E55" s="124"/>
      <c r="F55" s="124"/>
      <c r="G55" s="122">
        <v>2.0639999999999999E-2</v>
      </c>
      <c r="H55" s="122">
        <v>3875.0556000000001</v>
      </c>
      <c r="I55" s="124" t="s">
        <v>1327</v>
      </c>
      <c r="J55" s="124" t="s">
        <v>1327</v>
      </c>
      <c r="K55" s="122">
        <v>0.42326999999999998</v>
      </c>
      <c r="L55" s="122">
        <v>22.351400000000002</v>
      </c>
      <c r="M55" s="124" t="s">
        <v>1327</v>
      </c>
      <c r="N55" s="122">
        <v>0.34088000000000002</v>
      </c>
      <c r="O55" s="122">
        <v>0.28564000000000001</v>
      </c>
      <c r="P55" s="122">
        <v>2412.25</v>
      </c>
      <c r="Q55" s="122">
        <v>0.99299999999999999</v>
      </c>
      <c r="R55" s="122">
        <v>0.27</v>
      </c>
      <c r="S55" s="124"/>
      <c r="T55" s="124"/>
      <c r="U55" s="124" t="s">
        <v>1327</v>
      </c>
      <c r="V55" s="122">
        <v>237.43199999999999</v>
      </c>
      <c r="W55" s="122">
        <v>8.4000000000000005E-2</v>
      </c>
      <c r="X55" s="122">
        <v>5.1999999999999998E-2</v>
      </c>
      <c r="Y55" s="122">
        <v>30.56</v>
      </c>
      <c r="Z55" s="122">
        <v>0.13600000000000001</v>
      </c>
      <c r="AA55" s="122">
        <v>0.52651999999999999</v>
      </c>
      <c r="AB55" s="122">
        <v>0.13156000000000001</v>
      </c>
      <c r="AC55" s="122">
        <v>11.19</v>
      </c>
      <c r="AD55" s="122">
        <v>0.27800000000000002</v>
      </c>
    </row>
    <row r="56" spans="1:30" x14ac:dyDescent="0.25">
      <c r="A56" s="124" t="s">
        <v>704</v>
      </c>
      <c r="B56" s="122">
        <v>2695</v>
      </c>
      <c r="C56" s="122">
        <v>8.5055200000000006</v>
      </c>
      <c r="D56" s="122">
        <v>0.45051000000000002</v>
      </c>
      <c r="E56" s="124"/>
      <c r="F56" s="124"/>
      <c r="G56" s="122">
        <v>2.0639999999999999E-2</v>
      </c>
      <c r="H56" s="122">
        <v>3875.0556000000001</v>
      </c>
      <c r="I56" s="124" t="s">
        <v>1327</v>
      </c>
      <c r="J56" s="124" t="s">
        <v>1327</v>
      </c>
      <c r="K56" s="122">
        <v>0.42326999999999998</v>
      </c>
      <c r="L56" s="122">
        <v>22.351400000000002</v>
      </c>
      <c r="M56" s="124" t="s">
        <v>1327</v>
      </c>
      <c r="N56" s="122">
        <v>0.34088000000000002</v>
      </c>
      <c r="O56" s="122">
        <v>0.28564000000000001</v>
      </c>
      <c r="P56" s="122">
        <v>2412.25</v>
      </c>
      <c r="Q56" s="122">
        <v>0.99299999999999999</v>
      </c>
      <c r="R56" s="122">
        <v>0.27</v>
      </c>
      <c r="S56" s="124"/>
      <c r="T56" s="124"/>
      <c r="U56" s="124" t="s">
        <v>1327</v>
      </c>
      <c r="V56" s="122">
        <v>237.43199999999999</v>
      </c>
      <c r="W56" s="122">
        <v>8.4000000000000005E-2</v>
      </c>
      <c r="X56" s="122">
        <v>5.1999999999999998E-2</v>
      </c>
      <c r="Y56" s="122">
        <v>30.56</v>
      </c>
      <c r="Z56" s="122">
        <v>0.13600000000000001</v>
      </c>
      <c r="AA56" s="122">
        <v>0.52651999999999999</v>
      </c>
      <c r="AB56" s="122">
        <v>0.13156000000000001</v>
      </c>
      <c r="AC56" s="122">
        <v>11.19</v>
      </c>
      <c r="AD56" s="122">
        <v>0.27800000000000002</v>
      </c>
    </row>
    <row r="57" spans="1:30" x14ac:dyDescent="0.25">
      <c r="A57" s="124" t="s">
        <v>705</v>
      </c>
      <c r="B57" s="122">
        <v>2695</v>
      </c>
      <c r="C57" s="122">
        <v>8.6029999999999998</v>
      </c>
      <c r="D57" s="122">
        <v>0.44819999999999999</v>
      </c>
      <c r="E57" s="124"/>
      <c r="F57" s="124"/>
      <c r="G57" s="122">
        <v>2.0930000000000001E-2</v>
      </c>
      <c r="H57" s="122">
        <v>3875.0440199999998</v>
      </c>
      <c r="I57" s="124" t="s">
        <v>1327</v>
      </c>
      <c r="J57" s="124" t="s">
        <v>1327</v>
      </c>
      <c r="K57" s="122">
        <v>0.42032999999999998</v>
      </c>
      <c r="L57" s="122">
        <v>22.314360000000001</v>
      </c>
      <c r="M57" s="124" t="s">
        <v>1327</v>
      </c>
      <c r="N57" s="122">
        <v>0.33446999999999999</v>
      </c>
      <c r="O57" s="122">
        <v>0.28564000000000001</v>
      </c>
      <c r="P57" s="122">
        <v>2412.2199999999998</v>
      </c>
      <c r="Q57" s="122">
        <v>0.98899999999999999</v>
      </c>
      <c r="R57" s="122">
        <v>0.27</v>
      </c>
      <c r="S57" s="124"/>
      <c r="T57" s="124"/>
      <c r="U57" s="124" t="s">
        <v>1327</v>
      </c>
      <c r="V57" s="122">
        <v>237.48</v>
      </c>
      <c r="W57" s="122">
        <v>0.115</v>
      </c>
      <c r="X57" s="122">
        <v>5.3999999999999999E-2</v>
      </c>
      <c r="Y57" s="122">
        <v>30.56</v>
      </c>
      <c r="Z57" s="122">
        <v>0.13</v>
      </c>
      <c r="AA57" s="122">
        <v>0.53324000000000005</v>
      </c>
      <c r="AB57" s="122">
        <v>0.13711999999999999</v>
      </c>
      <c r="AC57" s="122">
        <v>11.25</v>
      </c>
      <c r="AD57" s="122">
        <v>0.27300000000000002</v>
      </c>
    </row>
    <row r="58" spans="1:30" x14ac:dyDescent="0.25">
      <c r="A58" s="125" t="s">
        <v>706</v>
      </c>
      <c r="B58" s="131">
        <v>2695</v>
      </c>
      <c r="C58" s="131">
        <v>8.6029999999999998</v>
      </c>
      <c r="D58" s="131">
        <v>0.44819999999999999</v>
      </c>
      <c r="E58" s="125"/>
      <c r="F58" s="125"/>
      <c r="G58" s="131">
        <v>2.0930000000000001E-2</v>
      </c>
      <c r="H58" s="131">
        <v>3875.0440199999998</v>
      </c>
      <c r="I58" s="125" t="s">
        <v>1327</v>
      </c>
      <c r="J58" s="125" t="s">
        <v>1327</v>
      </c>
      <c r="K58" s="131">
        <v>0.42032999999999998</v>
      </c>
      <c r="L58" s="131">
        <v>22.314360000000001</v>
      </c>
      <c r="M58" s="125" t="s">
        <v>1327</v>
      </c>
      <c r="N58" s="131">
        <v>0.33446999999999999</v>
      </c>
      <c r="O58" s="131">
        <v>0.28564000000000001</v>
      </c>
      <c r="P58" s="131">
        <v>2412.2199999999998</v>
      </c>
      <c r="Q58" s="131">
        <v>0.98899999999999999</v>
      </c>
      <c r="R58" s="131">
        <v>0.27</v>
      </c>
      <c r="S58" s="125"/>
      <c r="T58" s="125"/>
      <c r="U58" s="125" t="s">
        <v>1327</v>
      </c>
      <c r="V58" s="131">
        <v>237.48</v>
      </c>
      <c r="W58" s="131">
        <v>0.115</v>
      </c>
      <c r="X58" s="131">
        <v>5.3999999999999999E-2</v>
      </c>
      <c r="Y58" s="131">
        <v>30.56</v>
      </c>
      <c r="Z58" s="131">
        <v>0.13</v>
      </c>
      <c r="AA58" s="131">
        <v>0.53324000000000005</v>
      </c>
      <c r="AB58" s="131">
        <v>0.13711999999999999</v>
      </c>
      <c r="AC58" s="131">
        <v>11.25</v>
      </c>
      <c r="AD58" s="131">
        <v>0.27300000000000002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1359</v>
      </c>
      <c r="C5" s="1"/>
      <c r="D5" s="1"/>
      <c r="E5" s="1"/>
      <c r="F5" s="1"/>
      <c r="G5" s="1"/>
      <c r="H5" s="1"/>
    </row>
    <row r="6" spans="1:8" ht="30" x14ac:dyDescent="0.25">
      <c r="A6" s="1"/>
      <c r="B6" s="3" t="s">
        <v>43</v>
      </c>
      <c r="C6" s="3" t="s">
        <v>3</v>
      </c>
      <c r="D6" s="3" t="s">
        <v>1360</v>
      </c>
      <c r="E6" s="3" t="s">
        <v>7</v>
      </c>
      <c r="F6" s="3" t="s">
        <v>8</v>
      </c>
      <c r="G6" s="3" t="s">
        <v>1361</v>
      </c>
      <c r="H6" s="3" t="s">
        <v>1362</v>
      </c>
    </row>
    <row r="7" spans="1:8" x14ac:dyDescent="0.25">
      <c r="A7" s="1"/>
      <c r="B7" s="85" t="s">
        <v>47</v>
      </c>
      <c r="C7" s="6" t="s">
        <v>55</v>
      </c>
      <c r="D7" s="6" t="s">
        <v>1363</v>
      </c>
      <c r="E7" s="85" t="s">
        <v>1364</v>
      </c>
      <c r="F7" s="85" t="s">
        <v>1365</v>
      </c>
      <c r="G7" s="145">
        <v>0.2</v>
      </c>
      <c r="H7" s="85"/>
    </row>
    <row r="8" spans="1:8" x14ac:dyDescent="0.25">
      <c r="A8" s="1"/>
      <c r="B8" s="85" t="s">
        <v>47</v>
      </c>
      <c r="C8" s="6" t="s">
        <v>55</v>
      </c>
      <c r="D8" s="6" t="s">
        <v>1366</v>
      </c>
      <c r="E8" s="85" t="s">
        <v>1364</v>
      </c>
      <c r="F8" s="85" t="s">
        <v>1365</v>
      </c>
      <c r="G8" s="145">
        <v>0</v>
      </c>
      <c r="H8" s="85"/>
    </row>
    <row r="9" spans="1:8" x14ac:dyDescent="0.25">
      <c r="A9" s="1"/>
      <c r="B9" s="85" t="s">
        <v>47</v>
      </c>
      <c r="C9" s="6" t="s">
        <v>55</v>
      </c>
      <c r="D9" s="6" t="s">
        <v>1367</v>
      </c>
      <c r="E9" s="85" t="s">
        <v>1364</v>
      </c>
      <c r="F9" s="85" t="s">
        <v>1365</v>
      </c>
      <c r="G9" s="145">
        <v>0</v>
      </c>
      <c r="H9" s="85"/>
    </row>
    <row r="10" spans="1:8" x14ac:dyDescent="0.25">
      <c r="A10" s="1"/>
      <c r="B10" s="85" t="s">
        <v>47</v>
      </c>
      <c r="C10" s="6" t="s">
        <v>55</v>
      </c>
      <c r="D10" s="6" t="s">
        <v>1368</v>
      </c>
      <c r="E10" s="85" t="s">
        <v>1364</v>
      </c>
      <c r="F10" s="85" t="s">
        <v>1365</v>
      </c>
      <c r="G10" s="145">
        <v>0</v>
      </c>
      <c r="H10" s="85"/>
    </row>
    <row r="11" spans="1:8" x14ac:dyDescent="0.25">
      <c r="A11" s="1"/>
      <c r="B11" s="85" t="s">
        <v>47</v>
      </c>
      <c r="C11" s="6" t="s">
        <v>55</v>
      </c>
      <c r="D11" s="6" t="s">
        <v>1369</v>
      </c>
      <c r="E11" s="85" t="s">
        <v>1364</v>
      </c>
      <c r="F11" s="85" t="s">
        <v>1365</v>
      </c>
      <c r="G11" s="145">
        <v>5</v>
      </c>
      <c r="H11" s="85"/>
    </row>
    <row r="12" spans="1:8" x14ac:dyDescent="0.25">
      <c r="A12" s="1"/>
      <c r="B12" s="85" t="s">
        <v>47</v>
      </c>
      <c r="C12" s="6" t="s">
        <v>55</v>
      </c>
      <c r="D12" s="6" t="s">
        <v>1370</v>
      </c>
      <c r="E12" s="85" t="s">
        <v>1364</v>
      </c>
      <c r="F12" s="85" t="s">
        <v>1365</v>
      </c>
      <c r="G12" s="145">
        <v>0</v>
      </c>
      <c r="H12" s="85"/>
    </row>
    <row r="13" spans="1:8" x14ac:dyDescent="0.25">
      <c r="A13" s="1"/>
      <c r="B13" s="85" t="s">
        <v>47</v>
      </c>
      <c r="C13" s="6" t="s">
        <v>55</v>
      </c>
      <c r="D13" s="6" t="s">
        <v>1371</v>
      </c>
      <c r="E13" s="85" t="s">
        <v>1364</v>
      </c>
      <c r="F13" s="85" t="s">
        <v>1365</v>
      </c>
      <c r="G13" s="145">
        <v>0</v>
      </c>
      <c r="H13" s="85"/>
    </row>
    <row r="14" spans="1:8" x14ac:dyDescent="0.25">
      <c r="A14" s="1"/>
      <c r="B14" s="85" t="s">
        <v>47</v>
      </c>
      <c r="C14" s="6" t="s">
        <v>448</v>
      </c>
      <c r="D14" s="6" t="s">
        <v>1348</v>
      </c>
      <c r="E14" s="85" t="s">
        <v>1364</v>
      </c>
      <c r="F14" s="85" t="s">
        <v>1365</v>
      </c>
      <c r="G14" s="145">
        <v>0.25</v>
      </c>
      <c r="H14" s="85"/>
    </row>
    <row r="15" spans="1:8" x14ac:dyDescent="0.25">
      <c r="A15" s="1"/>
      <c r="B15" s="85" t="s">
        <v>47</v>
      </c>
      <c r="C15" s="6" t="s">
        <v>446</v>
      </c>
      <c r="D15" s="6" t="s">
        <v>1372</v>
      </c>
      <c r="E15" s="85" t="s">
        <v>1364</v>
      </c>
      <c r="F15" s="85" t="s">
        <v>1365</v>
      </c>
      <c r="G15" s="145">
        <v>0.35</v>
      </c>
      <c r="H15" s="85"/>
    </row>
    <row r="16" spans="1:8" x14ac:dyDescent="0.25">
      <c r="A16" s="1"/>
      <c r="B16" s="85" t="s">
        <v>47</v>
      </c>
      <c r="C16" s="6" t="s">
        <v>446</v>
      </c>
      <c r="D16" s="6" t="s">
        <v>1373</v>
      </c>
      <c r="E16" s="85" t="s">
        <v>1364</v>
      </c>
      <c r="F16" s="85" t="s">
        <v>1365</v>
      </c>
      <c r="G16" s="145">
        <v>0.16</v>
      </c>
      <c r="H16" s="85"/>
    </row>
    <row r="17" spans="1:8" x14ac:dyDescent="0.25">
      <c r="A17" s="1"/>
      <c r="B17" s="85" t="s">
        <v>47</v>
      </c>
      <c r="C17" s="6" t="s">
        <v>446</v>
      </c>
      <c r="D17" s="6" t="s">
        <v>1374</v>
      </c>
      <c r="E17" s="85" t="s">
        <v>1364</v>
      </c>
      <c r="F17" s="85" t="s">
        <v>1365</v>
      </c>
      <c r="G17" s="145">
        <v>0.84</v>
      </c>
      <c r="H17" s="85"/>
    </row>
    <row r="18" spans="1:8" x14ac:dyDescent="0.25">
      <c r="A18" s="1"/>
      <c r="B18" s="85" t="s">
        <v>47</v>
      </c>
      <c r="C18" s="6" t="s">
        <v>446</v>
      </c>
      <c r="D18" s="6" t="s">
        <v>1375</v>
      </c>
      <c r="E18" s="85" t="s">
        <v>1364</v>
      </c>
      <c r="F18" s="85" t="s">
        <v>1365</v>
      </c>
      <c r="G18" s="145">
        <v>1.08</v>
      </c>
      <c r="H18" s="85"/>
    </row>
    <row r="19" spans="1:8" x14ac:dyDescent="0.25">
      <c r="A19" s="1"/>
      <c r="B19" s="85" t="s">
        <v>47</v>
      </c>
      <c r="C19" s="6" t="s">
        <v>446</v>
      </c>
      <c r="D19" s="6" t="s">
        <v>1376</v>
      </c>
      <c r="E19" s="85" t="s">
        <v>1364</v>
      </c>
      <c r="F19" s="85" t="s">
        <v>1365</v>
      </c>
      <c r="G19" s="145">
        <v>0.27</v>
      </c>
      <c r="H19" s="85"/>
    </row>
    <row r="20" spans="1:8" x14ac:dyDescent="0.25">
      <c r="A20" s="1"/>
      <c r="B20" s="85" t="s">
        <v>47</v>
      </c>
      <c r="C20" s="6" t="s">
        <v>446</v>
      </c>
      <c r="D20" s="6" t="s">
        <v>1377</v>
      </c>
      <c r="E20" s="85" t="s">
        <v>1364</v>
      </c>
      <c r="F20" s="85" t="s">
        <v>1365</v>
      </c>
      <c r="G20" s="145">
        <v>0.7</v>
      </c>
      <c r="H20" s="85"/>
    </row>
    <row r="21" spans="1:8" x14ac:dyDescent="0.25">
      <c r="A21" s="1"/>
      <c r="B21" s="85" t="s">
        <v>47</v>
      </c>
      <c r="C21" s="6" t="s">
        <v>446</v>
      </c>
      <c r="D21" s="6" t="s">
        <v>1378</v>
      </c>
      <c r="E21" s="85" t="s">
        <v>1364</v>
      </c>
      <c r="F21" s="85" t="s">
        <v>1365</v>
      </c>
      <c r="G21" s="145">
        <v>0.09</v>
      </c>
      <c r="H21" s="85"/>
    </row>
    <row r="22" spans="1:8" x14ac:dyDescent="0.25">
      <c r="A22" s="1"/>
      <c r="B22" s="85" t="s">
        <v>47</v>
      </c>
      <c r="C22" s="6" t="s">
        <v>446</v>
      </c>
      <c r="D22" s="6" t="s">
        <v>1379</v>
      </c>
      <c r="E22" s="85" t="s">
        <v>1364</v>
      </c>
      <c r="F22" s="85" t="s">
        <v>1365</v>
      </c>
      <c r="G22" s="145">
        <v>0.11</v>
      </c>
      <c r="H22" s="85"/>
    </row>
    <row r="23" spans="1:8" x14ac:dyDescent="0.25">
      <c r="A23" s="1"/>
      <c r="B23" s="85" t="s">
        <v>47</v>
      </c>
      <c r="C23" s="6" t="s">
        <v>446</v>
      </c>
      <c r="D23" s="6" t="s">
        <v>1380</v>
      </c>
      <c r="E23" s="85" t="s">
        <v>1364</v>
      </c>
      <c r="F23" s="85" t="s">
        <v>1365</v>
      </c>
      <c r="G23" s="145">
        <v>0.42</v>
      </c>
      <c r="H23" s="85"/>
    </row>
    <row r="24" spans="1:8" x14ac:dyDescent="0.25">
      <c r="A24" s="1"/>
      <c r="B24" s="85" t="s">
        <v>47</v>
      </c>
      <c r="C24" s="6" t="s">
        <v>446</v>
      </c>
      <c r="D24" s="6" t="s">
        <v>1381</v>
      </c>
      <c r="E24" s="85" t="s">
        <v>1364</v>
      </c>
      <c r="F24" s="85" t="s">
        <v>1365</v>
      </c>
      <c r="G24" s="145">
        <v>0.82</v>
      </c>
      <c r="H24" s="85"/>
    </row>
    <row r="25" spans="1:8" x14ac:dyDescent="0.25">
      <c r="A25" s="1"/>
      <c r="B25" s="85" t="s">
        <v>47</v>
      </c>
      <c r="C25" s="6" t="s">
        <v>446</v>
      </c>
      <c r="D25" s="6" t="s">
        <v>1382</v>
      </c>
      <c r="E25" s="85" t="s">
        <v>1364</v>
      </c>
      <c r="F25" s="85" t="s">
        <v>1365</v>
      </c>
      <c r="G25" s="145">
        <v>0.28000000000000003</v>
      </c>
      <c r="H25" s="85"/>
    </row>
    <row r="26" spans="1:8" x14ac:dyDescent="0.25">
      <c r="A26" s="1"/>
      <c r="B26" s="85" t="s">
        <v>47</v>
      </c>
      <c r="C26" s="6" t="s">
        <v>446</v>
      </c>
      <c r="D26" s="6" t="s">
        <v>1383</v>
      </c>
      <c r="E26" s="85" t="s">
        <v>1364</v>
      </c>
      <c r="F26" s="85" t="s">
        <v>1365</v>
      </c>
      <c r="G26" s="145">
        <v>0.04</v>
      </c>
      <c r="H26" s="85"/>
    </row>
    <row r="27" spans="1:8" x14ac:dyDescent="0.25">
      <c r="A27" s="1"/>
      <c r="B27" s="85" t="s">
        <v>47</v>
      </c>
      <c r="C27" s="6" t="s">
        <v>446</v>
      </c>
      <c r="D27" s="6" t="s">
        <v>1384</v>
      </c>
      <c r="E27" s="85" t="s">
        <v>1364</v>
      </c>
      <c r="F27" s="85" t="s">
        <v>1365</v>
      </c>
      <c r="G27" s="145">
        <v>12.946999999999999</v>
      </c>
      <c r="H27" s="85"/>
    </row>
    <row r="28" spans="1:8" x14ac:dyDescent="0.25">
      <c r="A28" s="1"/>
      <c r="B28" s="85" t="s">
        <v>47</v>
      </c>
      <c r="C28" s="6" t="s">
        <v>446</v>
      </c>
      <c r="D28" s="6" t="s">
        <v>1385</v>
      </c>
      <c r="E28" s="85" t="s">
        <v>1364</v>
      </c>
      <c r="F28" s="85" t="s">
        <v>1365</v>
      </c>
      <c r="G28" s="145">
        <v>0.14000000000000001</v>
      </c>
      <c r="H28" s="85"/>
    </row>
    <row r="29" spans="1:8" x14ac:dyDescent="0.25">
      <c r="A29" s="1"/>
      <c r="B29" s="85" t="s">
        <v>47</v>
      </c>
      <c r="C29" s="6" t="s">
        <v>446</v>
      </c>
      <c r="D29" s="6" t="s">
        <v>1386</v>
      </c>
      <c r="E29" s="85" t="s">
        <v>1364</v>
      </c>
      <c r="F29" s="85" t="s">
        <v>1365</v>
      </c>
      <c r="G29" s="145">
        <v>0.06</v>
      </c>
      <c r="H29" s="85"/>
    </row>
    <row r="30" spans="1:8" x14ac:dyDescent="0.25">
      <c r="A30" s="1"/>
      <c r="B30" s="85" t="s">
        <v>47</v>
      </c>
      <c r="C30" s="6" t="s">
        <v>446</v>
      </c>
      <c r="D30" s="6" t="s">
        <v>1387</v>
      </c>
      <c r="E30" s="85" t="s">
        <v>1364</v>
      </c>
      <c r="F30" s="85" t="s">
        <v>1365</v>
      </c>
      <c r="G30" s="145">
        <v>0.03</v>
      </c>
      <c r="H30" s="85"/>
    </row>
    <row r="31" spans="1:8" x14ac:dyDescent="0.25">
      <c r="A31" s="1"/>
      <c r="B31" s="85" t="s">
        <v>47</v>
      </c>
      <c r="C31" s="6" t="s">
        <v>446</v>
      </c>
      <c r="D31" s="6" t="s">
        <v>1388</v>
      </c>
      <c r="E31" s="85" t="s">
        <v>1364</v>
      </c>
      <c r="F31" s="85" t="s">
        <v>1365</v>
      </c>
      <c r="G31" s="145">
        <v>0.54</v>
      </c>
      <c r="H31" s="85"/>
    </row>
    <row r="32" spans="1:8" x14ac:dyDescent="0.25">
      <c r="A32" s="1"/>
      <c r="B32" s="85" t="s">
        <v>47</v>
      </c>
      <c r="C32" s="6" t="s">
        <v>446</v>
      </c>
      <c r="D32" s="6" t="s">
        <v>1389</v>
      </c>
      <c r="E32" s="85" t="s">
        <v>1364</v>
      </c>
      <c r="F32" s="85" t="s">
        <v>1365</v>
      </c>
      <c r="G32" s="145">
        <v>0.19</v>
      </c>
      <c r="H32" s="85"/>
    </row>
    <row r="33" spans="1:8" x14ac:dyDescent="0.25">
      <c r="A33" s="1"/>
      <c r="B33" s="85" t="s">
        <v>47</v>
      </c>
      <c r="C33" s="6" t="s">
        <v>446</v>
      </c>
      <c r="D33" s="6" t="s">
        <v>1390</v>
      </c>
      <c r="E33" s="85" t="s">
        <v>1364</v>
      </c>
      <c r="F33" s="85" t="s">
        <v>1365</v>
      </c>
      <c r="G33" s="145">
        <v>0.28999999999999998</v>
      </c>
      <c r="H33" s="85"/>
    </row>
    <row r="34" spans="1:8" x14ac:dyDescent="0.25">
      <c r="A34" s="1"/>
      <c r="B34" s="85" t="s">
        <v>47</v>
      </c>
      <c r="C34" s="6" t="s">
        <v>446</v>
      </c>
      <c r="D34" s="6" t="s">
        <v>1391</v>
      </c>
      <c r="E34" s="85" t="s">
        <v>1364</v>
      </c>
      <c r="F34" s="85" t="s">
        <v>1365</v>
      </c>
      <c r="G34" s="145">
        <v>0.09</v>
      </c>
      <c r="H34" s="85"/>
    </row>
    <row r="35" spans="1:8" x14ac:dyDescent="0.25">
      <c r="A35" s="1"/>
      <c r="B35" s="85" t="s">
        <v>47</v>
      </c>
      <c r="C35" s="6" t="s">
        <v>446</v>
      </c>
      <c r="D35" s="6" t="s">
        <v>1392</v>
      </c>
      <c r="E35" s="85" t="s">
        <v>1364</v>
      </c>
      <c r="F35" s="85" t="s">
        <v>1365</v>
      </c>
      <c r="G35" s="145">
        <v>0.06</v>
      </c>
      <c r="H35" s="85"/>
    </row>
    <row r="36" spans="1:8" x14ac:dyDescent="0.25">
      <c r="A36" s="1"/>
      <c r="B36" s="85" t="s">
        <v>47</v>
      </c>
      <c r="C36" s="6" t="s">
        <v>121</v>
      </c>
      <c r="D36" s="6" t="s">
        <v>1393</v>
      </c>
      <c r="E36" s="85" t="s">
        <v>1364</v>
      </c>
      <c r="F36" s="85" t="s">
        <v>1365</v>
      </c>
      <c r="G36" s="145">
        <v>12.946999999999999</v>
      </c>
      <c r="H36" s="85"/>
    </row>
    <row r="37" spans="1:8" x14ac:dyDescent="0.25">
      <c r="A37" s="1"/>
      <c r="B37" s="85" t="s">
        <v>47</v>
      </c>
      <c r="C37" s="6" t="s">
        <v>121</v>
      </c>
      <c r="D37" s="6" t="s">
        <v>1394</v>
      </c>
      <c r="E37" s="85" t="s">
        <v>1364</v>
      </c>
      <c r="F37" s="85" t="s">
        <v>1395</v>
      </c>
      <c r="G37" s="145">
        <v>1.081</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1396</v>
      </c>
      <c r="C5" s="1"/>
      <c r="D5" s="1"/>
      <c r="E5" s="1"/>
      <c r="F5" s="1"/>
      <c r="G5" s="1"/>
      <c r="H5" s="1"/>
    </row>
    <row r="6" spans="1:8" ht="30" x14ac:dyDescent="0.25">
      <c r="A6" s="1"/>
      <c r="B6" s="3" t="s">
        <v>43</v>
      </c>
      <c r="C6" s="3" t="s">
        <v>3</v>
      </c>
      <c r="D6" s="3" t="s">
        <v>1360</v>
      </c>
      <c r="E6" s="3" t="s">
        <v>7</v>
      </c>
      <c r="F6" s="3" t="s">
        <v>8</v>
      </c>
      <c r="G6" s="3" t="s">
        <v>1361</v>
      </c>
      <c r="H6" s="3" t="s">
        <v>1362</v>
      </c>
    </row>
    <row r="7" spans="1:8" x14ac:dyDescent="0.25">
      <c r="A7" s="1"/>
      <c r="B7" s="85" t="s">
        <v>47</v>
      </c>
      <c r="C7" s="6" t="s">
        <v>55</v>
      </c>
      <c r="D7" s="6" t="s">
        <v>1293</v>
      </c>
      <c r="E7" s="85" t="s">
        <v>1364</v>
      </c>
      <c r="F7" s="85" t="s">
        <v>1365</v>
      </c>
      <c r="G7" s="145">
        <v>0</v>
      </c>
      <c r="H7" s="85"/>
    </row>
    <row r="8" spans="1:8" x14ac:dyDescent="0.25">
      <c r="A8" s="1"/>
      <c r="B8" s="85" t="s">
        <v>47</v>
      </c>
      <c r="C8" s="6" t="s">
        <v>55</v>
      </c>
      <c r="D8" s="6" t="s">
        <v>1292</v>
      </c>
      <c r="E8" s="85" t="s">
        <v>1364</v>
      </c>
      <c r="F8" s="85" t="s">
        <v>1365</v>
      </c>
      <c r="G8" s="145">
        <v>0</v>
      </c>
      <c r="H8" s="85"/>
    </row>
    <row r="9" spans="1:8" x14ac:dyDescent="0.25">
      <c r="A9" s="1"/>
      <c r="B9" s="85" t="s">
        <v>47</v>
      </c>
      <c r="C9" s="6" t="s">
        <v>55</v>
      </c>
      <c r="D9" s="6" t="s">
        <v>1363</v>
      </c>
      <c r="E9" s="85" t="s">
        <v>1364</v>
      </c>
      <c r="F9" s="85" t="s">
        <v>1365</v>
      </c>
      <c r="G9" s="145">
        <v>0</v>
      </c>
      <c r="H9" s="85"/>
    </row>
    <row r="10" spans="1:8" x14ac:dyDescent="0.25">
      <c r="A10" s="1"/>
      <c r="B10" s="85" t="s">
        <v>47</v>
      </c>
      <c r="C10" s="6" t="s">
        <v>55</v>
      </c>
      <c r="D10" s="6" t="s">
        <v>1366</v>
      </c>
      <c r="E10" s="85" t="s">
        <v>1364</v>
      </c>
      <c r="F10" s="85" t="s">
        <v>1365</v>
      </c>
      <c r="G10" s="145">
        <v>0</v>
      </c>
      <c r="H10" s="85"/>
    </row>
    <row r="11" spans="1:8" x14ac:dyDescent="0.25">
      <c r="A11" s="1"/>
      <c r="B11" s="85" t="s">
        <v>47</v>
      </c>
      <c r="C11" s="6" t="s">
        <v>55</v>
      </c>
      <c r="D11" s="6" t="s">
        <v>1367</v>
      </c>
      <c r="E11" s="85" t="s">
        <v>1364</v>
      </c>
      <c r="F11" s="85" t="s">
        <v>1365</v>
      </c>
      <c r="G11" s="145">
        <v>0</v>
      </c>
      <c r="H11" s="85"/>
    </row>
    <row r="12" spans="1:8" x14ac:dyDescent="0.25">
      <c r="A12" s="1"/>
      <c r="B12" s="85" t="s">
        <v>47</v>
      </c>
      <c r="C12" s="6" t="s">
        <v>55</v>
      </c>
      <c r="D12" s="6" t="s">
        <v>1368</v>
      </c>
      <c r="E12" s="85" t="s">
        <v>1364</v>
      </c>
      <c r="F12" s="85" t="s">
        <v>1365</v>
      </c>
      <c r="G12" s="145">
        <v>0</v>
      </c>
      <c r="H12" s="85"/>
    </row>
    <row r="13" spans="1:8" x14ac:dyDescent="0.25">
      <c r="A13" s="1"/>
      <c r="B13" s="85" t="s">
        <v>47</v>
      </c>
      <c r="C13" s="6" t="s">
        <v>55</v>
      </c>
      <c r="D13" s="6" t="s">
        <v>1369</v>
      </c>
      <c r="E13" s="85" t="s">
        <v>1364</v>
      </c>
      <c r="F13" s="85" t="s">
        <v>1365</v>
      </c>
      <c r="G13" s="145">
        <v>0</v>
      </c>
      <c r="H13" s="85"/>
    </row>
    <row r="14" spans="1:8" x14ac:dyDescent="0.25">
      <c r="A14" s="1"/>
      <c r="B14" s="85" t="s">
        <v>47</v>
      </c>
      <c r="C14" s="6" t="s">
        <v>55</v>
      </c>
      <c r="D14" s="6" t="s">
        <v>1370</v>
      </c>
      <c r="E14" s="85" t="s">
        <v>1364</v>
      </c>
      <c r="F14" s="85" t="s">
        <v>1365</v>
      </c>
      <c r="G14" s="145">
        <v>0</v>
      </c>
      <c r="H14" s="85"/>
    </row>
    <row r="15" spans="1:8" x14ac:dyDescent="0.25">
      <c r="A15" s="1"/>
      <c r="B15" s="85" t="s">
        <v>47</v>
      </c>
      <c r="C15" s="6" t="s">
        <v>55</v>
      </c>
      <c r="D15" s="6" t="s">
        <v>1371</v>
      </c>
      <c r="E15" s="85" t="s">
        <v>1364</v>
      </c>
      <c r="F15" s="85" t="s">
        <v>1365</v>
      </c>
      <c r="G15" s="145">
        <v>0</v>
      </c>
      <c r="H15" s="85"/>
    </row>
    <row r="16" spans="1:8" x14ac:dyDescent="0.25">
      <c r="A16" s="1"/>
      <c r="B16" s="85" t="s">
        <v>47</v>
      </c>
      <c r="C16" s="6" t="s">
        <v>448</v>
      </c>
      <c r="D16" s="6" t="s">
        <v>1348</v>
      </c>
      <c r="E16" s="85" t="s">
        <v>1364</v>
      </c>
      <c r="F16" s="85" t="s">
        <v>1365</v>
      </c>
      <c r="G16" s="145">
        <v>0</v>
      </c>
      <c r="H16" s="85"/>
    </row>
    <row r="17" spans="1:8" x14ac:dyDescent="0.25">
      <c r="A17" s="1"/>
      <c r="B17" s="85" t="s">
        <v>47</v>
      </c>
      <c r="C17" s="6" t="s">
        <v>448</v>
      </c>
      <c r="D17" s="6" t="s">
        <v>1397</v>
      </c>
      <c r="E17" s="85" t="s">
        <v>1364</v>
      </c>
      <c r="F17" s="85" t="s">
        <v>1365</v>
      </c>
      <c r="G17" s="145">
        <v>269.02999999999997</v>
      </c>
      <c r="H17" s="85"/>
    </row>
    <row r="18" spans="1:8" x14ac:dyDescent="0.25">
      <c r="A18" s="1"/>
      <c r="B18" s="85" t="s">
        <v>47</v>
      </c>
      <c r="C18" s="6" t="s">
        <v>446</v>
      </c>
      <c r="D18" s="6" t="s">
        <v>1335</v>
      </c>
      <c r="E18" s="85" t="s">
        <v>1364</v>
      </c>
      <c r="F18" s="85" t="s">
        <v>1365</v>
      </c>
      <c r="G18" s="145">
        <v>169.512</v>
      </c>
      <c r="H18" s="85"/>
    </row>
    <row r="19" spans="1:8" x14ac:dyDescent="0.25">
      <c r="A19" s="1"/>
      <c r="B19" s="85" t="s">
        <v>47</v>
      </c>
      <c r="C19" s="6" t="s">
        <v>98</v>
      </c>
      <c r="D19" s="6" t="s">
        <v>1307</v>
      </c>
      <c r="E19" s="85" t="s">
        <v>1364</v>
      </c>
      <c r="F19" s="85" t="s">
        <v>1365</v>
      </c>
      <c r="G19" s="145">
        <v>33.301000000000002</v>
      </c>
      <c r="H19" s="85"/>
    </row>
    <row r="20" spans="1:8" x14ac:dyDescent="0.25">
      <c r="A20" s="1"/>
      <c r="B20" s="85" t="s">
        <v>47</v>
      </c>
      <c r="C20" s="6" t="s">
        <v>98</v>
      </c>
      <c r="D20" s="6" t="s">
        <v>1347</v>
      </c>
      <c r="E20" s="85" t="s">
        <v>1364</v>
      </c>
      <c r="F20" s="85" t="s">
        <v>1365</v>
      </c>
      <c r="G20" s="145">
        <v>0</v>
      </c>
      <c r="H20" s="85"/>
    </row>
    <row r="21" spans="1:8" x14ac:dyDescent="0.25">
      <c r="A21" s="1"/>
      <c r="B21" s="85" t="s">
        <v>47</v>
      </c>
      <c r="C21" s="6" t="s">
        <v>121</v>
      </c>
      <c r="D21" s="6" t="s">
        <v>1393</v>
      </c>
      <c r="E21" s="85" t="s">
        <v>1364</v>
      </c>
      <c r="F21" s="85" t="s">
        <v>1365</v>
      </c>
      <c r="G21" s="145">
        <v>1.6890000000000001</v>
      </c>
      <c r="H21" s="85"/>
    </row>
    <row r="22" spans="1:8" x14ac:dyDescent="0.25">
      <c r="A22" s="1"/>
      <c r="B22" s="85" t="s">
        <v>47</v>
      </c>
      <c r="C22" s="6" t="s">
        <v>121</v>
      </c>
      <c r="D22" s="6" t="s">
        <v>1398</v>
      </c>
      <c r="E22" s="85" t="s">
        <v>1364</v>
      </c>
      <c r="F22" s="85" t="s">
        <v>1365</v>
      </c>
      <c r="G22" s="145">
        <v>41.618000000000002</v>
      </c>
      <c r="H22" s="85"/>
    </row>
    <row r="23" spans="1:8" x14ac:dyDescent="0.25">
      <c r="A23" s="1"/>
      <c r="B23" s="85" t="s">
        <v>47</v>
      </c>
      <c r="C23" s="6" t="s">
        <v>121</v>
      </c>
      <c r="D23" s="6" t="s">
        <v>1399</v>
      </c>
      <c r="E23" s="85" t="s">
        <v>1364</v>
      </c>
      <c r="F23" s="85" t="s">
        <v>1365</v>
      </c>
      <c r="G23" s="145">
        <v>23.07</v>
      </c>
      <c r="H23" s="85"/>
    </row>
    <row r="24" spans="1:8" x14ac:dyDescent="0.25">
      <c r="A24" s="1"/>
      <c r="B24" s="85" t="s">
        <v>47</v>
      </c>
      <c r="C24" s="6" t="s">
        <v>121</v>
      </c>
      <c r="D24" s="6" t="s">
        <v>1394</v>
      </c>
      <c r="E24" s="85" t="s">
        <v>1364</v>
      </c>
      <c r="F24" s="85" t="s">
        <v>1365</v>
      </c>
      <c r="G24" s="145">
        <v>2.8450000000000002</v>
      </c>
      <c r="H24"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1400</v>
      </c>
      <c r="C5" s="1"/>
      <c r="D5" s="1"/>
      <c r="E5" s="1"/>
      <c r="F5" s="1"/>
      <c r="G5" s="1"/>
      <c r="H5" s="1"/>
      <c r="I5" s="1"/>
      <c r="J5" s="1"/>
    </row>
    <row r="6" spans="1:10" ht="27" customHeight="1" x14ac:dyDescent="0.25">
      <c r="A6" s="1"/>
      <c r="B6" s="7" t="s">
        <v>43</v>
      </c>
      <c r="C6" s="7" t="s">
        <v>3</v>
      </c>
      <c r="D6" s="7" t="s">
        <v>53</v>
      </c>
      <c r="E6" s="7" t="s">
        <v>1401</v>
      </c>
      <c r="F6" s="7" t="s">
        <v>7</v>
      </c>
      <c r="G6" s="7" t="s">
        <v>1402</v>
      </c>
      <c r="H6" s="7" t="s">
        <v>1403</v>
      </c>
      <c r="I6" s="7" t="s">
        <v>1404</v>
      </c>
      <c r="J6" s="7" t="s">
        <v>1405</v>
      </c>
    </row>
    <row r="7" spans="1:10" x14ac:dyDescent="0.25">
      <c r="A7" s="1"/>
      <c r="B7" s="146" t="s">
        <v>47</v>
      </c>
      <c r="C7" s="4" t="s">
        <v>55</v>
      </c>
      <c r="D7" s="4" t="s">
        <v>945</v>
      </c>
      <c r="E7" s="4" t="s">
        <v>1406</v>
      </c>
      <c r="F7" s="147">
        <v>666.26</v>
      </c>
      <c r="G7" s="147">
        <v>666.26</v>
      </c>
      <c r="H7" s="147">
        <v>0</v>
      </c>
      <c r="I7" s="4" t="s">
        <v>1407</v>
      </c>
      <c r="J7" s="5" t="s">
        <v>815</v>
      </c>
    </row>
    <row r="8" spans="1:10" x14ac:dyDescent="0.25">
      <c r="A8" s="1"/>
      <c r="B8" s="146" t="s">
        <v>47</v>
      </c>
      <c r="C8" s="4" t="s">
        <v>55</v>
      </c>
      <c r="D8" s="4" t="s">
        <v>945</v>
      </c>
      <c r="E8" s="4" t="s">
        <v>1408</v>
      </c>
      <c r="F8" s="147">
        <v>355.83</v>
      </c>
      <c r="G8" s="147">
        <v>355.83</v>
      </c>
      <c r="H8" s="147">
        <v>0</v>
      </c>
      <c r="I8" s="4" t="s">
        <v>1407</v>
      </c>
      <c r="J8" s="5" t="s">
        <v>815</v>
      </c>
    </row>
    <row r="9" spans="1:10" x14ac:dyDescent="0.25">
      <c r="A9" s="1"/>
      <c r="B9" s="146" t="s">
        <v>47</v>
      </c>
      <c r="C9" s="4" t="s">
        <v>55</v>
      </c>
      <c r="D9" s="4" t="s">
        <v>947</v>
      </c>
      <c r="E9" s="4" t="s">
        <v>1406</v>
      </c>
      <c r="F9" s="147">
        <v>301.33</v>
      </c>
      <c r="G9" s="147">
        <v>301.33</v>
      </c>
      <c r="H9" s="147">
        <v>0</v>
      </c>
      <c r="I9" s="4" t="s">
        <v>1407</v>
      </c>
      <c r="J9" s="5" t="s">
        <v>815</v>
      </c>
    </row>
    <row r="10" spans="1:10" x14ac:dyDescent="0.25">
      <c r="A10" s="1"/>
      <c r="B10" s="146" t="s">
        <v>47</v>
      </c>
      <c r="C10" s="4" t="s">
        <v>55</v>
      </c>
      <c r="D10" s="4" t="s">
        <v>947</v>
      </c>
      <c r="E10" s="4" t="s">
        <v>1408</v>
      </c>
      <c r="F10" s="147">
        <v>33.81</v>
      </c>
      <c r="G10" s="147">
        <v>33.81</v>
      </c>
      <c r="H10" s="147">
        <v>0</v>
      </c>
      <c r="I10" s="4" t="s">
        <v>1407</v>
      </c>
      <c r="J10" s="5" t="s">
        <v>815</v>
      </c>
    </row>
    <row r="11" spans="1:10" x14ac:dyDescent="0.25">
      <c r="A11" s="1"/>
      <c r="B11" s="146" t="s">
        <v>47</v>
      </c>
      <c r="C11" s="4" t="s">
        <v>446</v>
      </c>
      <c r="D11" s="4" t="s">
        <v>950</v>
      </c>
      <c r="E11" s="4" t="s">
        <v>1406</v>
      </c>
      <c r="F11" s="147">
        <v>292.76</v>
      </c>
      <c r="G11" s="147">
        <v>292.76</v>
      </c>
      <c r="H11" s="147">
        <v>0</v>
      </c>
      <c r="I11" s="4" t="s">
        <v>1407</v>
      </c>
      <c r="J11" s="5" t="s">
        <v>815</v>
      </c>
    </row>
    <row r="12" spans="1:10" x14ac:dyDescent="0.25">
      <c r="A12" s="1"/>
      <c r="B12" s="146" t="s">
        <v>47</v>
      </c>
      <c r="C12" s="4" t="s">
        <v>60</v>
      </c>
      <c r="D12" s="4" t="s">
        <v>957</v>
      </c>
      <c r="E12" s="4" t="s">
        <v>1406</v>
      </c>
      <c r="F12" s="147">
        <v>9589.8799999999992</v>
      </c>
      <c r="G12" s="147">
        <v>9589.8799999999992</v>
      </c>
      <c r="H12" s="147">
        <v>0</v>
      </c>
      <c r="I12" s="4" t="s">
        <v>1407</v>
      </c>
      <c r="J12" s="5" t="s">
        <v>815</v>
      </c>
    </row>
    <row r="13" spans="1:10" x14ac:dyDescent="0.25">
      <c r="A13" s="1"/>
      <c r="B13" s="146" t="s">
        <v>47</v>
      </c>
      <c r="C13" s="4" t="s">
        <v>64</v>
      </c>
      <c r="D13" s="4" t="s">
        <v>1409</v>
      </c>
      <c r="E13" s="4" t="s">
        <v>1410</v>
      </c>
      <c r="F13" s="147">
        <v>0</v>
      </c>
      <c r="G13" s="147">
        <v>0</v>
      </c>
      <c r="H13" s="147">
        <v>0</v>
      </c>
      <c r="I13" s="4" t="s">
        <v>1411</v>
      </c>
      <c r="J13" s="5" t="s">
        <v>815</v>
      </c>
    </row>
    <row r="14" spans="1:10" x14ac:dyDescent="0.25">
      <c r="A14" s="1"/>
      <c r="B14" s="146" t="s">
        <v>47</v>
      </c>
      <c r="C14" s="4" t="s">
        <v>64</v>
      </c>
      <c r="D14" s="4" t="s">
        <v>1409</v>
      </c>
      <c r="E14" s="4" t="s">
        <v>1406</v>
      </c>
      <c r="F14" s="147">
        <v>0</v>
      </c>
      <c r="G14" s="147">
        <v>0</v>
      </c>
      <c r="H14" s="147">
        <v>0</v>
      </c>
      <c r="I14" s="4" t="s">
        <v>1407</v>
      </c>
      <c r="J14" s="5" t="s">
        <v>815</v>
      </c>
    </row>
    <row r="15" spans="1:10" x14ac:dyDescent="0.25">
      <c r="A15" s="1"/>
      <c r="B15" s="146" t="s">
        <v>47</v>
      </c>
      <c r="C15" s="4" t="s">
        <v>64</v>
      </c>
      <c r="D15" s="4" t="s">
        <v>972</v>
      </c>
      <c r="E15" s="4" t="s">
        <v>1406</v>
      </c>
      <c r="F15" s="147">
        <v>58696.72</v>
      </c>
      <c r="G15" s="147">
        <v>58696.72</v>
      </c>
      <c r="H15" s="147">
        <v>0</v>
      </c>
      <c r="I15" s="4" t="s">
        <v>1407</v>
      </c>
      <c r="J15" s="5" t="s">
        <v>815</v>
      </c>
    </row>
    <row r="16" spans="1:10" x14ac:dyDescent="0.25">
      <c r="A16" s="1"/>
      <c r="B16" s="146" t="s">
        <v>47</v>
      </c>
      <c r="C16" s="4" t="s">
        <v>64</v>
      </c>
      <c r="D16" s="4" t="s">
        <v>975</v>
      </c>
      <c r="E16" s="4" t="s">
        <v>1406</v>
      </c>
      <c r="F16" s="147">
        <v>31132.79</v>
      </c>
      <c r="G16" s="147">
        <v>31132.79</v>
      </c>
      <c r="H16" s="147">
        <v>0</v>
      </c>
      <c r="I16" s="4" t="s">
        <v>1407</v>
      </c>
      <c r="J16" s="5" t="s">
        <v>815</v>
      </c>
    </row>
    <row r="17" spans="1:10" x14ac:dyDescent="0.25">
      <c r="A17" s="1"/>
      <c r="B17" s="146" t="s">
        <v>47</v>
      </c>
      <c r="C17" s="4" t="s">
        <v>79</v>
      </c>
      <c r="D17" s="4" t="s">
        <v>80</v>
      </c>
      <c r="E17" s="4" t="s">
        <v>1406</v>
      </c>
      <c r="F17" s="147">
        <v>490.04</v>
      </c>
      <c r="G17" s="147">
        <v>490.04</v>
      </c>
      <c r="H17" s="147">
        <v>0</v>
      </c>
      <c r="I17" s="4" t="s">
        <v>1407</v>
      </c>
      <c r="J17" s="5" t="s">
        <v>815</v>
      </c>
    </row>
    <row r="18" spans="1:10" x14ac:dyDescent="0.25">
      <c r="A18" s="1"/>
      <c r="B18" s="146" t="s">
        <v>47</v>
      </c>
      <c r="C18" s="4" t="s">
        <v>457</v>
      </c>
      <c r="D18" s="4" t="s">
        <v>985</v>
      </c>
      <c r="E18" s="4" t="s">
        <v>1406</v>
      </c>
      <c r="F18" s="147">
        <v>697.15</v>
      </c>
      <c r="G18" s="147">
        <v>697.15</v>
      </c>
      <c r="H18" s="147">
        <v>0</v>
      </c>
      <c r="I18" s="4" t="s">
        <v>1407</v>
      </c>
      <c r="J18" s="5" t="s">
        <v>815</v>
      </c>
    </row>
    <row r="19" spans="1:10" x14ac:dyDescent="0.25">
      <c r="A19" s="1"/>
      <c r="B19" s="146" t="s">
        <v>47</v>
      </c>
      <c r="C19" s="4" t="s">
        <v>457</v>
      </c>
      <c r="D19" s="4" t="s">
        <v>986</v>
      </c>
      <c r="E19" s="4" t="s">
        <v>1406</v>
      </c>
      <c r="F19" s="147">
        <v>747.37</v>
      </c>
      <c r="G19" s="147">
        <v>747.37</v>
      </c>
      <c r="H19" s="147">
        <v>0</v>
      </c>
      <c r="I19" s="4" t="s">
        <v>1407</v>
      </c>
      <c r="J19" s="5" t="s">
        <v>815</v>
      </c>
    </row>
    <row r="20" spans="1:10" x14ac:dyDescent="0.25">
      <c r="A20" s="1"/>
      <c r="B20" s="146" t="s">
        <v>47</v>
      </c>
      <c r="C20" s="4" t="s">
        <v>278</v>
      </c>
      <c r="D20" s="4" t="s">
        <v>989</v>
      </c>
      <c r="E20" s="4" t="s">
        <v>1406</v>
      </c>
      <c r="F20" s="147">
        <v>623.33000000000004</v>
      </c>
      <c r="G20" s="147">
        <v>623.33000000000004</v>
      </c>
      <c r="H20" s="147">
        <v>0</v>
      </c>
      <c r="I20" s="4" t="s">
        <v>1407</v>
      </c>
      <c r="J20" s="5" t="s">
        <v>1412</v>
      </c>
    </row>
    <row r="21" spans="1:10" x14ac:dyDescent="0.25">
      <c r="A21" s="1"/>
      <c r="B21" s="146" t="s">
        <v>47</v>
      </c>
      <c r="C21" s="4" t="s">
        <v>103</v>
      </c>
      <c r="D21" s="4" t="s">
        <v>996</v>
      </c>
      <c r="E21" s="4" t="s">
        <v>1406</v>
      </c>
      <c r="F21" s="147">
        <v>2085.6</v>
      </c>
      <c r="G21" s="147">
        <v>2085.6</v>
      </c>
      <c r="H21" s="147">
        <v>0</v>
      </c>
      <c r="I21" s="4" t="s">
        <v>1407</v>
      </c>
      <c r="J21" s="5" t="s">
        <v>815</v>
      </c>
    </row>
    <row r="22" spans="1:10" x14ac:dyDescent="0.25">
      <c r="A22" s="1"/>
      <c r="B22" s="146" t="s">
        <v>47</v>
      </c>
      <c r="C22" s="4" t="s">
        <v>103</v>
      </c>
      <c r="D22" s="4" t="s">
        <v>108</v>
      </c>
      <c r="E22" s="4" t="s">
        <v>1406</v>
      </c>
      <c r="F22" s="147">
        <v>2718.92</v>
      </c>
      <c r="G22" s="147">
        <v>2718.92</v>
      </c>
      <c r="H22" s="147">
        <v>0</v>
      </c>
      <c r="I22" s="4" t="s">
        <v>1407</v>
      </c>
      <c r="J22" s="5" t="s">
        <v>815</v>
      </c>
    </row>
    <row r="23" spans="1:10" x14ac:dyDescent="0.25">
      <c r="A23" s="1"/>
      <c r="B23" s="146" t="s">
        <v>47</v>
      </c>
      <c r="C23" s="4" t="s">
        <v>449</v>
      </c>
      <c r="D23" s="4" t="s">
        <v>1009</v>
      </c>
      <c r="E23" s="4" t="s">
        <v>1406</v>
      </c>
      <c r="F23" s="147">
        <v>6772.01</v>
      </c>
      <c r="G23" s="147">
        <v>6772.01</v>
      </c>
      <c r="H23" s="147">
        <v>0</v>
      </c>
      <c r="I23" s="4" t="s">
        <v>1407</v>
      </c>
      <c r="J23" s="5" t="s">
        <v>1413</v>
      </c>
    </row>
    <row r="24" spans="1:10" x14ac:dyDescent="0.25">
      <c r="A24" s="1"/>
      <c r="B24" s="146" t="s">
        <v>47</v>
      </c>
      <c r="C24" s="4" t="s">
        <v>118</v>
      </c>
      <c r="D24" s="4" t="s">
        <v>119</v>
      </c>
      <c r="E24" s="4" t="s">
        <v>1406</v>
      </c>
      <c r="F24" s="147">
        <v>58117.279999999999</v>
      </c>
      <c r="G24" s="147">
        <v>58117.279999999999</v>
      </c>
      <c r="H24" s="147">
        <v>0</v>
      </c>
      <c r="I24" s="4" t="s">
        <v>1407</v>
      </c>
      <c r="J24" s="5" t="s">
        <v>815</v>
      </c>
    </row>
    <row r="25" spans="1:10" x14ac:dyDescent="0.25">
      <c r="A25" s="1"/>
      <c r="B25" s="146" t="s">
        <v>47</v>
      </c>
      <c r="C25" s="4" t="s">
        <v>489</v>
      </c>
      <c r="D25" s="4" t="s">
        <v>903</v>
      </c>
      <c r="E25" s="4" t="s">
        <v>1406</v>
      </c>
      <c r="F25" s="147">
        <v>339.5</v>
      </c>
      <c r="G25" s="147">
        <v>339.5</v>
      </c>
      <c r="H25" s="147">
        <v>0</v>
      </c>
      <c r="I25" s="4" t="s">
        <v>1407</v>
      </c>
      <c r="J25" s="5" t="s">
        <v>815</v>
      </c>
    </row>
    <row r="26" spans="1:10" x14ac:dyDescent="0.25">
      <c r="A26" s="1"/>
      <c r="B26" s="146" t="s">
        <v>47</v>
      </c>
      <c r="C26" s="4" t="s">
        <v>447</v>
      </c>
      <c r="D26" s="4" t="s">
        <v>1014</v>
      </c>
      <c r="E26" s="4" t="s">
        <v>1406</v>
      </c>
      <c r="F26" s="147">
        <v>11.43</v>
      </c>
      <c r="G26" s="147">
        <v>11.43</v>
      </c>
      <c r="H26" s="147">
        <v>0</v>
      </c>
      <c r="I26" s="4" t="s">
        <v>1407</v>
      </c>
      <c r="J26" s="5" t="s">
        <v>815</v>
      </c>
    </row>
    <row r="27" spans="1:10" x14ac:dyDescent="0.25">
      <c r="A27" s="1"/>
      <c r="B27" s="146" t="s">
        <v>47</v>
      </c>
      <c r="C27" s="4" t="s">
        <v>447</v>
      </c>
      <c r="D27" s="4" t="s">
        <v>1014</v>
      </c>
      <c r="E27" s="4" t="s">
        <v>1408</v>
      </c>
      <c r="F27" s="147">
        <v>543.49</v>
      </c>
      <c r="G27" s="147">
        <v>543.49</v>
      </c>
      <c r="H27" s="147">
        <v>0</v>
      </c>
      <c r="I27" s="4" t="s">
        <v>1407</v>
      </c>
      <c r="J27" s="5" t="s">
        <v>815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1414</v>
      </c>
      <c r="C5" s="1"/>
      <c r="D5" s="1"/>
      <c r="E5" s="1"/>
      <c r="F5" s="1"/>
      <c r="G5" s="1"/>
    </row>
    <row r="6" spans="1:7" ht="27" customHeight="1" x14ac:dyDescent="0.25">
      <c r="A6" s="1"/>
      <c r="B6" s="202" t="s">
        <v>1415</v>
      </c>
      <c r="C6" s="202"/>
      <c r="D6" s="202"/>
      <c r="E6" s="202"/>
      <c r="F6" s="202"/>
      <c r="G6" s="202"/>
    </row>
    <row r="7" spans="1:7" ht="27" customHeight="1" x14ac:dyDescent="0.25">
      <c r="A7" s="1"/>
      <c r="B7" s="3" t="s">
        <v>3</v>
      </c>
      <c r="C7" s="3" t="s">
        <v>53</v>
      </c>
      <c r="D7" s="3" t="s">
        <v>1416</v>
      </c>
      <c r="E7" s="3" t="s">
        <v>1401</v>
      </c>
      <c r="F7" s="3" t="s">
        <v>935</v>
      </c>
      <c r="G7" s="3" t="s">
        <v>1417</v>
      </c>
    </row>
    <row r="8" spans="1:7" x14ac:dyDescent="0.25">
      <c r="A8" s="1"/>
      <c r="B8" s="85" t="s">
        <v>490</v>
      </c>
      <c r="C8" s="85" t="s">
        <v>885</v>
      </c>
      <c r="D8" s="85" t="s">
        <v>1418</v>
      </c>
      <c r="E8" s="85" t="s">
        <v>1419</v>
      </c>
      <c r="F8" s="85" t="s">
        <v>1411</v>
      </c>
      <c r="G8" s="148">
        <v>964</v>
      </c>
    </row>
    <row r="9" spans="1:7" x14ac:dyDescent="0.25">
      <c r="A9" s="1"/>
      <c r="B9" s="85" t="s">
        <v>491</v>
      </c>
      <c r="C9" s="85" t="s">
        <v>939</v>
      </c>
      <c r="D9" s="85" t="s">
        <v>939</v>
      </c>
      <c r="E9" s="85" t="s">
        <v>1419</v>
      </c>
      <c r="F9" s="85" t="s">
        <v>1411</v>
      </c>
      <c r="G9" s="148">
        <v>1011.53</v>
      </c>
    </row>
    <row r="10" spans="1:7" x14ac:dyDescent="0.25">
      <c r="A10" s="1"/>
      <c r="B10" s="85" t="s">
        <v>492</v>
      </c>
      <c r="C10" s="85" t="s">
        <v>941</v>
      </c>
      <c r="D10" s="85" t="s">
        <v>183</v>
      </c>
      <c r="E10" s="85" t="s">
        <v>1419</v>
      </c>
      <c r="F10" s="85" t="s">
        <v>1411</v>
      </c>
      <c r="G10" s="148">
        <v>565.22</v>
      </c>
    </row>
    <row r="11" spans="1:7" x14ac:dyDescent="0.25">
      <c r="A11" s="1"/>
      <c r="B11" s="85" t="s">
        <v>487</v>
      </c>
      <c r="C11" s="85" t="s">
        <v>889</v>
      </c>
      <c r="D11" s="85" t="s">
        <v>1420</v>
      </c>
      <c r="E11" s="85" t="s">
        <v>1419</v>
      </c>
      <c r="F11" s="85" t="s">
        <v>1411</v>
      </c>
      <c r="G11" s="148">
        <v>954.2</v>
      </c>
    </row>
    <row r="12" spans="1:7" x14ac:dyDescent="0.25">
      <c r="A12" s="1"/>
      <c r="B12" s="85" t="s">
        <v>487</v>
      </c>
      <c r="C12" s="85" t="s">
        <v>889</v>
      </c>
      <c r="D12" s="85" t="s">
        <v>1421</v>
      </c>
      <c r="E12" s="85" t="s">
        <v>1419</v>
      </c>
      <c r="F12" s="85" t="s">
        <v>1411</v>
      </c>
      <c r="G12" s="148">
        <v>47.8</v>
      </c>
    </row>
    <row r="13" spans="1:7" x14ac:dyDescent="0.25">
      <c r="A13" s="1"/>
      <c r="B13" s="85" t="s">
        <v>55</v>
      </c>
      <c r="C13" s="85" t="s">
        <v>945</v>
      </c>
      <c r="D13" s="85" t="s">
        <v>1422</v>
      </c>
      <c r="E13" s="85" t="s">
        <v>1406</v>
      </c>
      <c r="F13" s="85" t="s">
        <v>1407</v>
      </c>
      <c r="G13" s="148">
        <v>0</v>
      </c>
    </row>
    <row r="14" spans="1:7" x14ac:dyDescent="0.25">
      <c r="A14" s="1"/>
      <c r="B14" s="85" t="s">
        <v>55</v>
      </c>
      <c r="C14" s="85" t="s">
        <v>945</v>
      </c>
      <c r="D14" s="85" t="s">
        <v>1422</v>
      </c>
      <c r="E14" s="85" t="s">
        <v>1408</v>
      </c>
      <c r="F14" s="85" t="s">
        <v>1407</v>
      </c>
      <c r="G14" s="148">
        <v>0</v>
      </c>
    </row>
    <row r="15" spans="1:7" x14ac:dyDescent="0.25">
      <c r="A15" s="1"/>
      <c r="B15" s="85" t="s">
        <v>55</v>
      </c>
      <c r="C15" s="85" t="s">
        <v>945</v>
      </c>
      <c r="D15" s="85" t="s">
        <v>1423</v>
      </c>
      <c r="E15" s="85" t="s">
        <v>1406</v>
      </c>
      <c r="F15" s="85" t="s">
        <v>1407</v>
      </c>
      <c r="G15" s="148">
        <v>0</v>
      </c>
    </row>
    <row r="16" spans="1:7" x14ac:dyDescent="0.25">
      <c r="A16" s="1"/>
      <c r="B16" s="85" t="s">
        <v>55</v>
      </c>
      <c r="C16" s="85" t="s">
        <v>945</v>
      </c>
      <c r="D16" s="85" t="s">
        <v>1423</v>
      </c>
      <c r="E16" s="85" t="s">
        <v>1408</v>
      </c>
      <c r="F16" s="85" t="s">
        <v>1407</v>
      </c>
      <c r="G16" s="148">
        <v>0</v>
      </c>
    </row>
    <row r="17" spans="1:7" x14ac:dyDescent="0.25">
      <c r="A17" s="1"/>
      <c r="B17" s="85" t="s">
        <v>55</v>
      </c>
      <c r="C17" s="85" t="s">
        <v>945</v>
      </c>
      <c r="D17" s="85" t="s">
        <v>1424</v>
      </c>
      <c r="E17" s="85" t="s">
        <v>1406</v>
      </c>
      <c r="F17" s="85" t="s">
        <v>1407</v>
      </c>
      <c r="G17" s="148">
        <v>0</v>
      </c>
    </row>
    <row r="18" spans="1:7" x14ac:dyDescent="0.25">
      <c r="A18" s="1"/>
      <c r="B18" s="85" t="s">
        <v>55</v>
      </c>
      <c r="C18" s="85" t="s">
        <v>947</v>
      </c>
      <c r="D18" s="85" t="s">
        <v>1425</v>
      </c>
      <c r="E18" s="85" t="s">
        <v>1406</v>
      </c>
      <c r="F18" s="85" t="s">
        <v>1407</v>
      </c>
      <c r="G18" s="148">
        <v>0</v>
      </c>
    </row>
    <row r="19" spans="1:7" x14ac:dyDescent="0.25">
      <c r="A19" s="1"/>
      <c r="B19" s="85" t="s">
        <v>55</v>
      </c>
      <c r="C19" s="85" t="s">
        <v>947</v>
      </c>
      <c r="D19" s="85" t="s">
        <v>1425</v>
      </c>
      <c r="E19" s="85" t="s">
        <v>1408</v>
      </c>
      <c r="F19" s="85" t="s">
        <v>1407</v>
      </c>
      <c r="G19" s="148">
        <v>0</v>
      </c>
    </row>
    <row r="20" spans="1:7" x14ac:dyDescent="0.25">
      <c r="A20" s="1"/>
      <c r="B20" s="85" t="s">
        <v>55</v>
      </c>
      <c r="C20" s="85" t="s">
        <v>947</v>
      </c>
      <c r="D20" s="85" t="s">
        <v>1426</v>
      </c>
      <c r="E20" s="85" t="s">
        <v>1406</v>
      </c>
      <c r="F20" s="85" t="s">
        <v>1407</v>
      </c>
      <c r="G20" s="148">
        <v>0</v>
      </c>
    </row>
    <row r="21" spans="1:7" x14ac:dyDescent="0.25">
      <c r="A21" s="1"/>
      <c r="B21" s="85" t="s">
        <v>55</v>
      </c>
      <c r="C21" s="85" t="s">
        <v>947</v>
      </c>
      <c r="D21" s="85" t="s">
        <v>1426</v>
      </c>
      <c r="E21" s="85" t="s">
        <v>1408</v>
      </c>
      <c r="F21" s="85" t="s">
        <v>1407</v>
      </c>
      <c r="G21" s="148">
        <v>0</v>
      </c>
    </row>
    <row r="22" spans="1:7" x14ac:dyDescent="0.25">
      <c r="A22" s="1"/>
      <c r="B22" s="85" t="s">
        <v>55</v>
      </c>
      <c r="C22" s="85" t="s">
        <v>947</v>
      </c>
      <c r="D22" s="85" t="s">
        <v>1427</v>
      </c>
      <c r="E22" s="85" t="s">
        <v>1406</v>
      </c>
      <c r="F22" s="85" t="s">
        <v>1407</v>
      </c>
      <c r="G22" s="148">
        <v>0</v>
      </c>
    </row>
    <row r="23" spans="1:7" x14ac:dyDescent="0.25">
      <c r="A23" s="1"/>
      <c r="B23" s="85" t="s">
        <v>55</v>
      </c>
      <c r="C23" s="85" t="s">
        <v>947</v>
      </c>
      <c r="D23" s="85" t="s">
        <v>1427</v>
      </c>
      <c r="E23" s="85" t="s">
        <v>1408</v>
      </c>
      <c r="F23" s="85" t="s">
        <v>1407</v>
      </c>
      <c r="G23" s="148">
        <v>0</v>
      </c>
    </row>
    <row r="24" spans="1:7" x14ac:dyDescent="0.25">
      <c r="A24" s="1"/>
      <c r="B24" s="85" t="s">
        <v>207</v>
      </c>
      <c r="C24" s="85" t="s">
        <v>948</v>
      </c>
      <c r="D24" s="85" t="s">
        <v>1428</v>
      </c>
      <c r="E24" s="85" t="s">
        <v>1429</v>
      </c>
      <c r="F24" s="85" t="s">
        <v>1407</v>
      </c>
      <c r="G24" s="148">
        <v>8365.4728899999991</v>
      </c>
    </row>
    <row r="25" spans="1:7" x14ac:dyDescent="0.25">
      <c r="A25" s="1"/>
      <c r="B25" s="85" t="s">
        <v>207</v>
      </c>
      <c r="C25" s="85" t="s">
        <v>948</v>
      </c>
      <c r="D25" s="85" t="s">
        <v>1430</v>
      </c>
      <c r="E25" s="85" t="s">
        <v>1429</v>
      </c>
      <c r="F25" s="85" t="s">
        <v>1407</v>
      </c>
      <c r="G25" s="148">
        <v>7882.4669999999996</v>
      </c>
    </row>
    <row r="26" spans="1:7" x14ac:dyDescent="0.25">
      <c r="A26" s="1"/>
      <c r="B26" s="85" t="s">
        <v>207</v>
      </c>
      <c r="C26" s="85" t="s">
        <v>948</v>
      </c>
      <c r="D26" s="85" t="s">
        <v>1431</v>
      </c>
      <c r="E26" s="85" t="s">
        <v>1429</v>
      </c>
      <c r="F26" s="85" t="s">
        <v>1407</v>
      </c>
      <c r="G26" s="148">
        <v>7994.7601100000002</v>
      </c>
    </row>
    <row r="27" spans="1:7" x14ac:dyDescent="0.25">
      <c r="A27" s="1"/>
      <c r="B27" s="85" t="s">
        <v>207</v>
      </c>
      <c r="C27" s="85" t="s">
        <v>948</v>
      </c>
      <c r="D27" s="85" t="s">
        <v>1432</v>
      </c>
      <c r="E27" s="85" t="s">
        <v>1429</v>
      </c>
      <c r="F27" s="85" t="s">
        <v>1407</v>
      </c>
      <c r="G27" s="148">
        <v>0</v>
      </c>
    </row>
    <row r="28" spans="1:7" x14ac:dyDescent="0.25">
      <c r="A28" s="1"/>
      <c r="B28" s="85" t="s">
        <v>446</v>
      </c>
      <c r="C28" s="85" t="s">
        <v>950</v>
      </c>
      <c r="D28" s="85" t="s">
        <v>951</v>
      </c>
      <c r="E28" s="85" t="s">
        <v>1406</v>
      </c>
      <c r="F28" s="85" t="s">
        <v>1407</v>
      </c>
      <c r="G28" s="148">
        <v>0</v>
      </c>
    </row>
    <row r="29" spans="1:7" x14ac:dyDescent="0.25">
      <c r="A29" s="1"/>
      <c r="B29" s="85" t="s">
        <v>446</v>
      </c>
      <c r="C29" s="85" t="s">
        <v>950</v>
      </c>
      <c r="D29" s="85" t="s">
        <v>952</v>
      </c>
      <c r="E29" s="85" t="s">
        <v>1406</v>
      </c>
      <c r="F29" s="85" t="s">
        <v>1407</v>
      </c>
      <c r="G29" s="148">
        <v>0</v>
      </c>
    </row>
    <row r="30" spans="1:7" x14ac:dyDescent="0.25">
      <c r="A30" s="1"/>
      <c r="B30" s="85" t="s">
        <v>60</v>
      </c>
      <c r="C30" s="85" t="s">
        <v>953</v>
      </c>
      <c r="D30" s="85" t="s">
        <v>954</v>
      </c>
      <c r="E30" s="85" t="s">
        <v>1429</v>
      </c>
      <c r="F30" s="85" t="s">
        <v>1407</v>
      </c>
      <c r="G30" s="148">
        <v>284580.09000000003</v>
      </c>
    </row>
    <row r="31" spans="1:7" x14ac:dyDescent="0.25">
      <c r="A31" s="1"/>
      <c r="B31" s="85" t="s">
        <v>60</v>
      </c>
      <c r="C31" s="85" t="s">
        <v>955</v>
      </c>
      <c r="D31" s="85" t="s">
        <v>1433</v>
      </c>
      <c r="E31" s="85" t="s">
        <v>1429</v>
      </c>
      <c r="F31" s="85" t="s">
        <v>1407</v>
      </c>
      <c r="G31" s="148">
        <v>0</v>
      </c>
    </row>
    <row r="32" spans="1:7" x14ac:dyDescent="0.25">
      <c r="A32" s="1"/>
      <c r="B32" s="85" t="s">
        <v>60</v>
      </c>
      <c r="C32" s="85" t="s">
        <v>957</v>
      </c>
      <c r="D32" s="85" t="s">
        <v>1434</v>
      </c>
      <c r="E32" s="85" t="s">
        <v>1406</v>
      </c>
      <c r="F32" s="85" t="s">
        <v>1407</v>
      </c>
      <c r="G32" s="148">
        <v>0</v>
      </c>
    </row>
    <row r="33" spans="1:7" x14ac:dyDescent="0.25">
      <c r="A33" s="1"/>
      <c r="B33" s="85" t="s">
        <v>60</v>
      </c>
      <c r="C33" s="85" t="s">
        <v>957</v>
      </c>
      <c r="D33" s="85" t="s">
        <v>1434</v>
      </c>
      <c r="E33" s="85" t="s">
        <v>1429</v>
      </c>
      <c r="F33" s="85" t="s">
        <v>1407</v>
      </c>
      <c r="G33" s="148">
        <v>0</v>
      </c>
    </row>
    <row r="34" spans="1:7" x14ac:dyDescent="0.25">
      <c r="A34" s="1"/>
      <c r="B34" s="85" t="s">
        <v>64</v>
      </c>
      <c r="C34" s="85" t="s">
        <v>74</v>
      </c>
      <c r="D34" s="85" t="s">
        <v>1435</v>
      </c>
      <c r="E34" s="85" t="s">
        <v>1429</v>
      </c>
      <c r="F34" s="85" t="s">
        <v>1407</v>
      </c>
      <c r="G34" s="148">
        <v>0</v>
      </c>
    </row>
    <row r="35" spans="1:7" x14ac:dyDescent="0.25">
      <c r="A35" s="1"/>
      <c r="B35" s="85" t="s">
        <v>64</v>
      </c>
      <c r="C35" s="85" t="s">
        <v>74</v>
      </c>
      <c r="D35" s="85" t="s">
        <v>1436</v>
      </c>
      <c r="E35" s="85" t="s">
        <v>1429</v>
      </c>
      <c r="F35" s="85" t="s">
        <v>1407</v>
      </c>
      <c r="G35" s="148">
        <v>1049596</v>
      </c>
    </row>
    <row r="36" spans="1:7" x14ac:dyDescent="0.25">
      <c r="A36" s="1"/>
      <c r="B36" s="85" t="s">
        <v>64</v>
      </c>
      <c r="C36" s="85" t="s">
        <v>74</v>
      </c>
      <c r="D36" s="85" t="s">
        <v>1437</v>
      </c>
      <c r="E36" s="85" t="s">
        <v>1429</v>
      </c>
      <c r="F36" s="85" t="s">
        <v>1407</v>
      </c>
      <c r="G36" s="148">
        <v>0</v>
      </c>
    </row>
    <row r="37" spans="1:7" x14ac:dyDescent="0.25">
      <c r="A37" s="1"/>
      <c r="B37" s="85" t="s">
        <v>64</v>
      </c>
      <c r="C37" s="85" t="s">
        <v>77</v>
      </c>
      <c r="D37" s="85" t="s">
        <v>1438</v>
      </c>
      <c r="E37" s="85" t="s">
        <v>1429</v>
      </c>
      <c r="F37" s="85" t="s">
        <v>1407</v>
      </c>
      <c r="G37" s="148">
        <v>95594</v>
      </c>
    </row>
    <row r="38" spans="1:7" x14ac:dyDescent="0.25">
      <c r="A38" s="1"/>
      <c r="B38" s="85" t="s">
        <v>64</v>
      </c>
      <c r="C38" s="85" t="s">
        <v>1409</v>
      </c>
      <c r="D38" s="85" t="s">
        <v>1439</v>
      </c>
      <c r="E38" s="85" t="s">
        <v>1410</v>
      </c>
      <c r="F38" s="85" t="s">
        <v>1411</v>
      </c>
      <c r="G38" s="148">
        <v>0</v>
      </c>
    </row>
    <row r="39" spans="1:7" x14ac:dyDescent="0.25">
      <c r="A39" s="1"/>
      <c r="B39" s="85" t="s">
        <v>64</v>
      </c>
      <c r="C39" s="85" t="s">
        <v>1409</v>
      </c>
      <c r="D39" s="85" t="s">
        <v>1439</v>
      </c>
      <c r="E39" s="85" t="s">
        <v>1406</v>
      </c>
      <c r="F39" s="85" t="s">
        <v>1407</v>
      </c>
      <c r="G39" s="148">
        <v>0</v>
      </c>
    </row>
    <row r="40" spans="1:7" x14ac:dyDescent="0.25">
      <c r="A40" s="1"/>
      <c r="B40" s="85" t="s">
        <v>64</v>
      </c>
      <c r="C40" s="85" t="s">
        <v>972</v>
      </c>
      <c r="D40" s="85" t="s">
        <v>1440</v>
      </c>
      <c r="E40" s="85" t="s">
        <v>1406</v>
      </c>
      <c r="F40" s="85" t="s">
        <v>1407</v>
      </c>
      <c r="G40" s="148">
        <v>0</v>
      </c>
    </row>
    <row r="41" spans="1:7" x14ac:dyDescent="0.25">
      <c r="A41" s="1"/>
      <c r="B41" s="85" t="s">
        <v>64</v>
      </c>
      <c r="C41" s="85" t="s">
        <v>972</v>
      </c>
      <c r="D41" s="85" t="s">
        <v>1441</v>
      </c>
      <c r="E41" s="85" t="s">
        <v>1406</v>
      </c>
      <c r="F41" s="85" t="s">
        <v>1407</v>
      </c>
      <c r="G41" s="148">
        <v>0</v>
      </c>
    </row>
    <row r="42" spans="1:7" x14ac:dyDescent="0.25">
      <c r="A42" s="1"/>
      <c r="B42" s="85" t="s">
        <v>64</v>
      </c>
      <c r="C42" s="85" t="s">
        <v>972</v>
      </c>
      <c r="D42" s="85" t="s">
        <v>1442</v>
      </c>
      <c r="E42" s="85" t="s">
        <v>1406</v>
      </c>
      <c r="F42" s="85" t="s">
        <v>1407</v>
      </c>
      <c r="G42" s="148">
        <v>0</v>
      </c>
    </row>
    <row r="43" spans="1:7" x14ac:dyDescent="0.25">
      <c r="A43" s="1"/>
      <c r="B43" s="85" t="s">
        <v>64</v>
      </c>
      <c r="C43" s="85" t="s">
        <v>975</v>
      </c>
      <c r="D43" s="85" t="s">
        <v>1443</v>
      </c>
      <c r="E43" s="85" t="s">
        <v>1406</v>
      </c>
      <c r="F43" s="85" t="s">
        <v>1407</v>
      </c>
      <c r="G43" s="148">
        <v>0</v>
      </c>
    </row>
    <row r="44" spans="1:7" x14ac:dyDescent="0.25">
      <c r="A44" s="1"/>
      <c r="B44" s="85" t="s">
        <v>64</v>
      </c>
      <c r="C44" s="85" t="s">
        <v>975</v>
      </c>
      <c r="D44" s="85" t="s">
        <v>1444</v>
      </c>
      <c r="E44" s="85" t="s">
        <v>1406</v>
      </c>
      <c r="F44" s="85" t="s">
        <v>1407</v>
      </c>
      <c r="G44" s="148">
        <v>0</v>
      </c>
    </row>
    <row r="45" spans="1:7" x14ac:dyDescent="0.25">
      <c r="A45" s="1"/>
      <c r="B45" s="85" t="s">
        <v>64</v>
      </c>
      <c r="C45" s="85" t="s">
        <v>975</v>
      </c>
      <c r="D45" s="85" t="s">
        <v>1445</v>
      </c>
      <c r="E45" s="85" t="s">
        <v>1406</v>
      </c>
      <c r="F45" s="85" t="s">
        <v>1407</v>
      </c>
      <c r="G45" s="148">
        <v>0</v>
      </c>
    </row>
    <row r="46" spans="1:7" x14ac:dyDescent="0.25">
      <c r="A46" s="1"/>
      <c r="B46" s="85" t="s">
        <v>79</v>
      </c>
      <c r="C46" s="85" t="s">
        <v>80</v>
      </c>
      <c r="D46" s="85" t="s">
        <v>1446</v>
      </c>
      <c r="E46" s="85" t="s">
        <v>1406</v>
      </c>
      <c r="F46" s="85" t="s">
        <v>1407</v>
      </c>
      <c r="G46" s="148">
        <v>0</v>
      </c>
    </row>
    <row r="47" spans="1:7" x14ac:dyDescent="0.25">
      <c r="A47" s="1"/>
      <c r="B47" s="85" t="s">
        <v>79</v>
      </c>
      <c r="C47" s="85" t="s">
        <v>80</v>
      </c>
      <c r="D47" s="85" t="s">
        <v>1446</v>
      </c>
      <c r="E47" s="85" t="s">
        <v>1429</v>
      </c>
      <c r="F47" s="85" t="s">
        <v>1407</v>
      </c>
      <c r="G47" s="148">
        <v>0</v>
      </c>
    </row>
    <row r="48" spans="1:7" x14ac:dyDescent="0.25">
      <c r="A48" s="1"/>
      <c r="B48" s="85" t="s">
        <v>79</v>
      </c>
      <c r="C48" s="85" t="s">
        <v>80</v>
      </c>
      <c r="D48" s="85" t="s">
        <v>1447</v>
      </c>
      <c r="E48" s="85" t="s">
        <v>1406</v>
      </c>
      <c r="F48" s="85" t="s">
        <v>1407</v>
      </c>
      <c r="G48" s="148">
        <v>0</v>
      </c>
    </row>
    <row r="49" spans="1:7" x14ac:dyDescent="0.25">
      <c r="A49" s="1"/>
      <c r="B49" s="85" t="s">
        <v>79</v>
      </c>
      <c r="C49" s="85" t="s">
        <v>80</v>
      </c>
      <c r="D49" s="85" t="s">
        <v>1447</v>
      </c>
      <c r="E49" s="85" t="s">
        <v>1429</v>
      </c>
      <c r="F49" s="85" t="s">
        <v>1407</v>
      </c>
      <c r="G49" s="148">
        <v>1046731.9</v>
      </c>
    </row>
    <row r="50" spans="1:7" x14ac:dyDescent="0.25">
      <c r="A50" s="1"/>
      <c r="B50" s="85" t="s">
        <v>488</v>
      </c>
      <c r="C50" s="85" t="s">
        <v>979</v>
      </c>
      <c r="D50" s="85" t="s">
        <v>1448</v>
      </c>
      <c r="E50" s="85" t="s">
        <v>1449</v>
      </c>
      <c r="F50" s="85" t="s">
        <v>1407</v>
      </c>
      <c r="G50" s="148">
        <v>0</v>
      </c>
    </row>
    <row r="51" spans="1:7" x14ac:dyDescent="0.25">
      <c r="A51" s="1"/>
      <c r="B51" s="85" t="s">
        <v>488</v>
      </c>
      <c r="C51" s="85" t="s">
        <v>979</v>
      </c>
      <c r="D51" s="85" t="s">
        <v>1448</v>
      </c>
      <c r="E51" s="85" t="s">
        <v>1450</v>
      </c>
      <c r="F51" s="85" t="s">
        <v>1407</v>
      </c>
      <c r="G51" s="148">
        <v>0</v>
      </c>
    </row>
    <row r="52" spans="1:7" x14ac:dyDescent="0.25">
      <c r="A52" s="1"/>
      <c r="B52" s="85" t="s">
        <v>488</v>
      </c>
      <c r="C52" s="85" t="s">
        <v>979</v>
      </c>
      <c r="D52" s="85" t="s">
        <v>1448</v>
      </c>
      <c r="E52" s="85" t="s">
        <v>1451</v>
      </c>
      <c r="F52" s="85" t="s">
        <v>1407</v>
      </c>
      <c r="G52" s="148">
        <v>0</v>
      </c>
    </row>
    <row r="53" spans="1:7" x14ac:dyDescent="0.25">
      <c r="A53" s="1"/>
      <c r="B53" s="85" t="s">
        <v>488</v>
      </c>
      <c r="C53" s="85" t="s">
        <v>979</v>
      </c>
      <c r="D53" s="85" t="s">
        <v>1452</v>
      </c>
      <c r="E53" s="85" t="s">
        <v>1449</v>
      </c>
      <c r="F53" s="85" t="s">
        <v>1407</v>
      </c>
      <c r="G53" s="148">
        <v>0</v>
      </c>
    </row>
    <row r="54" spans="1:7" x14ac:dyDescent="0.25">
      <c r="A54" s="1"/>
      <c r="B54" s="85" t="s">
        <v>488</v>
      </c>
      <c r="C54" s="85" t="s">
        <v>979</v>
      </c>
      <c r="D54" s="85" t="s">
        <v>1452</v>
      </c>
      <c r="E54" s="85" t="s">
        <v>1450</v>
      </c>
      <c r="F54" s="85" t="s">
        <v>1407</v>
      </c>
      <c r="G54" s="148">
        <v>402060</v>
      </c>
    </row>
    <row r="55" spans="1:7" x14ac:dyDescent="0.25">
      <c r="A55" s="1"/>
      <c r="B55" s="85" t="s">
        <v>488</v>
      </c>
      <c r="C55" s="85" t="s">
        <v>979</v>
      </c>
      <c r="D55" s="85" t="s">
        <v>1452</v>
      </c>
      <c r="E55" s="85" t="s">
        <v>1451</v>
      </c>
      <c r="F55" s="85" t="s">
        <v>1407</v>
      </c>
      <c r="G55" s="148">
        <v>657.27</v>
      </c>
    </row>
    <row r="56" spans="1:7" x14ac:dyDescent="0.25">
      <c r="A56" s="1"/>
      <c r="B56" s="85" t="s">
        <v>457</v>
      </c>
      <c r="C56" s="85" t="s">
        <v>985</v>
      </c>
      <c r="D56" s="85" t="s">
        <v>985</v>
      </c>
      <c r="E56" s="85" t="s">
        <v>1406</v>
      </c>
      <c r="F56" s="85" t="s">
        <v>1407</v>
      </c>
      <c r="G56" s="148">
        <v>0</v>
      </c>
    </row>
    <row r="57" spans="1:7" x14ac:dyDescent="0.25">
      <c r="A57" s="1"/>
      <c r="B57" s="85" t="s">
        <v>457</v>
      </c>
      <c r="C57" s="85" t="s">
        <v>986</v>
      </c>
      <c r="D57" s="85" t="s">
        <v>986</v>
      </c>
      <c r="E57" s="85" t="s">
        <v>1406</v>
      </c>
      <c r="F57" s="85" t="s">
        <v>1407</v>
      </c>
      <c r="G57" s="148">
        <v>0</v>
      </c>
    </row>
    <row r="58" spans="1:7" x14ac:dyDescent="0.25">
      <c r="A58" s="1"/>
      <c r="B58" s="85" t="s">
        <v>87</v>
      </c>
      <c r="C58" s="85" t="s">
        <v>90</v>
      </c>
      <c r="D58" s="85" t="s">
        <v>1453</v>
      </c>
      <c r="E58" s="85" t="s">
        <v>1429</v>
      </c>
      <c r="F58" s="85" t="s">
        <v>1407</v>
      </c>
      <c r="G58" s="148">
        <v>936470.27399999998</v>
      </c>
    </row>
    <row r="59" spans="1:7" x14ac:dyDescent="0.25">
      <c r="A59" s="1"/>
      <c r="B59" s="85" t="s">
        <v>87</v>
      </c>
      <c r="C59" s="85" t="s">
        <v>90</v>
      </c>
      <c r="D59" s="85" t="s">
        <v>1454</v>
      </c>
      <c r="E59" s="85" t="s">
        <v>1429</v>
      </c>
      <c r="F59" s="85" t="s">
        <v>1407</v>
      </c>
      <c r="G59" s="148">
        <v>950544.03049999999</v>
      </c>
    </row>
    <row r="60" spans="1:7" x14ac:dyDescent="0.25">
      <c r="A60" s="1"/>
      <c r="B60" s="85" t="s">
        <v>87</v>
      </c>
      <c r="C60" s="85" t="s">
        <v>90</v>
      </c>
      <c r="D60" s="85" t="s">
        <v>1455</v>
      </c>
      <c r="E60" s="85" t="s">
        <v>1429</v>
      </c>
      <c r="F60" s="85" t="s">
        <v>1407</v>
      </c>
      <c r="G60" s="148">
        <v>952285.40560000006</v>
      </c>
    </row>
    <row r="61" spans="1:7" x14ac:dyDescent="0.25">
      <c r="A61" s="1"/>
      <c r="B61" s="85" t="s">
        <v>87</v>
      </c>
      <c r="C61" s="85" t="s">
        <v>95</v>
      </c>
      <c r="D61" s="85" t="s">
        <v>1456</v>
      </c>
      <c r="E61" s="85" t="s">
        <v>1429</v>
      </c>
      <c r="F61" s="85" t="s">
        <v>1407</v>
      </c>
      <c r="G61" s="148">
        <v>1164799.436</v>
      </c>
    </row>
    <row r="62" spans="1:7" x14ac:dyDescent="0.25">
      <c r="A62" s="1"/>
      <c r="B62" s="85" t="s">
        <v>278</v>
      </c>
      <c r="C62" s="85" t="s">
        <v>989</v>
      </c>
      <c r="D62" s="85" t="s">
        <v>1457</v>
      </c>
      <c r="E62" s="85" t="s">
        <v>1406</v>
      </c>
      <c r="F62" s="85" t="s">
        <v>1407</v>
      </c>
      <c r="G62" s="148">
        <v>0</v>
      </c>
    </row>
    <row r="63" spans="1:7" x14ac:dyDescent="0.25">
      <c r="A63" s="1"/>
      <c r="B63" s="85" t="s">
        <v>103</v>
      </c>
      <c r="C63" s="85" t="s">
        <v>996</v>
      </c>
      <c r="D63" s="85" t="s">
        <v>1458</v>
      </c>
      <c r="E63" s="85" t="s">
        <v>1406</v>
      </c>
      <c r="F63" s="85" t="s">
        <v>1407</v>
      </c>
      <c r="G63" s="148">
        <v>0</v>
      </c>
    </row>
    <row r="64" spans="1:7" x14ac:dyDescent="0.25">
      <c r="A64" s="1"/>
      <c r="B64" s="85" t="s">
        <v>103</v>
      </c>
      <c r="C64" s="85" t="s">
        <v>996</v>
      </c>
      <c r="D64" s="85" t="s">
        <v>1458</v>
      </c>
      <c r="E64" s="85" t="s">
        <v>1429</v>
      </c>
      <c r="F64" s="85" t="s">
        <v>1407</v>
      </c>
      <c r="G64" s="148">
        <v>0</v>
      </c>
    </row>
    <row r="65" spans="1:7" x14ac:dyDescent="0.25">
      <c r="A65" s="1"/>
      <c r="B65" s="85" t="s">
        <v>103</v>
      </c>
      <c r="C65" s="85" t="s">
        <v>996</v>
      </c>
      <c r="D65" s="85" t="s">
        <v>997</v>
      </c>
      <c r="E65" s="85" t="s">
        <v>1406</v>
      </c>
      <c r="F65" s="85" t="s">
        <v>1407</v>
      </c>
      <c r="G65" s="148">
        <v>0</v>
      </c>
    </row>
    <row r="66" spans="1:7" x14ac:dyDescent="0.25">
      <c r="A66" s="1"/>
      <c r="B66" s="85" t="s">
        <v>103</v>
      </c>
      <c r="C66" s="85" t="s">
        <v>996</v>
      </c>
      <c r="D66" s="85" t="s">
        <v>997</v>
      </c>
      <c r="E66" s="85" t="s">
        <v>1429</v>
      </c>
      <c r="F66" s="85" t="s">
        <v>1407</v>
      </c>
      <c r="G66" s="148">
        <v>0</v>
      </c>
    </row>
    <row r="67" spans="1:7" x14ac:dyDescent="0.25">
      <c r="A67" s="1"/>
      <c r="B67" s="85" t="s">
        <v>103</v>
      </c>
      <c r="C67" s="85" t="s">
        <v>996</v>
      </c>
      <c r="D67" s="85" t="s">
        <v>1459</v>
      </c>
      <c r="E67" s="85" t="s">
        <v>1406</v>
      </c>
      <c r="F67" s="85" t="s">
        <v>1407</v>
      </c>
      <c r="G67" s="148">
        <v>0</v>
      </c>
    </row>
    <row r="68" spans="1:7" x14ac:dyDescent="0.25">
      <c r="A68" s="1"/>
      <c r="B68" s="85" t="s">
        <v>103</v>
      </c>
      <c r="C68" s="85" t="s">
        <v>996</v>
      </c>
      <c r="D68" s="85" t="s">
        <v>1459</v>
      </c>
      <c r="E68" s="85" t="s">
        <v>1429</v>
      </c>
      <c r="F68" s="85" t="s">
        <v>1407</v>
      </c>
      <c r="G68" s="148">
        <v>0</v>
      </c>
    </row>
    <row r="69" spans="1:7" x14ac:dyDescent="0.25">
      <c r="A69" s="1"/>
      <c r="B69" s="85" t="s">
        <v>103</v>
      </c>
      <c r="C69" s="85" t="s">
        <v>999</v>
      </c>
      <c r="D69" s="85" t="s">
        <v>1460</v>
      </c>
      <c r="E69" s="85" t="s">
        <v>1429</v>
      </c>
      <c r="F69" s="85" t="s">
        <v>1407</v>
      </c>
      <c r="G69" s="148">
        <v>0</v>
      </c>
    </row>
    <row r="70" spans="1:7" x14ac:dyDescent="0.25">
      <c r="A70" s="1"/>
      <c r="B70" s="85" t="s">
        <v>103</v>
      </c>
      <c r="C70" s="85" t="s">
        <v>108</v>
      </c>
      <c r="D70" s="85" t="s">
        <v>108</v>
      </c>
      <c r="E70" s="85" t="s">
        <v>1429</v>
      </c>
      <c r="F70" s="85" t="s">
        <v>1407</v>
      </c>
      <c r="G70" s="148">
        <v>1726867</v>
      </c>
    </row>
    <row r="71" spans="1:7" x14ac:dyDescent="0.25">
      <c r="A71" s="1"/>
      <c r="B71" s="85" t="s">
        <v>103</v>
      </c>
      <c r="C71" s="85" t="s">
        <v>108</v>
      </c>
      <c r="D71" s="85" t="s">
        <v>1461</v>
      </c>
      <c r="E71" s="85" t="s">
        <v>1406</v>
      </c>
      <c r="F71" s="85" t="s">
        <v>1407</v>
      </c>
      <c r="G71" s="148">
        <v>0</v>
      </c>
    </row>
    <row r="72" spans="1:7" x14ac:dyDescent="0.25">
      <c r="A72" s="1"/>
      <c r="B72" s="85" t="s">
        <v>103</v>
      </c>
      <c r="C72" s="85" t="s">
        <v>108</v>
      </c>
      <c r="D72" s="85" t="s">
        <v>1462</v>
      </c>
      <c r="E72" s="85" t="s">
        <v>1406</v>
      </c>
      <c r="F72" s="85" t="s">
        <v>1407</v>
      </c>
      <c r="G72" s="148">
        <v>0</v>
      </c>
    </row>
    <row r="73" spans="1:7" x14ac:dyDescent="0.25">
      <c r="A73" s="1"/>
      <c r="B73" s="85" t="s">
        <v>475</v>
      </c>
      <c r="C73" s="85" t="s">
        <v>900</v>
      </c>
      <c r="D73" s="85" t="s">
        <v>1463</v>
      </c>
      <c r="E73" s="85" t="s">
        <v>1464</v>
      </c>
      <c r="F73" s="85" t="s">
        <v>1407</v>
      </c>
      <c r="G73" s="148">
        <v>23546.87</v>
      </c>
    </row>
    <row r="74" spans="1:7" x14ac:dyDescent="0.25">
      <c r="A74" s="1"/>
      <c r="B74" s="85" t="s">
        <v>475</v>
      </c>
      <c r="C74" s="85" t="s">
        <v>900</v>
      </c>
      <c r="D74" s="85" t="s">
        <v>1465</v>
      </c>
      <c r="E74" s="85" t="s">
        <v>1464</v>
      </c>
      <c r="F74" s="85" t="s">
        <v>1407</v>
      </c>
      <c r="G74" s="148">
        <v>23139.17</v>
      </c>
    </row>
    <row r="75" spans="1:7" x14ac:dyDescent="0.25">
      <c r="A75" s="1"/>
      <c r="B75" s="85" t="s">
        <v>475</v>
      </c>
      <c r="C75" s="85" t="s">
        <v>900</v>
      </c>
      <c r="D75" s="85" t="s">
        <v>1466</v>
      </c>
      <c r="E75" s="85" t="s">
        <v>1464</v>
      </c>
      <c r="F75" s="85" t="s">
        <v>1407</v>
      </c>
      <c r="G75" s="148">
        <v>23575.759999999998</v>
      </c>
    </row>
    <row r="76" spans="1:7" x14ac:dyDescent="0.25">
      <c r="A76" s="1"/>
      <c r="B76" s="85" t="s">
        <v>475</v>
      </c>
      <c r="C76" s="85" t="s">
        <v>1006</v>
      </c>
      <c r="D76" s="85" t="s">
        <v>1467</v>
      </c>
      <c r="E76" s="85" t="s">
        <v>1464</v>
      </c>
      <c r="F76" s="85" t="s">
        <v>1407</v>
      </c>
      <c r="G76" s="148">
        <v>21087.85</v>
      </c>
    </row>
    <row r="77" spans="1:7" x14ac:dyDescent="0.25">
      <c r="A77" s="1"/>
      <c r="B77" s="85" t="s">
        <v>475</v>
      </c>
      <c r="C77" s="85" t="s">
        <v>1006</v>
      </c>
      <c r="D77" s="85" t="s">
        <v>1468</v>
      </c>
      <c r="E77" s="85" t="s">
        <v>1464</v>
      </c>
      <c r="F77" s="85" t="s">
        <v>1407</v>
      </c>
      <c r="G77" s="148">
        <v>21075.01</v>
      </c>
    </row>
    <row r="78" spans="1:7" x14ac:dyDescent="0.25">
      <c r="A78" s="1"/>
      <c r="B78" s="85" t="s">
        <v>475</v>
      </c>
      <c r="C78" s="85" t="s">
        <v>1007</v>
      </c>
      <c r="D78" s="85" t="s">
        <v>1469</v>
      </c>
      <c r="E78" s="85" t="s">
        <v>1464</v>
      </c>
      <c r="F78" s="85" t="s">
        <v>1407</v>
      </c>
      <c r="G78" s="148">
        <v>6163.6</v>
      </c>
    </row>
    <row r="79" spans="1:7" x14ac:dyDescent="0.25">
      <c r="A79" s="1"/>
      <c r="B79" s="85" t="s">
        <v>475</v>
      </c>
      <c r="C79" s="85" t="s">
        <v>1007</v>
      </c>
      <c r="D79" s="85" t="s">
        <v>1470</v>
      </c>
      <c r="E79" s="85" t="s">
        <v>1464</v>
      </c>
      <c r="F79" s="85" t="s">
        <v>1407</v>
      </c>
      <c r="G79" s="148">
        <v>18262.87</v>
      </c>
    </row>
    <row r="80" spans="1:7" x14ac:dyDescent="0.25">
      <c r="A80" s="1"/>
      <c r="B80" s="85" t="s">
        <v>475</v>
      </c>
      <c r="C80" s="85" t="s">
        <v>1008</v>
      </c>
      <c r="D80" s="85" t="s">
        <v>300</v>
      </c>
      <c r="E80" s="85" t="s">
        <v>1464</v>
      </c>
      <c r="F80" s="85" t="s">
        <v>1407</v>
      </c>
      <c r="G80" s="148">
        <v>7202.26</v>
      </c>
    </row>
    <row r="81" spans="1:7" x14ac:dyDescent="0.25">
      <c r="A81" s="1"/>
      <c r="B81" s="85" t="s">
        <v>475</v>
      </c>
      <c r="C81" s="85" t="s">
        <v>1008</v>
      </c>
      <c r="D81" s="85" t="s">
        <v>1471</v>
      </c>
      <c r="E81" s="85" t="s">
        <v>1464</v>
      </c>
      <c r="F81" s="85" t="s">
        <v>1407</v>
      </c>
      <c r="G81" s="148">
        <v>12122.31</v>
      </c>
    </row>
    <row r="82" spans="1:7" ht="25.5" x14ac:dyDescent="0.25">
      <c r="A82" s="1"/>
      <c r="B82" s="85" t="s">
        <v>449</v>
      </c>
      <c r="C82" s="85" t="s">
        <v>1009</v>
      </c>
      <c r="D82" s="85" t="s">
        <v>534</v>
      </c>
      <c r="E82" s="85" t="s">
        <v>1406</v>
      </c>
      <c r="F82" s="85" t="s">
        <v>1407</v>
      </c>
      <c r="G82" s="148">
        <v>0</v>
      </c>
    </row>
    <row r="83" spans="1:7" ht="25.5" x14ac:dyDescent="0.25">
      <c r="A83" s="1"/>
      <c r="B83" s="85" t="s">
        <v>449</v>
      </c>
      <c r="C83" s="85" t="s">
        <v>1009</v>
      </c>
      <c r="D83" s="85" t="s">
        <v>535</v>
      </c>
      <c r="E83" s="85" t="s">
        <v>1406</v>
      </c>
      <c r="F83" s="85" t="s">
        <v>1407</v>
      </c>
      <c r="G83" s="148">
        <v>0</v>
      </c>
    </row>
    <row r="84" spans="1:7" x14ac:dyDescent="0.25">
      <c r="A84" s="1"/>
      <c r="B84" s="85" t="s">
        <v>118</v>
      </c>
      <c r="C84" s="85" t="s">
        <v>119</v>
      </c>
      <c r="D84" s="85" t="s">
        <v>1472</v>
      </c>
      <c r="E84" s="85" t="s">
        <v>1406</v>
      </c>
      <c r="F84" s="85" t="s">
        <v>1407</v>
      </c>
      <c r="G84" s="148">
        <v>0</v>
      </c>
    </row>
    <row r="85" spans="1:7" x14ac:dyDescent="0.25">
      <c r="A85" s="1"/>
      <c r="B85" s="85" t="s">
        <v>118</v>
      </c>
      <c r="C85" s="85" t="s">
        <v>119</v>
      </c>
      <c r="D85" s="85" t="s">
        <v>1473</v>
      </c>
      <c r="E85" s="85" t="s">
        <v>1406</v>
      </c>
      <c r="F85" s="85" t="s">
        <v>1407</v>
      </c>
      <c r="G85" s="148">
        <v>0</v>
      </c>
    </row>
    <row r="86" spans="1:7" x14ac:dyDescent="0.25">
      <c r="A86" s="1"/>
      <c r="B86" s="85" t="s">
        <v>118</v>
      </c>
      <c r="C86" s="85" t="s">
        <v>119</v>
      </c>
      <c r="D86" s="85" t="s">
        <v>1474</v>
      </c>
      <c r="E86" s="85" t="s">
        <v>1406</v>
      </c>
      <c r="F86" s="85" t="s">
        <v>1407</v>
      </c>
      <c r="G86" s="148">
        <v>0</v>
      </c>
    </row>
    <row r="87" spans="1:7" x14ac:dyDescent="0.25">
      <c r="A87" s="1"/>
      <c r="B87" s="85" t="s">
        <v>118</v>
      </c>
      <c r="C87" s="85" t="s">
        <v>119</v>
      </c>
      <c r="D87" s="85" t="s">
        <v>1475</v>
      </c>
      <c r="E87" s="85" t="s">
        <v>1406</v>
      </c>
      <c r="F87" s="85" t="s">
        <v>1407</v>
      </c>
      <c r="G87" s="148">
        <v>0</v>
      </c>
    </row>
    <row r="88" spans="1:7" x14ac:dyDescent="0.25">
      <c r="A88" s="1"/>
      <c r="B88" s="85" t="s">
        <v>489</v>
      </c>
      <c r="C88" s="85" t="s">
        <v>903</v>
      </c>
      <c r="D88" s="85" t="s">
        <v>1476</v>
      </c>
      <c r="E88" s="85" t="s">
        <v>1406</v>
      </c>
      <c r="F88" s="85" t="s">
        <v>1407</v>
      </c>
      <c r="G88" s="148">
        <v>0</v>
      </c>
    </row>
    <row r="89" spans="1:7" x14ac:dyDescent="0.25">
      <c r="A89" s="1"/>
      <c r="B89" s="85" t="s">
        <v>489</v>
      </c>
      <c r="C89" s="85" t="s">
        <v>903</v>
      </c>
      <c r="D89" s="85" t="s">
        <v>1476</v>
      </c>
      <c r="E89" s="85" t="s">
        <v>1429</v>
      </c>
      <c r="F89" s="85" t="s">
        <v>1407</v>
      </c>
      <c r="G89" s="148">
        <v>196405.15100000001</v>
      </c>
    </row>
    <row r="90" spans="1:7" x14ac:dyDescent="0.25">
      <c r="A90" s="1"/>
      <c r="B90" s="85" t="s">
        <v>447</v>
      </c>
      <c r="C90" s="85" t="s">
        <v>1014</v>
      </c>
      <c r="D90" s="85" t="s">
        <v>1015</v>
      </c>
      <c r="E90" s="85" t="s">
        <v>1406</v>
      </c>
      <c r="F90" s="85" t="s">
        <v>1407</v>
      </c>
      <c r="G90" s="148">
        <v>0</v>
      </c>
    </row>
    <row r="91" spans="1:7" x14ac:dyDescent="0.25">
      <c r="A91" s="1"/>
      <c r="B91" s="85" t="s">
        <v>447</v>
      </c>
      <c r="C91" s="85" t="s">
        <v>1014</v>
      </c>
      <c r="D91" s="85" t="s">
        <v>1477</v>
      </c>
      <c r="E91" s="85" t="s">
        <v>1406</v>
      </c>
      <c r="F91" s="85" t="s">
        <v>1407</v>
      </c>
      <c r="G91" s="148">
        <v>0</v>
      </c>
    </row>
    <row r="92" spans="1:7" x14ac:dyDescent="0.25">
      <c r="A92" s="1"/>
      <c r="B92" s="85" t="s">
        <v>447</v>
      </c>
      <c r="C92" s="85" t="s">
        <v>1014</v>
      </c>
      <c r="D92" s="85" t="s">
        <v>1477</v>
      </c>
      <c r="E92" s="85" t="s">
        <v>1408</v>
      </c>
      <c r="F92" s="85" t="s">
        <v>1407</v>
      </c>
      <c r="G92" s="148">
        <v>0</v>
      </c>
    </row>
    <row r="93" spans="1:7" x14ac:dyDescent="0.25">
      <c r="A93" s="1"/>
      <c r="B93" s="85" t="s">
        <v>447</v>
      </c>
      <c r="C93" s="85" t="s">
        <v>1014</v>
      </c>
      <c r="D93" s="85" t="s">
        <v>1478</v>
      </c>
      <c r="E93" s="85" t="s">
        <v>1406</v>
      </c>
      <c r="F93" s="85" t="s">
        <v>1407</v>
      </c>
      <c r="G93" s="148">
        <v>0</v>
      </c>
    </row>
    <row r="94" spans="1:7" x14ac:dyDescent="0.25">
      <c r="A94" s="1"/>
      <c r="B94" s="85" t="s">
        <v>447</v>
      </c>
      <c r="C94" s="85" t="s">
        <v>1014</v>
      </c>
      <c r="D94" s="85" t="s">
        <v>1478</v>
      </c>
      <c r="E94" s="85" t="s">
        <v>1408</v>
      </c>
      <c r="F94" s="85" t="s">
        <v>1407</v>
      </c>
      <c r="G94" s="148">
        <v>0</v>
      </c>
    </row>
    <row r="95" spans="1:7" x14ac:dyDescent="0.25">
      <c r="A95" s="1"/>
      <c r="B95" s="85" t="s">
        <v>447</v>
      </c>
      <c r="C95" s="85" t="s">
        <v>1014</v>
      </c>
      <c r="D95" s="85" t="s">
        <v>1479</v>
      </c>
      <c r="E95" s="85" t="s">
        <v>1406</v>
      </c>
      <c r="F95" s="85" t="s">
        <v>1407</v>
      </c>
      <c r="G95" s="148">
        <v>0</v>
      </c>
    </row>
    <row r="96" spans="1:7" x14ac:dyDescent="0.25">
      <c r="A96" s="1"/>
      <c r="B96" s="85" t="s">
        <v>447</v>
      </c>
      <c r="C96" s="85" t="s">
        <v>1014</v>
      </c>
      <c r="D96" s="85" t="s">
        <v>1479</v>
      </c>
      <c r="E96" s="85" t="s">
        <v>1408</v>
      </c>
      <c r="F96" s="85" t="s">
        <v>1407</v>
      </c>
      <c r="G96" s="148">
        <v>0</v>
      </c>
    </row>
    <row r="97" spans="1:7" x14ac:dyDescent="0.25">
      <c r="A97" s="1"/>
      <c r="B97" s="85" t="s">
        <v>125</v>
      </c>
      <c r="C97" s="85" t="s">
        <v>1020</v>
      </c>
      <c r="D97" s="85" t="s">
        <v>588</v>
      </c>
      <c r="E97" s="85" t="s">
        <v>1429</v>
      </c>
      <c r="F97" s="85" t="s">
        <v>1407</v>
      </c>
      <c r="G97" s="148">
        <v>978560</v>
      </c>
    </row>
    <row r="98" spans="1:7" x14ac:dyDescent="0.25">
      <c r="A98" s="1"/>
      <c r="B98" s="85" t="s">
        <v>128</v>
      </c>
      <c r="C98" s="85" t="s">
        <v>1021</v>
      </c>
      <c r="D98" s="85" t="s">
        <v>1480</v>
      </c>
      <c r="E98" s="85" t="s">
        <v>1429</v>
      </c>
      <c r="F98" s="85" t="s">
        <v>1407</v>
      </c>
      <c r="G98" s="148">
        <v>0</v>
      </c>
    </row>
    <row r="99" spans="1:7" x14ac:dyDescent="0.25">
      <c r="A99" s="1"/>
      <c r="B99" s="85" t="s">
        <v>128</v>
      </c>
      <c r="C99" s="85" t="s">
        <v>1021</v>
      </c>
      <c r="D99" s="85" t="s">
        <v>1481</v>
      </c>
      <c r="E99" s="85" t="s">
        <v>1429</v>
      </c>
      <c r="F99" s="85" t="s">
        <v>1407</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435</v>
      </c>
      <c r="C6" s="202" t="s">
        <v>1482</v>
      </c>
      <c r="D6" s="202"/>
      <c r="E6" s="202"/>
      <c r="F6" s="202"/>
      <c r="G6" s="202"/>
      <c r="H6" s="202"/>
      <c r="I6" s="202"/>
      <c r="J6" s="202"/>
      <c r="K6" s="202"/>
      <c r="L6" s="202"/>
      <c r="M6" s="202"/>
      <c r="N6" s="202"/>
      <c r="O6" s="202"/>
      <c r="P6" s="202"/>
      <c r="Q6" s="202"/>
    </row>
    <row r="7" spans="1:17" ht="39.950000000000003" customHeight="1" x14ac:dyDescent="0.25">
      <c r="A7" s="1"/>
      <c r="B7" s="202"/>
      <c r="C7" s="3" t="s">
        <v>207</v>
      </c>
      <c r="D7" s="3" t="s">
        <v>60</v>
      </c>
      <c r="E7" s="3" t="s">
        <v>64</v>
      </c>
      <c r="F7" s="3" t="s">
        <v>64</v>
      </c>
      <c r="G7" s="3" t="s">
        <v>79</v>
      </c>
      <c r="H7" s="3" t="s">
        <v>488</v>
      </c>
      <c r="I7" s="3" t="s">
        <v>87</v>
      </c>
      <c r="J7" s="3" t="s">
        <v>87</v>
      </c>
      <c r="K7" s="3" t="s">
        <v>103</v>
      </c>
      <c r="L7" s="3" t="s">
        <v>103</v>
      </c>
      <c r="M7" s="3" t="s">
        <v>103</v>
      </c>
      <c r="N7" s="3" t="s">
        <v>103</v>
      </c>
      <c r="O7" s="3" t="s">
        <v>489</v>
      </c>
      <c r="P7" s="3" t="s">
        <v>125</v>
      </c>
      <c r="Q7" s="3" t="s">
        <v>128</v>
      </c>
    </row>
    <row r="8" spans="1:17" ht="39.950000000000003" customHeight="1" x14ac:dyDescent="0.25">
      <c r="A8" s="1"/>
      <c r="B8" s="202"/>
      <c r="C8" s="3" t="s">
        <v>53</v>
      </c>
      <c r="D8" s="3" t="s">
        <v>956</v>
      </c>
      <c r="E8" s="3" t="s">
        <v>1483</v>
      </c>
      <c r="F8" s="3" t="s">
        <v>1484</v>
      </c>
      <c r="G8" s="3" t="s">
        <v>1485</v>
      </c>
      <c r="H8" s="3" t="s">
        <v>1486</v>
      </c>
      <c r="I8" s="3" t="s">
        <v>90</v>
      </c>
      <c r="J8" s="3" t="s">
        <v>95</v>
      </c>
      <c r="K8" s="3" t="s">
        <v>1487</v>
      </c>
      <c r="L8" s="3" t="s">
        <v>1488</v>
      </c>
      <c r="M8" s="3" t="s">
        <v>105</v>
      </c>
      <c r="N8" s="3" t="s">
        <v>1489</v>
      </c>
      <c r="O8" s="3" t="s">
        <v>976</v>
      </c>
      <c r="P8" s="3" t="s">
        <v>976</v>
      </c>
      <c r="Q8" s="3" t="s">
        <v>1490</v>
      </c>
    </row>
    <row r="9" spans="1:17" x14ac:dyDescent="0.25">
      <c r="A9" s="1"/>
      <c r="B9" s="149" t="s">
        <v>162</v>
      </c>
      <c r="C9" s="147">
        <v>866.8</v>
      </c>
      <c r="D9" s="147">
        <v>2973.53</v>
      </c>
      <c r="E9" s="147">
        <v>87.15</v>
      </c>
      <c r="F9" s="147">
        <v>87.15</v>
      </c>
      <c r="G9" s="147">
        <v>4488.5</v>
      </c>
      <c r="H9" s="147">
        <v>504.06</v>
      </c>
      <c r="I9" s="147">
        <v>9559</v>
      </c>
      <c r="J9" s="147">
        <v>23214</v>
      </c>
      <c r="K9" s="147">
        <v>4079.3472299999999</v>
      </c>
      <c r="L9" s="147">
        <v>4327.4066899999998</v>
      </c>
      <c r="M9" s="147">
        <v>4322.8889499999996</v>
      </c>
      <c r="N9" s="147">
        <v>4329.0298499999999</v>
      </c>
      <c r="O9" s="147">
        <v>2690</v>
      </c>
      <c r="P9" s="147">
        <v>6725</v>
      </c>
      <c r="Q9" s="147">
        <v>6736.9953100000002</v>
      </c>
    </row>
    <row r="10" spans="1:17" x14ac:dyDescent="0.25">
      <c r="A10" s="1"/>
      <c r="B10" s="149" t="s">
        <v>1491</v>
      </c>
      <c r="C10" s="147">
        <v>866.9</v>
      </c>
      <c r="D10" s="147">
        <v>2972.52</v>
      </c>
      <c r="E10" s="147">
        <v>89.18</v>
      </c>
      <c r="F10" s="147">
        <v>89.18</v>
      </c>
      <c r="G10" s="147">
        <v>4502.3</v>
      </c>
      <c r="H10" s="147">
        <v>503.08</v>
      </c>
      <c r="I10" s="147">
        <v>9651</v>
      </c>
      <c r="J10" s="147">
        <v>23203</v>
      </c>
      <c r="K10" s="147">
        <v>4134.8190299999997</v>
      </c>
      <c r="L10" s="147">
        <v>4358.8134799999998</v>
      </c>
      <c r="M10" s="147">
        <v>4354.4635799999996</v>
      </c>
      <c r="N10" s="147">
        <v>4360.5934100000004</v>
      </c>
      <c r="O10" s="147">
        <v>2690</v>
      </c>
      <c r="P10" s="147">
        <v>6807</v>
      </c>
      <c r="Q10" s="147">
        <v>6735.4826300000004</v>
      </c>
    </row>
    <row r="11" spans="1:17" x14ac:dyDescent="0.25">
      <c r="A11" s="1"/>
      <c r="B11" s="149" t="s">
        <v>1492</v>
      </c>
      <c r="C11" s="147">
        <v>868.1</v>
      </c>
      <c r="D11" s="147">
        <v>2972.84</v>
      </c>
      <c r="E11" s="147">
        <v>91.33</v>
      </c>
      <c r="F11" s="147">
        <v>91.33</v>
      </c>
      <c r="G11" s="147">
        <v>4502.3</v>
      </c>
      <c r="H11" s="147">
        <v>502.1</v>
      </c>
      <c r="I11" s="147">
        <v>9743</v>
      </c>
      <c r="J11" s="147">
        <v>23138</v>
      </c>
      <c r="K11" s="147">
        <v>4219.6166999999996</v>
      </c>
      <c r="L11" s="147">
        <v>4403.5678900000003</v>
      </c>
      <c r="M11" s="147">
        <v>4399.1218600000002</v>
      </c>
      <c r="N11" s="147">
        <v>4405.5831900000003</v>
      </c>
      <c r="O11" s="147">
        <v>2700</v>
      </c>
      <c r="P11" s="147">
        <v>6672</v>
      </c>
      <c r="Q11" s="147">
        <v>6733.9720100000004</v>
      </c>
    </row>
    <row r="12" spans="1:17" x14ac:dyDescent="0.25">
      <c r="A12" s="1"/>
      <c r="B12" s="149" t="s">
        <v>1493</v>
      </c>
      <c r="C12" s="147">
        <v>869.3</v>
      </c>
      <c r="D12" s="147">
        <v>2971.59</v>
      </c>
      <c r="E12" s="147">
        <v>93.2</v>
      </c>
      <c r="F12" s="147">
        <v>93.2</v>
      </c>
      <c r="G12" s="147">
        <v>4502.3</v>
      </c>
      <c r="H12" s="147">
        <v>502.1</v>
      </c>
      <c r="I12" s="147">
        <v>9835</v>
      </c>
      <c r="J12" s="147">
        <v>23218</v>
      </c>
      <c r="K12" s="147">
        <v>4258.9538599999996</v>
      </c>
      <c r="L12" s="147">
        <v>4430.6560499999996</v>
      </c>
      <c r="M12" s="147">
        <v>4425.6141699999998</v>
      </c>
      <c r="N12" s="147">
        <v>4432.3181199999999</v>
      </c>
      <c r="O12" s="147">
        <v>2700</v>
      </c>
      <c r="P12" s="147">
        <v>6669</v>
      </c>
      <c r="Q12" s="147">
        <v>6732.56412</v>
      </c>
    </row>
    <row r="13" spans="1:17" x14ac:dyDescent="0.25">
      <c r="A13" s="1"/>
      <c r="B13" s="149" t="s">
        <v>1494</v>
      </c>
      <c r="C13" s="147">
        <v>870.3</v>
      </c>
      <c r="D13" s="147">
        <v>2973.59</v>
      </c>
      <c r="E13" s="147">
        <v>94.66</v>
      </c>
      <c r="F13" s="147">
        <v>94.66</v>
      </c>
      <c r="G13" s="147">
        <v>4502.3</v>
      </c>
      <c r="H13" s="147">
        <v>503.08</v>
      </c>
      <c r="I13" s="147">
        <v>9899</v>
      </c>
      <c r="J13" s="147">
        <v>23211</v>
      </c>
      <c r="K13" s="147">
        <v>4253.7715900000003</v>
      </c>
      <c r="L13" s="147">
        <v>4426.3374299999996</v>
      </c>
      <c r="M13" s="147">
        <v>4421.18073</v>
      </c>
      <c r="N13" s="147">
        <v>4428.3142099999995</v>
      </c>
      <c r="O13" s="147">
        <v>2700</v>
      </c>
      <c r="P13" s="147">
        <v>6667</v>
      </c>
      <c r="Q13" s="147">
        <v>6731.2293200000004</v>
      </c>
    </row>
    <row r="14" spans="1:17" x14ac:dyDescent="0.25">
      <c r="A14" s="1"/>
      <c r="B14" s="149" t="s">
        <v>1495</v>
      </c>
      <c r="C14" s="147">
        <v>870.9</v>
      </c>
      <c r="D14" s="147">
        <v>2974.34</v>
      </c>
      <c r="E14" s="147">
        <v>95.32</v>
      </c>
      <c r="F14" s="147">
        <v>95.32</v>
      </c>
      <c r="G14" s="147">
        <v>4502.3</v>
      </c>
      <c r="H14" s="147">
        <v>505.04</v>
      </c>
      <c r="I14" s="147">
        <v>9903</v>
      </c>
      <c r="J14" s="147">
        <v>23222</v>
      </c>
      <c r="K14" s="147">
        <v>4195.2377299999998</v>
      </c>
      <c r="L14" s="147">
        <v>4395.5200199999999</v>
      </c>
      <c r="M14" s="147">
        <v>4390.5796099999998</v>
      </c>
      <c r="N14" s="147">
        <v>4397.45712</v>
      </c>
      <c r="O14" s="147">
        <v>2690</v>
      </c>
      <c r="P14" s="147">
        <v>6668</v>
      </c>
      <c r="Q14" s="147">
        <v>6729.7621399999998</v>
      </c>
    </row>
    <row r="15" spans="1:17" x14ac:dyDescent="0.25">
      <c r="A15" s="1"/>
      <c r="B15" s="149" t="s">
        <v>1496</v>
      </c>
      <c r="C15" s="147">
        <v>870.9</v>
      </c>
      <c r="D15" s="147">
        <v>2974.68</v>
      </c>
      <c r="E15" s="147">
        <v>94.91</v>
      </c>
      <c r="F15" s="147">
        <v>94.91</v>
      </c>
      <c r="G15" s="147">
        <v>4502.3</v>
      </c>
      <c r="H15" s="147">
        <v>502.1</v>
      </c>
      <c r="I15" s="147">
        <v>9908</v>
      </c>
      <c r="J15" s="147">
        <v>23158</v>
      </c>
      <c r="K15" s="147">
        <v>4105.7289099999998</v>
      </c>
      <c r="L15" s="147">
        <v>4335.4545600000001</v>
      </c>
      <c r="M15" s="147">
        <v>4330.0254800000002</v>
      </c>
      <c r="N15" s="147">
        <v>4337.0384199999999</v>
      </c>
      <c r="O15" s="147">
        <v>2680</v>
      </c>
      <c r="P15" s="147">
        <v>6670</v>
      </c>
      <c r="Q15" s="147">
        <v>6728.2577199999996</v>
      </c>
    </row>
    <row r="16" spans="1:17" x14ac:dyDescent="0.25">
      <c r="A16" s="1"/>
      <c r="B16" s="149" t="s">
        <v>1497</v>
      </c>
      <c r="C16" s="147">
        <v>869.7</v>
      </c>
      <c r="D16" s="147">
        <v>3001.83</v>
      </c>
      <c r="E16" s="147">
        <v>93.26</v>
      </c>
      <c r="F16" s="147">
        <v>93.26</v>
      </c>
      <c r="G16" s="147">
        <v>4502.3</v>
      </c>
      <c r="H16" s="147">
        <v>501.12</v>
      </c>
      <c r="I16" s="147">
        <v>9778</v>
      </c>
      <c r="J16" s="147">
        <v>23177</v>
      </c>
      <c r="K16" s="147">
        <v>3996.0800199999999</v>
      </c>
      <c r="L16" s="147">
        <v>4260.07881</v>
      </c>
      <c r="M16" s="147">
        <v>4254.3334999999997</v>
      </c>
      <c r="N16" s="147">
        <v>4261.1915600000002</v>
      </c>
      <c r="O16" s="147">
        <v>2660</v>
      </c>
      <c r="P16" s="147">
        <v>6657</v>
      </c>
      <c r="Q16" s="147">
        <v>6726.8512099999998</v>
      </c>
    </row>
    <row r="17" spans="1:17" x14ac:dyDescent="0.25">
      <c r="A17" s="1"/>
      <c r="B17" s="149" t="s">
        <v>152</v>
      </c>
      <c r="C17" s="147">
        <v>868.9</v>
      </c>
      <c r="D17" s="147">
        <v>2975.36</v>
      </c>
      <c r="E17" s="147">
        <v>91.51</v>
      </c>
      <c r="F17" s="147">
        <v>91.51</v>
      </c>
      <c r="G17" s="147">
        <v>4495.3999999999996</v>
      </c>
      <c r="H17" s="147">
        <v>500.14</v>
      </c>
      <c r="I17" s="147">
        <v>9623</v>
      </c>
      <c r="J17" s="147">
        <v>22732</v>
      </c>
      <c r="K17" s="147">
        <v>3960.0410499999998</v>
      </c>
      <c r="L17" s="147">
        <v>4243.0015599999997</v>
      </c>
      <c r="M17" s="147">
        <v>4238.4380300000003</v>
      </c>
      <c r="N17" s="147">
        <v>4244.8207899999998</v>
      </c>
      <c r="O17" s="147">
        <v>2660</v>
      </c>
      <c r="P17" s="147">
        <v>6655</v>
      </c>
      <c r="Q17" s="147">
        <v>6725.6991200000002</v>
      </c>
    </row>
    <row r="18" spans="1:17" x14ac:dyDescent="0.25">
      <c r="A18" s="1"/>
      <c r="B18" s="149" t="s">
        <v>418</v>
      </c>
      <c r="C18" s="147">
        <v>866.8</v>
      </c>
      <c r="D18" s="147">
        <v>2975.62</v>
      </c>
      <c r="E18" s="147">
        <v>90.02</v>
      </c>
      <c r="F18" s="147">
        <v>90.02</v>
      </c>
      <c r="G18" s="147">
        <v>4495.3999999999996</v>
      </c>
      <c r="H18" s="147">
        <v>507</v>
      </c>
      <c r="I18" s="147">
        <v>9408</v>
      </c>
      <c r="J18" s="147">
        <v>22887</v>
      </c>
      <c r="K18" s="147">
        <v>3967.6963799999999</v>
      </c>
      <c r="L18" s="147">
        <v>4255.1715899999999</v>
      </c>
      <c r="M18" s="147">
        <v>4256.4960499999997</v>
      </c>
      <c r="N18" s="147">
        <v>4258.01163</v>
      </c>
      <c r="O18" s="147">
        <v>2650</v>
      </c>
      <c r="P18" s="147">
        <v>6658</v>
      </c>
      <c r="Q18" s="147">
        <v>6724.4753199999996</v>
      </c>
    </row>
    <row r="19" spans="1:17" x14ac:dyDescent="0.25">
      <c r="A19" s="1"/>
      <c r="B19" s="149" t="s">
        <v>1498</v>
      </c>
      <c r="C19" s="147">
        <v>818.4</v>
      </c>
      <c r="D19" s="147">
        <v>2972.92</v>
      </c>
      <c r="E19" s="147">
        <v>88.52</v>
      </c>
      <c r="F19" s="147">
        <v>88.52</v>
      </c>
      <c r="G19" s="147">
        <v>4488.5</v>
      </c>
      <c r="H19" s="147">
        <v>501.12</v>
      </c>
      <c r="I19" s="147">
        <v>9191</v>
      </c>
      <c r="J19" s="147">
        <v>22665</v>
      </c>
      <c r="K19" s="147">
        <v>3767.3614499999999</v>
      </c>
      <c r="L19" s="147">
        <v>4184.5066100000004</v>
      </c>
      <c r="M19" s="147">
        <v>4189.5622300000005</v>
      </c>
      <c r="N19" s="147">
        <v>4188.0531300000002</v>
      </c>
      <c r="O19" s="147">
        <v>2610</v>
      </c>
      <c r="P19" s="147">
        <v>6656</v>
      </c>
      <c r="Q19" s="147">
        <v>6723.8313600000001</v>
      </c>
    </row>
    <row r="20" spans="1:17" x14ac:dyDescent="0.25">
      <c r="A20" s="1"/>
      <c r="B20" s="149" t="s">
        <v>1499</v>
      </c>
      <c r="C20" s="147">
        <v>811.4</v>
      </c>
      <c r="D20" s="147">
        <v>2974.89</v>
      </c>
      <c r="E20" s="147">
        <v>86.58</v>
      </c>
      <c r="F20" s="147">
        <v>86.58</v>
      </c>
      <c r="G20" s="147">
        <v>4495.3999999999996</v>
      </c>
      <c r="H20" s="147">
        <v>500.14</v>
      </c>
      <c r="I20" s="147">
        <v>8974</v>
      </c>
      <c r="J20" s="147">
        <v>22822</v>
      </c>
      <c r="K20" s="147">
        <v>3687.7456699999998</v>
      </c>
      <c r="L20" s="147">
        <v>4135.8264900000004</v>
      </c>
      <c r="M20" s="147">
        <v>4142.0925100000004</v>
      </c>
      <c r="N20" s="147">
        <v>4139.5301799999997</v>
      </c>
      <c r="O20" s="147">
        <v>2600</v>
      </c>
      <c r="P20" s="147">
        <v>6634</v>
      </c>
      <c r="Q20" s="147">
        <v>6722.0897699999996</v>
      </c>
    </row>
    <row r="21" spans="1:17" x14ac:dyDescent="0.25">
      <c r="A21" s="1"/>
      <c r="B21" s="149" t="s">
        <v>1500</v>
      </c>
      <c r="C21" s="147">
        <v>899.6</v>
      </c>
      <c r="D21" s="147">
        <v>2976.65</v>
      </c>
      <c r="E21" s="147">
        <v>84.73</v>
      </c>
      <c r="F21" s="147">
        <v>84.73</v>
      </c>
      <c r="G21" s="147">
        <v>4495.3999999999996</v>
      </c>
      <c r="H21" s="147">
        <v>507.98</v>
      </c>
      <c r="I21" s="147">
        <v>8830</v>
      </c>
      <c r="J21" s="147">
        <v>22672</v>
      </c>
      <c r="K21" s="147">
        <v>3650.7644700000001</v>
      </c>
      <c r="L21" s="147">
        <v>4124.2450699999999</v>
      </c>
      <c r="M21" s="147">
        <v>4131.6036199999999</v>
      </c>
      <c r="N21" s="147">
        <v>4128.3416699999998</v>
      </c>
      <c r="O21" s="147">
        <v>2600</v>
      </c>
      <c r="P21" s="147">
        <v>6645</v>
      </c>
      <c r="Q21" s="147">
        <v>6720.4826300000004</v>
      </c>
    </row>
    <row r="22" spans="1:17" x14ac:dyDescent="0.25">
      <c r="A22" s="1"/>
      <c r="B22" s="149" t="s">
        <v>1501</v>
      </c>
      <c r="C22" s="147">
        <v>800</v>
      </c>
      <c r="D22" s="147">
        <v>2974.34</v>
      </c>
      <c r="E22" s="147">
        <v>83.26</v>
      </c>
      <c r="F22" s="147">
        <v>83.26</v>
      </c>
      <c r="G22" s="147">
        <v>4488.5</v>
      </c>
      <c r="H22" s="147">
        <v>510.93</v>
      </c>
      <c r="I22" s="147">
        <v>8692</v>
      </c>
      <c r="J22" s="147">
        <v>22758</v>
      </c>
      <c r="K22" s="147">
        <v>3630.6251499999998</v>
      </c>
      <c r="L22" s="147">
        <v>4110.8974500000004</v>
      </c>
      <c r="M22" s="147">
        <v>4118.7358899999999</v>
      </c>
      <c r="N22" s="147">
        <v>4114.9150799999998</v>
      </c>
      <c r="O22" s="147">
        <v>2610</v>
      </c>
      <c r="P22" s="147">
        <v>6646</v>
      </c>
      <c r="Q22" s="147">
        <v>6719.6083799999997</v>
      </c>
    </row>
    <row r="23" spans="1:17" x14ac:dyDescent="0.25">
      <c r="A23" s="1"/>
      <c r="B23" s="149" t="s">
        <v>1502</v>
      </c>
      <c r="C23" s="147">
        <v>818.4</v>
      </c>
      <c r="D23" s="147">
        <v>2968.87</v>
      </c>
      <c r="E23" s="147">
        <v>83.04</v>
      </c>
      <c r="F23" s="147">
        <v>83.04</v>
      </c>
      <c r="G23" s="147">
        <v>4495.3999999999996</v>
      </c>
      <c r="H23" s="147">
        <v>501.12</v>
      </c>
      <c r="I23" s="147">
        <v>8621</v>
      </c>
      <c r="J23" s="147">
        <v>22890</v>
      </c>
      <c r="K23" s="147">
        <v>3706.0009</v>
      </c>
      <c r="L23" s="147">
        <v>4147.4075300000004</v>
      </c>
      <c r="M23" s="147">
        <v>4155.8250399999997</v>
      </c>
      <c r="N23" s="147">
        <v>4151.7784099999999</v>
      </c>
      <c r="O23" s="147">
        <v>2640</v>
      </c>
      <c r="P23" s="147">
        <v>6655</v>
      </c>
      <c r="Q23" s="147">
        <v>6718.3990599999997</v>
      </c>
    </row>
    <row r="24" spans="1:17" x14ac:dyDescent="0.25">
      <c r="A24" s="1"/>
      <c r="B24" s="149" t="s">
        <v>1503</v>
      </c>
      <c r="C24" s="147">
        <v>899.1</v>
      </c>
      <c r="D24" s="147">
        <v>2970.29</v>
      </c>
      <c r="E24" s="147">
        <v>83.25</v>
      </c>
      <c r="F24" s="147">
        <v>83.25</v>
      </c>
      <c r="G24" s="147">
        <v>4488.5</v>
      </c>
      <c r="H24" s="147">
        <v>498.18</v>
      </c>
      <c r="I24" s="147">
        <v>8575</v>
      </c>
      <c r="J24" s="147">
        <v>22931</v>
      </c>
      <c r="K24" s="147">
        <v>3794.6853599999999</v>
      </c>
      <c r="L24" s="147">
        <v>4193.1434600000002</v>
      </c>
      <c r="M24" s="147">
        <v>4201.2405399999998</v>
      </c>
      <c r="N24" s="147">
        <v>4197.8286699999999</v>
      </c>
      <c r="O24" s="147">
        <v>2670</v>
      </c>
      <c r="P24" s="147">
        <v>6643</v>
      </c>
      <c r="Q24" s="147">
        <v>6716.8250099999996</v>
      </c>
    </row>
    <row r="25" spans="1:17" x14ac:dyDescent="0.25">
      <c r="A25" s="1"/>
      <c r="B25" s="149" t="s">
        <v>153</v>
      </c>
      <c r="C25" s="147">
        <v>801.8</v>
      </c>
      <c r="D25" s="147">
        <v>2970.29</v>
      </c>
      <c r="E25" s="147">
        <v>83.65</v>
      </c>
      <c r="F25" s="147">
        <v>83.65</v>
      </c>
      <c r="G25" s="147">
        <v>4495.3999999999996</v>
      </c>
      <c r="H25" s="147">
        <v>505.04</v>
      </c>
      <c r="I25" s="147">
        <v>8528</v>
      </c>
      <c r="J25" s="147">
        <v>22858</v>
      </c>
      <c r="K25" s="147">
        <v>3861.3456700000002</v>
      </c>
      <c r="L25" s="147">
        <v>4221.2131499999996</v>
      </c>
      <c r="M25" s="147">
        <v>4229.2465199999997</v>
      </c>
      <c r="N25" s="147">
        <v>4225.9765600000001</v>
      </c>
      <c r="O25" s="147">
        <v>2680</v>
      </c>
      <c r="P25" s="147">
        <v>6639</v>
      </c>
      <c r="Q25" s="147">
        <v>6716.0135099999998</v>
      </c>
    </row>
    <row r="26" spans="1:17" x14ac:dyDescent="0.25">
      <c r="A26" s="1"/>
      <c r="B26" s="149" t="s">
        <v>419</v>
      </c>
      <c r="C26" s="147">
        <v>800.2</v>
      </c>
      <c r="D26" s="147">
        <v>2972.72</v>
      </c>
      <c r="E26" s="147">
        <v>84.24</v>
      </c>
      <c r="F26" s="147">
        <v>84.24</v>
      </c>
      <c r="G26" s="147">
        <v>4495.3999999999996</v>
      </c>
      <c r="H26" s="147">
        <v>502.1</v>
      </c>
      <c r="I26" s="147">
        <v>8513</v>
      </c>
      <c r="J26" s="147">
        <v>22893</v>
      </c>
      <c r="K26" s="147">
        <v>3841.2063600000001</v>
      </c>
      <c r="L26" s="147">
        <v>4210.2207200000003</v>
      </c>
      <c r="M26" s="147">
        <v>4214.7571600000001</v>
      </c>
      <c r="N26" s="147">
        <v>4213.4925800000001</v>
      </c>
      <c r="O26" s="147">
        <v>2670</v>
      </c>
      <c r="P26" s="147">
        <v>6640</v>
      </c>
      <c r="Q26" s="147">
        <v>6714.1078299999999</v>
      </c>
    </row>
    <row r="27" spans="1:17" x14ac:dyDescent="0.25">
      <c r="A27" s="1"/>
      <c r="B27" s="149" t="s">
        <v>1504</v>
      </c>
      <c r="C27" s="147">
        <v>866.9</v>
      </c>
      <c r="D27" s="147">
        <v>2971.3</v>
      </c>
      <c r="E27" s="147">
        <v>84.29</v>
      </c>
      <c r="F27" s="147">
        <v>84.29</v>
      </c>
      <c r="G27" s="147">
        <v>4495.3999999999996</v>
      </c>
      <c r="H27" s="147">
        <v>500.14</v>
      </c>
      <c r="I27" s="147">
        <v>8543</v>
      </c>
      <c r="J27" s="147">
        <v>22774</v>
      </c>
      <c r="K27" s="147">
        <v>3821.3024099999998</v>
      </c>
      <c r="L27" s="147">
        <v>4203.3504499999999</v>
      </c>
      <c r="M27" s="147">
        <v>4203.6193800000001</v>
      </c>
      <c r="N27" s="147">
        <v>4205.71976</v>
      </c>
      <c r="O27" s="147">
        <v>2670</v>
      </c>
      <c r="P27" s="147">
        <v>6653</v>
      </c>
      <c r="Q27" s="147">
        <v>6710.8197700000001</v>
      </c>
    </row>
    <row r="28" spans="1:17" x14ac:dyDescent="0.25">
      <c r="A28" s="1"/>
      <c r="B28" s="149" t="s">
        <v>335</v>
      </c>
      <c r="C28" s="147">
        <v>868.4</v>
      </c>
      <c r="D28" s="147">
        <v>2968.17</v>
      </c>
      <c r="E28" s="147">
        <v>83.34</v>
      </c>
      <c r="F28" s="147">
        <v>83.34</v>
      </c>
      <c r="G28" s="147">
        <v>4495.3999999999996</v>
      </c>
      <c r="H28" s="147">
        <v>503.08</v>
      </c>
      <c r="I28" s="147">
        <v>8601</v>
      </c>
      <c r="J28" s="147">
        <v>22773</v>
      </c>
      <c r="K28" s="147">
        <v>3808.4648099999999</v>
      </c>
      <c r="L28" s="147">
        <v>4202.56538</v>
      </c>
      <c r="M28" s="147">
        <v>4200.3753699999997</v>
      </c>
      <c r="N28" s="147">
        <v>4204.3060299999997</v>
      </c>
      <c r="O28" s="147">
        <v>2670</v>
      </c>
      <c r="P28" s="147">
        <v>6651</v>
      </c>
      <c r="Q28" s="147">
        <v>6707.8991999999998</v>
      </c>
    </row>
    <row r="29" spans="1:17" x14ac:dyDescent="0.25">
      <c r="A29" s="1"/>
      <c r="B29" s="149" t="s">
        <v>1505</v>
      </c>
      <c r="C29" s="147">
        <v>864.1</v>
      </c>
      <c r="D29" s="147">
        <v>2970.55</v>
      </c>
      <c r="E29" s="147">
        <v>82.13</v>
      </c>
      <c r="F29" s="147">
        <v>82.13</v>
      </c>
      <c r="G29" s="147">
        <v>4495.3999999999996</v>
      </c>
      <c r="H29" s="147">
        <v>501.12</v>
      </c>
      <c r="I29" s="147">
        <v>8534</v>
      </c>
      <c r="J29" s="147">
        <v>22815</v>
      </c>
      <c r="K29" s="147">
        <v>3768.7748000000001</v>
      </c>
      <c r="L29" s="147">
        <v>4181.95496</v>
      </c>
      <c r="M29" s="147">
        <v>4178.3164999999999</v>
      </c>
      <c r="N29" s="147">
        <v>4183.3423599999996</v>
      </c>
      <c r="O29" s="147">
        <v>2670</v>
      </c>
      <c r="P29" s="147">
        <v>6652</v>
      </c>
      <c r="Q29" s="147">
        <v>6707.2552400000004</v>
      </c>
    </row>
    <row r="30" spans="1:17" x14ac:dyDescent="0.25">
      <c r="A30" s="1"/>
      <c r="B30" s="149" t="s">
        <v>1506</v>
      </c>
      <c r="C30" s="147">
        <v>878.9</v>
      </c>
      <c r="D30" s="147">
        <v>2970.55</v>
      </c>
      <c r="E30" s="147">
        <v>80.95</v>
      </c>
      <c r="F30" s="147">
        <v>80.95</v>
      </c>
      <c r="G30" s="147">
        <v>4495.3999999999996</v>
      </c>
      <c r="H30" s="147">
        <v>508.97</v>
      </c>
      <c r="I30" s="147">
        <v>8458</v>
      </c>
      <c r="J30" s="147">
        <v>22728</v>
      </c>
      <c r="K30" s="147">
        <v>3739.8021699999999</v>
      </c>
      <c r="L30" s="147">
        <v>4168.2144200000002</v>
      </c>
      <c r="M30" s="147">
        <v>4164.0434299999997</v>
      </c>
      <c r="N30" s="147">
        <v>4169.4450399999996</v>
      </c>
      <c r="O30" s="147">
        <v>2670</v>
      </c>
      <c r="P30" s="147">
        <v>6651</v>
      </c>
      <c r="Q30" s="147">
        <v>6705.9576699999998</v>
      </c>
    </row>
    <row r="31" spans="1:17" x14ac:dyDescent="0.25">
      <c r="A31" s="1"/>
      <c r="B31" s="149" t="s">
        <v>1507</v>
      </c>
      <c r="C31" s="147">
        <v>877.1</v>
      </c>
      <c r="D31" s="147">
        <v>2969.28</v>
      </c>
      <c r="E31" s="147">
        <v>80.05</v>
      </c>
      <c r="F31" s="147">
        <v>80.05</v>
      </c>
      <c r="G31" s="147">
        <v>4495.3999999999996</v>
      </c>
      <c r="H31" s="147">
        <v>500.14</v>
      </c>
      <c r="I31" s="147">
        <v>8438</v>
      </c>
      <c r="J31" s="147">
        <v>22667</v>
      </c>
      <c r="K31" s="147">
        <v>3805.9917399999999</v>
      </c>
      <c r="L31" s="147">
        <v>4207.4726099999998</v>
      </c>
      <c r="M31" s="147">
        <v>4203.1868000000004</v>
      </c>
      <c r="N31" s="147">
        <v>4208.6639400000004</v>
      </c>
      <c r="O31" s="147">
        <v>2680</v>
      </c>
      <c r="P31" s="147">
        <v>6651</v>
      </c>
      <c r="Q31" s="147">
        <v>6704.2533100000001</v>
      </c>
    </row>
    <row r="32" spans="1:17" x14ac:dyDescent="0.25">
      <c r="A32" s="1"/>
      <c r="B32" s="149" t="s">
        <v>1508</v>
      </c>
      <c r="C32" s="147">
        <v>878</v>
      </c>
      <c r="D32" s="147">
        <v>2969.94</v>
      </c>
      <c r="E32" s="147">
        <v>79.650000000000006</v>
      </c>
      <c r="F32" s="147">
        <v>79.650000000000006</v>
      </c>
      <c r="G32" s="147">
        <v>4495.3999999999996</v>
      </c>
      <c r="H32" s="147">
        <v>506.02</v>
      </c>
      <c r="I32" s="147">
        <v>8500</v>
      </c>
      <c r="J32" s="147">
        <v>22846</v>
      </c>
      <c r="K32" s="147">
        <v>3889.1406999999999</v>
      </c>
      <c r="L32" s="147">
        <v>4255.56412</v>
      </c>
      <c r="M32" s="147">
        <v>4250.6568900000002</v>
      </c>
      <c r="N32" s="147">
        <v>4256.4804100000001</v>
      </c>
      <c r="O32" s="147">
        <v>2680</v>
      </c>
      <c r="P32" s="147">
        <v>6651</v>
      </c>
      <c r="Q32" s="147">
        <v>6702.5654999999997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435</v>
      </c>
      <c r="C6" s="202" t="s">
        <v>1509</v>
      </c>
      <c r="D6" s="202"/>
      <c r="E6" s="202"/>
      <c r="F6" s="202"/>
      <c r="G6" s="202"/>
      <c r="H6" s="202"/>
      <c r="I6" s="202"/>
      <c r="J6" s="202"/>
      <c r="K6" s="202"/>
      <c r="L6" s="202"/>
      <c r="M6" s="202"/>
      <c r="N6" s="202"/>
      <c r="O6" s="202"/>
      <c r="P6" s="202"/>
      <c r="Q6" s="202"/>
      <c r="R6" s="202"/>
    </row>
    <row r="7" spans="1:18" ht="39.950000000000003" customHeight="1" x14ac:dyDescent="0.25">
      <c r="A7" s="1"/>
      <c r="B7" s="202"/>
      <c r="C7" s="3" t="s">
        <v>207</v>
      </c>
      <c r="D7" s="3" t="s">
        <v>60</v>
      </c>
      <c r="E7" s="3" t="s">
        <v>60</v>
      </c>
      <c r="F7" s="3" t="s">
        <v>64</v>
      </c>
      <c r="G7" s="3" t="s">
        <v>64</v>
      </c>
      <c r="H7" s="3" t="s">
        <v>64</v>
      </c>
      <c r="I7" s="3" t="s">
        <v>64</v>
      </c>
      <c r="J7" s="3" t="s">
        <v>79</v>
      </c>
      <c r="K7" s="3" t="s">
        <v>488</v>
      </c>
      <c r="L7" s="3" t="s">
        <v>87</v>
      </c>
      <c r="M7" s="3" t="s">
        <v>87</v>
      </c>
      <c r="N7" s="3" t="s">
        <v>103</v>
      </c>
      <c r="O7" s="3" t="s">
        <v>103</v>
      </c>
      <c r="P7" s="3" t="s">
        <v>489</v>
      </c>
      <c r="Q7" s="3" t="s">
        <v>125</v>
      </c>
      <c r="R7" s="3" t="s">
        <v>128</v>
      </c>
    </row>
    <row r="8" spans="1:18" ht="39.950000000000003" customHeight="1" x14ac:dyDescent="0.25">
      <c r="A8" s="1"/>
      <c r="B8" s="202"/>
      <c r="C8" s="3" t="s">
        <v>948</v>
      </c>
      <c r="D8" s="3" t="s">
        <v>955</v>
      </c>
      <c r="E8" s="3" t="s">
        <v>957</v>
      </c>
      <c r="F8" s="3" t="s">
        <v>74</v>
      </c>
      <c r="G8" s="3" t="s">
        <v>77</v>
      </c>
      <c r="H8" s="3" t="s">
        <v>1409</v>
      </c>
      <c r="I8" s="3" t="s">
        <v>975</v>
      </c>
      <c r="J8" s="3" t="s">
        <v>80</v>
      </c>
      <c r="K8" s="3" t="s">
        <v>979</v>
      </c>
      <c r="L8" s="3" t="s">
        <v>90</v>
      </c>
      <c r="M8" s="3" t="s">
        <v>95</v>
      </c>
      <c r="N8" s="3" t="s">
        <v>996</v>
      </c>
      <c r="O8" s="3" t="s">
        <v>108</v>
      </c>
      <c r="P8" s="3" t="s">
        <v>903</v>
      </c>
      <c r="Q8" s="3" t="s">
        <v>1020</v>
      </c>
      <c r="R8" s="3" t="s">
        <v>1021</v>
      </c>
    </row>
    <row r="9" spans="1:18" x14ac:dyDescent="0.25">
      <c r="A9" s="1"/>
      <c r="B9" s="149" t="s">
        <v>162</v>
      </c>
      <c r="C9" s="147">
        <v>22.8</v>
      </c>
      <c r="D9" s="147">
        <v>25.45</v>
      </c>
      <c r="E9" s="147">
        <v>25.45</v>
      </c>
      <c r="F9" s="147">
        <v>19.399999999999999</v>
      </c>
      <c r="G9" s="147">
        <v>19.399999999999999</v>
      </c>
      <c r="H9" s="147">
        <v>25.5</v>
      </c>
      <c r="I9" s="147">
        <v>25.5</v>
      </c>
      <c r="J9" s="147">
        <v>21.5</v>
      </c>
      <c r="K9" s="147">
        <v>34.06</v>
      </c>
      <c r="L9" s="147">
        <v>21.6</v>
      </c>
      <c r="M9" s="147">
        <v>22.4</v>
      </c>
      <c r="N9" s="147">
        <v>27.80922</v>
      </c>
      <c r="O9" s="147">
        <v>22.35</v>
      </c>
      <c r="P9" s="147">
        <v>22.3</v>
      </c>
      <c r="Q9" s="147">
        <v>24.393689999999999</v>
      </c>
      <c r="R9" s="147">
        <v>23.35</v>
      </c>
    </row>
    <row r="10" spans="1:18" x14ac:dyDescent="0.25">
      <c r="A10" s="1"/>
      <c r="B10" s="149" t="s">
        <v>1491</v>
      </c>
      <c r="C10" s="147">
        <v>22.4</v>
      </c>
      <c r="D10" s="147">
        <v>25.37</v>
      </c>
      <c r="E10" s="147">
        <v>25.37</v>
      </c>
      <c r="F10" s="147">
        <v>18.3</v>
      </c>
      <c r="G10" s="147">
        <v>18.3</v>
      </c>
      <c r="H10" s="147">
        <v>25.23</v>
      </c>
      <c r="I10" s="147">
        <v>25.23</v>
      </c>
      <c r="J10" s="147">
        <v>21.3</v>
      </c>
      <c r="K10" s="147">
        <v>32.96</v>
      </c>
      <c r="L10" s="147">
        <v>21.7</v>
      </c>
      <c r="M10" s="147">
        <v>22</v>
      </c>
      <c r="N10" s="147">
        <v>27.503450000000001</v>
      </c>
      <c r="O10" s="147">
        <v>22.1</v>
      </c>
      <c r="P10" s="147">
        <v>21.9</v>
      </c>
      <c r="Q10" s="147">
        <v>24.278269999999999</v>
      </c>
      <c r="R10" s="147">
        <v>23.2</v>
      </c>
    </row>
    <row r="11" spans="1:18" x14ac:dyDescent="0.25">
      <c r="A11" s="1"/>
      <c r="B11" s="149" t="s">
        <v>1492</v>
      </c>
      <c r="C11" s="147">
        <v>22.7</v>
      </c>
      <c r="D11" s="147">
        <v>25.22</v>
      </c>
      <c r="E11" s="147">
        <v>25.22</v>
      </c>
      <c r="F11" s="147">
        <v>18.5</v>
      </c>
      <c r="G11" s="147">
        <v>18.5</v>
      </c>
      <c r="H11" s="147">
        <v>24.83</v>
      </c>
      <c r="I11" s="147">
        <v>24.83</v>
      </c>
      <c r="J11" s="147">
        <v>21.2</v>
      </c>
      <c r="K11" s="147">
        <v>33.020000000000003</v>
      </c>
      <c r="L11" s="147">
        <v>21.6</v>
      </c>
      <c r="M11" s="147">
        <v>21.7</v>
      </c>
      <c r="N11" s="147">
        <v>27.2453</v>
      </c>
      <c r="O11" s="147">
        <v>21.774999999999999</v>
      </c>
      <c r="P11" s="147">
        <v>21.6</v>
      </c>
      <c r="Q11" s="147">
        <v>21.940670000000001</v>
      </c>
      <c r="R11" s="147">
        <v>23.25</v>
      </c>
    </row>
    <row r="12" spans="1:18" x14ac:dyDescent="0.25">
      <c r="A12" s="1"/>
      <c r="B12" s="149" t="s">
        <v>1493</v>
      </c>
      <c r="C12" s="147">
        <v>22.4</v>
      </c>
      <c r="D12" s="147">
        <v>24.94</v>
      </c>
      <c r="E12" s="147">
        <v>24.94</v>
      </c>
      <c r="F12" s="147">
        <v>18.7</v>
      </c>
      <c r="G12" s="147">
        <v>18.7</v>
      </c>
      <c r="H12" s="147">
        <v>24.46</v>
      </c>
      <c r="I12" s="147">
        <v>24.46</v>
      </c>
      <c r="J12" s="147">
        <v>21.1</v>
      </c>
      <c r="K12" s="147">
        <v>34.82</v>
      </c>
      <c r="L12" s="147">
        <v>21.6</v>
      </c>
      <c r="M12" s="147">
        <v>21.8</v>
      </c>
      <c r="N12" s="147">
        <v>27.027339999999999</v>
      </c>
      <c r="O12" s="147">
        <v>22</v>
      </c>
      <c r="P12" s="147">
        <v>21.5</v>
      </c>
      <c r="Q12" s="147">
        <v>21.124680000000001</v>
      </c>
      <c r="R12" s="147">
        <v>23.31</v>
      </c>
    </row>
    <row r="13" spans="1:18" x14ac:dyDescent="0.25">
      <c r="A13" s="1"/>
      <c r="B13" s="149" t="s">
        <v>1494</v>
      </c>
      <c r="C13" s="147">
        <v>22.5</v>
      </c>
      <c r="D13" s="147">
        <v>25.57</v>
      </c>
      <c r="E13" s="147">
        <v>25.57</v>
      </c>
      <c r="F13" s="147">
        <v>18.600000000000001</v>
      </c>
      <c r="G13" s="147">
        <v>18.600000000000001</v>
      </c>
      <c r="H13" s="147">
        <v>24.12</v>
      </c>
      <c r="I13" s="147">
        <v>24.12</v>
      </c>
      <c r="J13" s="147">
        <v>20.9</v>
      </c>
      <c r="K13" s="147">
        <v>35.159999999999997</v>
      </c>
      <c r="L13" s="147">
        <v>21.4</v>
      </c>
      <c r="M13" s="147">
        <v>24.2</v>
      </c>
      <c r="N13" s="147">
        <v>26.855560000000001</v>
      </c>
      <c r="O13" s="147">
        <v>21.574999999999999</v>
      </c>
      <c r="P13" s="147">
        <v>20.9</v>
      </c>
      <c r="Q13" s="147">
        <v>21.642579999999999</v>
      </c>
      <c r="R13" s="147">
        <v>23.36</v>
      </c>
    </row>
    <row r="14" spans="1:18" x14ac:dyDescent="0.25">
      <c r="A14" s="1"/>
      <c r="B14" s="149" t="s">
        <v>1495</v>
      </c>
      <c r="C14" s="147">
        <v>23.3</v>
      </c>
      <c r="D14" s="147">
        <v>26.23</v>
      </c>
      <c r="E14" s="147">
        <v>26.23</v>
      </c>
      <c r="F14" s="147">
        <v>18.600000000000001</v>
      </c>
      <c r="G14" s="147">
        <v>18.600000000000001</v>
      </c>
      <c r="H14" s="147">
        <v>24.02</v>
      </c>
      <c r="I14" s="147">
        <v>24.02</v>
      </c>
      <c r="J14" s="147">
        <v>20.8</v>
      </c>
      <c r="K14" s="147">
        <v>31.93</v>
      </c>
      <c r="L14" s="147">
        <v>21.3</v>
      </c>
      <c r="M14" s="147">
        <v>24.1</v>
      </c>
      <c r="N14" s="147">
        <v>26.61674</v>
      </c>
      <c r="O14" s="147">
        <v>21.524999999999999</v>
      </c>
      <c r="P14" s="147">
        <v>21.1</v>
      </c>
      <c r="Q14" s="147">
        <v>21.273219999999998</v>
      </c>
      <c r="R14" s="147">
        <v>23.42</v>
      </c>
    </row>
    <row r="15" spans="1:18" x14ac:dyDescent="0.25">
      <c r="A15" s="1"/>
      <c r="B15" s="149" t="s">
        <v>1496</v>
      </c>
      <c r="C15" s="147">
        <v>22.8</v>
      </c>
      <c r="D15" s="147">
        <v>26.27</v>
      </c>
      <c r="E15" s="147">
        <v>26.27</v>
      </c>
      <c r="F15" s="147">
        <v>18.7</v>
      </c>
      <c r="G15" s="147">
        <v>18.7</v>
      </c>
      <c r="H15" s="147">
        <v>23.78</v>
      </c>
      <c r="I15" s="147">
        <v>23.78</v>
      </c>
      <c r="J15" s="147">
        <v>20.7</v>
      </c>
      <c r="K15" s="147">
        <v>33.11</v>
      </c>
      <c r="L15" s="147">
        <v>21.3</v>
      </c>
      <c r="M15" s="147">
        <v>24.1</v>
      </c>
      <c r="N15" s="147">
        <v>26.356200000000001</v>
      </c>
      <c r="O15" s="147">
        <v>20.475000000000001</v>
      </c>
      <c r="P15" s="147">
        <v>20.6</v>
      </c>
      <c r="Q15" s="147">
        <v>20.930959999999999</v>
      </c>
      <c r="R15" s="147">
        <v>23.48</v>
      </c>
    </row>
    <row r="16" spans="1:18" x14ac:dyDescent="0.25">
      <c r="A16" s="1"/>
      <c r="B16" s="149" t="s">
        <v>1497</v>
      </c>
      <c r="C16" s="147">
        <v>22.9</v>
      </c>
      <c r="D16" s="147">
        <v>25.78</v>
      </c>
      <c r="E16" s="147">
        <v>25.78</v>
      </c>
      <c r="F16" s="147">
        <v>18.600000000000001</v>
      </c>
      <c r="G16" s="147">
        <v>18.600000000000001</v>
      </c>
      <c r="H16" s="147">
        <v>24.03</v>
      </c>
      <c r="I16" s="147">
        <v>24.03</v>
      </c>
      <c r="J16" s="147">
        <v>20.8</v>
      </c>
      <c r="K16" s="147">
        <v>33.32</v>
      </c>
      <c r="L16" s="147">
        <v>21.5</v>
      </c>
      <c r="M16" s="147">
        <v>24</v>
      </c>
      <c r="N16" s="147">
        <v>26.338830000000002</v>
      </c>
      <c r="O16" s="147">
        <v>20.725000000000001</v>
      </c>
      <c r="P16" s="147">
        <v>20.5</v>
      </c>
      <c r="Q16" s="147">
        <v>20.876760000000001</v>
      </c>
      <c r="R16" s="147">
        <v>23.54</v>
      </c>
    </row>
    <row r="17" spans="1:18" x14ac:dyDescent="0.25">
      <c r="A17" s="1"/>
      <c r="B17" s="149" t="s">
        <v>152</v>
      </c>
      <c r="C17" s="147">
        <v>23</v>
      </c>
      <c r="D17" s="147">
        <v>25.74</v>
      </c>
      <c r="E17" s="147">
        <v>25.74</v>
      </c>
      <c r="F17" s="147">
        <v>19</v>
      </c>
      <c r="G17" s="147">
        <v>19</v>
      </c>
      <c r="H17" s="147">
        <v>24.92</v>
      </c>
      <c r="I17" s="147">
        <v>24.92</v>
      </c>
      <c r="J17" s="147">
        <v>21.3</v>
      </c>
      <c r="K17" s="147">
        <v>34.46</v>
      </c>
      <c r="L17" s="147">
        <v>22.3</v>
      </c>
      <c r="M17" s="147">
        <v>23.5</v>
      </c>
      <c r="N17" s="147">
        <v>26.838740000000001</v>
      </c>
      <c r="O17" s="147">
        <v>22</v>
      </c>
      <c r="P17" s="147">
        <v>21.9</v>
      </c>
      <c r="Q17" s="147">
        <v>22.42144</v>
      </c>
      <c r="R17" s="147">
        <v>24.46</v>
      </c>
    </row>
    <row r="18" spans="1:18" x14ac:dyDescent="0.25">
      <c r="A18" s="1"/>
      <c r="B18" s="149" t="s">
        <v>418</v>
      </c>
      <c r="C18" s="147">
        <v>29</v>
      </c>
      <c r="D18" s="147">
        <v>29.53</v>
      </c>
      <c r="E18" s="147">
        <v>29.53</v>
      </c>
      <c r="F18" s="147">
        <v>19.3</v>
      </c>
      <c r="G18" s="147">
        <v>19.3</v>
      </c>
      <c r="H18" s="147">
        <v>25.85</v>
      </c>
      <c r="I18" s="147">
        <v>25.85</v>
      </c>
      <c r="J18" s="147">
        <v>21.6</v>
      </c>
      <c r="K18" s="147">
        <v>36.520000000000003</v>
      </c>
      <c r="L18" s="147">
        <v>24.1</v>
      </c>
      <c r="M18" s="147">
        <v>25.8</v>
      </c>
      <c r="N18" s="147">
        <v>27.789190000000001</v>
      </c>
      <c r="O18" s="147">
        <v>24.4</v>
      </c>
      <c r="P18" s="147">
        <v>23.9</v>
      </c>
      <c r="Q18" s="147">
        <v>24.883489999999998</v>
      </c>
      <c r="R18" s="147">
        <v>26.13</v>
      </c>
    </row>
    <row r="19" spans="1:18" x14ac:dyDescent="0.25">
      <c r="A19" s="1"/>
      <c r="B19" s="149" t="s">
        <v>1498</v>
      </c>
      <c r="C19" s="147">
        <v>32</v>
      </c>
      <c r="D19" s="147">
        <v>31.33</v>
      </c>
      <c r="E19" s="147">
        <v>31.33</v>
      </c>
      <c r="F19" s="147">
        <v>19.7</v>
      </c>
      <c r="G19" s="147">
        <v>19.7</v>
      </c>
      <c r="H19" s="147">
        <v>26.37</v>
      </c>
      <c r="I19" s="147">
        <v>26.37</v>
      </c>
      <c r="J19" s="147">
        <v>21.8</v>
      </c>
      <c r="K19" s="147">
        <v>35.090000000000003</v>
      </c>
      <c r="L19" s="147">
        <v>24.1</v>
      </c>
      <c r="M19" s="147">
        <v>26.8</v>
      </c>
      <c r="N19" s="147">
        <v>28.782969999999999</v>
      </c>
      <c r="O19" s="147">
        <v>24.45</v>
      </c>
      <c r="P19" s="147">
        <v>25.6</v>
      </c>
      <c r="Q19" s="147">
        <v>25.706520000000001</v>
      </c>
      <c r="R19" s="147">
        <v>31.07</v>
      </c>
    </row>
    <row r="20" spans="1:18" x14ac:dyDescent="0.25">
      <c r="A20" s="1"/>
      <c r="B20" s="149" t="s">
        <v>1499</v>
      </c>
      <c r="C20" s="147">
        <v>34</v>
      </c>
      <c r="D20" s="147">
        <v>30.54</v>
      </c>
      <c r="E20" s="147">
        <v>30.54</v>
      </c>
      <c r="F20" s="147">
        <v>21.2</v>
      </c>
      <c r="G20" s="147">
        <v>21.2</v>
      </c>
      <c r="H20" s="147">
        <v>27.31</v>
      </c>
      <c r="I20" s="147">
        <v>27.31</v>
      </c>
      <c r="J20" s="147">
        <v>22.3</v>
      </c>
      <c r="K20" s="147">
        <v>35.630000000000003</v>
      </c>
      <c r="L20" s="147">
        <v>24.8</v>
      </c>
      <c r="M20" s="147">
        <v>26.9</v>
      </c>
      <c r="N20" s="147">
        <v>29.32884</v>
      </c>
      <c r="O20" s="147">
        <v>24.7</v>
      </c>
      <c r="P20" s="147">
        <v>26.3</v>
      </c>
      <c r="Q20" s="147">
        <v>24.893529999999998</v>
      </c>
      <c r="R20" s="147">
        <v>30.84</v>
      </c>
    </row>
    <row r="21" spans="1:18" x14ac:dyDescent="0.25">
      <c r="A21" s="1"/>
      <c r="B21" s="149" t="s">
        <v>1500</v>
      </c>
      <c r="C21" s="147">
        <v>35</v>
      </c>
      <c r="D21" s="147">
        <v>30.8</v>
      </c>
      <c r="E21" s="147">
        <v>30.8</v>
      </c>
      <c r="F21" s="147">
        <v>22</v>
      </c>
      <c r="G21" s="147">
        <v>22</v>
      </c>
      <c r="H21" s="147">
        <v>28.37</v>
      </c>
      <c r="I21" s="147">
        <v>28.37</v>
      </c>
      <c r="J21" s="147">
        <v>23.2</v>
      </c>
      <c r="K21" s="147">
        <v>35.619999999999997</v>
      </c>
      <c r="L21" s="147">
        <v>24.3</v>
      </c>
      <c r="M21" s="147">
        <v>26.9</v>
      </c>
      <c r="N21" s="147">
        <v>30.118790000000001</v>
      </c>
      <c r="O21" s="147">
        <v>26.225000000000001</v>
      </c>
      <c r="P21" s="147">
        <v>27.1</v>
      </c>
      <c r="Q21" s="147">
        <v>26.793510000000001</v>
      </c>
      <c r="R21" s="147">
        <v>30.6</v>
      </c>
    </row>
    <row r="22" spans="1:18" x14ac:dyDescent="0.25">
      <c r="A22" s="1"/>
      <c r="B22" s="149" t="s">
        <v>1501</v>
      </c>
      <c r="C22" s="147">
        <v>35</v>
      </c>
      <c r="D22" s="147">
        <v>29.37</v>
      </c>
      <c r="E22" s="147">
        <v>29.37</v>
      </c>
      <c r="F22" s="147">
        <v>21.7</v>
      </c>
      <c r="G22" s="147">
        <v>21.7</v>
      </c>
      <c r="H22" s="147">
        <v>28.83</v>
      </c>
      <c r="I22" s="147">
        <v>28.83</v>
      </c>
      <c r="J22" s="147">
        <v>23.2</v>
      </c>
      <c r="K22" s="147">
        <v>35.46</v>
      </c>
      <c r="L22" s="147">
        <v>25.1</v>
      </c>
      <c r="M22" s="147">
        <v>27.8</v>
      </c>
      <c r="N22" s="147">
        <v>30.745509999999999</v>
      </c>
      <c r="O22" s="147">
        <v>24.225000000000001</v>
      </c>
      <c r="P22" s="147">
        <v>27.3</v>
      </c>
      <c r="Q22" s="147">
        <v>26.447240000000001</v>
      </c>
      <c r="R22" s="147">
        <v>31.87</v>
      </c>
    </row>
    <row r="23" spans="1:18" x14ac:dyDescent="0.25">
      <c r="A23" s="1"/>
      <c r="B23" s="149" t="s">
        <v>1502</v>
      </c>
      <c r="C23" s="147">
        <v>35</v>
      </c>
      <c r="D23" s="147">
        <v>28.03</v>
      </c>
      <c r="E23" s="147">
        <v>28.03</v>
      </c>
      <c r="F23" s="147">
        <v>21.3</v>
      </c>
      <c r="G23" s="147">
        <v>21.3</v>
      </c>
      <c r="H23" s="147">
        <v>29.36</v>
      </c>
      <c r="I23" s="147">
        <v>29.36</v>
      </c>
      <c r="J23" s="147">
        <v>23.2</v>
      </c>
      <c r="K23" s="147">
        <v>35.22</v>
      </c>
      <c r="L23" s="147">
        <v>24.8</v>
      </c>
      <c r="M23" s="147">
        <v>27.5</v>
      </c>
      <c r="N23" s="147">
        <v>31.357040000000001</v>
      </c>
      <c r="O23" s="147">
        <v>24.85</v>
      </c>
      <c r="P23" s="147">
        <v>27</v>
      </c>
      <c r="Q23" s="147">
        <v>27.412790000000001</v>
      </c>
      <c r="R23" s="147">
        <v>31.06</v>
      </c>
    </row>
    <row r="24" spans="1:18" x14ac:dyDescent="0.25">
      <c r="A24" s="1"/>
      <c r="B24" s="149" t="s">
        <v>1503</v>
      </c>
      <c r="C24" s="147">
        <v>35</v>
      </c>
      <c r="D24" s="147">
        <v>25.89</v>
      </c>
      <c r="E24" s="147">
        <v>25.89</v>
      </c>
      <c r="F24" s="147">
        <v>21.5</v>
      </c>
      <c r="G24" s="147">
        <v>21.5</v>
      </c>
      <c r="H24" s="147">
        <v>29.35</v>
      </c>
      <c r="I24" s="147">
        <v>29.35</v>
      </c>
      <c r="J24" s="147">
        <v>22.8</v>
      </c>
      <c r="K24" s="147">
        <v>35.03</v>
      </c>
      <c r="L24" s="147">
        <v>24.6</v>
      </c>
      <c r="M24" s="147">
        <v>26.6</v>
      </c>
      <c r="N24" s="147">
        <v>31.624569999999999</v>
      </c>
      <c r="O24" s="147">
        <v>24.524999999999999</v>
      </c>
      <c r="P24" s="147">
        <v>28.7</v>
      </c>
      <c r="Q24" s="147">
        <v>26.893879999999999</v>
      </c>
      <c r="R24" s="147">
        <v>32.14</v>
      </c>
    </row>
    <row r="25" spans="1:18" x14ac:dyDescent="0.25">
      <c r="A25" s="1"/>
      <c r="B25" s="149" t="s">
        <v>153</v>
      </c>
      <c r="C25" s="147">
        <v>32</v>
      </c>
      <c r="D25" s="147">
        <v>27.19</v>
      </c>
      <c r="E25" s="147">
        <v>27.19</v>
      </c>
      <c r="F25" s="147">
        <v>21</v>
      </c>
      <c r="G25" s="147">
        <v>21</v>
      </c>
      <c r="H25" s="147">
        <v>28.61</v>
      </c>
      <c r="I25" s="147">
        <v>28.61</v>
      </c>
      <c r="J25" s="147">
        <v>23.1</v>
      </c>
      <c r="K25" s="147">
        <v>35.42</v>
      </c>
      <c r="L25" s="147">
        <v>24.4</v>
      </c>
      <c r="M25" s="147">
        <v>26.9</v>
      </c>
      <c r="N25" s="147">
        <v>31.58004</v>
      </c>
      <c r="O25" s="147">
        <v>25.324000000000002</v>
      </c>
      <c r="P25" s="147">
        <v>28.1</v>
      </c>
      <c r="Q25" s="147">
        <v>25.498760000000001</v>
      </c>
      <c r="R25" s="147">
        <v>32.43</v>
      </c>
    </row>
    <row r="26" spans="1:18" x14ac:dyDescent="0.25">
      <c r="A26" s="1"/>
      <c r="B26" s="149" t="s">
        <v>419</v>
      </c>
      <c r="C26" s="147">
        <v>33</v>
      </c>
      <c r="D26" s="147">
        <v>28.78</v>
      </c>
      <c r="E26" s="147">
        <v>28.78</v>
      </c>
      <c r="F26" s="147">
        <v>19.899999999999999</v>
      </c>
      <c r="G26" s="147">
        <v>19.899999999999999</v>
      </c>
      <c r="H26" s="147">
        <v>28.6</v>
      </c>
      <c r="I26" s="147">
        <v>28.6</v>
      </c>
      <c r="J26" s="147">
        <v>22.9</v>
      </c>
      <c r="K26" s="147">
        <v>34.99</v>
      </c>
      <c r="L26" s="147">
        <v>24.7</v>
      </c>
      <c r="M26" s="147">
        <v>27</v>
      </c>
      <c r="N26" s="147">
        <v>31.105519999999999</v>
      </c>
      <c r="O26" s="147">
        <v>24.774999999999999</v>
      </c>
      <c r="P26" s="147">
        <v>26.2</v>
      </c>
      <c r="Q26" s="147">
        <v>25.989560000000001</v>
      </c>
      <c r="R26" s="147">
        <v>31.82</v>
      </c>
    </row>
    <row r="27" spans="1:18" x14ac:dyDescent="0.25">
      <c r="A27" s="1"/>
      <c r="B27" s="149" t="s">
        <v>1504</v>
      </c>
      <c r="C27" s="147">
        <v>30</v>
      </c>
      <c r="D27" s="147">
        <v>26.94</v>
      </c>
      <c r="E27" s="147">
        <v>26.94</v>
      </c>
      <c r="F27" s="147">
        <v>19.3</v>
      </c>
      <c r="G27" s="147">
        <v>19.3</v>
      </c>
      <c r="H27" s="147">
        <v>28.81</v>
      </c>
      <c r="I27" s="147">
        <v>28.81</v>
      </c>
      <c r="J27" s="147">
        <v>22.5</v>
      </c>
      <c r="K27" s="147">
        <v>36</v>
      </c>
      <c r="L27" s="147">
        <v>23.9</v>
      </c>
      <c r="M27" s="147">
        <v>26.5</v>
      </c>
      <c r="N27" s="147">
        <v>30.628630000000001</v>
      </c>
      <c r="O27" s="147">
        <v>24.45</v>
      </c>
      <c r="P27" s="147">
        <v>25</v>
      </c>
      <c r="Q27" s="147">
        <v>24.635580000000001</v>
      </c>
      <c r="R27" s="147">
        <v>30.74</v>
      </c>
    </row>
    <row r="28" spans="1:18" x14ac:dyDescent="0.25">
      <c r="A28" s="1"/>
      <c r="B28" s="149" t="s">
        <v>335</v>
      </c>
      <c r="C28" s="147">
        <v>26</v>
      </c>
      <c r="D28" s="147">
        <v>25.97</v>
      </c>
      <c r="E28" s="147">
        <v>25.97</v>
      </c>
      <c r="F28" s="147">
        <v>19.2</v>
      </c>
      <c r="G28" s="147">
        <v>19.2</v>
      </c>
      <c r="H28" s="147">
        <v>28.24</v>
      </c>
      <c r="I28" s="147">
        <v>28.24</v>
      </c>
      <c r="J28" s="147">
        <v>22.2</v>
      </c>
      <c r="K28" s="147">
        <v>36.01</v>
      </c>
      <c r="L28" s="147">
        <v>22.4</v>
      </c>
      <c r="M28" s="147">
        <v>23.5</v>
      </c>
      <c r="N28" s="147">
        <v>30.334420000000001</v>
      </c>
      <c r="O28" s="147">
        <v>23.975000000000001</v>
      </c>
      <c r="P28" s="147">
        <v>23</v>
      </c>
      <c r="Q28" s="147">
        <v>23.176220000000001</v>
      </c>
      <c r="R28" s="147">
        <v>27.2</v>
      </c>
    </row>
    <row r="29" spans="1:18" x14ac:dyDescent="0.25">
      <c r="A29" s="1"/>
      <c r="B29" s="149" t="s">
        <v>1505</v>
      </c>
      <c r="C29" s="147">
        <v>25</v>
      </c>
      <c r="D29" s="147">
        <v>26.17</v>
      </c>
      <c r="E29" s="147">
        <v>26.17</v>
      </c>
      <c r="F29" s="147">
        <v>19.399999999999999</v>
      </c>
      <c r="G29" s="147">
        <v>19.399999999999999</v>
      </c>
      <c r="H29" s="147">
        <v>27.44</v>
      </c>
      <c r="I29" s="147">
        <v>27.44</v>
      </c>
      <c r="J29" s="147">
        <v>22.2</v>
      </c>
      <c r="K29" s="147">
        <v>35.24</v>
      </c>
      <c r="L29" s="147">
        <v>22.3</v>
      </c>
      <c r="M29" s="147">
        <v>22.6</v>
      </c>
      <c r="N29" s="147">
        <v>29.474599999999999</v>
      </c>
      <c r="O29" s="147">
        <v>23.6</v>
      </c>
      <c r="P29" s="147">
        <v>22.8</v>
      </c>
      <c r="Q29" s="147">
        <v>22.44051</v>
      </c>
      <c r="R29" s="147">
        <v>26.57</v>
      </c>
    </row>
    <row r="30" spans="1:18" x14ac:dyDescent="0.25">
      <c r="A30" s="1"/>
      <c r="B30" s="149" t="s">
        <v>1506</v>
      </c>
      <c r="C30" s="147">
        <v>25</v>
      </c>
      <c r="D30" s="147">
        <v>25.45</v>
      </c>
      <c r="E30" s="147">
        <v>25.45</v>
      </c>
      <c r="F30" s="147">
        <v>19.100000000000001</v>
      </c>
      <c r="G30" s="147">
        <v>19.100000000000001</v>
      </c>
      <c r="H30" s="147">
        <v>26.73</v>
      </c>
      <c r="I30" s="147">
        <v>26.73</v>
      </c>
      <c r="J30" s="147">
        <v>22.2</v>
      </c>
      <c r="K30" s="147">
        <v>34.99</v>
      </c>
      <c r="L30" s="147">
        <v>22.4</v>
      </c>
      <c r="M30" s="147">
        <v>23.7</v>
      </c>
      <c r="N30" s="147">
        <v>28.908470000000001</v>
      </c>
      <c r="O30" s="147">
        <v>23.925000000000001</v>
      </c>
      <c r="P30" s="147">
        <v>229</v>
      </c>
      <c r="Q30" s="147">
        <v>22.094239999999999</v>
      </c>
      <c r="R30" s="147">
        <v>25.48</v>
      </c>
    </row>
    <row r="31" spans="1:18" x14ac:dyDescent="0.25">
      <c r="A31" s="1"/>
      <c r="B31" s="149" t="s">
        <v>1507</v>
      </c>
      <c r="C31" s="147">
        <v>24</v>
      </c>
      <c r="D31" s="147">
        <v>24.82</v>
      </c>
      <c r="E31" s="147">
        <v>24.82</v>
      </c>
      <c r="F31" s="147">
        <v>19.399999999999999</v>
      </c>
      <c r="G31" s="147">
        <v>19.399999999999999</v>
      </c>
      <c r="H31" s="147">
        <v>26.19</v>
      </c>
      <c r="I31" s="147">
        <v>26.19</v>
      </c>
      <c r="J31" s="147">
        <v>22.2</v>
      </c>
      <c r="K31" s="147">
        <v>34.97</v>
      </c>
      <c r="L31" s="147">
        <v>22.3</v>
      </c>
      <c r="M31" s="147">
        <v>22.8</v>
      </c>
      <c r="N31" s="147">
        <v>28.475930000000002</v>
      </c>
      <c r="O31" s="147">
        <v>23.55</v>
      </c>
      <c r="P31" s="147">
        <v>22.6</v>
      </c>
      <c r="Q31" s="147">
        <v>21.866399999999999</v>
      </c>
      <c r="R31" s="147">
        <v>24.9</v>
      </c>
    </row>
    <row r="32" spans="1:18" x14ac:dyDescent="0.25">
      <c r="A32" s="1"/>
      <c r="B32" s="149" t="s">
        <v>1508</v>
      </c>
      <c r="C32" s="147">
        <v>24</v>
      </c>
      <c r="D32" s="147">
        <v>25.17</v>
      </c>
      <c r="E32" s="147">
        <v>25.17</v>
      </c>
      <c r="F32" s="147">
        <v>19</v>
      </c>
      <c r="G32" s="147">
        <v>19</v>
      </c>
      <c r="H32" s="147">
        <v>25.73</v>
      </c>
      <c r="I32" s="147">
        <v>25.73</v>
      </c>
      <c r="J32" s="147">
        <v>22.2</v>
      </c>
      <c r="K32" s="147">
        <v>34.86</v>
      </c>
      <c r="L32" s="147">
        <v>22.3</v>
      </c>
      <c r="M32" s="147">
        <v>23.1</v>
      </c>
      <c r="N32" s="147">
        <v>27.960450000000002</v>
      </c>
      <c r="O32" s="147">
        <v>22.95</v>
      </c>
      <c r="P32" s="147">
        <v>22.5</v>
      </c>
      <c r="Q32" s="147">
        <v>21.783100000000001</v>
      </c>
      <c r="R32" s="147">
        <v>24.66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1510</v>
      </c>
      <c r="C5" s="1"/>
      <c r="D5" s="1"/>
      <c r="E5" s="1"/>
      <c r="F5" s="1"/>
      <c r="G5" s="1"/>
      <c r="H5" s="1"/>
    </row>
    <row r="6" spans="1:8" x14ac:dyDescent="0.25">
      <c r="A6" s="1"/>
      <c r="B6" s="1"/>
      <c r="C6" s="1"/>
      <c r="D6" s="1"/>
      <c r="E6" s="1"/>
      <c r="F6" s="1"/>
      <c r="G6" s="1"/>
      <c r="H6" s="1"/>
    </row>
    <row r="7" spans="1:8" ht="45" customHeight="1" x14ac:dyDescent="0.25">
      <c r="A7" s="1"/>
      <c r="B7" s="3" t="s">
        <v>43</v>
      </c>
      <c r="C7" s="3" t="s">
        <v>3</v>
      </c>
      <c r="D7" s="3" t="s">
        <v>1511</v>
      </c>
      <c r="E7" s="3" t="s">
        <v>1512</v>
      </c>
      <c r="F7" s="3" t="s">
        <v>1513</v>
      </c>
      <c r="G7" s="3" t="s">
        <v>8</v>
      </c>
      <c r="H7" s="3" t="s">
        <v>1405</v>
      </c>
    </row>
    <row r="8" spans="1:8" x14ac:dyDescent="0.25">
      <c r="A8" s="1"/>
      <c r="B8" s="4" t="s">
        <v>47</v>
      </c>
      <c r="C8" s="150" t="s">
        <v>207</v>
      </c>
      <c r="D8" s="150" t="s">
        <v>1514</v>
      </c>
      <c r="E8" s="147">
        <v>130</v>
      </c>
      <c r="F8" s="4" t="s">
        <v>1496</v>
      </c>
      <c r="G8" s="4" t="s">
        <v>1515</v>
      </c>
      <c r="H8" s="151"/>
    </row>
    <row r="9" spans="1:8" x14ac:dyDescent="0.25">
      <c r="A9" s="1"/>
      <c r="B9" s="4" t="s">
        <v>47</v>
      </c>
      <c r="C9" s="150" t="s">
        <v>60</v>
      </c>
      <c r="D9" s="150" t="s">
        <v>1516</v>
      </c>
      <c r="E9" s="147">
        <v>396.5</v>
      </c>
      <c r="F9" s="4" t="s">
        <v>1496</v>
      </c>
      <c r="G9" s="4" t="s">
        <v>1515</v>
      </c>
      <c r="H9" s="151"/>
    </row>
    <row r="10" spans="1:8" x14ac:dyDescent="0.25">
      <c r="A10" s="1"/>
      <c r="B10" s="4" t="s">
        <v>47</v>
      </c>
      <c r="C10" s="150" t="s">
        <v>64</v>
      </c>
      <c r="D10" s="150" t="s">
        <v>1517</v>
      </c>
      <c r="E10" s="147">
        <v>3942</v>
      </c>
      <c r="F10" s="4" t="s">
        <v>1496</v>
      </c>
      <c r="G10" s="4" t="s">
        <v>1515</v>
      </c>
      <c r="H10" s="151"/>
    </row>
    <row r="11" spans="1:8" x14ac:dyDescent="0.25">
      <c r="A11" s="1"/>
      <c r="B11" s="4" t="s">
        <v>47</v>
      </c>
      <c r="C11" s="150" t="s">
        <v>79</v>
      </c>
      <c r="D11" s="150" t="s">
        <v>1518</v>
      </c>
      <c r="E11" s="147">
        <v>2380</v>
      </c>
      <c r="F11" s="4" t="s">
        <v>1496</v>
      </c>
      <c r="G11" s="4" t="s">
        <v>1515</v>
      </c>
      <c r="H11" s="151"/>
    </row>
    <row r="12" spans="1:8" x14ac:dyDescent="0.25">
      <c r="A12" s="1"/>
      <c r="B12" s="4" t="s">
        <v>47</v>
      </c>
      <c r="C12" s="150" t="s">
        <v>87</v>
      </c>
      <c r="D12" s="150" t="s">
        <v>1519</v>
      </c>
      <c r="E12" s="147">
        <v>3737</v>
      </c>
      <c r="F12" s="4" t="s">
        <v>1496</v>
      </c>
      <c r="G12" s="4" t="s">
        <v>1515</v>
      </c>
      <c r="H12" s="151"/>
    </row>
    <row r="13" spans="1:8" x14ac:dyDescent="0.25">
      <c r="A13" s="1"/>
      <c r="B13" s="4" t="s">
        <v>47</v>
      </c>
      <c r="C13" s="150" t="s">
        <v>87</v>
      </c>
      <c r="D13" s="150" t="s">
        <v>1520</v>
      </c>
      <c r="E13" s="147">
        <v>1337</v>
      </c>
      <c r="F13" s="4" t="s">
        <v>1496</v>
      </c>
      <c r="G13" s="4" t="s">
        <v>1515</v>
      </c>
      <c r="H13" s="151"/>
    </row>
    <row r="14" spans="1:8" x14ac:dyDescent="0.25">
      <c r="A14" s="1"/>
      <c r="B14" s="4" t="s">
        <v>47</v>
      </c>
      <c r="C14" s="150" t="s">
        <v>103</v>
      </c>
      <c r="D14" s="150" t="s">
        <v>1521</v>
      </c>
      <c r="E14" s="147">
        <v>1746.18</v>
      </c>
      <c r="F14" s="4" t="s">
        <v>1496</v>
      </c>
      <c r="G14" s="4" t="s">
        <v>1515</v>
      </c>
      <c r="H14" s="151"/>
    </row>
    <row r="15" spans="1:8" x14ac:dyDescent="0.25">
      <c r="A15" s="1"/>
      <c r="B15" s="4" t="s">
        <v>47</v>
      </c>
      <c r="C15" s="150" t="s">
        <v>489</v>
      </c>
      <c r="D15" s="150" t="s">
        <v>1522</v>
      </c>
      <c r="E15" s="147">
        <v>200</v>
      </c>
      <c r="F15" s="4" t="s">
        <v>1496</v>
      </c>
      <c r="G15" s="4" t="s">
        <v>1515</v>
      </c>
      <c r="H15" s="151"/>
    </row>
    <row r="16" spans="1:8" x14ac:dyDescent="0.25">
      <c r="A16" s="1"/>
      <c r="B16" s="4" t="s">
        <v>47</v>
      </c>
      <c r="C16" s="150" t="s">
        <v>125</v>
      </c>
      <c r="D16" s="150" t="s">
        <v>1523</v>
      </c>
      <c r="E16" s="147">
        <v>1275</v>
      </c>
      <c r="F16" s="4" t="s">
        <v>1496</v>
      </c>
      <c r="G16" s="4" t="s">
        <v>1515</v>
      </c>
      <c r="H16" s="151"/>
    </row>
    <row r="17" spans="1:8" x14ac:dyDescent="0.25">
      <c r="A17" s="1"/>
      <c r="B17" s="4" t="s">
        <v>47</v>
      </c>
      <c r="C17" s="150" t="s">
        <v>128</v>
      </c>
      <c r="D17" s="150" t="s">
        <v>1524</v>
      </c>
      <c r="E17" s="147">
        <v>707.92</v>
      </c>
      <c r="F17" s="4" t="s">
        <v>1496</v>
      </c>
      <c r="G17" s="4" t="s">
        <v>1515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1525</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1.95" hidden="1" customHeight="1" x14ac:dyDescent="0.25">
      <c r="A5" s="202" t="s">
        <v>43</v>
      </c>
      <c r="B5" s="202" t="s">
        <v>435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2"/>
      <c r="B6" s="202"/>
      <c r="C6" s="226" t="s">
        <v>490</v>
      </c>
      <c r="D6" s="226" t="s">
        <v>491</v>
      </c>
      <c r="E6" s="226" t="s">
        <v>492</v>
      </c>
      <c r="F6" s="226" t="s">
        <v>487</v>
      </c>
      <c r="G6" s="226" t="s">
        <v>458</v>
      </c>
      <c r="H6" s="226" t="s">
        <v>481</v>
      </c>
      <c r="I6" s="226"/>
      <c r="J6" s="226" t="s">
        <v>459</v>
      </c>
      <c r="K6" s="226" t="s">
        <v>64</v>
      </c>
      <c r="L6" s="226"/>
      <c r="M6" s="226"/>
      <c r="N6" s="226"/>
      <c r="O6" s="226"/>
      <c r="P6" s="226" t="s">
        <v>460</v>
      </c>
      <c r="Q6" s="226" t="s">
        <v>483</v>
      </c>
      <c r="R6" s="226" t="s">
        <v>461</v>
      </c>
      <c r="S6" s="226" t="s">
        <v>462</v>
      </c>
      <c r="T6" s="226" t="s">
        <v>484</v>
      </c>
      <c r="U6" s="226" t="s">
        <v>471</v>
      </c>
      <c r="V6" s="226" t="s">
        <v>103</v>
      </c>
      <c r="W6" s="226"/>
      <c r="X6" s="226"/>
      <c r="Y6" s="226"/>
      <c r="Z6" s="226" t="s">
        <v>472</v>
      </c>
      <c r="AA6" s="226" t="s">
        <v>473</v>
      </c>
      <c r="AB6" s="226" t="s">
        <v>474</v>
      </c>
      <c r="AC6" s="226" t="s">
        <v>475</v>
      </c>
      <c r="AD6" s="226"/>
      <c r="AE6" s="226"/>
      <c r="AF6" s="226"/>
      <c r="AG6" s="226"/>
      <c r="AH6" s="226"/>
      <c r="AI6" s="226"/>
      <c r="AJ6" s="226"/>
      <c r="AK6" s="226"/>
      <c r="AL6" s="226" t="s">
        <v>485</v>
      </c>
      <c r="AM6" s="226" t="s">
        <v>476</v>
      </c>
    </row>
    <row r="7" spans="1:39" ht="57" customHeight="1" x14ac:dyDescent="0.25">
      <c r="A7" s="202"/>
      <c r="B7" s="202"/>
      <c r="C7" s="9" t="s">
        <v>1526</v>
      </c>
      <c r="D7" s="9" t="s">
        <v>1527</v>
      </c>
      <c r="E7" s="9" t="s">
        <v>1528</v>
      </c>
      <c r="F7" s="9" t="s">
        <v>1529</v>
      </c>
      <c r="G7" s="9" t="s">
        <v>1530</v>
      </c>
      <c r="H7" s="9" t="s">
        <v>1531</v>
      </c>
      <c r="I7" s="9" t="s">
        <v>1532</v>
      </c>
      <c r="J7" s="9" t="s">
        <v>1533</v>
      </c>
      <c r="K7" s="9" t="s">
        <v>1534</v>
      </c>
      <c r="L7" s="9" t="s">
        <v>1535</v>
      </c>
      <c r="M7" s="9" t="s">
        <v>1536</v>
      </c>
      <c r="N7" s="9" t="s">
        <v>1537</v>
      </c>
      <c r="O7" s="9" t="s">
        <v>1538</v>
      </c>
      <c r="P7" s="9" t="s">
        <v>1539</v>
      </c>
      <c r="Q7" s="9" t="s">
        <v>1540</v>
      </c>
      <c r="R7" s="9" t="s">
        <v>1541</v>
      </c>
      <c r="S7" s="9" t="s">
        <v>1542</v>
      </c>
      <c r="T7" s="9" t="s">
        <v>1543</v>
      </c>
      <c r="U7" s="9" t="s">
        <v>1544</v>
      </c>
      <c r="V7" s="9" t="s">
        <v>1545</v>
      </c>
      <c r="W7" s="9" t="s">
        <v>1546</v>
      </c>
      <c r="X7" s="9" t="s">
        <v>1547</v>
      </c>
      <c r="Y7" s="9" t="s">
        <v>1548</v>
      </c>
      <c r="Z7" s="9" t="s">
        <v>1549</v>
      </c>
      <c r="AA7" s="9" t="s">
        <v>1550</v>
      </c>
      <c r="AB7" s="9" t="s">
        <v>1551</v>
      </c>
      <c r="AC7" s="9" t="s">
        <v>1552</v>
      </c>
      <c r="AD7" s="9" t="s">
        <v>1553</v>
      </c>
      <c r="AE7" s="9" t="s">
        <v>1554</v>
      </c>
      <c r="AF7" s="9" t="s">
        <v>1555</v>
      </c>
      <c r="AG7" s="9" t="s">
        <v>1556</v>
      </c>
      <c r="AH7" s="9" t="s">
        <v>1557</v>
      </c>
      <c r="AI7" s="9" t="s">
        <v>1558</v>
      </c>
      <c r="AJ7" s="9" t="s">
        <v>1559</v>
      </c>
      <c r="AK7" s="9" t="s">
        <v>1560</v>
      </c>
      <c r="AL7" s="9" t="s">
        <v>1561</v>
      </c>
      <c r="AM7" s="9" t="s">
        <v>1562</v>
      </c>
    </row>
    <row r="8" spans="1:39" ht="24" customHeight="1" x14ac:dyDescent="0.25">
      <c r="A8" s="13" t="s">
        <v>47</v>
      </c>
      <c r="B8" s="13" t="s">
        <v>660</v>
      </c>
      <c r="C8" s="152">
        <v>19</v>
      </c>
      <c r="D8" s="152">
        <v>44.33</v>
      </c>
      <c r="E8" s="152">
        <v>11.79</v>
      </c>
      <c r="F8" s="152">
        <v>20.72</v>
      </c>
      <c r="G8" s="152"/>
      <c r="H8" s="152">
        <v>3.83</v>
      </c>
      <c r="I8" s="152">
        <v>4.8499999999999996</v>
      </c>
      <c r="J8" s="152">
        <v>5.7320000000000002</v>
      </c>
      <c r="K8" s="152">
        <v>3.4</v>
      </c>
      <c r="L8" s="152">
        <v>3.4</v>
      </c>
      <c r="M8" s="152">
        <v>3.4</v>
      </c>
      <c r="N8" s="152">
        <v>3.4</v>
      </c>
      <c r="O8" s="152"/>
      <c r="P8" s="152"/>
      <c r="Q8" s="152">
        <v>8</v>
      </c>
      <c r="R8" s="152">
        <v>10</v>
      </c>
      <c r="S8" s="152"/>
      <c r="T8" s="152"/>
      <c r="U8" s="152"/>
      <c r="V8" s="152">
        <v>1.0207299999999999</v>
      </c>
      <c r="W8" s="152">
        <v>2.7195</v>
      </c>
      <c r="X8" s="152"/>
      <c r="Y8" s="152"/>
      <c r="Z8" s="152"/>
      <c r="AA8" s="152">
        <v>6.2685300000000002</v>
      </c>
      <c r="AB8" s="152">
        <v>6.56</v>
      </c>
      <c r="AC8" s="152">
        <v>481.53102999999999</v>
      </c>
      <c r="AD8" s="152">
        <v>497.58206999999999</v>
      </c>
      <c r="AE8" s="152">
        <v>497.58206999999999</v>
      </c>
      <c r="AF8" s="152">
        <v>481.53102999999999</v>
      </c>
      <c r="AG8" s="152">
        <v>433.37792999999999</v>
      </c>
      <c r="AH8" s="152">
        <v>277.66588000000002</v>
      </c>
      <c r="AI8" s="152">
        <v>284.97287999999998</v>
      </c>
      <c r="AJ8" s="152">
        <v>385.22483</v>
      </c>
      <c r="AK8" s="152">
        <v>385.22483</v>
      </c>
      <c r="AL8" s="152"/>
      <c r="AM8" s="152"/>
    </row>
    <row r="9" spans="1:39" ht="24" customHeight="1" x14ac:dyDescent="0.25">
      <c r="A9" s="16" t="s">
        <v>47</v>
      </c>
      <c r="B9" s="16" t="s">
        <v>661</v>
      </c>
      <c r="C9" s="153">
        <v>19</v>
      </c>
      <c r="D9" s="153">
        <v>44.85</v>
      </c>
      <c r="E9" s="153">
        <v>12.56</v>
      </c>
      <c r="F9" s="153">
        <v>20.72</v>
      </c>
      <c r="G9" s="153"/>
      <c r="H9" s="153">
        <v>3.14</v>
      </c>
      <c r="I9" s="153">
        <v>5.36</v>
      </c>
      <c r="J9" s="153">
        <v>6.0039999999999996</v>
      </c>
      <c r="K9" s="153">
        <v>2.5</v>
      </c>
      <c r="L9" s="153">
        <v>2.5</v>
      </c>
      <c r="M9" s="153">
        <v>2.5</v>
      </c>
      <c r="N9" s="153">
        <v>2.5</v>
      </c>
      <c r="O9" s="153"/>
      <c r="P9" s="153"/>
      <c r="Q9" s="153">
        <v>9</v>
      </c>
      <c r="R9" s="153">
        <v>10</v>
      </c>
      <c r="S9" s="153"/>
      <c r="T9" s="153"/>
      <c r="U9" s="153"/>
      <c r="V9" s="153">
        <v>0.96206000000000003</v>
      </c>
      <c r="W9" s="153">
        <v>1.5864799999999999</v>
      </c>
      <c r="X9" s="153"/>
      <c r="Y9" s="153"/>
      <c r="Z9" s="153"/>
      <c r="AA9" s="153">
        <v>5.9807600000000001</v>
      </c>
      <c r="AB9" s="153">
        <v>5.61</v>
      </c>
      <c r="AC9" s="153">
        <v>481.53102999999999</v>
      </c>
      <c r="AD9" s="153">
        <v>497.58206999999999</v>
      </c>
      <c r="AE9" s="153">
        <v>497.58206999999999</v>
      </c>
      <c r="AF9" s="153">
        <v>481.53102999999999</v>
      </c>
      <c r="AG9" s="153">
        <v>433.37792999999999</v>
      </c>
      <c r="AH9" s="153">
        <v>277.66588000000002</v>
      </c>
      <c r="AI9" s="153">
        <v>284.97287999999998</v>
      </c>
      <c r="AJ9" s="153">
        <v>385.22483</v>
      </c>
      <c r="AK9" s="153">
        <v>385.22483</v>
      </c>
      <c r="AL9" s="153"/>
      <c r="AM9" s="153"/>
    </row>
    <row r="10" spans="1:39" ht="24" customHeight="1" x14ac:dyDescent="0.25">
      <c r="A10" s="16" t="s">
        <v>47</v>
      </c>
      <c r="B10" s="16" t="s">
        <v>662</v>
      </c>
      <c r="C10" s="153">
        <v>18</v>
      </c>
      <c r="D10" s="153">
        <v>43.66</v>
      </c>
      <c r="E10" s="153">
        <v>12.39</v>
      </c>
      <c r="F10" s="153">
        <v>20.72</v>
      </c>
      <c r="G10" s="153"/>
      <c r="H10" s="153">
        <v>2.95</v>
      </c>
      <c r="I10" s="153">
        <v>5.7</v>
      </c>
      <c r="J10" s="153">
        <v>6.6840000000000002</v>
      </c>
      <c r="K10" s="153">
        <v>1.6</v>
      </c>
      <c r="L10" s="153">
        <v>1.6</v>
      </c>
      <c r="M10" s="153">
        <v>1.6</v>
      </c>
      <c r="N10" s="153">
        <v>1.6</v>
      </c>
      <c r="O10" s="153"/>
      <c r="P10" s="153"/>
      <c r="Q10" s="153">
        <v>9</v>
      </c>
      <c r="R10" s="153">
        <v>10</v>
      </c>
      <c r="S10" s="153"/>
      <c r="T10" s="153"/>
      <c r="U10" s="153"/>
      <c r="V10" s="153">
        <v>1.10351</v>
      </c>
      <c r="W10" s="153">
        <v>1.4676800000000001</v>
      </c>
      <c r="X10" s="153"/>
      <c r="Y10" s="153"/>
      <c r="Z10" s="153"/>
      <c r="AA10" s="153">
        <v>6.0780500000000002</v>
      </c>
      <c r="AB10" s="153">
        <v>5.14</v>
      </c>
      <c r="AC10" s="153">
        <v>481.53102999999999</v>
      </c>
      <c r="AD10" s="153">
        <v>497.58206999999999</v>
      </c>
      <c r="AE10" s="153">
        <v>497.58206999999999</v>
      </c>
      <c r="AF10" s="153">
        <v>481.53102999999999</v>
      </c>
      <c r="AG10" s="153">
        <v>433.37792999999999</v>
      </c>
      <c r="AH10" s="153">
        <v>277.66588000000002</v>
      </c>
      <c r="AI10" s="153">
        <v>284.97287999999998</v>
      </c>
      <c r="AJ10" s="153">
        <v>385.22483</v>
      </c>
      <c r="AK10" s="153">
        <v>385.22483</v>
      </c>
      <c r="AL10" s="153"/>
      <c r="AM10" s="153"/>
    </row>
    <row r="11" spans="1:39" ht="24" customHeight="1" x14ac:dyDescent="0.25">
      <c r="A11" s="16" t="s">
        <v>47</v>
      </c>
      <c r="B11" s="16" t="s">
        <v>663</v>
      </c>
      <c r="C11" s="153">
        <v>18</v>
      </c>
      <c r="D11" s="153">
        <v>44.68</v>
      </c>
      <c r="E11" s="153">
        <v>12.39</v>
      </c>
      <c r="F11" s="153">
        <v>20.72</v>
      </c>
      <c r="G11" s="153"/>
      <c r="H11" s="153">
        <v>2.2799999999999998</v>
      </c>
      <c r="I11" s="153">
        <v>5.44</v>
      </c>
      <c r="J11" s="153">
        <v>7.5940000000000003</v>
      </c>
      <c r="K11" s="153">
        <v>1.2</v>
      </c>
      <c r="L11" s="153">
        <v>1.2</v>
      </c>
      <c r="M11" s="153">
        <v>1.2</v>
      </c>
      <c r="N11" s="153">
        <v>1.2</v>
      </c>
      <c r="O11" s="153"/>
      <c r="P11" s="153"/>
      <c r="Q11" s="153">
        <v>10</v>
      </c>
      <c r="R11" s="153">
        <v>10</v>
      </c>
      <c r="S11" s="153"/>
      <c r="T11" s="153"/>
      <c r="U11" s="153"/>
      <c r="V11" s="153">
        <v>1.31803</v>
      </c>
      <c r="W11" s="153">
        <v>2.4799799999999999</v>
      </c>
      <c r="X11" s="153"/>
      <c r="Y11" s="153"/>
      <c r="Z11" s="153"/>
      <c r="AA11" s="153">
        <v>6.6163800000000004</v>
      </c>
      <c r="AB11" s="153">
        <v>5.33</v>
      </c>
      <c r="AC11" s="153">
        <v>497.58206999999999</v>
      </c>
      <c r="AD11" s="153">
        <v>497.58206999999999</v>
      </c>
      <c r="AE11" s="153">
        <v>497.58206999999999</v>
      </c>
      <c r="AF11" s="153">
        <v>481.53102999999999</v>
      </c>
      <c r="AG11" s="153">
        <v>465.48</v>
      </c>
      <c r="AH11" s="153">
        <v>277.66588000000002</v>
      </c>
      <c r="AI11" s="153">
        <v>284.97287999999998</v>
      </c>
      <c r="AJ11" s="153">
        <v>385.22483</v>
      </c>
      <c r="AK11" s="153">
        <v>385.22483</v>
      </c>
      <c r="AL11" s="153"/>
      <c r="AM11" s="153"/>
    </row>
    <row r="12" spans="1:39" ht="24" customHeight="1" x14ac:dyDescent="0.25">
      <c r="A12" s="16" t="s">
        <v>47</v>
      </c>
      <c r="B12" s="16" t="s">
        <v>664</v>
      </c>
      <c r="C12" s="153">
        <v>17</v>
      </c>
      <c r="D12" s="153">
        <v>44.83</v>
      </c>
      <c r="E12" s="153">
        <v>12.87</v>
      </c>
      <c r="F12" s="153">
        <v>20.72</v>
      </c>
      <c r="G12" s="153"/>
      <c r="H12" s="153">
        <v>2.52</v>
      </c>
      <c r="I12" s="153">
        <v>5.84</v>
      </c>
      <c r="J12" s="153">
        <v>7.1609999999999996</v>
      </c>
      <c r="K12" s="153">
        <v>1.6</v>
      </c>
      <c r="L12" s="153">
        <v>1.6</v>
      </c>
      <c r="M12" s="153">
        <v>1.6</v>
      </c>
      <c r="N12" s="153">
        <v>1.6</v>
      </c>
      <c r="O12" s="153"/>
      <c r="P12" s="153"/>
      <c r="Q12" s="153">
        <v>9</v>
      </c>
      <c r="R12" s="153">
        <v>10</v>
      </c>
      <c r="S12" s="153"/>
      <c r="T12" s="153"/>
      <c r="U12" s="153"/>
      <c r="V12" s="153">
        <v>1.9221200000000001</v>
      </c>
      <c r="W12" s="153">
        <v>2.2213599999999998</v>
      </c>
      <c r="X12" s="153"/>
      <c r="Y12" s="153"/>
      <c r="Z12" s="153"/>
      <c r="AA12" s="153">
        <v>6.0125299999999999</v>
      </c>
      <c r="AB12" s="153">
        <v>4.5999999999999996</v>
      </c>
      <c r="AC12" s="153">
        <v>497.58206999999999</v>
      </c>
      <c r="AD12" s="153">
        <v>497.58206999999999</v>
      </c>
      <c r="AE12" s="153">
        <v>497.58206999999999</v>
      </c>
      <c r="AF12" s="153">
        <v>481.53102999999999</v>
      </c>
      <c r="AG12" s="153">
        <v>465.48</v>
      </c>
      <c r="AH12" s="153">
        <v>180.23925</v>
      </c>
      <c r="AI12" s="153">
        <v>185.11059</v>
      </c>
      <c r="AJ12" s="153">
        <v>385.22483</v>
      </c>
      <c r="AK12" s="153">
        <v>385.22483</v>
      </c>
      <c r="AL12" s="153"/>
      <c r="AM12" s="153"/>
    </row>
    <row r="13" spans="1:39" ht="24" customHeight="1" x14ac:dyDescent="0.25">
      <c r="A13" s="16" t="s">
        <v>47</v>
      </c>
      <c r="B13" s="16" t="s">
        <v>665</v>
      </c>
      <c r="C13" s="153">
        <v>17</v>
      </c>
      <c r="D13" s="153">
        <v>44.81</v>
      </c>
      <c r="E13" s="153">
        <v>12.35</v>
      </c>
      <c r="F13" s="153">
        <v>20.72</v>
      </c>
      <c r="G13" s="153"/>
      <c r="H13" s="153">
        <v>2.4700000000000002</v>
      </c>
      <c r="I13" s="153">
        <v>5.69</v>
      </c>
      <c r="J13" s="153">
        <v>6.9409999999999998</v>
      </c>
      <c r="K13" s="153">
        <v>2.2999999999999998</v>
      </c>
      <c r="L13" s="153">
        <v>2.2999999999999998</v>
      </c>
      <c r="M13" s="153">
        <v>2.2999999999999998</v>
      </c>
      <c r="N13" s="153">
        <v>2.2999999999999998</v>
      </c>
      <c r="O13" s="153"/>
      <c r="P13" s="153"/>
      <c r="Q13" s="153">
        <v>9</v>
      </c>
      <c r="R13" s="153">
        <v>10</v>
      </c>
      <c r="S13" s="153"/>
      <c r="T13" s="153"/>
      <c r="U13" s="153"/>
      <c r="V13" s="153">
        <v>0.96103000000000005</v>
      </c>
      <c r="W13" s="153">
        <v>1.2017599999999999</v>
      </c>
      <c r="X13" s="153"/>
      <c r="Y13" s="153"/>
      <c r="Z13" s="153"/>
      <c r="AA13" s="153">
        <v>6.0882500000000004</v>
      </c>
      <c r="AB13" s="153">
        <v>4.62</v>
      </c>
      <c r="AC13" s="153">
        <v>497.58206999999999</v>
      </c>
      <c r="AD13" s="153">
        <v>497.58206999999999</v>
      </c>
      <c r="AE13" s="153">
        <v>497.58206999999999</v>
      </c>
      <c r="AF13" s="153">
        <v>481.53102999999999</v>
      </c>
      <c r="AG13" s="153">
        <v>465.48</v>
      </c>
      <c r="AH13" s="153">
        <v>248.43789000000001</v>
      </c>
      <c r="AI13" s="153">
        <v>284.97287999999998</v>
      </c>
      <c r="AJ13" s="153">
        <v>385.22483</v>
      </c>
      <c r="AK13" s="153">
        <v>385.22483</v>
      </c>
      <c r="AL13" s="153"/>
      <c r="AM13" s="153"/>
    </row>
    <row r="14" spans="1:39" ht="24" customHeight="1" x14ac:dyDescent="0.25">
      <c r="A14" s="16" t="s">
        <v>47</v>
      </c>
      <c r="B14" s="16" t="s">
        <v>666</v>
      </c>
      <c r="C14" s="153">
        <v>20</v>
      </c>
      <c r="D14" s="153">
        <v>42.58</v>
      </c>
      <c r="E14" s="153">
        <v>11.54</v>
      </c>
      <c r="F14" s="153">
        <v>20.72</v>
      </c>
      <c r="G14" s="153"/>
      <c r="H14" s="153">
        <v>2.46</v>
      </c>
      <c r="I14" s="153">
        <v>5.45</v>
      </c>
      <c r="J14" s="153">
        <v>5.2530000000000001</v>
      </c>
      <c r="K14" s="153">
        <v>2.2000000000000002</v>
      </c>
      <c r="L14" s="153">
        <v>2.2000000000000002</v>
      </c>
      <c r="M14" s="153">
        <v>2.2000000000000002</v>
      </c>
      <c r="N14" s="153">
        <v>2.2000000000000002</v>
      </c>
      <c r="O14" s="153"/>
      <c r="P14" s="153"/>
      <c r="Q14" s="153">
        <v>9</v>
      </c>
      <c r="R14" s="153">
        <v>10</v>
      </c>
      <c r="S14" s="153"/>
      <c r="T14" s="153"/>
      <c r="U14" s="153"/>
      <c r="V14" s="153">
        <v>1.2853699999999999</v>
      </c>
      <c r="W14" s="153">
        <v>1.9815799999999999</v>
      </c>
      <c r="X14" s="153"/>
      <c r="Y14" s="153"/>
      <c r="Z14" s="153"/>
      <c r="AA14" s="153">
        <v>5.0405300000000004</v>
      </c>
      <c r="AB14" s="153">
        <v>3.92</v>
      </c>
      <c r="AC14" s="153">
        <v>497.58206999999999</v>
      </c>
      <c r="AD14" s="153">
        <v>497.58206999999999</v>
      </c>
      <c r="AE14" s="153">
        <v>497.58206999999999</v>
      </c>
      <c r="AF14" s="153">
        <v>481.53102999999999</v>
      </c>
      <c r="AG14" s="153">
        <v>465.48</v>
      </c>
      <c r="AH14" s="153">
        <v>248.43789000000001</v>
      </c>
      <c r="AI14" s="153">
        <v>284.97287999999998</v>
      </c>
      <c r="AJ14" s="153">
        <v>385.22483</v>
      </c>
      <c r="AK14" s="153">
        <v>385.22483</v>
      </c>
      <c r="AL14" s="153"/>
      <c r="AM14" s="153"/>
    </row>
    <row r="15" spans="1:39" ht="24" customHeight="1" x14ac:dyDescent="0.25">
      <c r="A15" s="18" t="s">
        <v>47</v>
      </c>
      <c r="B15" s="18" t="s">
        <v>667</v>
      </c>
      <c r="C15" s="154">
        <v>20</v>
      </c>
      <c r="D15" s="154">
        <v>44.87</v>
      </c>
      <c r="E15" s="154">
        <v>11.07</v>
      </c>
      <c r="F15" s="154">
        <v>20.72</v>
      </c>
      <c r="G15" s="154"/>
      <c r="H15" s="154">
        <v>2.1</v>
      </c>
      <c r="I15" s="154">
        <v>4.84</v>
      </c>
      <c r="J15" s="154">
        <v>6.7779999999999996</v>
      </c>
      <c r="K15" s="154">
        <v>1.8</v>
      </c>
      <c r="L15" s="154">
        <v>1.8</v>
      </c>
      <c r="M15" s="154">
        <v>1.8</v>
      </c>
      <c r="N15" s="154">
        <v>1.8</v>
      </c>
      <c r="O15" s="154"/>
      <c r="P15" s="154"/>
      <c r="Q15" s="154">
        <v>8</v>
      </c>
      <c r="R15" s="154">
        <v>10</v>
      </c>
      <c r="S15" s="154"/>
      <c r="T15" s="154"/>
      <c r="U15" s="154"/>
      <c r="V15" s="154">
        <v>0.69306000000000001</v>
      </c>
      <c r="W15" s="154">
        <v>1.6624399999999999</v>
      </c>
      <c r="X15" s="154"/>
      <c r="Y15" s="154"/>
      <c r="Z15" s="154"/>
      <c r="AA15" s="154">
        <v>6.6730999999999998</v>
      </c>
      <c r="AB15" s="154">
        <v>6.56</v>
      </c>
      <c r="AC15" s="154">
        <v>497.58206999999999</v>
      </c>
      <c r="AD15" s="154">
        <v>497.58206999999999</v>
      </c>
      <c r="AE15" s="154">
        <v>497.58206999999999</v>
      </c>
      <c r="AF15" s="154">
        <v>481.53102999999999</v>
      </c>
      <c r="AG15" s="154">
        <v>465.48</v>
      </c>
      <c r="AH15" s="154">
        <v>248.43789000000001</v>
      </c>
      <c r="AI15" s="154">
        <v>284.97287999999998</v>
      </c>
      <c r="AJ15" s="154">
        <v>385.22483</v>
      </c>
      <c r="AK15" s="154">
        <v>385.22483</v>
      </c>
      <c r="AL15" s="154"/>
      <c r="AM15" s="154"/>
    </row>
    <row r="16" spans="1:39" ht="24" customHeight="1" x14ac:dyDescent="0.25">
      <c r="A16" s="13" t="s">
        <v>47</v>
      </c>
      <c r="B16" s="13" t="s">
        <v>668</v>
      </c>
      <c r="C16" s="152">
        <v>21</v>
      </c>
      <c r="D16" s="152">
        <v>44.85</v>
      </c>
      <c r="E16" s="152">
        <v>13.2</v>
      </c>
      <c r="F16" s="152">
        <v>20.72</v>
      </c>
      <c r="G16" s="152"/>
      <c r="H16" s="152">
        <v>3.25</v>
      </c>
      <c r="I16" s="152">
        <v>4.2300000000000004</v>
      </c>
      <c r="J16" s="152">
        <v>7.75</v>
      </c>
      <c r="K16" s="152">
        <v>1.1000000000000001</v>
      </c>
      <c r="L16" s="152">
        <v>1.1000000000000001</v>
      </c>
      <c r="M16" s="152">
        <v>1.1000000000000001</v>
      </c>
      <c r="N16" s="152">
        <v>1.1000000000000001</v>
      </c>
      <c r="O16" s="152"/>
      <c r="P16" s="152"/>
      <c r="Q16" s="152">
        <v>8</v>
      </c>
      <c r="R16" s="152">
        <v>10</v>
      </c>
      <c r="S16" s="152"/>
      <c r="T16" s="152"/>
      <c r="U16" s="152"/>
      <c r="V16" s="152">
        <v>0.67781000000000002</v>
      </c>
      <c r="W16" s="152">
        <v>1.6590100000000001</v>
      </c>
      <c r="X16" s="152"/>
      <c r="Y16" s="152"/>
      <c r="Z16" s="152"/>
      <c r="AA16" s="152">
        <v>8.7990700000000004</v>
      </c>
      <c r="AB16" s="152">
        <v>7.88</v>
      </c>
      <c r="AC16" s="152">
        <v>497.58206999999999</v>
      </c>
      <c r="AD16" s="152">
        <v>497.58206999999999</v>
      </c>
      <c r="AE16" s="152">
        <v>497.58206999999999</v>
      </c>
      <c r="AF16" s="152">
        <v>481.53102999999999</v>
      </c>
      <c r="AG16" s="152">
        <v>465.48</v>
      </c>
      <c r="AH16" s="152">
        <v>248.43789000000001</v>
      </c>
      <c r="AI16" s="152">
        <v>284.97287999999998</v>
      </c>
      <c r="AJ16" s="152">
        <v>385.22483</v>
      </c>
      <c r="AK16" s="152">
        <v>385.22483</v>
      </c>
      <c r="AL16" s="152"/>
      <c r="AM16" s="152"/>
    </row>
    <row r="17" spans="1:39" ht="24" customHeight="1" x14ac:dyDescent="0.25">
      <c r="A17" s="16" t="s">
        <v>47</v>
      </c>
      <c r="B17" s="16" t="s">
        <v>669</v>
      </c>
      <c r="C17" s="153">
        <v>21</v>
      </c>
      <c r="D17" s="153">
        <v>34.46</v>
      </c>
      <c r="E17" s="153">
        <v>10.71</v>
      </c>
      <c r="F17" s="153">
        <v>20.72</v>
      </c>
      <c r="G17" s="153">
        <v>0</v>
      </c>
      <c r="H17" s="153">
        <v>3.41</v>
      </c>
      <c r="I17" s="153">
        <v>4.8899999999999997</v>
      </c>
      <c r="J17" s="153">
        <v>8.3670000000000009</v>
      </c>
      <c r="K17" s="153">
        <v>2</v>
      </c>
      <c r="L17" s="153">
        <v>2</v>
      </c>
      <c r="M17" s="153">
        <v>2</v>
      </c>
      <c r="N17" s="153">
        <v>2</v>
      </c>
      <c r="O17" s="153">
        <v>0</v>
      </c>
      <c r="P17" s="153">
        <v>0</v>
      </c>
      <c r="Q17" s="153">
        <v>8</v>
      </c>
      <c r="R17" s="153">
        <v>9</v>
      </c>
      <c r="S17" s="153">
        <v>0</v>
      </c>
      <c r="T17" s="153"/>
      <c r="U17" s="153">
        <v>0.3</v>
      </c>
      <c r="V17" s="153">
        <v>0.73978999999999995</v>
      </c>
      <c r="W17" s="153">
        <v>3.0572699999999999</v>
      </c>
      <c r="X17" s="153">
        <v>0</v>
      </c>
      <c r="Y17" s="153">
        <v>0</v>
      </c>
      <c r="Z17" s="153">
        <v>0.3</v>
      </c>
      <c r="AA17" s="153">
        <v>9.0490700000000004</v>
      </c>
      <c r="AB17" s="153">
        <v>8.4600000000000009</v>
      </c>
      <c r="AC17" s="153">
        <v>497.58206999999999</v>
      </c>
      <c r="AD17" s="153">
        <v>497.58206999999999</v>
      </c>
      <c r="AE17" s="153">
        <v>497.58206999999999</v>
      </c>
      <c r="AF17" s="153">
        <v>481.53102999999999</v>
      </c>
      <c r="AG17" s="153">
        <v>465.48</v>
      </c>
      <c r="AH17" s="153">
        <v>248.43789000000001</v>
      </c>
      <c r="AI17" s="153">
        <v>284.97287999999998</v>
      </c>
      <c r="AJ17" s="153">
        <v>385.22483</v>
      </c>
      <c r="AK17" s="153">
        <v>385.22483</v>
      </c>
      <c r="AL17" s="153">
        <v>0</v>
      </c>
      <c r="AM17" s="153">
        <v>1.2350000000000001</v>
      </c>
    </row>
    <row r="18" spans="1:39" ht="24" customHeight="1" x14ac:dyDescent="0.25">
      <c r="A18" s="16" t="s">
        <v>47</v>
      </c>
      <c r="B18" s="16" t="s">
        <v>670</v>
      </c>
      <c r="C18" s="153">
        <v>20</v>
      </c>
      <c r="D18" s="153">
        <v>36.6</v>
      </c>
      <c r="E18" s="153">
        <v>12.49</v>
      </c>
      <c r="F18" s="153">
        <v>20.72</v>
      </c>
      <c r="G18" s="153">
        <v>0</v>
      </c>
      <c r="H18" s="153">
        <v>3.48</v>
      </c>
      <c r="I18" s="153">
        <v>4.54</v>
      </c>
      <c r="J18" s="153">
        <v>8.2539999999999996</v>
      </c>
      <c r="K18" s="153">
        <v>3.2</v>
      </c>
      <c r="L18" s="153">
        <v>3.2</v>
      </c>
      <c r="M18" s="153">
        <v>3.2</v>
      </c>
      <c r="N18" s="153">
        <v>3.2</v>
      </c>
      <c r="O18" s="153">
        <v>1.1000000000000001</v>
      </c>
      <c r="P18" s="153">
        <v>1</v>
      </c>
      <c r="Q18" s="153">
        <v>9</v>
      </c>
      <c r="R18" s="153">
        <v>10</v>
      </c>
      <c r="S18" s="153">
        <v>0</v>
      </c>
      <c r="T18" s="153"/>
      <c r="U18" s="153">
        <v>27.9</v>
      </c>
      <c r="V18" s="153">
        <v>1.83846</v>
      </c>
      <c r="W18" s="153">
        <v>2.1842899999999998</v>
      </c>
      <c r="X18" s="153">
        <v>0</v>
      </c>
      <c r="Y18" s="153">
        <v>0</v>
      </c>
      <c r="Z18" s="153">
        <v>27.9</v>
      </c>
      <c r="AA18" s="153">
        <v>8.6588200000000004</v>
      </c>
      <c r="AB18" s="153">
        <v>8.59</v>
      </c>
      <c r="AC18" s="153">
        <v>497.58206999999999</v>
      </c>
      <c r="AD18" s="153">
        <v>497.58206999999999</v>
      </c>
      <c r="AE18" s="153">
        <v>497.58206999999999</v>
      </c>
      <c r="AF18" s="153">
        <v>481.53102999999999</v>
      </c>
      <c r="AG18" s="153">
        <v>465.48</v>
      </c>
      <c r="AH18" s="153">
        <v>248.43789000000001</v>
      </c>
      <c r="AI18" s="153">
        <v>284.97287999999998</v>
      </c>
      <c r="AJ18" s="153">
        <v>385.22483</v>
      </c>
      <c r="AK18" s="153">
        <v>385.22483</v>
      </c>
      <c r="AL18" s="153">
        <v>0</v>
      </c>
      <c r="AM18" s="153">
        <v>23.094999999999999</v>
      </c>
    </row>
    <row r="19" spans="1:39" ht="24" customHeight="1" x14ac:dyDescent="0.25">
      <c r="A19" s="16" t="s">
        <v>47</v>
      </c>
      <c r="B19" s="16" t="s">
        <v>671</v>
      </c>
      <c r="C19" s="153">
        <v>20</v>
      </c>
      <c r="D19" s="153">
        <v>39.6</v>
      </c>
      <c r="E19" s="153">
        <v>11.42</v>
      </c>
      <c r="F19" s="153">
        <v>20.72</v>
      </c>
      <c r="G19" s="153">
        <v>0</v>
      </c>
      <c r="H19" s="153">
        <v>3.37</v>
      </c>
      <c r="I19" s="153">
        <v>4.3099999999999996</v>
      </c>
      <c r="J19" s="153">
        <v>8.2799999999999994</v>
      </c>
      <c r="K19" s="153">
        <v>3.6</v>
      </c>
      <c r="L19" s="153">
        <v>3.6</v>
      </c>
      <c r="M19" s="153">
        <v>3.6</v>
      </c>
      <c r="N19" s="153">
        <v>3.6</v>
      </c>
      <c r="O19" s="153">
        <v>83</v>
      </c>
      <c r="P19" s="153">
        <v>52.55</v>
      </c>
      <c r="Q19" s="153">
        <v>8</v>
      </c>
      <c r="R19" s="153">
        <v>9</v>
      </c>
      <c r="S19" s="153">
        <v>0</v>
      </c>
      <c r="T19" s="153">
        <v>26</v>
      </c>
      <c r="U19" s="153">
        <v>224.6</v>
      </c>
      <c r="V19" s="153">
        <v>1.51451</v>
      </c>
      <c r="W19" s="153">
        <v>3.4596200000000001</v>
      </c>
      <c r="X19" s="153">
        <v>35.878660000000004</v>
      </c>
      <c r="Y19" s="153">
        <v>19.39997</v>
      </c>
      <c r="Z19" s="153">
        <v>224.6</v>
      </c>
      <c r="AA19" s="153">
        <v>8.1457499999999996</v>
      </c>
      <c r="AB19" s="153">
        <v>7.31</v>
      </c>
      <c r="AC19" s="153">
        <v>497.58206999999999</v>
      </c>
      <c r="AD19" s="153">
        <v>497.58206999999999</v>
      </c>
      <c r="AE19" s="153">
        <v>497.58206999999999</v>
      </c>
      <c r="AF19" s="153">
        <v>481.53102999999999</v>
      </c>
      <c r="AG19" s="153">
        <v>465.48</v>
      </c>
      <c r="AH19" s="153">
        <v>248.43789000000001</v>
      </c>
      <c r="AI19" s="153">
        <v>284.97287999999998</v>
      </c>
      <c r="AJ19" s="153">
        <v>385.22483</v>
      </c>
      <c r="AK19" s="153">
        <v>385.22483</v>
      </c>
      <c r="AL19" s="153">
        <v>33</v>
      </c>
      <c r="AM19" s="153">
        <v>127.282</v>
      </c>
    </row>
    <row r="20" spans="1:39" ht="24" customHeight="1" x14ac:dyDescent="0.25">
      <c r="A20" s="16" t="s">
        <v>47</v>
      </c>
      <c r="B20" s="16" t="s">
        <v>672</v>
      </c>
      <c r="C20" s="153">
        <v>20</v>
      </c>
      <c r="D20" s="153">
        <v>42.6</v>
      </c>
      <c r="E20" s="153">
        <v>11.31</v>
      </c>
      <c r="F20" s="153">
        <v>20.72</v>
      </c>
      <c r="G20" s="153">
        <v>24.024750000000001</v>
      </c>
      <c r="H20" s="153">
        <v>3.62</v>
      </c>
      <c r="I20" s="153">
        <v>4.5999999999999996</v>
      </c>
      <c r="J20" s="153">
        <v>7.6829999999999998</v>
      </c>
      <c r="K20" s="153">
        <v>4.2</v>
      </c>
      <c r="L20" s="153">
        <v>4.2</v>
      </c>
      <c r="M20" s="153">
        <v>4.2</v>
      </c>
      <c r="N20" s="153">
        <v>4.2</v>
      </c>
      <c r="O20" s="153">
        <v>125.6</v>
      </c>
      <c r="P20" s="153">
        <v>149.63999999999999</v>
      </c>
      <c r="Q20" s="153">
        <v>9</v>
      </c>
      <c r="R20" s="153">
        <v>10</v>
      </c>
      <c r="S20" s="153">
        <v>2.4298999999999999</v>
      </c>
      <c r="T20" s="153">
        <v>76</v>
      </c>
      <c r="U20" s="153">
        <v>594</v>
      </c>
      <c r="V20" s="153">
        <v>1.61205</v>
      </c>
      <c r="W20" s="153">
        <v>3.0054799999999999</v>
      </c>
      <c r="X20" s="153">
        <v>215.01012</v>
      </c>
      <c r="Y20" s="153">
        <v>155.37419</v>
      </c>
      <c r="Z20" s="153">
        <v>594</v>
      </c>
      <c r="AA20" s="153">
        <v>8.6323600000000003</v>
      </c>
      <c r="AB20" s="153">
        <v>8.4499999999999993</v>
      </c>
      <c r="AC20" s="153">
        <v>497.58206999999999</v>
      </c>
      <c r="AD20" s="153">
        <v>497.58206999999999</v>
      </c>
      <c r="AE20" s="153">
        <v>497.58206999999999</v>
      </c>
      <c r="AF20" s="153">
        <v>481.53102999999999</v>
      </c>
      <c r="AG20" s="153">
        <v>465.48</v>
      </c>
      <c r="AH20" s="153">
        <v>248.43789000000001</v>
      </c>
      <c r="AI20" s="153">
        <v>284.97287999999998</v>
      </c>
      <c r="AJ20" s="153">
        <v>385.22483</v>
      </c>
      <c r="AK20" s="153">
        <v>385.22483</v>
      </c>
      <c r="AL20" s="153">
        <v>81</v>
      </c>
      <c r="AM20" s="153">
        <v>124.116</v>
      </c>
    </row>
    <row r="21" spans="1:39" ht="24" customHeight="1" x14ac:dyDescent="0.25">
      <c r="A21" s="16" t="s">
        <v>47</v>
      </c>
      <c r="B21" s="16" t="s">
        <v>673</v>
      </c>
      <c r="C21" s="153">
        <v>20</v>
      </c>
      <c r="D21" s="153">
        <v>36.630000000000003</v>
      </c>
      <c r="E21" s="153">
        <v>11.3</v>
      </c>
      <c r="F21" s="153">
        <v>20.72</v>
      </c>
      <c r="G21" s="153">
        <v>72.198220000000006</v>
      </c>
      <c r="H21" s="153">
        <v>3.55</v>
      </c>
      <c r="I21" s="153">
        <v>4.88</v>
      </c>
      <c r="J21" s="153">
        <v>6.7770000000000001</v>
      </c>
      <c r="K21" s="153">
        <v>5.2</v>
      </c>
      <c r="L21" s="153">
        <v>5.2</v>
      </c>
      <c r="M21" s="153">
        <v>5.2</v>
      </c>
      <c r="N21" s="153">
        <v>5.2</v>
      </c>
      <c r="O21" s="153">
        <v>483.5</v>
      </c>
      <c r="P21" s="153">
        <v>182.73</v>
      </c>
      <c r="Q21" s="153">
        <v>8</v>
      </c>
      <c r="R21" s="153">
        <v>10</v>
      </c>
      <c r="S21" s="153">
        <v>31.071380000000001</v>
      </c>
      <c r="T21" s="153">
        <v>186</v>
      </c>
      <c r="U21" s="153">
        <v>805.8</v>
      </c>
      <c r="V21" s="153">
        <v>0.91074999999999995</v>
      </c>
      <c r="W21" s="153">
        <v>2.5800399999999999</v>
      </c>
      <c r="X21" s="153">
        <v>310.02699000000001</v>
      </c>
      <c r="Y21" s="153">
        <v>284.74149</v>
      </c>
      <c r="Z21" s="153">
        <v>805.8</v>
      </c>
      <c r="AA21" s="153">
        <v>7.7658399999999999</v>
      </c>
      <c r="AB21" s="153">
        <v>7.15</v>
      </c>
      <c r="AC21" s="153">
        <v>497.58206999999999</v>
      </c>
      <c r="AD21" s="153">
        <v>497.58206999999999</v>
      </c>
      <c r="AE21" s="153">
        <v>497.58206999999999</v>
      </c>
      <c r="AF21" s="153">
        <v>481.53102999999999</v>
      </c>
      <c r="AG21" s="153">
        <v>465.48</v>
      </c>
      <c r="AH21" s="153">
        <v>248.43789000000001</v>
      </c>
      <c r="AI21" s="153">
        <v>284.97287999999998</v>
      </c>
      <c r="AJ21" s="153">
        <v>385.22483</v>
      </c>
      <c r="AK21" s="153">
        <v>385.22483</v>
      </c>
      <c r="AL21" s="153">
        <v>148</v>
      </c>
      <c r="AM21" s="153">
        <v>339.54500000000002</v>
      </c>
    </row>
    <row r="22" spans="1:39" ht="24" customHeight="1" x14ac:dyDescent="0.25">
      <c r="A22" s="16" t="s">
        <v>47</v>
      </c>
      <c r="B22" s="16" t="s">
        <v>674</v>
      </c>
      <c r="C22" s="153">
        <v>20</v>
      </c>
      <c r="D22" s="153">
        <v>37.28</v>
      </c>
      <c r="E22" s="153">
        <v>9.1199999999999992</v>
      </c>
      <c r="F22" s="153">
        <v>20.72</v>
      </c>
      <c r="G22" s="153">
        <v>71.872110000000006</v>
      </c>
      <c r="H22" s="153">
        <v>2.79</v>
      </c>
      <c r="I22" s="153">
        <v>4.4800000000000004</v>
      </c>
      <c r="J22" s="153">
        <v>7.1619999999999999</v>
      </c>
      <c r="K22" s="153">
        <v>6.3</v>
      </c>
      <c r="L22" s="153">
        <v>6.3</v>
      </c>
      <c r="M22" s="153">
        <v>6.3</v>
      </c>
      <c r="N22" s="153">
        <v>6.3</v>
      </c>
      <c r="O22" s="153">
        <v>915.7</v>
      </c>
      <c r="P22" s="153">
        <v>439.09</v>
      </c>
      <c r="Q22" s="153">
        <v>9</v>
      </c>
      <c r="R22" s="153">
        <v>9</v>
      </c>
      <c r="S22" s="153">
        <v>112.81238</v>
      </c>
      <c r="T22" s="153">
        <v>245</v>
      </c>
      <c r="U22" s="153">
        <v>909.2</v>
      </c>
      <c r="V22" s="153">
        <v>1.57568</v>
      </c>
      <c r="W22" s="153">
        <v>2.6077300000000001</v>
      </c>
      <c r="X22" s="153">
        <v>361.69231000000002</v>
      </c>
      <c r="Y22" s="153">
        <v>596.82541000000003</v>
      </c>
      <c r="Z22" s="153">
        <v>909.2</v>
      </c>
      <c r="AA22" s="153">
        <v>7.0068299999999999</v>
      </c>
      <c r="AB22" s="153">
        <v>6.29</v>
      </c>
      <c r="AC22" s="153">
        <v>497.58206999999999</v>
      </c>
      <c r="AD22" s="153">
        <v>497.58206999999999</v>
      </c>
      <c r="AE22" s="153">
        <v>497.58206999999999</v>
      </c>
      <c r="AF22" s="153">
        <v>481.53102999999999</v>
      </c>
      <c r="AG22" s="153">
        <v>465.48</v>
      </c>
      <c r="AH22" s="153">
        <v>248.43789000000001</v>
      </c>
      <c r="AI22" s="153">
        <v>280.10154</v>
      </c>
      <c r="AJ22" s="153">
        <v>385.22483</v>
      </c>
      <c r="AK22" s="153">
        <v>385.22483</v>
      </c>
      <c r="AL22" s="153">
        <v>257</v>
      </c>
      <c r="AM22" s="153">
        <v>525.83399999999995</v>
      </c>
    </row>
    <row r="23" spans="1:39" ht="24" customHeight="1" x14ac:dyDescent="0.25">
      <c r="A23" s="18" t="s">
        <v>47</v>
      </c>
      <c r="B23" s="18" t="s">
        <v>675</v>
      </c>
      <c r="C23" s="154">
        <v>20</v>
      </c>
      <c r="D23" s="154">
        <v>38.11</v>
      </c>
      <c r="E23" s="154">
        <v>9.14</v>
      </c>
      <c r="F23" s="154">
        <v>20.72</v>
      </c>
      <c r="G23" s="154">
        <v>67.370239999999995</v>
      </c>
      <c r="H23" s="154">
        <v>2.46</v>
      </c>
      <c r="I23" s="154">
        <v>3.67</v>
      </c>
      <c r="J23" s="154">
        <v>8.35</v>
      </c>
      <c r="K23" s="154">
        <v>5.8</v>
      </c>
      <c r="L23" s="154">
        <v>5.8</v>
      </c>
      <c r="M23" s="154">
        <v>5.8</v>
      </c>
      <c r="N23" s="154">
        <v>5.8</v>
      </c>
      <c r="O23" s="154">
        <v>974.1</v>
      </c>
      <c r="P23" s="154">
        <v>516</v>
      </c>
      <c r="Q23" s="154">
        <v>9</v>
      </c>
      <c r="R23" s="154">
        <v>9</v>
      </c>
      <c r="S23" s="154">
        <v>200.01562000000001</v>
      </c>
      <c r="T23" s="154">
        <v>496</v>
      </c>
      <c r="U23" s="154">
        <v>988.4</v>
      </c>
      <c r="V23" s="154">
        <v>1.6015999999999999</v>
      </c>
      <c r="W23" s="154">
        <v>2.1441599999999998</v>
      </c>
      <c r="X23" s="154">
        <v>1122.92957</v>
      </c>
      <c r="Y23" s="154">
        <v>1089.0033000000001</v>
      </c>
      <c r="Z23" s="154">
        <v>988.4</v>
      </c>
      <c r="AA23" s="154">
        <v>7.6203200000000004</v>
      </c>
      <c r="AB23" s="154">
        <v>7.25</v>
      </c>
      <c r="AC23" s="154">
        <v>497.58206999999999</v>
      </c>
      <c r="AD23" s="154">
        <v>497.58206999999999</v>
      </c>
      <c r="AE23" s="154">
        <v>497.58206999999999</v>
      </c>
      <c r="AF23" s="154">
        <v>481.53102999999999</v>
      </c>
      <c r="AG23" s="154">
        <v>465.48</v>
      </c>
      <c r="AH23" s="154">
        <v>248.43789000000001</v>
      </c>
      <c r="AI23" s="154">
        <v>236.25955999999999</v>
      </c>
      <c r="AJ23" s="154">
        <v>385.22483</v>
      </c>
      <c r="AK23" s="154">
        <v>385.22483</v>
      </c>
      <c r="AL23" s="154">
        <v>366</v>
      </c>
      <c r="AM23" s="154">
        <v>514.78599999999994</v>
      </c>
    </row>
    <row r="24" spans="1:39" ht="24" customHeight="1" x14ac:dyDescent="0.25">
      <c r="A24" s="13" t="s">
        <v>47</v>
      </c>
      <c r="B24" s="13" t="s">
        <v>676</v>
      </c>
      <c r="C24" s="152">
        <v>19</v>
      </c>
      <c r="D24" s="152">
        <v>38.89</v>
      </c>
      <c r="E24" s="152">
        <v>9.59</v>
      </c>
      <c r="F24" s="152">
        <v>21.19</v>
      </c>
      <c r="G24" s="152">
        <v>470.57593000000003</v>
      </c>
      <c r="H24" s="152">
        <v>1.8</v>
      </c>
      <c r="I24" s="152">
        <v>2.88</v>
      </c>
      <c r="J24" s="152">
        <v>8.4369999999999994</v>
      </c>
      <c r="K24" s="152">
        <v>5.9</v>
      </c>
      <c r="L24" s="152">
        <v>5.9</v>
      </c>
      <c r="M24" s="152">
        <v>5.9</v>
      </c>
      <c r="N24" s="152">
        <v>5.9</v>
      </c>
      <c r="O24" s="152">
        <v>1020.1</v>
      </c>
      <c r="P24" s="152">
        <v>1138.9100000000001</v>
      </c>
      <c r="Q24" s="152">
        <v>9</v>
      </c>
      <c r="R24" s="152">
        <v>9</v>
      </c>
      <c r="S24" s="152">
        <v>180.20008999999999</v>
      </c>
      <c r="T24" s="152">
        <v>687</v>
      </c>
      <c r="U24" s="152">
        <v>1034.8</v>
      </c>
      <c r="V24" s="152">
        <v>2.3171599999999999</v>
      </c>
      <c r="W24" s="152">
        <v>1.60737</v>
      </c>
      <c r="X24" s="152">
        <v>1033.5240799999999</v>
      </c>
      <c r="Y24" s="152">
        <v>1035.68218</v>
      </c>
      <c r="Z24" s="152">
        <v>1034.8</v>
      </c>
      <c r="AA24" s="152">
        <v>7.8581799999999999</v>
      </c>
      <c r="AB24" s="152">
        <v>7.11</v>
      </c>
      <c r="AC24" s="152">
        <v>497.58206999999999</v>
      </c>
      <c r="AD24" s="152">
        <v>497.58206999999999</v>
      </c>
      <c r="AE24" s="152">
        <v>497.58206999999999</v>
      </c>
      <c r="AF24" s="152">
        <v>481.53102999999999</v>
      </c>
      <c r="AG24" s="152">
        <v>465.48</v>
      </c>
      <c r="AH24" s="152">
        <v>0</v>
      </c>
      <c r="AI24" s="152">
        <v>272.79455000000002</v>
      </c>
      <c r="AJ24" s="152">
        <v>0</v>
      </c>
      <c r="AK24" s="152">
        <v>385.22483</v>
      </c>
      <c r="AL24" s="152">
        <v>520</v>
      </c>
      <c r="AM24" s="152">
        <v>1064.5119999999999</v>
      </c>
    </row>
    <row r="25" spans="1:39" ht="24" customHeight="1" x14ac:dyDescent="0.25">
      <c r="A25" s="16" t="s">
        <v>47</v>
      </c>
      <c r="B25" s="16" t="s">
        <v>677</v>
      </c>
      <c r="C25" s="153">
        <v>19</v>
      </c>
      <c r="D25" s="153">
        <v>43.36</v>
      </c>
      <c r="E25" s="153">
        <v>11.28</v>
      </c>
      <c r="F25" s="153">
        <v>21.19</v>
      </c>
      <c r="G25" s="153">
        <v>531.33172999999999</v>
      </c>
      <c r="H25" s="153">
        <v>2.3199999999999998</v>
      </c>
      <c r="I25" s="153">
        <v>3</v>
      </c>
      <c r="J25" s="153">
        <v>8.8249999999999993</v>
      </c>
      <c r="K25" s="153">
        <v>5.6</v>
      </c>
      <c r="L25" s="153">
        <v>5.6</v>
      </c>
      <c r="M25" s="153">
        <v>5.6</v>
      </c>
      <c r="N25" s="153">
        <v>5.6</v>
      </c>
      <c r="O25" s="153">
        <v>1138.3</v>
      </c>
      <c r="P25" s="153">
        <v>1063.27</v>
      </c>
      <c r="Q25" s="153">
        <v>8</v>
      </c>
      <c r="R25" s="153">
        <v>9</v>
      </c>
      <c r="S25" s="153">
        <v>158.51429999999999</v>
      </c>
      <c r="T25" s="153">
        <v>759</v>
      </c>
      <c r="U25" s="153">
        <v>1061.2</v>
      </c>
      <c r="V25" s="153">
        <v>1.2463900000000001</v>
      </c>
      <c r="W25" s="153">
        <v>1.63575</v>
      </c>
      <c r="X25" s="153">
        <v>1080.3288600000001</v>
      </c>
      <c r="Y25" s="153">
        <v>1064.7188699999999</v>
      </c>
      <c r="Z25" s="153">
        <v>1061.2</v>
      </c>
      <c r="AA25" s="153">
        <v>7.73116</v>
      </c>
      <c r="AB25" s="153">
        <v>7.25</v>
      </c>
      <c r="AC25" s="153">
        <v>481.53102999999999</v>
      </c>
      <c r="AD25" s="153">
        <v>481.53102999999999</v>
      </c>
      <c r="AE25" s="153">
        <v>500.79228000000001</v>
      </c>
      <c r="AF25" s="153">
        <v>417.32690000000002</v>
      </c>
      <c r="AG25" s="153">
        <v>417.32690000000002</v>
      </c>
      <c r="AH25" s="153">
        <v>0</v>
      </c>
      <c r="AI25" s="153">
        <v>272.79455000000002</v>
      </c>
      <c r="AJ25" s="153">
        <v>0</v>
      </c>
      <c r="AK25" s="153">
        <v>385.22483</v>
      </c>
      <c r="AL25" s="153">
        <v>742</v>
      </c>
      <c r="AM25" s="153">
        <v>797.07600000000002</v>
      </c>
    </row>
    <row r="26" spans="1:39" ht="24" customHeight="1" x14ac:dyDescent="0.25">
      <c r="A26" s="16" t="s">
        <v>47</v>
      </c>
      <c r="B26" s="16" t="s">
        <v>678</v>
      </c>
      <c r="C26" s="153">
        <v>19</v>
      </c>
      <c r="D26" s="153">
        <v>43.7</v>
      </c>
      <c r="E26" s="153">
        <v>11.99</v>
      </c>
      <c r="F26" s="153">
        <v>21.19</v>
      </c>
      <c r="G26" s="153">
        <v>726.79296999999997</v>
      </c>
      <c r="H26" s="153">
        <v>2.5499999999999998</v>
      </c>
      <c r="I26" s="153">
        <v>4.16</v>
      </c>
      <c r="J26" s="153">
        <v>8.1069999999999993</v>
      </c>
      <c r="K26" s="153">
        <v>6.1</v>
      </c>
      <c r="L26" s="153">
        <v>6.1</v>
      </c>
      <c r="M26" s="153">
        <v>6.1</v>
      </c>
      <c r="N26" s="153">
        <v>6.1</v>
      </c>
      <c r="O26" s="153">
        <v>659.9</v>
      </c>
      <c r="P26" s="153">
        <v>1085.82</v>
      </c>
      <c r="Q26" s="153">
        <v>9</v>
      </c>
      <c r="R26" s="153">
        <v>9</v>
      </c>
      <c r="S26" s="153">
        <v>190.15871000000001</v>
      </c>
      <c r="T26" s="153">
        <v>864</v>
      </c>
      <c r="U26" s="153">
        <v>1079.4000000000001</v>
      </c>
      <c r="V26" s="153">
        <v>1.14893</v>
      </c>
      <c r="W26" s="153">
        <v>1.8543499999999999</v>
      </c>
      <c r="X26" s="153">
        <v>1097.15533</v>
      </c>
      <c r="Y26" s="153">
        <v>1081.03522</v>
      </c>
      <c r="Z26" s="153">
        <v>1079.4000000000001</v>
      </c>
      <c r="AA26" s="153">
        <v>7.0836699999999997</v>
      </c>
      <c r="AB26" s="153">
        <v>6.79</v>
      </c>
      <c r="AC26" s="153">
        <v>481.53102999999999</v>
      </c>
      <c r="AD26" s="153">
        <v>481.53102999999999</v>
      </c>
      <c r="AE26" s="153">
        <v>500.79228000000001</v>
      </c>
      <c r="AF26" s="153">
        <v>401.27586000000002</v>
      </c>
      <c r="AG26" s="153">
        <v>417.32690000000002</v>
      </c>
      <c r="AH26" s="153">
        <v>0</v>
      </c>
      <c r="AI26" s="153">
        <v>272.79455000000002</v>
      </c>
      <c r="AJ26" s="153">
        <v>0</v>
      </c>
      <c r="AK26" s="153">
        <v>385.22483</v>
      </c>
      <c r="AL26" s="153">
        <v>845</v>
      </c>
      <c r="AM26" s="153">
        <v>1043.067</v>
      </c>
    </row>
    <row r="27" spans="1:39" ht="24" customHeight="1" x14ac:dyDescent="0.25">
      <c r="A27" s="16" t="s">
        <v>47</v>
      </c>
      <c r="B27" s="16" t="s">
        <v>679</v>
      </c>
      <c r="C27" s="153">
        <v>19</v>
      </c>
      <c r="D27" s="153">
        <v>43.76</v>
      </c>
      <c r="E27" s="153">
        <v>14.1</v>
      </c>
      <c r="F27" s="153">
        <v>21.19</v>
      </c>
      <c r="G27" s="153">
        <v>846.35748000000001</v>
      </c>
      <c r="H27" s="153">
        <v>2</v>
      </c>
      <c r="I27" s="153">
        <v>4.05</v>
      </c>
      <c r="J27" s="153">
        <v>9.4</v>
      </c>
      <c r="K27" s="153">
        <v>6</v>
      </c>
      <c r="L27" s="153">
        <v>6</v>
      </c>
      <c r="M27" s="153">
        <v>6</v>
      </c>
      <c r="N27" s="153">
        <v>6</v>
      </c>
      <c r="O27" s="153">
        <v>1154.8</v>
      </c>
      <c r="P27" s="153">
        <v>1105.45</v>
      </c>
      <c r="Q27" s="153">
        <v>9</v>
      </c>
      <c r="R27" s="153">
        <v>9</v>
      </c>
      <c r="S27" s="153">
        <v>193.55965</v>
      </c>
      <c r="T27" s="153">
        <v>954</v>
      </c>
      <c r="U27" s="153">
        <v>1097.2</v>
      </c>
      <c r="V27" s="153">
        <v>1.16482</v>
      </c>
      <c r="W27" s="153">
        <v>2.2815300000000001</v>
      </c>
      <c r="X27" s="153">
        <v>1089.8172</v>
      </c>
      <c r="Y27" s="153">
        <v>1084.5109299999999</v>
      </c>
      <c r="Z27" s="153">
        <v>1097.2</v>
      </c>
      <c r="AA27" s="153">
        <v>7.3045</v>
      </c>
      <c r="AB27" s="153">
        <v>7.4</v>
      </c>
      <c r="AC27" s="153">
        <v>481.53102999999999</v>
      </c>
      <c r="AD27" s="153">
        <v>481.53102999999999</v>
      </c>
      <c r="AE27" s="153">
        <v>497.58206999999999</v>
      </c>
      <c r="AF27" s="153">
        <v>401.27586000000002</v>
      </c>
      <c r="AG27" s="153">
        <v>417.32690000000002</v>
      </c>
      <c r="AH27" s="153">
        <v>0</v>
      </c>
      <c r="AI27" s="153">
        <v>272.79455000000002</v>
      </c>
      <c r="AJ27" s="153">
        <v>0</v>
      </c>
      <c r="AK27" s="153">
        <v>378.80441000000002</v>
      </c>
      <c r="AL27" s="153">
        <v>934</v>
      </c>
      <c r="AM27" s="153">
        <v>1157.8530000000001</v>
      </c>
    </row>
    <row r="28" spans="1:39" ht="24" customHeight="1" x14ac:dyDescent="0.25">
      <c r="A28" s="16" t="s">
        <v>47</v>
      </c>
      <c r="B28" s="16" t="s">
        <v>680</v>
      </c>
      <c r="C28" s="153">
        <v>20</v>
      </c>
      <c r="D28" s="153">
        <v>43.74</v>
      </c>
      <c r="E28" s="153">
        <v>12.34</v>
      </c>
      <c r="F28" s="153">
        <v>21.19</v>
      </c>
      <c r="G28" s="153">
        <v>463.67971999999997</v>
      </c>
      <c r="H28" s="153">
        <v>2.62</v>
      </c>
      <c r="I28" s="153">
        <v>4.68</v>
      </c>
      <c r="J28" s="153">
        <v>10.821</v>
      </c>
      <c r="K28" s="153">
        <v>6.2</v>
      </c>
      <c r="L28" s="153">
        <v>6.2</v>
      </c>
      <c r="M28" s="153">
        <v>6.2</v>
      </c>
      <c r="N28" s="153">
        <v>6.2</v>
      </c>
      <c r="O28" s="153">
        <v>1115.2</v>
      </c>
      <c r="P28" s="153">
        <v>1112.73</v>
      </c>
      <c r="Q28" s="153">
        <v>9</v>
      </c>
      <c r="R28" s="153">
        <v>10</v>
      </c>
      <c r="S28" s="153">
        <v>480.03187000000003</v>
      </c>
      <c r="T28" s="153">
        <v>1026</v>
      </c>
      <c r="U28" s="153">
        <v>1116.9000000000001</v>
      </c>
      <c r="V28" s="153">
        <v>3.0354000000000001</v>
      </c>
      <c r="W28" s="153">
        <v>3.2605499999999998</v>
      </c>
      <c r="X28" s="153">
        <v>1072.66425</v>
      </c>
      <c r="Y28" s="153">
        <v>1059.8256200000001</v>
      </c>
      <c r="Z28" s="153">
        <v>1116.9000000000001</v>
      </c>
      <c r="AA28" s="153">
        <v>7.4964000000000004</v>
      </c>
      <c r="AB28" s="153">
        <v>8.07</v>
      </c>
      <c r="AC28" s="153">
        <v>481.53102999999999</v>
      </c>
      <c r="AD28" s="153">
        <v>468.69020999999998</v>
      </c>
      <c r="AE28" s="153">
        <v>500.79228000000001</v>
      </c>
      <c r="AF28" s="153">
        <v>401.27586000000002</v>
      </c>
      <c r="AG28" s="153">
        <v>417.32690000000002</v>
      </c>
      <c r="AH28" s="153">
        <v>0</v>
      </c>
      <c r="AI28" s="153">
        <v>272.79455000000002</v>
      </c>
      <c r="AJ28" s="153">
        <v>0</v>
      </c>
      <c r="AK28" s="153">
        <v>378.80441000000002</v>
      </c>
      <c r="AL28" s="153">
        <v>1013</v>
      </c>
      <c r="AM28" s="153">
        <v>1102.7929999999999</v>
      </c>
    </row>
    <row r="29" spans="1:39" ht="24" customHeight="1" x14ac:dyDescent="0.25">
      <c r="A29" s="16" t="s">
        <v>47</v>
      </c>
      <c r="B29" s="16" t="s">
        <v>681</v>
      </c>
      <c r="C29" s="153">
        <v>20</v>
      </c>
      <c r="D29" s="153">
        <v>44.74</v>
      </c>
      <c r="E29" s="153">
        <v>11.57</v>
      </c>
      <c r="F29" s="153">
        <v>21.19</v>
      </c>
      <c r="G29" s="153">
        <v>532.77966000000004</v>
      </c>
      <c r="H29" s="153">
        <v>3.53</v>
      </c>
      <c r="I29" s="153">
        <v>5.03</v>
      </c>
      <c r="J29" s="153">
        <v>9.1219999999999999</v>
      </c>
      <c r="K29" s="153">
        <v>5.3</v>
      </c>
      <c r="L29" s="153">
        <v>5.3</v>
      </c>
      <c r="M29" s="153">
        <v>5.3</v>
      </c>
      <c r="N29" s="153">
        <v>5.3</v>
      </c>
      <c r="O29" s="153">
        <v>1123.8</v>
      </c>
      <c r="P29" s="153">
        <v>1115.6400000000001</v>
      </c>
      <c r="Q29" s="153">
        <v>9</v>
      </c>
      <c r="R29" s="153">
        <v>10</v>
      </c>
      <c r="S29" s="153">
        <v>864.95869000000005</v>
      </c>
      <c r="T29" s="153">
        <v>1081</v>
      </c>
      <c r="U29" s="153">
        <v>1140.2</v>
      </c>
      <c r="V29" s="153">
        <v>4.3726000000000003</v>
      </c>
      <c r="W29" s="153">
        <v>1.70435</v>
      </c>
      <c r="X29" s="153">
        <v>1130.6046100000001</v>
      </c>
      <c r="Y29" s="153">
        <v>1117.4885300000001</v>
      </c>
      <c r="Z29" s="153">
        <v>1140.2</v>
      </c>
      <c r="AA29" s="153">
        <v>8.3280600000000007</v>
      </c>
      <c r="AB29" s="153">
        <v>8.83</v>
      </c>
      <c r="AC29" s="153">
        <v>481.53102999999999</v>
      </c>
      <c r="AD29" s="153">
        <v>452.63916999999998</v>
      </c>
      <c r="AE29" s="153">
        <v>504.00247999999999</v>
      </c>
      <c r="AF29" s="153">
        <v>401.27586000000002</v>
      </c>
      <c r="AG29" s="153">
        <v>417.32690000000002</v>
      </c>
      <c r="AH29" s="153">
        <v>0</v>
      </c>
      <c r="AI29" s="153">
        <v>272.79455000000002</v>
      </c>
      <c r="AJ29" s="153">
        <v>0</v>
      </c>
      <c r="AK29" s="153">
        <v>378.80441000000002</v>
      </c>
      <c r="AL29" s="153">
        <v>1068</v>
      </c>
      <c r="AM29" s="153">
        <v>1089.1769999999999</v>
      </c>
    </row>
    <row r="30" spans="1:39" ht="24" customHeight="1" x14ac:dyDescent="0.25">
      <c r="A30" s="16" t="s">
        <v>47</v>
      </c>
      <c r="B30" s="16" t="s">
        <v>682</v>
      </c>
      <c r="C30" s="153">
        <v>20</v>
      </c>
      <c r="D30" s="153">
        <v>44.51</v>
      </c>
      <c r="E30" s="153">
        <v>11.76</v>
      </c>
      <c r="F30" s="153">
        <v>21.19</v>
      </c>
      <c r="G30" s="153">
        <v>880.47729000000004</v>
      </c>
      <c r="H30" s="153">
        <v>5.1100000000000003</v>
      </c>
      <c r="I30" s="153">
        <v>5.51</v>
      </c>
      <c r="J30" s="153">
        <v>7.7549999999999999</v>
      </c>
      <c r="K30" s="153">
        <v>4.5999999999999996</v>
      </c>
      <c r="L30" s="153">
        <v>4.5999999999999996</v>
      </c>
      <c r="M30" s="153">
        <v>4.5999999999999996</v>
      </c>
      <c r="N30" s="153">
        <v>4.5999999999999996</v>
      </c>
      <c r="O30" s="153">
        <v>1142.5</v>
      </c>
      <c r="P30" s="153">
        <v>1114.9100000000001</v>
      </c>
      <c r="Q30" s="153">
        <v>9</v>
      </c>
      <c r="R30" s="153">
        <v>11</v>
      </c>
      <c r="S30" s="153">
        <v>1063.1062199999999</v>
      </c>
      <c r="T30" s="153">
        <v>1123</v>
      </c>
      <c r="U30" s="153">
        <v>1124.3</v>
      </c>
      <c r="V30" s="153">
        <v>3.7249099999999999</v>
      </c>
      <c r="W30" s="153">
        <v>3.7533500000000002</v>
      </c>
      <c r="X30" s="153">
        <v>1154.5318600000001</v>
      </c>
      <c r="Y30" s="153">
        <v>1127.0915500000001</v>
      </c>
      <c r="Z30" s="153">
        <v>1124.3</v>
      </c>
      <c r="AA30" s="153">
        <v>7.9530700000000003</v>
      </c>
      <c r="AB30" s="153">
        <v>8.44</v>
      </c>
      <c r="AC30" s="153">
        <v>481.53102999999999</v>
      </c>
      <c r="AD30" s="153">
        <v>449.42896999999999</v>
      </c>
      <c r="AE30" s="153">
        <v>507.21269000000001</v>
      </c>
      <c r="AF30" s="153">
        <v>401.27586000000002</v>
      </c>
      <c r="AG30" s="153">
        <v>417.32690000000002</v>
      </c>
      <c r="AH30" s="153">
        <v>0</v>
      </c>
      <c r="AI30" s="153">
        <v>272.79455000000002</v>
      </c>
      <c r="AJ30" s="153">
        <v>0</v>
      </c>
      <c r="AK30" s="153">
        <v>369.17379</v>
      </c>
      <c r="AL30" s="153">
        <v>1092</v>
      </c>
      <c r="AM30" s="153">
        <v>1088.1300000000001</v>
      </c>
    </row>
    <row r="31" spans="1:39" ht="24" customHeight="1" x14ac:dyDescent="0.25">
      <c r="A31" s="18" t="s">
        <v>47</v>
      </c>
      <c r="B31" s="18" t="s">
        <v>683</v>
      </c>
      <c r="C31" s="154">
        <v>20</v>
      </c>
      <c r="D31" s="154">
        <v>43.76</v>
      </c>
      <c r="E31" s="154">
        <v>11.72</v>
      </c>
      <c r="F31" s="154">
        <v>21.19</v>
      </c>
      <c r="G31" s="154">
        <v>923.53174000000001</v>
      </c>
      <c r="H31" s="154">
        <v>7.05</v>
      </c>
      <c r="I31" s="154">
        <v>5.76</v>
      </c>
      <c r="J31" s="154">
        <v>7.077</v>
      </c>
      <c r="K31" s="154">
        <v>4.7</v>
      </c>
      <c r="L31" s="154">
        <v>4.7</v>
      </c>
      <c r="M31" s="154">
        <v>4.7</v>
      </c>
      <c r="N31" s="154">
        <v>4.7</v>
      </c>
      <c r="O31" s="154">
        <v>1301</v>
      </c>
      <c r="P31" s="154">
        <v>1107.6400000000001</v>
      </c>
      <c r="Q31" s="154">
        <v>9</v>
      </c>
      <c r="R31" s="154">
        <v>10</v>
      </c>
      <c r="S31" s="154">
        <v>1004.9676899999999</v>
      </c>
      <c r="T31" s="154">
        <v>1158</v>
      </c>
      <c r="U31" s="154">
        <v>1180.0999999999999</v>
      </c>
      <c r="V31" s="154">
        <v>4.97797</v>
      </c>
      <c r="W31" s="154">
        <v>2.38306</v>
      </c>
      <c r="X31" s="154">
        <v>1155.3800699999999</v>
      </c>
      <c r="Y31" s="154">
        <v>1128.6582000000001</v>
      </c>
      <c r="Z31" s="154">
        <v>1180.0999999999999</v>
      </c>
      <c r="AA31" s="154">
        <v>8.4292700000000007</v>
      </c>
      <c r="AB31" s="154">
        <v>8.6</v>
      </c>
      <c r="AC31" s="154">
        <v>481.53102999999999</v>
      </c>
      <c r="AD31" s="154">
        <v>449.42896999999999</v>
      </c>
      <c r="AE31" s="154">
        <v>500.79228000000001</v>
      </c>
      <c r="AF31" s="154">
        <v>401.27586000000002</v>
      </c>
      <c r="AG31" s="154">
        <v>417.32690000000002</v>
      </c>
      <c r="AH31" s="154">
        <v>0</v>
      </c>
      <c r="AI31" s="154">
        <v>272.79455000000002</v>
      </c>
      <c r="AJ31" s="154">
        <v>0</v>
      </c>
      <c r="AK31" s="154">
        <v>369.17379</v>
      </c>
      <c r="AL31" s="154">
        <v>1103</v>
      </c>
      <c r="AM31" s="154">
        <v>1093.0920000000001</v>
      </c>
    </row>
    <row r="32" spans="1:39" ht="24" customHeight="1" x14ac:dyDescent="0.25">
      <c r="A32" s="13" t="s">
        <v>47</v>
      </c>
      <c r="B32" s="13" t="s">
        <v>684</v>
      </c>
      <c r="C32" s="152">
        <v>21</v>
      </c>
      <c r="D32" s="152">
        <v>38.840000000000003</v>
      </c>
      <c r="E32" s="152">
        <v>12.85</v>
      </c>
      <c r="F32" s="152">
        <v>21.19</v>
      </c>
      <c r="G32" s="152">
        <v>735.94452000000001</v>
      </c>
      <c r="H32" s="152">
        <v>8.02</v>
      </c>
      <c r="I32" s="152">
        <v>5.96</v>
      </c>
      <c r="J32" s="152">
        <v>7.9880000000000004</v>
      </c>
      <c r="K32" s="152">
        <v>5.3</v>
      </c>
      <c r="L32" s="152">
        <v>5.3</v>
      </c>
      <c r="M32" s="152">
        <v>5.3</v>
      </c>
      <c r="N32" s="152">
        <v>5.3</v>
      </c>
      <c r="O32" s="152">
        <v>502.2</v>
      </c>
      <c r="P32" s="152">
        <v>1093.82</v>
      </c>
      <c r="Q32" s="152">
        <v>10</v>
      </c>
      <c r="R32" s="152">
        <v>11</v>
      </c>
      <c r="S32" s="152">
        <v>441.51283999999998</v>
      </c>
      <c r="T32" s="152">
        <v>1135</v>
      </c>
      <c r="U32" s="152">
        <v>1149.9000000000001</v>
      </c>
      <c r="V32" s="152">
        <v>6.9902899999999999</v>
      </c>
      <c r="W32" s="152">
        <v>6.59009</v>
      </c>
      <c r="X32" s="152">
        <v>1157.8724400000001</v>
      </c>
      <c r="Y32" s="152">
        <v>1140.8296499999999</v>
      </c>
      <c r="Z32" s="152">
        <v>1149.9000000000001</v>
      </c>
      <c r="AA32" s="152">
        <v>8.2018799999999992</v>
      </c>
      <c r="AB32" s="152">
        <v>8.5500000000000007</v>
      </c>
      <c r="AC32" s="152">
        <v>481.53102999999999</v>
      </c>
      <c r="AD32" s="152">
        <v>430.16771999999997</v>
      </c>
      <c r="AE32" s="152">
        <v>500.79228000000001</v>
      </c>
      <c r="AF32" s="152">
        <v>385.22483</v>
      </c>
      <c r="AG32" s="152">
        <v>417.32690000000002</v>
      </c>
      <c r="AH32" s="152">
        <v>0</v>
      </c>
      <c r="AI32" s="152">
        <v>272.79455000000002</v>
      </c>
      <c r="AJ32" s="152">
        <v>0</v>
      </c>
      <c r="AK32" s="152">
        <v>369.17379</v>
      </c>
      <c r="AL32" s="152">
        <v>1135</v>
      </c>
      <c r="AM32" s="152">
        <v>1090.53</v>
      </c>
    </row>
    <row r="33" spans="1:39" ht="24" customHeight="1" x14ac:dyDescent="0.25">
      <c r="A33" s="16" t="s">
        <v>47</v>
      </c>
      <c r="B33" s="16" t="s">
        <v>685</v>
      </c>
      <c r="C33" s="153">
        <v>21</v>
      </c>
      <c r="D33" s="153">
        <v>37.909999999999997</v>
      </c>
      <c r="E33" s="153">
        <v>12.8</v>
      </c>
      <c r="F33" s="153">
        <v>21.19</v>
      </c>
      <c r="G33" s="153">
        <v>485.43842000000001</v>
      </c>
      <c r="H33" s="153">
        <v>8.44</v>
      </c>
      <c r="I33" s="153">
        <v>7.43</v>
      </c>
      <c r="J33" s="153">
        <v>8.5380000000000003</v>
      </c>
      <c r="K33" s="153">
        <v>10.5</v>
      </c>
      <c r="L33" s="153">
        <v>10.5</v>
      </c>
      <c r="M33" s="153">
        <v>10.5</v>
      </c>
      <c r="N33" s="153">
        <v>10.5</v>
      </c>
      <c r="O33" s="153">
        <v>413.3</v>
      </c>
      <c r="P33" s="153">
        <v>1137.45</v>
      </c>
      <c r="Q33" s="153">
        <v>10</v>
      </c>
      <c r="R33" s="153">
        <v>11</v>
      </c>
      <c r="S33" s="153">
        <v>289.13702000000001</v>
      </c>
      <c r="T33" s="153">
        <v>893</v>
      </c>
      <c r="U33" s="153">
        <v>981.5</v>
      </c>
      <c r="V33" s="153">
        <v>8.7092600000000004</v>
      </c>
      <c r="W33" s="153">
        <v>6.8552400000000002</v>
      </c>
      <c r="X33" s="153">
        <v>1125.0453500000001</v>
      </c>
      <c r="Y33" s="153">
        <v>1072.5791300000001</v>
      </c>
      <c r="Z33" s="153">
        <v>981.5</v>
      </c>
      <c r="AA33" s="153">
        <v>8.5148700000000002</v>
      </c>
      <c r="AB33" s="153">
        <v>9.06</v>
      </c>
      <c r="AC33" s="153">
        <v>481.53102999999999</v>
      </c>
      <c r="AD33" s="153">
        <v>433.37792999999999</v>
      </c>
      <c r="AE33" s="153">
        <v>497.58206999999999</v>
      </c>
      <c r="AF33" s="153">
        <v>385.22483</v>
      </c>
      <c r="AG33" s="153">
        <v>417.32690000000002</v>
      </c>
      <c r="AH33" s="153">
        <v>0</v>
      </c>
      <c r="AI33" s="153">
        <v>272.79455000000002</v>
      </c>
      <c r="AJ33" s="153">
        <v>0</v>
      </c>
      <c r="AK33" s="153">
        <v>369.17379</v>
      </c>
      <c r="AL33" s="153">
        <v>1157</v>
      </c>
      <c r="AM33" s="153">
        <v>1071.923</v>
      </c>
    </row>
    <row r="34" spans="1:39" ht="24" customHeight="1" x14ac:dyDescent="0.25">
      <c r="A34" s="16" t="s">
        <v>47</v>
      </c>
      <c r="B34" s="16" t="s">
        <v>686</v>
      </c>
      <c r="C34" s="153">
        <v>22</v>
      </c>
      <c r="D34" s="153">
        <v>39.49</v>
      </c>
      <c r="E34" s="153">
        <v>11.75</v>
      </c>
      <c r="F34" s="153">
        <v>21.19</v>
      </c>
      <c r="G34" s="153">
        <v>591.50347999999997</v>
      </c>
      <c r="H34" s="153">
        <v>7.36</v>
      </c>
      <c r="I34" s="153">
        <v>7.78</v>
      </c>
      <c r="J34" s="153">
        <v>7.1319999999999997</v>
      </c>
      <c r="K34" s="153">
        <v>10.199999999999999</v>
      </c>
      <c r="L34" s="153">
        <v>10.199999999999999</v>
      </c>
      <c r="M34" s="153">
        <v>10.199999999999999</v>
      </c>
      <c r="N34" s="153">
        <v>10.199999999999999</v>
      </c>
      <c r="O34" s="153">
        <v>692.1</v>
      </c>
      <c r="P34" s="153">
        <v>1191.27</v>
      </c>
      <c r="Q34" s="153">
        <v>10</v>
      </c>
      <c r="R34" s="153">
        <v>10</v>
      </c>
      <c r="S34" s="153">
        <v>283.00161000000003</v>
      </c>
      <c r="T34" s="153">
        <v>1096</v>
      </c>
      <c r="U34" s="153">
        <v>509.2</v>
      </c>
      <c r="V34" s="153">
        <v>7.3432199999999996</v>
      </c>
      <c r="W34" s="153">
        <v>7.4707100000000004</v>
      </c>
      <c r="X34" s="153">
        <v>1030.2905900000001</v>
      </c>
      <c r="Y34" s="153">
        <v>1094.4664600000001</v>
      </c>
      <c r="Z34" s="153">
        <v>509.2</v>
      </c>
      <c r="AA34" s="153">
        <v>8.7928200000000007</v>
      </c>
      <c r="AB34" s="153">
        <v>9.01</v>
      </c>
      <c r="AC34" s="153">
        <v>481.53102999999999</v>
      </c>
      <c r="AD34" s="153">
        <v>433.37792999999999</v>
      </c>
      <c r="AE34" s="153">
        <v>491.16165000000001</v>
      </c>
      <c r="AF34" s="153">
        <v>385.22483</v>
      </c>
      <c r="AG34" s="153">
        <v>417.32690000000002</v>
      </c>
      <c r="AH34" s="153">
        <v>0</v>
      </c>
      <c r="AI34" s="153">
        <v>114.47628</v>
      </c>
      <c r="AJ34" s="153">
        <v>0</v>
      </c>
      <c r="AK34" s="153">
        <v>369.17379</v>
      </c>
      <c r="AL34" s="153">
        <v>772</v>
      </c>
      <c r="AM34" s="153">
        <v>1023.226</v>
      </c>
    </row>
    <row r="35" spans="1:39" ht="24" customHeight="1" x14ac:dyDescent="0.25">
      <c r="A35" s="16" t="s">
        <v>47</v>
      </c>
      <c r="B35" s="16" t="s">
        <v>687</v>
      </c>
      <c r="C35" s="153">
        <v>22</v>
      </c>
      <c r="D35" s="153">
        <v>43.81</v>
      </c>
      <c r="E35" s="153">
        <v>11.73</v>
      </c>
      <c r="F35" s="153">
        <v>21.19</v>
      </c>
      <c r="G35" s="153">
        <v>243.56178</v>
      </c>
      <c r="H35" s="153">
        <v>7.26</v>
      </c>
      <c r="I35" s="153">
        <v>8.23</v>
      </c>
      <c r="J35" s="153">
        <v>6.9669999999999996</v>
      </c>
      <c r="K35" s="153">
        <v>11.5</v>
      </c>
      <c r="L35" s="153">
        <v>11.5</v>
      </c>
      <c r="M35" s="153">
        <v>11.5</v>
      </c>
      <c r="N35" s="153">
        <v>11.5</v>
      </c>
      <c r="O35" s="153">
        <v>366.5</v>
      </c>
      <c r="P35" s="153">
        <v>1139.6400000000001</v>
      </c>
      <c r="Q35" s="153">
        <v>10</v>
      </c>
      <c r="R35" s="153">
        <v>11</v>
      </c>
      <c r="S35" s="153">
        <v>271.01364999999998</v>
      </c>
      <c r="T35" s="153">
        <v>1094</v>
      </c>
      <c r="U35" s="153">
        <v>482.3</v>
      </c>
      <c r="V35" s="153">
        <v>9.3784100000000006</v>
      </c>
      <c r="W35" s="153">
        <v>10.52294</v>
      </c>
      <c r="X35" s="153">
        <v>1037.9519</v>
      </c>
      <c r="Y35" s="153">
        <v>851.30582000000004</v>
      </c>
      <c r="Z35" s="153">
        <v>482.3</v>
      </c>
      <c r="AA35" s="153">
        <v>8.3872800000000005</v>
      </c>
      <c r="AB35" s="153">
        <v>8.9600000000000009</v>
      </c>
      <c r="AC35" s="153">
        <v>481.53102999999999</v>
      </c>
      <c r="AD35" s="153">
        <v>433.37792999999999</v>
      </c>
      <c r="AE35" s="153">
        <v>481.53102999999999</v>
      </c>
      <c r="AF35" s="153">
        <v>385.22483</v>
      </c>
      <c r="AG35" s="153">
        <v>417.32690000000002</v>
      </c>
      <c r="AH35" s="153">
        <v>0</v>
      </c>
      <c r="AI35" s="153">
        <v>270.35888</v>
      </c>
      <c r="AJ35" s="153">
        <v>0</v>
      </c>
      <c r="AK35" s="153">
        <v>369.17379</v>
      </c>
      <c r="AL35" s="153">
        <v>422</v>
      </c>
      <c r="AM35" s="153">
        <v>889.57100000000003</v>
      </c>
    </row>
    <row r="36" spans="1:39" ht="24" customHeight="1" x14ac:dyDescent="0.25">
      <c r="A36" s="16" t="s">
        <v>47</v>
      </c>
      <c r="B36" s="16" t="s">
        <v>688</v>
      </c>
      <c r="C36" s="153">
        <v>21</v>
      </c>
      <c r="D36" s="153">
        <v>44.82</v>
      </c>
      <c r="E36" s="153">
        <v>11.42</v>
      </c>
      <c r="F36" s="153">
        <v>21.19</v>
      </c>
      <c r="G36" s="153">
        <v>123.27615</v>
      </c>
      <c r="H36" s="153">
        <v>6.33</v>
      </c>
      <c r="I36" s="153">
        <v>7.93</v>
      </c>
      <c r="J36" s="153">
        <v>7.3390000000000004</v>
      </c>
      <c r="K36" s="153">
        <v>9.6999999999999993</v>
      </c>
      <c r="L36" s="153">
        <v>9.6999999999999993</v>
      </c>
      <c r="M36" s="153">
        <v>9.6999999999999993</v>
      </c>
      <c r="N36" s="153">
        <v>9.6999999999999993</v>
      </c>
      <c r="O36" s="153">
        <v>776.7</v>
      </c>
      <c r="P36" s="153">
        <v>530.17999999999995</v>
      </c>
      <c r="Q36" s="153">
        <v>11</v>
      </c>
      <c r="R36" s="153">
        <v>12</v>
      </c>
      <c r="S36" s="153">
        <v>226.55995999999999</v>
      </c>
      <c r="T36" s="153">
        <v>1011</v>
      </c>
      <c r="U36" s="153">
        <v>642.6</v>
      </c>
      <c r="V36" s="153">
        <v>6.55633</v>
      </c>
      <c r="W36" s="153">
        <v>8.3907600000000002</v>
      </c>
      <c r="X36" s="153">
        <v>852.73563000000001</v>
      </c>
      <c r="Y36" s="153">
        <v>812.88333</v>
      </c>
      <c r="Z36" s="153">
        <v>642.6</v>
      </c>
      <c r="AA36" s="153">
        <v>8.2225300000000008</v>
      </c>
      <c r="AB36" s="153">
        <v>8.73</v>
      </c>
      <c r="AC36" s="153">
        <v>481.53102999999999</v>
      </c>
      <c r="AD36" s="153">
        <v>433.37792999999999</v>
      </c>
      <c r="AE36" s="153">
        <v>481.53102999999999</v>
      </c>
      <c r="AF36" s="153">
        <v>385.22483</v>
      </c>
      <c r="AG36" s="153">
        <v>417.32690000000002</v>
      </c>
      <c r="AH36" s="153">
        <v>0</v>
      </c>
      <c r="AI36" s="153">
        <v>272.79455000000002</v>
      </c>
      <c r="AJ36" s="153">
        <v>0</v>
      </c>
      <c r="AK36" s="153">
        <v>369.17379</v>
      </c>
      <c r="AL36" s="153">
        <v>502</v>
      </c>
      <c r="AM36" s="153">
        <v>538.279</v>
      </c>
    </row>
    <row r="37" spans="1:39" ht="24" customHeight="1" x14ac:dyDescent="0.25">
      <c r="A37" s="16" t="s">
        <v>47</v>
      </c>
      <c r="B37" s="16" t="s">
        <v>689</v>
      </c>
      <c r="C37" s="153">
        <v>21</v>
      </c>
      <c r="D37" s="153">
        <v>36.799999999999997</v>
      </c>
      <c r="E37" s="153">
        <v>12.06</v>
      </c>
      <c r="F37" s="153">
        <v>21.19</v>
      </c>
      <c r="G37" s="153">
        <v>158.85079999999999</v>
      </c>
      <c r="H37" s="153">
        <v>6.19</v>
      </c>
      <c r="I37" s="153">
        <v>7.58</v>
      </c>
      <c r="J37" s="153">
        <v>8.1280000000000001</v>
      </c>
      <c r="K37" s="153">
        <v>9.3000000000000007</v>
      </c>
      <c r="L37" s="153">
        <v>9.3000000000000007</v>
      </c>
      <c r="M37" s="153">
        <v>9.3000000000000007</v>
      </c>
      <c r="N37" s="153">
        <v>9.3000000000000007</v>
      </c>
      <c r="O37" s="153">
        <v>582.4</v>
      </c>
      <c r="P37" s="153">
        <v>558.54</v>
      </c>
      <c r="Q37" s="153">
        <v>10</v>
      </c>
      <c r="R37" s="153">
        <v>11</v>
      </c>
      <c r="S37" s="153">
        <v>234.57458</v>
      </c>
      <c r="T37" s="153">
        <v>836</v>
      </c>
      <c r="U37" s="153">
        <v>1015.8</v>
      </c>
      <c r="V37" s="153">
        <v>6.8031699999999997</v>
      </c>
      <c r="W37" s="153">
        <v>9.1802499999999991</v>
      </c>
      <c r="X37" s="153">
        <v>992.23154</v>
      </c>
      <c r="Y37" s="153">
        <v>912.37329</v>
      </c>
      <c r="Z37" s="153">
        <v>1015.8</v>
      </c>
      <c r="AA37" s="153">
        <v>8.1045300000000005</v>
      </c>
      <c r="AB37" s="153">
        <v>8.73</v>
      </c>
      <c r="AC37" s="153">
        <v>481.53102999999999</v>
      </c>
      <c r="AD37" s="153">
        <v>433.37792999999999</v>
      </c>
      <c r="AE37" s="153">
        <v>481.53102999999999</v>
      </c>
      <c r="AF37" s="153">
        <v>385.22483</v>
      </c>
      <c r="AG37" s="153">
        <v>417.32690000000002</v>
      </c>
      <c r="AH37" s="153">
        <v>0</v>
      </c>
      <c r="AI37" s="153">
        <v>143.70427000000001</v>
      </c>
      <c r="AJ37" s="153">
        <v>0</v>
      </c>
      <c r="AK37" s="153">
        <v>369.17379</v>
      </c>
      <c r="AL37" s="153">
        <v>299</v>
      </c>
      <c r="AM37" s="153">
        <v>381.34899999999999</v>
      </c>
    </row>
    <row r="38" spans="1:39" ht="24" customHeight="1" x14ac:dyDescent="0.25">
      <c r="A38" s="16" t="s">
        <v>47</v>
      </c>
      <c r="B38" s="16" t="s">
        <v>690</v>
      </c>
      <c r="C38" s="153">
        <v>20</v>
      </c>
      <c r="D38" s="153">
        <v>36.74</v>
      </c>
      <c r="E38" s="153">
        <v>11.56</v>
      </c>
      <c r="F38" s="153">
        <v>21.19</v>
      </c>
      <c r="G38" s="153">
        <v>153.03448</v>
      </c>
      <c r="H38" s="153">
        <v>6.56</v>
      </c>
      <c r="I38" s="153">
        <v>7.83</v>
      </c>
      <c r="J38" s="153">
        <v>7.5810000000000004</v>
      </c>
      <c r="K38" s="153">
        <v>10.3</v>
      </c>
      <c r="L38" s="153">
        <v>10.3</v>
      </c>
      <c r="M38" s="153">
        <v>10.3</v>
      </c>
      <c r="N38" s="153">
        <v>10.3</v>
      </c>
      <c r="O38" s="153">
        <v>1050.7</v>
      </c>
      <c r="P38" s="153">
        <v>353.09</v>
      </c>
      <c r="Q38" s="153">
        <v>11</v>
      </c>
      <c r="R38" s="153">
        <v>11</v>
      </c>
      <c r="S38" s="153">
        <v>185.63240999999999</v>
      </c>
      <c r="T38" s="153">
        <v>853</v>
      </c>
      <c r="U38" s="153">
        <v>944.3</v>
      </c>
      <c r="V38" s="153">
        <v>10.14509</v>
      </c>
      <c r="W38" s="153">
        <v>10.29083</v>
      </c>
      <c r="X38" s="153">
        <v>623.19797000000005</v>
      </c>
      <c r="Y38" s="153">
        <v>712.38762999999994</v>
      </c>
      <c r="Z38" s="153">
        <v>944.3</v>
      </c>
      <c r="AA38" s="153">
        <v>8.3724500000000006</v>
      </c>
      <c r="AB38" s="153">
        <v>8.6300000000000008</v>
      </c>
      <c r="AC38" s="153">
        <v>481.53102999999999</v>
      </c>
      <c r="AD38" s="153">
        <v>433.37792999999999</v>
      </c>
      <c r="AE38" s="153">
        <v>484.74124</v>
      </c>
      <c r="AF38" s="153">
        <v>385.22483</v>
      </c>
      <c r="AG38" s="153">
        <v>417.32690000000002</v>
      </c>
      <c r="AH38" s="153">
        <v>0</v>
      </c>
      <c r="AI38" s="153">
        <v>180.23925</v>
      </c>
      <c r="AJ38" s="153">
        <v>0</v>
      </c>
      <c r="AK38" s="153">
        <v>369.17379</v>
      </c>
      <c r="AL38" s="153">
        <v>285</v>
      </c>
      <c r="AM38" s="153">
        <v>306.69299999999998</v>
      </c>
    </row>
    <row r="39" spans="1:39" ht="24" customHeight="1" x14ac:dyDescent="0.25">
      <c r="A39" s="18" t="s">
        <v>47</v>
      </c>
      <c r="B39" s="18" t="s">
        <v>691</v>
      </c>
      <c r="C39" s="154">
        <v>20</v>
      </c>
      <c r="D39" s="154">
        <v>36.64</v>
      </c>
      <c r="E39" s="154">
        <v>13.66</v>
      </c>
      <c r="F39" s="154">
        <v>21.19</v>
      </c>
      <c r="G39" s="154">
        <v>138.08093</v>
      </c>
      <c r="H39" s="154">
        <v>7.45</v>
      </c>
      <c r="I39" s="154">
        <v>7.44</v>
      </c>
      <c r="J39" s="154">
        <v>7.3040000000000003</v>
      </c>
      <c r="K39" s="154">
        <v>7.4</v>
      </c>
      <c r="L39" s="154">
        <v>7.4</v>
      </c>
      <c r="M39" s="154">
        <v>7.4</v>
      </c>
      <c r="N39" s="154">
        <v>7.4</v>
      </c>
      <c r="O39" s="154">
        <v>715</v>
      </c>
      <c r="P39" s="154">
        <v>304.55</v>
      </c>
      <c r="Q39" s="154">
        <v>10</v>
      </c>
      <c r="R39" s="154">
        <v>11</v>
      </c>
      <c r="S39" s="154">
        <v>166.58268000000001</v>
      </c>
      <c r="T39" s="154">
        <v>353</v>
      </c>
      <c r="U39" s="154">
        <v>732.3</v>
      </c>
      <c r="V39" s="154">
        <v>9.9968599999999999</v>
      </c>
      <c r="W39" s="154">
        <v>9.1278000000000006</v>
      </c>
      <c r="X39" s="154">
        <v>369.87819999999999</v>
      </c>
      <c r="Y39" s="154">
        <v>402.72057999999998</v>
      </c>
      <c r="Z39" s="154">
        <v>732.3</v>
      </c>
      <c r="AA39" s="154">
        <v>8.8046100000000003</v>
      </c>
      <c r="AB39" s="154">
        <v>9.43</v>
      </c>
      <c r="AC39" s="154">
        <v>481.53102999999999</v>
      </c>
      <c r="AD39" s="154">
        <v>433.37792999999999</v>
      </c>
      <c r="AE39" s="154">
        <v>481.53102999999999</v>
      </c>
      <c r="AF39" s="154">
        <v>385.22483</v>
      </c>
      <c r="AG39" s="154">
        <v>417.32690000000002</v>
      </c>
      <c r="AH39" s="154">
        <v>0</v>
      </c>
      <c r="AI39" s="154">
        <v>209.46724</v>
      </c>
      <c r="AJ39" s="154">
        <v>0</v>
      </c>
      <c r="AK39" s="154">
        <v>369.17379</v>
      </c>
      <c r="AL39" s="154">
        <v>247</v>
      </c>
      <c r="AM39" s="154">
        <v>196.637</v>
      </c>
    </row>
    <row r="40" spans="1:39" ht="24" customHeight="1" x14ac:dyDescent="0.25">
      <c r="A40" s="13" t="s">
        <v>47</v>
      </c>
      <c r="B40" s="13" t="s">
        <v>692</v>
      </c>
      <c r="C40" s="152">
        <v>21</v>
      </c>
      <c r="D40" s="152">
        <v>40.06</v>
      </c>
      <c r="E40" s="152">
        <v>12.44</v>
      </c>
      <c r="F40" s="152">
        <v>20.72</v>
      </c>
      <c r="G40" s="152">
        <v>141.60878</v>
      </c>
      <c r="H40" s="152">
        <v>7.56</v>
      </c>
      <c r="I40" s="152">
        <v>7.96</v>
      </c>
      <c r="J40" s="152">
        <v>8.9819999999999993</v>
      </c>
      <c r="K40" s="152">
        <v>8.1999999999999993</v>
      </c>
      <c r="L40" s="152">
        <v>8.1999999999999993</v>
      </c>
      <c r="M40" s="152">
        <v>8.1999999999999993</v>
      </c>
      <c r="N40" s="152">
        <v>8.1999999999999993</v>
      </c>
      <c r="O40" s="152">
        <v>303.5</v>
      </c>
      <c r="P40" s="152">
        <v>317.08999999999997</v>
      </c>
      <c r="Q40" s="152">
        <v>10</v>
      </c>
      <c r="R40" s="152">
        <v>11</v>
      </c>
      <c r="S40" s="152">
        <v>153.48575</v>
      </c>
      <c r="T40" s="152">
        <v>201</v>
      </c>
      <c r="U40" s="152">
        <v>778</v>
      </c>
      <c r="V40" s="152">
        <v>9.6537400000000009</v>
      </c>
      <c r="W40" s="152">
        <v>9.3511600000000001</v>
      </c>
      <c r="X40" s="152">
        <v>304.33879000000002</v>
      </c>
      <c r="Y40" s="152">
        <v>331.48286000000002</v>
      </c>
      <c r="Z40" s="152">
        <v>778</v>
      </c>
      <c r="AA40" s="152">
        <v>8.5395099999999999</v>
      </c>
      <c r="AB40" s="152">
        <v>9.09</v>
      </c>
      <c r="AC40" s="152">
        <v>481.53102999999999</v>
      </c>
      <c r="AD40" s="152">
        <v>433.37792999999999</v>
      </c>
      <c r="AE40" s="152">
        <v>481.53102999999999</v>
      </c>
      <c r="AF40" s="152">
        <v>385.22483</v>
      </c>
      <c r="AG40" s="152">
        <v>417.32690000000002</v>
      </c>
      <c r="AH40" s="152">
        <v>0</v>
      </c>
      <c r="AI40" s="152">
        <v>204.59591</v>
      </c>
      <c r="AJ40" s="152">
        <v>0</v>
      </c>
      <c r="AK40" s="152">
        <v>369.17379</v>
      </c>
      <c r="AL40" s="152">
        <v>169</v>
      </c>
      <c r="AM40" s="152">
        <v>133.89400000000001</v>
      </c>
    </row>
    <row r="41" spans="1:39" ht="24" customHeight="1" x14ac:dyDescent="0.25">
      <c r="A41" s="16" t="s">
        <v>47</v>
      </c>
      <c r="B41" s="16" t="s">
        <v>693</v>
      </c>
      <c r="C41" s="153">
        <v>21</v>
      </c>
      <c r="D41" s="153">
        <v>45.51</v>
      </c>
      <c r="E41" s="153">
        <v>12.78</v>
      </c>
      <c r="F41" s="153">
        <v>20.72</v>
      </c>
      <c r="G41" s="153">
        <v>142.51009999999999</v>
      </c>
      <c r="H41" s="153">
        <v>7.49</v>
      </c>
      <c r="I41" s="153">
        <v>7.02</v>
      </c>
      <c r="J41" s="153">
        <v>9.673</v>
      </c>
      <c r="K41" s="153">
        <v>8.1999999999999993</v>
      </c>
      <c r="L41" s="153">
        <v>8.1999999999999993</v>
      </c>
      <c r="M41" s="153">
        <v>8.1999999999999993</v>
      </c>
      <c r="N41" s="153">
        <v>8.1999999999999993</v>
      </c>
      <c r="O41" s="153">
        <v>362.6</v>
      </c>
      <c r="P41" s="153">
        <v>164.09</v>
      </c>
      <c r="Q41" s="153">
        <v>9</v>
      </c>
      <c r="R41" s="153">
        <v>10</v>
      </c>
      <c r="S41" s="153">
        <v>87.968760000000003</v>
      </c>
      <c r="T41" s="153">
        <v>133</v>
      </c>
      <c r="U41" s="153">
        <v>485.2</v>
      </c>
      <c r="V41" s="153">
        <v>9.7976600000000005</v>
      </c>
      <c r="W41" s="153">
        <v>9.0431600000000003</v>
      </c>
      <c r="X41" s="153">
        <v>150.27168</v>
      </c>
      <c r="Y41" s="153">
        <v>174.92237</v>
      </c>
      <c r="Z41" s="153">
        <v>485.2</v>
      </c>
      <c r="AA41" s="153">
        <v>8.6730599999999995</v>
      </c>
      <c r="AB41" s="153">
        <v>9.2899999999999991</v>
      </c>
      <c r="AC41" s="153">
        <v>481.53102999999999</v>
      </c>
      <c r="AD41" s="153">
        <v>433.37792999999999</v>
      </c>
      <c r="AE41" s="153">
        <v>481.53102999999999</v>
      </c>
      <c r="AF41" s="153">
        <v>385.22483</v>
      </c>
      <c r="AG41" s="153">
        <v>417.32690000000002</v>
      </c>
      <c r="AH41" s="153">
        <v>60.891640000000002</v>
      </c>
      <c r="AI41" s="153">
        <v>224.08124000000001</v>
      </c>
      <c r="AJ41" s="153">
        <v>0</v>
      </c>
      <c r="AK41" s="153">
        <v>369.17379</v>
      </c>
      <c r="AL41" s="153">
        <v>106</v>
      </c>
      <c r="AM41" s="153">
        <v>104.511</v>
      </c>
    </row>
    <row r="42" spans="1:39" ht="24" customHeight="1" x14ac:dyDescent="0.25">
      <c r="A42" s="16" t="s">
        <v>47</v>
      </c>
      <c r="B42" s="16" t="s">
        <v>694</v>
      </c>
      <c r="C42" s="153">
        <v>22</v>
      </c>
      <c r="D42" s="153">
        <v>47.22</v>
      </c>
      <c r="E42" s="153">
        <v>12.51</v>
      </c>
      <c r="F42" s="153">
        <v>20.72</v>
      </c>
      <c r="G42" s="153">
        <v>86.183930000000004</v>
      </c>
      <c r="H42" s="153">
        <v>7.58</v>
      </c>
      <c r="I42" s="153">
        <v>7.49</v>
      </c>
      <c r="J42" s="153">
        <v>10.792</v>
      </c>
      <c r="K42" s="153">
        <v>8.1999999999999993</v>
      </c>
      <c r="L42" s="153">
        <v>8.1999999999999993</v>
      </c>
      <c r="M42" s="153">
        <v>8.1999999999999993</v>
      </c>
      <c r="N42" s="153">
        <v>8.1999999999999993</v>
      </c>
      <c r="O42" s="153">
        <v>244.2</v>
      </c>
      <c r="P42" s="153">
        <v>60.64</v>
      </c>
      <c r="Q42" s="153">
        <v>9</v>
      </c>
      <c r="R42" s="153">
        <v>9</v>
      </c>
      <c r="S42" s="153">
        <v>27.148350000000001</v>
      </c>
      <c r="T42" s="153">
        <v>84</v>
      </c>
      <c r="U42" s="153">
        <v>102.2</v>
      </c>
      <c r="V42" s="153">
        <v>7.64581</v>
      </c>
      <c r="W42" s="153">
        <v>8.2392199999999995</v>
      </c>
      <c r="X42" s="153">
        <v>115.60271</v>
      </c>
      <c r="Y42" s="153">
        <v>134.12518</v>
      </c>
      <c r="Z42" s="153">
        <v>102.2</v>
      </c>
      <c r="AA42" s="153">
        <v>9.1774000000000004</v>
      </c>
      <c r="AB42" s="153">
        <v>9.76</v>
      </c>
      <c r="AC42" s="153">
        <v>481.53102999999999</v>
      </c>
      <c r="AD42" s="153">
        <v>443.00855000000001</v>
      </c>
      <c r="AE42" s="153">
        <v>481.53102999999999</v>
      </c>
      <c r="AF42" s="153">
        <v>394.85545000000002</v>
      </c>
      <c r="AG42" s="153">
        <v>417.32690000000002</v>
      </c>
      <c r="AH42" s="153">
        <v>224.08124000000001</v>
      </c>
      <c r="AI42" s="153">
        <v>260.61622</v>
      </c>
      <c r="AJ42" s="153">
        <v>0</v>
      </c>
      <c r="AK42" s="153">
        <v>369.17379</v>
      </c>
      <c r="AL42" s="153">
        <v>73</v>
      </c>
      <c r="AM42" s="153">
        <v>64.727000000000004</v>
      </c>
    </row>
    <row r="43" spans="1:39" ht="24" customHeight="1" x14ac:dyDescent="0.25">
      <c r="A43" s="16" t="s">
        <v>47</v>
      </c>
      <c r="B43" s="16" t="s">
        <v>695</v>
      </c>
      <c r="C43" s="153">
        <v>22</v>
      </c>
      <c r="D43" s="153">
        <v>47.2</v>
      </c>
      <c r="E43" s="153">
        <v>12.27</v>
      </c>
      <c r="F43" s="153">
        <v>20.72</v>
      </c>
      <c r="G43" s="153">
        <v>49.205190000000002</v>
      </c>
      <c r="H43" s="153">
        <v>7.14</v>
      </c>
      <c r="I43" s="153">
        <v>6.36</v>
      </c>
      <c r="J43" s="153">
        <v>9.57</v>
      </c>
      <c r="K43" s="153">
        <v>6</v>
      </c>
      <c r="L43" s="153">
        <v>6</v>
      </c>
      <c r="M43" s="153">
        <v>6</v>
      </c>
      <c r="N43" s="153">
        <v>6</v>
      </c>
      <c r="O43" s="153">
        <v>38.5</v>
      </c>
      <c r="P43" s="153">
        <v>27.27</v>
      </c>
      <c r="Q43" s="153">
        <v>9</v>
      </c>
      <c r="R43" s="153">
        <v>11</v>
      </c>
      <c r="S43" s="153">
        <v>6.8306899999999997</v>
      </c>
      <c r="T43" s="153">
        <v>46</v>
      </c>
      <c r="U43" s="153">
        <v>25.2</v>
      </c>
      <c r="V43" s="153">
        <v>8.2666900000000005</v>
      </c>
      <c r="W43" s="153">
        <v>8.3227600000000006</v>
      </c>
      <c r="X43" s="153">
        <v>36.564129999999999</v>
      </c>
      <c r="Y43" s="153">
        <v>49.144100000000002</v>
      </c>
      <c r="Z43" s="153">
        <v>25.2</v>
      </c>
      <c r="AA43" s="153">
        <v>9.8671399999999991</v>
      </c>
      <c r="AB43" s="153">
        <v>10.59</v>
      </c>
      <c r="AC43" s="153">
        <v>497.58206999999999</v>
      </c>
      <c r="AD43" s="153">
        <v>494.37186000000003</v>
      </c>
      <c r="AE43" s="153">
        <v>481.53102999999999</v>
      </c>
      <c r="AF43" s="153">
        <v>426.95751999999999</v>
      </c>
      <c r="AG43" s="153">
        <v>417.32690000000002</v>
      </c>
      <c r="AH43" s="153">
        <v>224.08124000000001</v>
      </c>
      <c r="AI43" s="153">
        <v>260.61622</v>
      </c>
      <c r="AJ43" s="153">
        <v>0</v>
      </c>
      <c r="AK43" s="153">
        <v>385.22483</v>
      </c>
      <c r="AL43" s="153">
        <v>34</v>
      </c>
      <c r="AM43" s="153">
        <v>16.346</v>
      </c>
    </row>
    <row r="44" spans="1:39" ht="24" customHeight="1" x14ac:dyDescent="0.25">
      <c r="A44" s="16" t="s">
        <v>47</v>
      </c>
      <c r="B44" s="16" t="s">
        <v>696</v>
      </c>
      <c r="C44" s="153">
        <v>22</v>
      </c>
      <c r="D44" s="153">
        <v>45.95</v>
      </c>
      <c r="E44" s="153">
        <v>11.02</v>
      </c>
      <c r="F44" s="153">
        <v>20.72</v>
      </c>
      <c r="G44" s="153">
        <v>14.00526</v>
      </c>
      <c r="H44" s="153">
        <v>7.65</v>
      </c>
      <c r="I44" s="153">
        <v>6.61</v>
      </c>
      <c r="J44" s="153">
        <v>9.1069999999999993</v>
      </c>
      <c r="K44" s="153">
        <v>9.4</v>
      </c>
      <c r="L44" s="153">
        <v>9.4</v>
      </c>
      <c r="M44" s="153">
        <v>9.4</v>
      </c>
      <c r="N44" s="153">
        <v>9.4</v>
      </c>
      <c r="O44" s="153">
        <v>0</v>
      </c>
      <c r="P44" s="153">
        <v>2.1800000000000002</v>
      </c>
      <c r="Q44" s="153">
        <v>9</v>
      </c>
      <c r="R44" s="153">
        <v>11</v>
      </c>
      <c r="S44" s="153">
        <v>3.45173</v>
      </c>
      <c r="T44" s="153">
        <v>2</v>
      </c>
      <c r="U44" s="153">
        <v>0.1</v>
      </c>
      <c r="V44" s="153">
        <v>9.5369700000000002</v>
      </c>
      <c r="W44" s="153">
        <v>8.4659700000000004</v>
      </c>
      <c r="X44" s="153">
        <v>10.54505</v>
      </c>
      <c r="Y44" s="153">
        <v>20.566220000000001</v>
      </c>
      <c r="Z44" s="153">
        <v>0.1</v>
      </c>
      <c r="AA44" s="153">
        <v>10.12299</v>
      </c>
      <c r="AB44" s="153">
        <v>10.32</v>
      </c>
      <c r="AC44" s="153">
        <v>497.58206999999999</v>
      </c>
      <c r="AD44" s="153">
        <v>497.58206999999999</v>
      </c>
      <c r="AE44" s="153">
        <v>481.53102999999999</v>
      </c>
      <c r="AF44" s="153">
        <v>426.95751999999999</v>
      </c>
      <c r="AG44" s="153">
        <v>433.37792999999999</v>
      </c>
      <c r="AH44" s="153">
        <v>228.95257000000001</v>
      </c>
      <c r="AI44" s="153">
        <v>260.61622</v>
      </c>
      <c r="AJ44" s="153">
        <v>0</v>
      </c>
      <c r="AK44" s="153">
        <v>385.22483</v>
      </c>
      <c r="AL44" s="153">
        <v>1</v>
      </c>
      <c r="AM44" s="153">
        <v>3.2000000000000001E-2</v>
      </c>
    </row>
    <row r="45" spans="1:39" ht="24" customHeight="1" x14ac:dyDescent="0.25">
      <c r="A45" s="16" t="s">
        <v>47</v>
      </c>
      <c r="B45" s="16" t="s">
        <v>697</v>
      </c>
      <c r="C45" s="153">
        <v>22</v>
      </c>
      <c r="D45" s="153">
        <v>44.08</v>
      </c>
      <c r="E45" s="153">
        <v>11.59</v>
      </c>
      <c r="F45" s="153">
        <v>20.72</v>
      </c>
      <c r="G45" s="153">
        <v>0</v>
      </c>
      <c r="H45" s="153">
        <v>8.25</v>
      </c>
      <c r="I45" s="153">
        <v>5.82</v>
      </c>
      <c r="J45" s="153">
        <v>9.1709999999999994</v>
      </c>
      <c r="K45" s="153">
        <v>5.3</v>
      </c>
      <c r="L45" s="153">
        <v>5.3</v>
      </c>
      <c r="M45" s="153">
        <v>5.3</v>
      </c>
      <c r="N45" s="153">
        <v>5.3</v>
      </c>
      <c r="O45" s="153">
        <v>0</v>
      </c>
      <c r="P45" s="153">
        <v>0</v>
      </c>
      <c r="Q45" s="153">
        <v>9</v>
      </c>
      <c r="R45" s="153">
        <v>10</v>
      </c>
      <c r="S45" s="153">
        <v>0.33389999999999997</v>
      </c>
      <c r="T45" s="153"/>
      <c r="U45" s="153">
        <v>0</v>
      </c>
      <c r="V45" s="153">
        <v>7.6639600000000003</v>
      </c>
      <c r="W45" s="153">
        <v>9.0074699999999996</v>
      </c>
      <c r="X45" s="153">
        <v>0</v>
      </c>
      <c r="Y45" s="153">
        <v>0</v>
      </c>
      <c r="Z45" s="153">
        <v>0</v>
      </c>
      <c r="AA45" s="153">
        <v>9.7865900000000003</v>
      </c>
      <c r="AB45" s="153">
        <v>9.4600000000000009</v>
      </c>
      <c r="AC45" s="153">
        <v>497.58206999999999</v>
      </c>
      <c r="AD45" s="153">
        <v>513.63310000000001</v>
      </c>
      <c r="AE45" s="153">
        <v>481.53102999999999</v>
      </c>
      <c r="AF45" s="153">
        <v>449.42896999999999</v>
      </c>
      <c r="AG45" s="153">
        <v>433.37792999999999</v>
      </c>
      <c r="AH45" s="153">
        <v>238.69523000000001</v>
      </c>
      <c r="AI45" s="153">
        <v>267.92322000000001</v>
      </c>
      <c r="AJ45" s="153">
        <v>0</v>
      </c>
      <c r="AK45" s="153">
        <v>385.22483</v>
      </c>
      <c r="AL45" s="153">
        <v>0</v>
      </c>
      <c r="AM45" s="153">
        <v>0</v>
      </c>
    </row>
    <row r="46" spans="1:39" ht="24" customHeight="1" x14ac:dyDescent="0.25">
      <c r="A46" s="16" t="s">
        <v>47</v>
      </c>
      <c r="B46" s="16" t="s">
        <v>698</v>
      </c>
      <c r="C46" s="153">
        <v>21</v>
      </c>
      <c r="D46" s="153">
        <v>47.19</v>
      </c>
      <c r="E46" s="153">
        <v>10.8</v>
      </c>
      <c r="F46" s="153">
        <v>20.72</v>
      </c>
      <c r="G46" s="153">
        <v>0</v>
      </c>
      <c r="H46" s="153">
        <v>7.04</v>
      </c>
      <c r="I46" s="153">
        <v>5.92</v>
      </c>
      <c r="J46" s="153">
        <v>8.24</v>
      </c>
      <c r="K46" s="153">
        <v>8.8000000000000007</v>
      </c>
      <c r="L46" s="153">
        <v>8.8000000000000007</v>
      </c>
      <c r="M46" s="153">
        <v>8.8000000000000007</v>
      </c>
      <c r="N46" s="153">
        <v>8.8000000000000007</v>
      </c>
      <c r="O46" s="153">
        <v>0</v>
      </c>
      <c r="P46" s="153">
        <v>0</v>
      </c>
      <c r="Q46" s="153">
        <v>9</v>
      </c>
      <c r="R46" s="153">
        <v>9</v>
      </c>
      <c r="S46" s="153">
        <v>6.5860000000000002E-2</v>
      </c>
      <c r="T46" s="153"/>
      <c r="U46" s="153">
        <v>0</v>
      </c>
      <c r="V46" s="153">
        <v>6.9671000000000003</v>
      </c>
      <c r="W46" s="153">
        <v>8.4246099999999995</v>
      </c>
      <c r="X46" s="153">
        <v>0</v>
      </c>
      <c r="Y46" s="153">
        <v>0</v>
      </c>
      <c r="Z46" s="153">
        <v>0</v>
      </c>
      <c r="AA46" s="153">
        <v>9.2033400000000007</v>
      </c>
      <c r="AB46" s="153">
        <v>9.61</v>
      </c>
      <c r="AC46" s="153">
        <v>497.58206999999999</v>
      </c>
      <c r="AD46" s="153">
        <v>513.63310000000001</v>
      </c>
      <c r="AE46" s="153">
        <v>481.53102999999999</v>
      </c>
      <c r="AF46" s="153">
        <v>449.42896999999999</v>
      </c>
      <c r="AG46" s="153">
        <v>433.37792999999999</v>
      </c>
      <c r="AH46" s="153">
        <v>248.43789000000001</v>
      </c>
      <c r="AI46" s="153">
        <v>277.66588000000002</v>
      </c>
      <c r="AJ46" s="153">
        <v>0</v>
      </c>
      <c r="AK46" s="153">
        <v>385.22483</v>
      </c>
      <c r="AL46" s="153">
        <v>0</v>
      </c>
      <c r="AM46" s="153">
        <v>0</v>
      </c>
    </row>
    <row r="47" spans="1:39" ht="24" customHeight="1" x14ac:dyDescent="0.25">
      <c r="A47" s="18" t="s">
        <v>47</v>
      </c>
      <c r="B47" s="18" t="s">
        <v>699</v>
      </c>
      <c r="C47" s="154">
        <v>21</v>
      </c>
      <c r="D47" s="154">
        <v>41.31</v>
      </c>
      <c r="E47" s="154">
        <v>10.94</v>
      </c>
      <c r="F47" s="154">
        <v>20.72</v>
      </c>
      <c r="G47" s="154"/>
      <c r="H47" s="154">
        <v>6.73</v>
      </c>
      <c r="I47" s="154">
        <v>5.63</v>
      </c>
      <c r="J47" s="154">
        <v>7.0839999999999996</v>
      </c>
      <c r="K47" s="154">
        <v>8.1</v>
      </c>
      <c r="L47" s="154">
        <v>8.1</v>
      </c>
      <c r="M47" s="154">
        <v>8.1</v>
      </c>
      <c r="N47" s="154">
        <v>8.1</v>
      </c>
      <c r="O47" s="154"/>
      <c r="P47" s="154"/>
      <c r="Q47" s="154">
        <v>9</v>
      </c>
      <c r="R47" s="154">
        <v>10</v>
      </c>
      <c r="S47" s="154"/>
      <c r="T47" s="154"/>
      <c r="U47" s="154"/>
      <c r="V47" s="154">
        <v>5.9425100000000004</v>
      </c>
      <c r="W47" s="154">
        <v>7.7222</v>
      </c>
      <c r="X47" s="154"/>
      <c r="Y47" s="154"/>
      <c r="Z47" s="154"/>
      <c r="AA47" s="154">
        <v>8.7677999999999994</v>
      </c>
      <c r="AB47" s="154">
        <v>9.56</v>
      </c>
      <c r="AC47" s="154">
        <v>497.58206999999999</v>
      </c>
      <c r="AD47" s="154">
        <v>513.63310000000001</v>
      </c>
      <c r="AE47" s="154">
        <v>481.53102999999999</v>
      </c>
      <c r="AF47" s="154">
        <v>449.42896999999999</v>
      </c>
      <c r="AG47" s="154">
        <v>433.37792999999999</v>
      </c>
      <c r="AH47" s="154">
        <v>224.08124000000001</v>
      </c>
      <c r="AI47" s="154">
        <v>277.66588000000002</v>
      </c>
      <c r="AJ47" s="154">
        <v>0</v>
      </c>
      <c r="AK47" s="154">
        <v>385.22483</v>
      </c>
      <c r="AL47" s="154"/>
      <c r="AM47" s="154"/>
    </row>
    <row r="48" spans="1:39" ht="24" customHeight="1" x14ac:dyDescent="0.25">
      <c r="A48" s="13" t="s">
        <v>47</v>
      </c>
      <c r="B48" s="13" t="s">
        <v>700</v>
      </c>
      <c r="C48" s="152">
        <v>20</v>
      </c>
      <c r="D48" s="152">
        <v>40.71</v>
      </c>
      <c r="E48" s="152">
        <v>12.17</v>
      </c>
      <c r="F48" s="152">
        <v>20.72</v>
      </c>
      <c r="G48" s="152"/>
      <c r="H48" s="152">
        <v>6.35</v>
      </c>
      <c r="I48" s="152">
        <v>6.38</v>
      </c>
      <c r="J48" s="152">
        <v>6.5090000000000003</v>
      </c>
      <c r="K48" s="152">
        <v>11.2</v>
      </c>
      <c r="L48" s="152">
        <v>11.2</v>
      </c>
      <c r="M48" s="152">
        <v>11.2</v>
      </c>
      <c r="N48" s="152">
        <v>11.2</v>
      </c>
      <c r="O48" s="152"/>
      <c r="P48" s="152"/>
      <c r="Q48" s="152">
        <v>8</v>
      </c>
      <c r="R48" s="152">
        <v>9</v>
      </c>
      <c r="S48" s="152"/>
      <c r="T48" s="152"/>
      <c r="U48" s="152"/>
      <c r="V48" s="152">
        <v>2.7777099999999999</v>
      </c>
      <c r="W48" s="152">
        <v>6.97994</v>
      </c>
      <c r="X48" s="152"/>
      <c r="Y48" s="152"/>
      <c r="Z48" s="152"/>
      <c r="AA48" s="152">
        <v>8.2907100000000007</v>
      </c>
      <c r="AB48" s="152">
        <v>8.43</v>
      </c>
      <c r="AC48" s="152">
        <v>497.58206999999999</v>
      </c>
      <c r="AD48" s="152">
        <v>513.63310000000001</v>
      </c>
      <c r="AE48" s="152">
        <v>481.53102999999999</v>
      </c>
      <c r="AF48" s="152">
        <v>449.42896999999999</v>
      </c>
      <c r="AG48" s="152">
        <v>449.42896999999999</v>
      </c>
      <c r="AH48" s="152">
        <v>246.00223</v>
      </c>
      <c r="AI48" s="152">
        <v>277.66588000000002</v>
      </c>
      <c r="AJ48" s="152">
        <v>0</v>
      </c>
      <c r="AK48" s="152">
        <v>385.22483</v>
      </c>
      <c r="AL48" s="152"/>
      <c r="AM48" s="152"/>
    </row>
    <row r="49" spans="1:39" ht="24" customHeight="1" x14ac:dyDescent="0.25">
      <c r="A49" s="16" t="s">
        <v>47</v>
      </c>
      <c r="B49" s="16" t="s">
        <v>701</v>
      </c>
      <c r="C49" s="153">
        <v>20</v>
      </c>
      <c r="D49" s="153">
        <v>39.450000000000003</v>
      </c>
      <c r="E49" s="153">
        <v>10.87</v>
      </c>
      <c r="F49" s="153">
        <v>20.72</v>
      </c>
      <c r="G49" s="153"/>
      <c r="H49" s="153">
        <v>5.93</v>
      </c>
      <c r="I49" s="153">
        <v>6.19</v>
      </c>
      <c r="J49" s="153">
        <v>7.5110000000000001</v>
      </c>
      <c r="K49" s="153">
        <v>7.6</v>
      </c>
      <c r="L49" s="153">
        <v>7.6</v>
      </c>
      <c r="M49" s="153">
        <v>7.6</v>
      </c>
      <c r="N49" s="153">
        <v>7.6</v>
      </c>
      <c r="O49" s="153"/>
      <c r="P49" s="153"/>
      <c r="Q49" s="153">
        <v>9</v>
      </c>
      <c r="R49" s="153">
        <v>9</v>
      </c>
      <c r="S49" s="153"/>
      <c r="T49" s="153"/>
      <c r="U49" s="153"/>
      <c r="V49" s="153">
        <v>5.4663399999999998</v>
      </c>
      <c r="W49" s="153">
        <v>5.9139499999999998</v>
      </c>
      <c r="X49" s="153"/>
      <c r="Y49" s="153"/>
      <c r="Z49" s="153"/>
      <c r="AA49" s="153">
        <v>8.5947600000000008</v>
      </c>
      <c r="AB49" s="153">
        <v>8.5500000000000007</v>
      </c>
      <c r="AC49" s="153">
        <v>497.58206999999999</v>
      </c>
      <c r="AD49" s="153">
        <v>513.63310000000001</v>
      </c>
      <c r="AE49" s="153">
        <v>481.53102999999999</v>
      </c>
      <c r="AF49" s="153">
        <v>449.42896999999999</v>
      </c>
      <c r="AG49" s="153">
        <v>449.42896999999999</v>
      </c>
      <c r="AH49" s="153">
        <v>172.93226000000001</v>
      </c>
      <c r="AI49" s="153">
        <v>172.93226000000001</v>
      </c>
      <c r="AJ49" s="153">
        <v>0</v>
      </c>
      <c r="AK49" s="153">
        <v>385.22483</v>
      </c>
      <c r="AL49" s="153"/>
      <c r="AM49" s="153"/>
    </row>
    <row r="50" spans="1:39" ht="24" customHeight="1" x14ac:dyDescent="0.25">
      <c r="A50" s="16" t="s">
        <v>47</v>
      </c>
      <c r="B50" s="16" t="s">
        <v>702</v>
      </c>
      <c r="C50" s="153">
        <v>20</v>
      </c>
      <c r="D50" s="153">
        <v>24.84</v>
      </c>
      <c r="E50" s="153">
        <v>12.46</v>
      </c>
      <c r="F50" s="153">
        <v>20.72</v>
      </c>
      <c r="G50" s="153"/>
      <c r="H50" s="153">
        <v>6.83</v>
      </c>
      <c r="I50" s="153">
        <v>4.66</v>
      </c>
      <c r="J50" s="153">
        <v>6.6219999999999999</v>
      </c>
      <c r="K50" s="153">
        <v>7.7</v>
      </c>
      <c r="L50" s="153">
        <v>7.7</v>
      </c>
      <c r="M50" s="153">
        <v>7.7</v>
      </c>
      <c r="N50" s="153">
        <v>7.7</v>
      </c>
      <c r="O50" s="153"/>
      <c r="P50" s="153"/>
      <c r="Q50" s="153">
        <v>8</v>
      </c>
      <c r="R50" s="153">
        <v>9</v>
      </c>
      <c r="S50" s="153"/>
      <c r="T50" s="153"/>
      <c r="U50" s="153"/>
      <c r="V50" s="153">
        <v>3.2553399999999999</v>
      </c>
      <c r="W50" s="153">
        <v>5.2602099999999998</v>
      </c>
      <c r="X50" s="153"/>
      <c r="Y50" s="153"/>
      <c r="Z50" s="153"/>
      <c r="AA50" s="153">
        <v>9.1959400000000002</v>
      </c>
      <c r="AB50" s="153">
        <v>8.33</v>
      </c>
      <c r="AC50" s="153">
        <v>497.58206999999999</v>
      </c>
      <c r="AD50" s="153">
        <v>513.63310000000001</v>
      </c>
      <c r="AE50" s="153">
        <v>481.53102999999999</v>
      </c>
      <c r="AF50" s="153">
        <v>449.42896999999999</v>
      </c>
      <c r="AG50" s="153">
        <v>449.42896999999999</v>
      </c>
      <c r="AH50" s="153">
        <v>219.2099</v>
      </c>
      <c r="AI50" s="153">
        <v>219.2099</v>
      </c>
      <c r="AJ50" s="153">
        <v>0</v>
      </c>
      <c r="AK50" s="153">
        <v>385.22483</v>
      </c>
      <c r="AL50" s="153"/>
      <c r="AM50" s="153"/>
    </row>
    <row r="51" spans="1:39" ht="24" customHeight="1" x14ac:dyDescent="0.25">
      <c r="A51" s="16" t="s">
        <v>47</v>
      </c>
      <c r="B51" s="16" t="s">
        <v>703</v>
      </c>
      <c r="C51" s="153">
        <v>20</v>
      </c>
      <c r="D51" s="153">
        <v>44.47</v>
      </c>
      <c r="E51" s="153">
        <v>11.89</v>
      </c>
      <c r="F51" s="153">
        <v>20.72</v>
      </c>
      <c r="G51" s="153"/>
      <c r="H51" s="153">
        <v>5.26</v>
      </c>
      <c r="I51" s="153">
        <v>4.84</v>
      </c>
      <c r="J51" s="153">
        <v>6.6619999999999999</v>
      </c>
      <c r="K51" s="153">
        <v>8.1999999999999993</v>
      </c>
      <c r="L51" s="153">
        <v>8.1999999999999993</v>
      </c>
      <c r="M51" s="153">
        <v>8.1999999999999993</v>
      </c>
      <c r="N51" s="153">
        <v>8.1999999999999993</v>
      </c>
      <c r="O51" s="153"/>
      <c r="P51" s="153"/>
      <c r="Q51" s="153">
        <v>8</v>
      </c>
      <c r="R51" s="153">
        <v>9</v>
      </c>
      <c r="S51" s="153"/>
      <c r="T51" s="153"/>
      <c r="U51" s="153"/>
      <c r="V51" s="153">
        <v>4.7773599999999998</v>
      </c>
      <c r="W51" s="153">
        <v>5.7785399999999996</v>
      </c>
      <c r="X51" s="153"/>
      <c r="Y51" s="153"/>
      <c r="Z51" s="153"/>
      <c r="AA51" s="153">
        <v>8.3645200000000006</v>
      </c>
      <c r="AB51" s="153">
        <v>7.42</v>
      </c>
      <c r="AC51" s="153">
        <v>497.58206999999999</v>
      </c>
      <c r="AD51" s="153">
        <v>513.63310000000001</v>
      </c>
      <c r="AE51" s="153">
        <v>481.53102999999999</v>
      </c>
      <c r="AF51" s="153">
        <v>449.42896999999999</v>
      </c>
      <c r="AG51" s="153">
        <v>449.42896999999999</v>
      </c>
      <c r="AH51" s="153">
        <v>180.23925</v>
      </c>
      <c r="AI51" s="153">
        <v>180.23925</v>
      </c>
      <c r="AJ51" s="153">
        <v>0</v>
      </c>
      <c r="AK51" s="153">
        <v>385.22483</v>
      </c>
      <c r="AL51" s="153"/>
      <c r="AM51" s="153"/>
    </row>
    <row r="52" spans="1:39" ht="24" customHeight="1" x14ac:dyDescent="0.25">
      <c r="A52" s="16" t="s">
        <v>47</v>
      </c>
      <c r="B52" s="16" t="s">
        <v>704</v>
      </c>
      <c r="C52" s="153">
        <v>21</v>
      </c>
      <c r="D52" s="153">
        <v>47.19</v>
      </c>
      <c r="E52" s="153">
        <v>11.52</v>
      </c>
      <c r="F52" s="153">
        <v>20.72</v>
      </c>
      <c r="G52" s="153"/>
      <c r="H52" s="153">
        <v>5.35</v>
      </c>
      <c r="I52" s="153">
        <v>3.12</v>
      </c>
      <c r="J52" s="153">
        <v>6.8170000000000002</v>
      </c>
      <c r="K52" s="153">
        <v>7.4</v>
      </c>
      <c r="L52" s="153">
        <v>7.4</v>
      </c>
      <c r="M52" s="153">
        <v>7.4</v>
      </c>
      <c r="N52" s="153">
        <v>7.4</v>
      </c>
      <c r="O52" s="153"/>
      <c r="P52" s="153"/>
      <c r="Q52" s="153">
        <v>7</v>
      </c>
      <c r="R52" s="153">
        <v>8</v>
      </c>
      <c r="S52" s="153"/>
      <c r="T52" s="153"/>
      <c r="U52" s="153"/>
      <c r="V52" s="153">
        <v>3.3632599999999999</v>
      </c>
      <c r="W52" s="153">
        <v>5.4844499999999998</v>
      </c>
      <c r="X52" s="153"/>
      <c r="Y52" s="153"/>
      <c r="Z52" s="153"/>
      <c r="AA52" s="153">
        <v>7.3494599999999997</v>
      </c>
      <c r="AB52" s="153">
        <v>7.03</v>
      </c>
      <c r="AC52" s="153">
        <v>497.58206999999999</v>
      </c>
      <c r="AD52" s="153">
        <v>513.63310000000001</v>
      </c>
      <c r="AE52" s="153">
        <v>481.53102999999999</v>
      </c>
      <c r="AF52" s="153">
        <v>449.42896999999999</v>
      </c>
      <c r="AG52" s="153">
        <v>449.42896999999999</v>
      </c>
      <c r="AH52" s="153">
        <v>214.33857</v>
      </c>
      <c r="AI52" s="153">
        <v>214.33857</v>
      </c>
      <c r="AJ52" s="153">
        <v>0</v>
      </c>
      <c r="AK52" s="153">
        <v>385.22483</v>
      </c>
      <c r="AL52" s="153"/>
      <c r="AM52" s="153"/>
    </row>
    <row r="53" spans="1:39" ht="24" customHeight="1" x14ac:dyDescent="0.25">
      <c r="A53" s="16" t="s">
        <v>47</v>
      </c>
      <c r="B53" s="16" t="s">
        <v>705</v>
      </c>
      <c r="C53" s="153">
        <v>21</v>
      </c>
      <c r="D53" s="153">
        <v>47.24</v>
      </c>
      <c r="E53" s="153">
        <v>11.52</v>
      </c>
      <c r="F53" s="153">
        <v>20.72</v>
      </c>
      <c r="G53" s="153"/>
      <c r="H53" s="153">
        <v>5.35</v>
      </c>
      <c r="I53" s="153">
        <v>4.99</v>
      </c>
      <c r="J53" s="153">
        <v>6.8760000000000003</v>
      </c>
      <c r="K53" s="153">
        <v>8.3000000000000007</v>
      </c>
      <c r="L53" s="153">
        <v>8.3000000000000007</v>
      </c>
      <c r="M53" s="153">
        <v>8.3000000000000007</v>
      </c>
      <c r="N53" s="153">
        <v>8.3000000000000007</v>
      </c>
      <c r="O53" s="153"/>
      <c r="P53" s="153"/>
      <c r="Q53" s="153">
        <v>7</v>
      </c>
      <c r="R53" s="153">
        <v>8</v>
      </c>
      <c r="S53" s="153"/>
      <c r="T53" s="153"/>
      <c r="U53" s="153"/>
      <c r="V53" s="153">
        <v>3.04101</v>
      </c>
      <c r="W53" s="153">
        <v>4.8597799999999998</v>
      </c>
      <c r="X53" s="153"/>
      <c r="Y53" s="153"/>
      <c r="Z53" s="153"/>
      <c r="AA53" s="153">
        <v>7.4651800000000001</v>
      </c>
      <c r="AB53" s="153">
        <v>7.77</v>
      </c>
      <c r="AC53" s="153">
        <v>497.58206999999999</v>
      </c>
      <c r="AD53" s="153">
        <v>513.63310000000001</v>
      </c>
      <c r="AE53" s="153">
        <v>481.53102999999999</v>
      </c>
      <c r="AF53" s="153">
        <v>449.42896999999999</v>
      </c>
      <c r="AG53" s="153">
        <v>449.42896999999999</v>
      </c>
      <c r="AH53" s="153">
        <v>248.43789000000001</v>
      </c>
      <c r="AI53" s="153">
        <v>270.35888</v>
      </c>
      <c r="AJ53" s="153">
        <v>0</v>
      </c>
      <c r="AK53" s="153">
        <v>385.22483</v>
      </c>
      <c r="AL53" s="153"/>
      <c r="AM53" s="153"/>
    </row>
    <row r="54" spans="1:39" ht="24" customHeight="1" x14ac:dyDescent="0.25">
      <c r="A54" s="16" t="s">
        <v>47</v>
      </c>
      <c r="B54" s="16" t="s">
        <v>706</v>
      </c>
      <c r="C54" s="153">
        <v>18</v>
      </c>
      <c r="D54" s="153">
        <v>47.2</v>
      </c>
      <c r="E54" s="153">
        <v>11.82</v>
      </c>
      <c r="F54" s="153">
        <v>20.72</v>
      </c>
      <c r="G54" s="153"/>
      <c r="H54" s="153">
        <v>6.24</v>
      </c>
      <c r="I54" s="153">
        <v>4.78</v>
      </c>
      <c r="J54" s="153">
        <v>7.2140000000000004</v>
      </c>
      <c r="K54" s="153">
        <v>5.9</v>
      </c>
      <c r="L54" s="153">
        <v>5.9</v>
      </c>
      <c r="M54" s="153">
        <v>5.9</v>
      </c>
      <c r="N54" s="153">
        <v>5.9</v>
      </c>
      <c r="O54" s="153"/>
      <c r="P54" s="153"/>
      <c r="Q54" s="153">
        <v>8</v>
      </c>
      <c r="R54" s="153">
        <v>9</v>
      </c>
      <c r="S54" s="153"/>
      <c r="T54" s="153"/>
      <c r="U54" s="153"/>
      <c r="V54" s="153">
        <v>3.2179099999999998</v>
      </c>
      <c r="W54" s="153">
        <v>4.1946399999999997</v>
      </c>
      <c r="X54" s="153"/>
      <c r="Y54" s="153"/>
      <c r="Z54" s="153"/>
      <c r="AA54" s="153">
        <v>8.3019999999999996</v>
      </c>
      <c r="AB54" s="153">
        <v>8.82</v>
      </c>
      <c r="AC54" s="153">
        <v>497.58206999999999</v>
      </c>
      <c r="AD54" s="153">
        <v>513.63310000000001</v>
      </c>
      <c r="AE54" s="153">
        <v>481.53102999999999</v>
      </c>
      <c r="AF54" s="153">
        <v>465.48</v>
      </c>
      <c r="AG54" s="153">
        <v>449.42896999999999</v>
      </c>
      <c r="AH54" s="153">
        <v>199.72458</v>
      </c>
      <c r="AI54" s="153">
        <v>160.75393</v>
      </c>
      <c r="AJ54" s="153">
        <v>0</v>
      </c>
      <c r="AK54" s="153">
        <v>385.22483</v>
      </c>
      <c r="AL54" s="153"/>
      <c r="AM54" s="153"/>
    </row>
    <row r="55" spans="1:39" ht="24" customHeight="1" x14ac:dyDescent="0.25">
      <c r="A55" s="18" t="s">
        <v>707</v>
      </c>
      <c r="B55" s="18" t="s">
        <v>48</v>
      </c>
      <c r="C55" s="154">
        <v>18</v>
      </c>
      <c r="D55" s="154">
        <v>47.2</v>
      </c>
      <c r="E55" s="154">
        <v>10.79</v>
      </c>
      <c r="F55" s="154">
        <v>20.72</v>
      </c>
      <c r="G55" s="154"/>
      <c r="H55" s="154">
        <v>5.3</v>
      </c>
      <c r="I55" s="154">
        <v>4.45</v>
      </c>
      <c r="J55" s="154">
        <v>7.5</v>
      </c>
      <c r="K55" s="154">
        <v>3.8</v>
      </c>
      <c r="L55" s="154">
        <v>3.8</v>
      </c>
      <c r="M55" s="154">
        <v>3.8</v>
      </c>
      <c r="N55" s="154">
        <v>3.8</v>
      </c>
      <c r="O55" s="154"/>
      <c r="P55" s="154"/>
      <c r="Q55" s="154">
        <v>8</v>
      </c>
      <c r="R55" s="154">
        <v>9</v>
      </c>
      <c r="S55" s="154"/>
      <c r="T55" s="154"/>
      <c r="U55" s="154"/>
      <c r="V55" s="154">
        <v>3.1761499999999998</v>
      </c>
      <c r="W55" s="154">
        <v>4.8213200000000001</v>
      </c>
      <c r="X55" s="154"/>
      <c r="Y55" s="154"/>
      <c r="Z55" s="154"/>
      <c r="AA55" s="154">
        <v>8.7573399999999992</v>
      </c>
      <c r="AB55" s="154">
        <v>8.66</v>
      </c>
      <c r="AC55" s="154">
        <v>497.58206999999999</v>
      </c>
      <c r="AD55" s="154">
        <v>513.63310000000001</v>
      </c>
      <c r="AE55" s="154">
        <v>481.53102999999999</v>
      </c>
      <c r="AF55" s="154">
        <v>465.48</v>
      </c>
      <c r="AG55" s="154">
        <v>449.42896999999999</v>
      </c>
      <c r="AH55" s="154">
        <v>248.43789000000001</v>
      </c>
      <c r="AI55" s="154">
        <v>267.92322000000001</v>
      </c>
      <c r="AJ55" s="154">
        <v>0</v>
      </c>
      <c r="AK55" s="154">
        <v>385.22483</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1563</v>
      </c>
      <c r="B4" s="202"/>
      <c r="C4" s="202"/>
      <c r="D4" s="202"/>
      <c r="E4" s="202"/>
      <c r="F4" s="202"/>
      <c r="G4" s="202"/>
      <c r="H4" s="202"/>
      <c r="I4" s="202"/>
      <c r="J4" s="202"/>
    </row>
    <row r="5" spans="1:10" ht="21.95" hidden="1" customHeight="1" x14ac:dyDescent="0.25">
      <c r="A5" s="202" t="s">
        <v>43</v>
      </c>
      <c r="B5" s="202" t="s">
        <v>435</v>
      </c>
      <c r="C5" s="9">
        <v>42879</v>
      </c>
      <c r="D5" s="9">
        <v>42880</v>
      </c>
      <c r="E5" s="9">
        <v>46665</v>
      </c>
      <c r="F5" s="9">
        <v>47090</v>
      </c>
      <c r="G5" s="9">
        <v>62201</v>
      </c>
      <c r="H5" s="9">
        <v>42881</v>
      </c>
      <c r="I5" s="9">
        <v>44003</v>
      </c>
      <c r="J5" s="202" t="s">
        <v>1564</v>
      </c>
    </row>
    <row r="6" spans="1:10" ht="39.950000000000003" customHeight="1" x14ac:dyDescent="0.25">
      <c r="A6" s="202"/>
      <c r="B6" s="202"/>
      <c r="C6" s="226" t="s">
        <v>490</v>
      </c>
      <c r="D6" s="226" t="s">
        <v>491</v>
      </c>
      <c r="E6" s="226" t="s">
        <v>492</v>
      </c>
      <c r="F6" s="226" t="s">
        <v>487</v>
      </c>
      <c r="G6" s="226" t="s">
        <v>488</v>
      </c>
      <c r="H6" s="226" t="s">
        <v>489</v>
      </c>
      <c r="I6" s="226"/>
      <c r="J6" s="202"/>
    </row>
    <row r="7" spans="1:10" ht="57" customHeight="1" x14ac:dyDescent="0.25">
      <c r="A7" s="202"/>
      <c r="B7" s="202"/>
      <c r="C7" s="9" t="s">
        <v>1565</v>
      </c>
      <c r="D7" s="9" t="s">
        <v>1566</v>
      </c>
      <c r="E7" s="9" t="s">
        <v>1567</v>
      </c>
      <c r="F7" s="9" t="s">
        <v>1568</v>
      </c>
      <c r="G7" s="9" t="s">
        <v>1569</v>
      </c>
      <c r="H7" s="9" t="s">
        <v>1570</v>
      </c>
      <c r="I7" s="9" t="s">
        <v>1571</v>
      </c>
      <c r="J7" s="202" t="s">
        <v>650</v>
      </c>
    </row>
    <row r="8" spans="1:10" ht="24" customHeight="1" x14ac:dyDescent="0.25">
      <c r="A8" s="13" t="s">
        <v>47</v>
      </c>
      <c r="B8" s="13" t="s">
        <v>660</v>
      </c>
      <c r="C8" s="152">
        <v>27</v>
      </c>
      <c r="D8" s="152">
        <v>10.36</v>
      </c>
      <c r="E8" s="152">
        <v>49.3</v>
      </c>
      <c r="F8" s="152">
        <v>70.069999999999993</v>
      </c>
      <c r="G8" s="152">
        <v>261.33999999999997</v>
      </c>
      <c r="H8" s="152">
        <v>28.74</v>
      </c>
      <c r="I8" s="152">
        <v>3.3149999999999999</v>
      </c>
      <c r="J8" s="152">
        <v>450.125</v>
      </c>
    </row>
    <row r="9" spans="1:10" ht="24" customHeight="1" x14ac:dyDescent="0.25">
      <c r="A9" s="16" t="s">
        <v>47</v>
      </c>
      <c r="B9" s="16" t="s">
        <v>661</v>
      </c>
      <c r="C9" s="153">
        <v>27</v>
      </c>
      <c r="D9" s="153">
        <v>10.23</v>
      </c>
      <c r="E9" s="153">
        <v>52.49</v>
      </c>
      <c r="F9" s="153">
        <v>70.069999999999993</v>
      </c>
      <c r="G9" s="153">
        <v>259.88</v>
      </c>
      <c r="H9" s="153">
        <v>28.74</v>
      </c>
      <c r="I9" s="153">
        <v>3.3149999999999999</v>
      </c>
      <c r="J9" s="153">
        <v>451.72500000000002</v>
      </c>
    </row>
    <row r="10" spans="1:10" ht="24" customHeight="1" x14ac:dyDescent="0.25">
      <c r="A10" s="16" t="s">
        <v>47</v>
      </c>
      <c r="B10" s="16" t="s">
        <v>662</v>
      </c>
      <c r="C10" s="153">
        <v>24</v>
      </c>
      <c r="D10" s="153">
        <v>9.9600000000000009</v>
      </c>
      <c r="E10" s="153">
        <v>54.73</v>
      </c>
      <c r="F10" s="153">
        <v>70.069999999999993</v>
      </c>
      <c r="G10" s="153">
        <v>249.47</v>
      </c>
      <c r="H10" s="153">
        <v>28.74</v>
      </c>
      <c r="I10" s="153">
        <v>3.3149999999999999</v>
      </c>
      <c r="J10" s="153">
        <v>440.28500000000003</v>
      </c>
    </row>
    <row r="11" spans="1:10" ht="24" customHeight="1" x14ac:dyDescent="0.25">
      <c r="A11" s="16" t="s">
        <v>47</v>
      </c>
      <c r="B11" s="16" t="s">
        <v>663</v>
      </c>
      <c r="C11" s="153">
        <v>24</v>
      </c>
      <c r="D11" s="153">
        <v>10.68</v>
      </c>
      <c r="E11" s="153">
        <v>54.74</v>
      </c>
      <c r="F11" s="153">
        <v>70.069999999999993</v>
      </c>
      <c r="G11" s="153">
        <v>262</v>
      </c>
      <c r="H11" s="153">
        <v>28.74</v>
      </c>
      <c r="I11" s="153">
        <v>3.3149999999999999</v>
      </c>
      <c r="J11" s="153">
        <v>453.54500000000002</v>
      </c>
    </row>
    <row r="12" spans="1:10" ht="24" customHeight="1" x14ac:dyDescent="0.25">
      <c r="A12" s="16" t="s">
        <v>47</v>
      </c>
      <c r="B12" s="16" t="s">
        <v>664</v>
      </c>
      <c r="C12" s="153">
        <v>23</v>
      </c>
      <c r="D12" s="153">
        <v>10.72</v>
      </c>
      <c r="E12" s="153">
        <v>56.92</v>
      </c>
      <c r="F12" s="153">
        <v>70.069999999999993</v>
      </c>
      <c r="G12" s="153">
        <v>266.97000000000003</v>
      </c>
      <c r="H12" s="153">
        <v>28.74</v>
      </c>
      <c r="I12" s="153">
        <v>3.3149999999999999</v>
      </c>
      <c r="J12" s="153">
        <v>459.73500000000001</v>
      </c>
    </row>
    <row r="13" spans="1:10" ht="24" customHeight="1" x14ac:dyDescent="0.25">
      <c r="A13" s="16" t="s">
        <v>47</v>
      </c>
      <c r="B13" s="16" t="s">
        <v>665</v>
      </c>
      <c r="C13" s="153">
        <v>23</v>
      </c>
      <c r="D13" s="153">
        <v>10.37</v>
      </c>
      <c r="E13" s="153">
        <v>54.62</v>
      </c>
      <c r="F13" s="153">
        <v>70.069999999999993</v>
      </c>
      <c r="G13" s="153">
        <v>264.47000000000003</v>
      </c>
      <c r="H13" s="153">
        <v>28.74</v>
      </c>
      <c r="I13" s="153">
        <v>3.3149999999999999</v>
      </c>
      <c r="J13" s="153">
        <v>454.58499999999998</v>
      </c>
    </row>
    <row r="14" spans="1:10" ht="24" customHeight="1" x14ac:dyDescent="0.25">
      <c r="A14" s="16" t="s">
        <v>47</v>
      </c>
      <c r="B14" s="16" t="s">
        <v>666</v>
      </c>
      <c r="C14" s="153">
        <v>28</v>
      </c>
      <c r="D14" s="153">
        <v>9.86</v>
      </c>
      <c r="E14" s="153">
        <v>55.91</v>
      </c>
      <c r="F14" s="153">
        <v>70.069999999999993</v>
      </c>
      <c r="G14" s="153">
        <v>262.39999999999998</v>
      </c>
      <c r="H14" s="153">
        <v>28.74</v>
      </c>
      <c r="I14" s="153">
        <v>3.3149999999999999</v>
      </c>
      <c r="J14" s="153">
        <v>458.29500000000002</v>
      </c>
    </row>
    <row r="15" spans="1:10" ht="24" customHeight="1" x14ac:dyDescent="0.25">
      <c r="A15" s="18" t="s">
        <v>47</v>
      </c>
      <c r="B15" s="18" t="s">
        <v>667</v>
      </c>
      <c r="C15" s="154">
        <v>28</v>
      </c>
      <c r="D15" s="154">
        <v>11.31</v>
      </c>
      <c r="E15" s="154">
        <v>53.63</v>
      </c>
      <c r="F15" s="154">
        <v>70.069999999999993</v>
      </c>
      <c r="G15" s="154">
        <v>267.83</v>
      </c>
      <c r="H15" s="154">
        <v>28.74</v>
      </c>
      <c r="I15" s="154">
        <v>3.3149999999999999</v>
      </c>
      <c r="J15" s="154">
        <v>462.89499999999998</v>
      </c>
    </row>
    <row r="16" spans="1:10" ht="24" customHeight="1" x14ac:dyDescent="0.25">
      <c r="A16" s="13" t="s">
        <v>47</v>
      </c>
      <c r="B16" s="13" t="s">
        <v>668</v>
      </c>
      <c r="C16" s="152">
        <v>30</v>
      </c>
      <c r="D16" s="152">
        <v>11.3</v>
      </c>
      <c r="E16" s="152">
        <v>59.79</v>
      </c>
      <c r="F16" s="152">
        <v>70.069999999999993</v>
      </c>
      <c r="G16" s="152">
        <v>249.12</v>
      </c>
      <c r="H16" s="152">
        <v>28.74</v>
      </c>
      <c r="I16" s="152">
        <v>3.3149999999999999</v>
      </c>
      <c r="J16" s="152">
        <v>452.33499999999998</v>
      </c>
    </row>
    <row r="17" spans="1:10" ht="24" customHeight="1" x14ac:dyDescent="0.25">
      <c r="A17" s="16" t="s">
        <v>47</v>
      </c>
      <c r="B17" s="16" t="s">
        <v>669</v>
      </c>
      <c r="C17" s="153">
        <v>30</v>
      </c>
      <c r="D17" s="153">
        <v>8.57</v>
      </c>
      <c r="E17" s="153">
        <v>48.48</v>
      </c>
      <c r="F17" s="153">
        <v>70.069999999999993</v>
      </c>
      <c r="G17" s="153">
        <v>243.41</v>
      </c>
      <c r="H17" s="153">
        <v>28.74</v>
      </c>
      <c r="I17" s="153">
        <v>3.3149999999999999</v>
      </c>
      <c r="J17" s="153">
        <v>432.58499999999998</v>
      </c>
    </row>
    <row r="18" spans="1:10" ht="24" customHeight="1" x14ac:dyDescent="0.25">
      <c r="A18" s="16" t="s">
        <v>47</v>
      </c>
      <c r="B18" s="16" t="s">
        <v>670</v>
      </c>
      <c r="C18" s="153">
        <v>28</v>
      </c>
      <c r="D18" s="153">
        <v>9.1</v>
      </c>
      <c r="E18" s="153">
        <v>55.04</v>
      </c>
      <c r="F18" s="153">
        <v>70.069999999999993</v>
      </c>
      <c r="G18" s="153">
        <v>244.46</v>
      </c>
      <c r="H18" s="153">
        <v>28.74</v>
      </c>
      <c r="I18" s="153">
        <v>3.3149999999999999</v>
      </c>
      <c r="J18" s="153">
        <v>438.72500000000002</v>
      </c>
    </row>
    <row r="19" spans="1:10" ht="24" customHeight="1" x14ac:dyDescent="0.25">
      <c r="A19" s="16" t="s">
        <v>47</v>
      </c>
      <c r="B19" s="16" t="s">
        <v>671</v>
      </c>
      <c r="C19" s="153">
        <v>28</v>
      </c>
      <c r="D19" s="153">
        <v>9.25</v>
      </c>
      <c r="E19" s="153">
        <v>50.29</v>
      </c>
      <c r="F19" s="153">
        <v>70.069999999999993</v>
      </c>
      <c r="G19" s="153">
        <v>253.41</v>
      </c>
      <c r="H19" s="153">
        <v>28.74</v>
      </c>
      <c r="I19" s="153">
        <v>3.3149999999999999</v>
      </c>
      <c r="J19" s="153">
        <v>443.07499999999999</v>
      </c>
    </row>
    <row r="20" spans="1:10" ht="24" customHeight="1" x14ac:dyDescent="0.25">
      <c r="A20" s="16" t="s">
        <v>47</v>
      </c>
      <c r="B20" s="16" t="s">
        <v>672</v>
      </c>
      <c r="C20" s="153">
        <v>28</v>
      </c>
      <c r="D20" s="153">
        <v>9.9499999999999993</v>
      </c>
      <c r="E20" s="153">
        <v>38.74</v>
      </c>
      <c r="F20" s="153">
        <v>70.069999999999993</v>
      </c>
      <c r="G20" s="153">
        <v>267.62</v>
      </c>
      <c r="H20" s="153">
        <v>28.74</v>
      </c>
      <c r="I20" s="153">
        <v>3.3149999999999999</v>
      </c>
      <c r="J20" s="153">
        <v>446.435</v>
      </c>
    </row>
    <row r="21" spans="1:10" ht="24" customHeight="1" x14ac:dyDescent="0.25">
      <c r="A21" s="16" t="s">
        <v>47</v>
      </c>
      <c r="B21" s="16" t="s">
        <v>673</v>
      </c>
      <c r="C21" s="153">
        <v>28</v>
      </c>
      <c r="D21" s="153">
        <v>7.83</v>
      </c>
      <c r="E21" s="153">
        <v>38.69</v>
      </c>
      <c r="F21" s="153">
        <v>70.069999999999993</v>
      </c>
      <c r="G21" s="153">
        <v>271.02</v>
      </c>
      <c r="H21" s="153">
        <v>28.74</v>
      </c>
      <c r="I21" s="153">
        <v>3.3149999999999999</v>
      </c>
      <c r="J21" s="153">
        <v>447.66500000000002</v>
      </c>
    </row>
    <row r="22" spans="1:10" ht="24" customHeight="1" x14ac:dyDescent="0.25">
      <c r="A22" s="16" t="s">
        <v>47</v>
      </c>
      <c r="B22" s="16" t="s">
        <v>674</v>
      </c>
      <c r="C22" s="153">
        <v>28</v>
      </c>
      <c r="D22" s="153">
        <v>7.97</v>
      </c>
      <c r="E22" s="153">
        <v>37</v>
      </c>
      <c r="F22" s="153">
        <v>70.069999999999993</v>
      </c>
      <c r="G22" s="153">
        <v>270.70999999999998</v>
      </c>
      <c r="H22" s="153">
        <v>28.74</v>
      </c>
      <c r="I22" s="153">
        <v>3.3149999999999999</v>
      </c>
      <c r="J22" s="153">
        <v>445.80500000000001</v>
      </c>
    </row>
    <row r="23" spans="1:10" ht="24" customHeight="1" x14ac:dyDescent="0.25">
      <c r="A23" s="18" t="s">
        <v>47</v>
      </c>
      <c r="B23" s="18" t="s">
        <v>675</v>
      </c>
      <c r="C23" s="154">
        <v>28</v>
      </c>
      <c r="D23" s="154">
        <v>7.72</v>
      </c>
      <c r="E23" s="154">
        <v>37.11</v>
      </c>
      <c r="F23" s="154">
        <v>70.069999999999993</v>
      </c>
      <c r="G23" s="154">
        <v>270.91000000000003</v>
      </c>
      <c r="H23" s="154">
        <v>28.74</v>
      </c>
      <c r="I23" s="154">
        <v>3.3149999999999999</v>
      </c>
      <c r="J23" s="154">
        <v>445.86500000000001</v>
      </c>
    </row>
    <row r="24" spans="1:10" ht="24" customHeight="1" x14ac:dyDescent="0.25">
      <c r="A24" s="13" t="s">
        <v>47</v>
      </c>
      <c r="B24" s="13" t="s">
        <v>676</v>
      </c>
      <c r="C24" s="152">
        <v>26</v>
      </c>
      <c r="D24" s="152">
        <v>7.88</v>
      </c>
      <c r="E24" s="152">
        <v>42.69</v>
      </c>
      <c r="F24" s="152">
        <v>70.13</v>
      </c>
      <c r="G24" s="152">
        <v>255.21</v>
      </c>
      <c r="H24" s="152">
        <v>28.74</v>
      </c>
      <c r="I24" s="152">
        <v>3.3149999999999999</v>
      </c>
      <c r="J24" s="152">
        <v>433.96499999999997</v>
      </c>
    </row>
    <row r="25" spans="1:10" ht="24" customHeight="1" x14ac:dyDescent="0.25">
      <c r="A25" s="16" t="s">
        <v>47</v>
      </c>
      <c r="B25" s="16" t="s">
        <v>677</v>
      </c>
      <c r="C25" s="153">
        <v>26</v>
      </c>
      <c r="D25" s="153">
        <v>11.1</v>
      </c>
      <c r="E25" s="153">
        <v>50.19</v>
      </c>
      <c r="F25" s="153">
        <v>70.13</v>
      </c>
      <c r="G25" s="153">
        <v>265.38</v>
      </c>
      <c r="H25" s="153">
        <v>28.74</v>
      </c>
      <c r="I25" s="153">
        <v>3.3149999999999999</v>
      </c>
      <c r="J25" s="153">
        <v>454.85500000000002</v>
      </c>
    </row>
    <row r="26" spans="1:10" ht="24" customHeight="1" x14ac:dyDescent="0.25">
      <c r="A26" s="16" t="s">
        <v>47</v>
      </c>
      <c r="B26" s="16" t="s">
        <v>678</v>
      </c>
      <c r="C26" s="153">
        <v>26</v>
      </c>
      <c r="D26" s="153">
        <v>11.19</v>
      </c>
      <c r="E26" s="153">
        <v>55.27</v>
      </c>
      <c r="F26" s="153">
        <v>70.13</v>
      </c>
      <c r="G26" s="153">
        <v>269.83999999999997</v>
      </c>
      <c r="H26" s="153">
        <v>28.74</v>
      </c>
      <c r="I26" s="153">
        <v>3.3149999999999999</v>
      </c>
      <c r="J26" s="153">
        <v>464.48500000000001</v>
      </c>
    </row>
    <row r="27" spans="1:10" ht="24" customHeight="1" x14ac:dyDescent="0.25">
      <c r="A27" s="16" t="s">
        <v>47</v>
      </c>
      <c r="B27" s="16" t="s">
        <v>679</v>
      </c>
      <c r="C27" s="153">
        <v>26</v>
      </c>
      <c r="D27" s="153">
        <v>10.44</v>
      </c>
      <c r="E27" s="153">
        <v>64.989999999999995</v>
      </c>
      <c r="F27" s="153">
        <v>70.13</v>
      </c>
      <c r="G27" s="153">
        <v>262.83999999999997</v>
      </c>
      <c r="H27" s="153">
        <v>28.74</v>
      </c>
      <c r="I27" s="153">
        <v>3.3149999999999999</v>
      </c>
      <c r="J27" s="153">
        <v>466.45499999999998</v>
      </c>
    </row>
    <row r="28" spans="1:10" ht="24" customHeight="1" x14ac:dyDescent="0.25">
      <c r="A28" s="16" t="s">
        <v>47</v>
      </c>
      <c r="B28" s="16" t="s">
        <v>680</v>
      </c>
      <c r="C28" s="153">
        <v>28</v>
      </c>
      <c r="D28" s="153">
        <v>0</v>
      </c>
      <c r="E28" s="153">
        <v>52</v>
      </c>
      <c r="F28" s="153">
        <v>70.13</v>
      </c>
      <c r="G28" s="153">
        <v>266.24</v>
      </c>
      <c r="H28" s="153">
        <v>28.74</v>
      </c>
      <c r="I28" s="153">
        <v>3.3149999999999999</v>
      </c>
      <c r="J28" s="153">
        <v>448.42500000000001</v>
      </c>
    </row>
    <row r="29" spans="1:10" ht="24" customHeight="1" x14ac:dyDescent="0.25">
      <c r="A29" s="16" t="s">
        <v>47</v>
      </c>
      <c r="B29" s="16" t="s">
        <v>681</v>
      </c>
      <c r="C29" s="153">
        <v>28</v>
      </c>
      <c r="D29" s="153">
        <v>10.86</v>
      </c>
      <c r="E29" s="153">
        <v>48.77</v>
      </c>
      <c r="F29" s="153">
        <v>70.13</v>
      </c>
      <c r="G29" s="153">
        <v>270.98</v>
      </c>
      <c r="H29" s="153">
        <v>28.74</v>
      </c>
      <c r="I29" s="153">
        <v>3.3149999999999999</v>
      </c>
      <c r="J29" s="153">
        <v>460.79500000000002</v>
      </c>
    </row>
    <row r="30" spans="1:10" ht="24" customHeight="1" x14ac:dyDescent="0.25">
      <c r="A30" s="16" t="s">
        <v>47</v>
      </c>
      <c r="B30" s="16" t="s">
        <v>682</v>
      </c>
      <c r="C30" s="153">
        <v>28</v>
      </c>
      <c r="D30" s="153">
        <v>10.81</v>
      </c>
      <c r="E30" s="153">
        <v>54.7</v>
      </c>
      <c r="F30" s="153">
        <v>70.13</v>
      </c>
      <c r="G30" s="153">
        <v>272.49</v>
      </c>
      <c r="H30" s="153">
        <v>28.74</v>
      </c>
      <c r="I30" s="153">
        <v>3.3149999999999999</v>
      </c>
      <c r="J30" s="153">
        <v>468.185</v>
      </c>
    </row>
    <row r="31" spans="1:10" ht="24" customHeight="1" x14ac:dyDescent="0.25">
      <c r="A31" s="18" t="s">
        <v>47</v>
      </c>
      <c r="B31" s="18" t="s">
        <v>683</v>
      </c>
      <c r="C31" s="154">
        <v>28</v>
      </c>
      <c r="D31" s="154">
        <v>10.58</v>
      </c>
      <c r="E31" s="154">
        <v>54.49</v>
      </c>
      <c r="F31" s="154">
        <v>70.13</v>
      </c>
      <c r="G31" s="154">
        <v>280.72000000000003</v>
      </c>
      <c r="H31" s="154">
        <v>28.74</v>
      </c>
      <c r="I31" s="154">
        <v>3.3149999999999999</v>
      </c>
      <c r="J31" s="154">
        <v>475.97500000000002</v>
      </c>
    </row>
    <row r="32" spans="1:10" ht="24" customHeight="1" x14ac:dyDescent="0.25">
      <c r="A32" s="13" t="s">
        <v>47</v>
      </c>
      <c r="B32" s="13" t="s">
        <v>684</v>
      </c>
      <c r="C32" s="152">
        <v>29</v>
      </c>
      <c r="D32" s="152">
        <v>9.3800000000000008</v>
      </c>
      <c r="E32" s="152">
        <v>59.75</v>
      </c>
      <c r="F32" s="152">
        <v>70.13</v>
      </c>
      <c r="G32" s="152">
        <v>281.7</v>
      </c>
      <c r="H32" s="152">
        <v>28.74</v>
      </c>
      <c r="I32" s="152">
        <v>3.3149999999999999</v>
      </c>
      <c r="J32" s="152">
        <v>482.01499999999999</v>
      </c>
    </row>
    <row r="33" spans="1:10" ht="24" customHeight="1" x14ac:dyDescent="0.25">
      <c r="A33" s="16" t="s">
        <v>47</v>
      </c>
      <c r="B33" s="16" t="s">
        <v>685</v>
      </c>
      <c r="C33" s="153">
        <v>29</v>
      </c>
      <c r="D33" s="153">
        <v>7.62</v>
      </c>
      <c r="E33" s="153">
        <v>59.53</v>
      </c>
      <c r="F33" s="153">
        <v>70.13</v>
      </c>
      <c r="G33" s="153">
        <v>284.70999999999998</v>
      </c>
      <c r="H33" s="153">
        <v>28.74</v>
      </c>
      <c r="I33" s="153">
        <v>3.3149999999999999</v>
      </c>
      <c r="J33" s="153">
        <v>483.04500000000002</v>
      </c>
    </row>
    <row r="34" spans="1:10" ht="24" customHeight="1" x14ac:dyDescent="0.25">
      <c r="A34" s="16" t="s">
        <v>47</v>
      </c>
      <c r="B34" s="16" t="s">
        <v>686</v>
      </c>
      <c r="C34" s="153">
        <v>30</v>
      </c>
      <c r="D34" s="153">
        <v>7.93</v>
      </c>
      <c r="E34" s="153">
        <v>56.42</v>
      </c>
      <c r="F34" s="153">
        <v>70.13</v>
      </c>
      <c r="G34" s="153">
        <v>283.2</v>
      </c>
      <c r="H34" s="153">
        <v>28.74</v>
      </c>
      <c r="I34" s="153">
        <v>3.3149999999999999</v>
      </c>
      <c r="J34" s="153">
        <v>479.73500000000001</v>
      </c>
    </row>
    <row r="35" spans="1:10" ht="24" customHeight="1" x14ac:dyDescent="0.25">
      <c r="A35" s="16" t="s">
        <v>47</v>
      </c>
      <c r="B35" s="16" t="s">
        <v>687</v>
      </c>
      <c r="C35" s="153">
        <v>30</v>
      </c>
      <c r="D35" s="153">
        <v>10.49</v>
      </c>
      <c r="E35" s="153">
        <v>56.33</v>
      </c>
      <c r="F35" s="153">
        <v>70.13</v>
      </c>
      <c r="G35" s="153">
        <v>283.99</v>
      </c>
      <c r="H35" s="153">
        <v>28.74</v>
      </c>
      <c r="I35" s="153">
        <v>3.3149999999999999</v>
      </c>
      <c r="J35" s="153">
        <v>482.995</v>
      </c>
    </row>
    <row r="36" spans="1:10" ht="24" customHeight="1" x14ac:dyDescent="0.25">
      <c r="A36" s="16" t="s">
        <v>47</v>
      </c>
      <c r="B36" s="16" t="s">
        <v>688</v>
      </c>
      <c r="C36" s="153">
        <v>29</v>
      </c>
      <c r="D36" s="153">
        <v>10.73</v>
      </c>
      <c r="E36" s="153">
        <v>52.11</v>
      </c>
      <c r="F36" s="153">
        <v>70.13</v>
      </c>
      <c r="G36" s="153">
        <v>278.64</v>
      </c>
      <c r="H36" s="153">
        <v>28.74</v>
      </c>
      <c r="I36" s="153">
        <v>3.3149999999999999</v>
      </c>
      <c r="J36" s="153">
        <v>472.66500000000002</v>
      </c>
    </row>
    <row r="37" spans="1:10" ht="24" customHeight="1" x14ac:dyDescent="0.25">
      <c r="A37" s="16" t="s">
        <v>47</v>
      </c>
      <c r="B37" s="16" t="s">
        <v>689</v>
      </c>
      <c r="C37" s="153">
        <v>29</v>
      </c>
      <c r="D37" s="153">
        <v>7.05</v>
      </c>
      <c r="E37" s="153">
        <v>55.04</v>
      </c>
      <c r="F37" s="153">
        <v>70.13</v>
      </c>
      <c r="G37" s="153">
        <v>277.23</v>
      </c>
      <c r="H37" s="153">
        <v>28.74</v>
      </c>
      <c r="I37" s="153">
        <v>3.3149999999999999</v>
      </c>
      <c r="J37" s="153">
        <v>470.505</v>
      </c>
    </row>
    <row r="38" spans="1:10" ht="24" customHeight="1" x14ac:dyDescent="0.25">
      <c r="A38" s="16" t="s">
        <v>47</v>
      </c>
      <c r="B38" s="16" t="s">
        <v>690</v>
      </c>
      <c r="C38" s="153">
        <v>28</v>
      </c>
      <c r="D38" s="153">
        <v>7.04</v>
      </c>
      <c r="E38" s="153">
        <v>50.59</v>
      </c>
      <c r="F38" s="153">
        <v>70.13</v>
      </c>
      <c r="G38" s="153">
        <v>277.99</v>
      </c>
      <c r="H38" s="153">
        <v>28.74</v>
      </c>
      <c r="I38" s="153">
        <v>3.3149999999999999</v>
      </c>
      <c r="J38" s="153">
        <v>465.80500000000001</v>
      </c>
    </row>
    <row r="39" spans="1:10" ht="24" customHeight="1" x14ac:dyDescent="0.25">
      <c r="A39" s="18" t="s">
        <v>47</v>
      </c>
      <c r="B39" s="18" t="s">
        <v>691</v>
      </c>
      <c r="C39" s="154">
        <v>28</v>
      </c>
      <c r="D39" s="154">
        <v>9.75</v>
      </c>
      <c r="E39" s="154">
        <v>59.79</v>
      </c>
      <c r="F39" s="154">
        <v>70.13</v>
      </c>
      <c r="G39" s="154">
        <v>280.64</v>
      </c>
      <c r="H39" s="154">
        <v>28.74</v>
      </c>
      <c r="I39" s="154">
        <v>3.3149999999999999</v>
      </c>
      <c r="J39" s="154">
        <v>480.36500000000001</v>
      </c>
    </row>
    <row r="40" spans="1:10" ht="24" customHeight="1" x14ac:dyDescent="0.25">
      <c r="A40" s="13" t="s">
        <v>47</v>
      </c>
      <c r="B40" s="13" t="s">
        <v>692</v>
      </c>
      <c r="C40" s="152">
        <v>29</v>
      </c>
      <c r="D40" s="152">
        <v>10.66</v>
      </c>
      <c r="E40" s="152">
        <v>53.2</v>
      </c>
      <c r="F40" s="152">
        <v>73.92</v>
      </c>
      <c r="G40" s="152">
        <v>276.39</v>
      </c>
      <c r="H40" s="152">
        <v>28.74</v>
      </c>
      <c r="I40" s="152">
        <v>3.3149999999999999</v>
      </c>
      <c r="J40" s="152">
        <v>475.22500000000002</v>
      </c>
    </row>
    <row r="41" spans="1:10" ht="24" customHeight="1" x14ac:dyDescent="0.25">
      <c r="A41" s="16" t="s">
        <v>47</v>
      </c>
      <c r="B41" s="16" t="s">
        <v>693</v>
      </c>
      <c r="C41" s="153">
        <v>29</v>
      </c>
      <c r="D41" s="153">
        <v>11.31</v>
      </c>
      <c r="E41" s="153">
        <v>54.67</v>
      </c>
      <c r="F41" s="153">
        <v>73.92</v>
      </c>
      <c r="G41" s="153">
        <v>267.51</v>
      </c>
      <c r="H41" s="153">
        <v>28.74</v>
      </c>
      <c r="I41" s="153">
        <v>3.3149999999999999</v>
      </c>
      <c r="J41" s="153">
        <v>468.46499999999997</v>
      </c>
    </row>
    <row r="42" spans="1:10" ht="24" customHeight="1" x14ac:dyDescent="0.25">
      <c r="A42" s="16" t="s">
        <v>47</v>
      </c>
      <c r="B42" s="16" t="s">
        <v>694</v>
      </c>
      <c r="C42" s="153">
        <v>31</v>
      </c>
      <c r="D42" s="153">
        <v>11.73</v>
      </c>
      <c r="E42" s="153">
        <v>57.19</v>
      </c>
      <c r="F42" s="153">
        <v>73.92</v>
      </c>
      <c r="G42" s="153">
        <v>269.19</v>
      </c>
      <c r="H42" s="153">
        <v>28.74</v>
      </c>
      <c r="I42" s="153">
        <v>3.3149999999999999</v>
      </c>
      <c r="J42" s="153">
        <v>475.08499999999998</v>
      </c>
    </row>
    <row r="43" spans="1:10" ht="24" customHeight="1" x14ac:dyDescent="0.25">
      <c r="A43" s="16" t="s">
        <v>47</v>
      </c>
      <c r="B43" s="16" t="s">
        <v>695</v>
      </c>
      <c r="C43" s="153">
        <v>31</v>
      </c>
      <c r="D43" s="153">
        <v>11.19</v>
      </c>
      <c r="E43" s="153">
        <v>56.1</v>
      </c>
      <c r="F43" s="153">
        <v>73.92</v>
      </c>
      <c r="G43" s="153">
        <v>271.02</v>
      </c>
      <c r="H43" s="153">
        <v>28.74</v>
      </c>
      <c r="I43" s="153">
        <v>3.3149999999999999</v>
      </c>
      <c r="J43" s="153">
        <v>475.28500000000003</v>
      </c>
    </row>
    <row r="44" spans="1:10" ht="24" customHeight="1" x14ac:dyDescent="0.25">
      <c r="A44" s="16" t="s">
        <v>47</v>
      </c>
      <c r="B44" s="16" t="s">
        <v>696</v>
      </c>
      <c r="C44" s="153">
        <v>31</v>
      </c>
      <c r="D44" s="153">
        <v>10.89</v>
      </c>
      <c r="E44" s="153">
        <v>47.15</v>
      </c>
      <c r="F44" s="153">
        <v>73.92</v>
      </c>
      <c r="G44" s="153">
        <v>273.97000000000003</v>
      </c>
      <c r="H44" s="153">
        <v>28.74</v>
      </c>
      <c r="I44" s="153">
        <v>3.3149999999999999</v>
      </c>
      <c r="J44" s="153">
        <v>468.98500000000001</v>
      </c>
    </row>
    <row r="45" spans="1:10" ht="24" customHeight="1" x14ac:dyDescent="0.25">
      <c r="A45" s="16" t="s">
        <v>47</v>
      </c>
      <c r="B45" s="16" t="s">
        <v>697</v>
      </c>
      <c r="C45" s="153">
        <v>31</v>
      </c>
      <c r="D45" s="153">
        <v>10.45</v>
      </c>
      <c r="E45" s="153">
        <v>49.63</v>
      </c>
      <c r="F45" s="153">
        <v>73.92</v>
      </c>
      <c r="G45" s="153">
        <v>276.33999999999997</v>
      </c>
      <c r="H45" s="153">
        <v>28.74</v>
      </c>
      <c r="I45" s="153">
        <v>3.3149999999999999</v>
      </c>
      <c r="J45" s="153">
        <v>473.39499999999998</v>
      </c>
    </row>
    <row r="46" spans="1:10" ht="24" customHeight="1" x14ac:dyDescent="0.25">
      <c r="A46" s="16" t="s">
        <v>47</v>
      </c>
      <c r="B46" s="16" t="s">
        <v>698</v>
      </c>
      <c r="C46" s="153">
        <v>30</v>
      </c>
      <c r="D46" s="153">
        <v>11.18</v>
      </c>
      <c r="E46" s="153">
        <v>44.17</v>
      </c>
      <c r="F46" s="153">
        <v>73.92</v>
      </c>
      <c r="G46" s="153">
        <v>266.19</v>
      </c>
      <c r="H46" s="153">
        <v>28.74</v>
      </c>
      <c r="I46" s="153">
        <v>3.3149999999999999</v>
      </c>
      <c r="J46" s="153">
        <v>457.51499999999999</v>
      </c>
    </row>
    <row r="47" spans="1:10" ht="24" customHeight="1" x14ac:dyDescent="0.25">
      <c r="A47" s="18" t="s">
        <v>47</v>
      </c>
      <c r="B47" s="18" t="s">
        <v>699</v>
      </c>
      <c r="C47" s="154">
        <v>30</v>
      </c>
      <c r="D47" s="154">
        <v>10.66</v>
      </c>
      <c r="E47" s="154">
        <v>44.76</v>
      </c>
      <c r="F47" s="154">
        <v>73.92</v>
      </c>
      <c r="G47" s="154">
        <v>269.74</v>
      </c>
      <c r="H47" s="154">
        <v>28.74</v>
      </c>
      <c r="I47" s="154">
        <v>3.3149999999999999</v>
      </c>
      <c r="J47" s="154">
        <v>461.13499999999999</v>
      </c>
    </row>
    <row r="48" spans="1:10" ht="24" customHeight="1" x14ac:dyDescent="0.25">
      <c r="A48" s="13" t="s">
        <v>47</v>
      </c>
      <c r="B48" s="13" t="s">
        <v>700</v>
      </c>
      <c r="C48" s="152">
        <v>28</v>
      </c>
      <c r="D48" s="152">
        <v>10.5</v>
      </c>
      <c r="E48" s="152">
        <v>55.79</v>
      </c>
      <c r="F48" s="152">
        <v>73.92</v>
      </c>
      <c r="G48" s="152">
        <v>270.31</v>
      </c>
      <c r="H48" s="152">
        <v>28.74</v>
      </c>
      <c r="I48" s="152">
        <v>3.3149999999999999</v>
      </c>
      <c r="J48" s="152">
        <v>470.57499999999999</v>
      </c>
    </row>
    <row r="49" spans="1:10" ht="24" customHeight="1" x14ac:dyDescent="0.25">
      <c r="A49" s="16" t="s">
        <v>47</v>
      </c>
      <c r="B49" s="16" t="s">
        <v>701</v>
      </c>
      <c r="C49" s="153">
        <v>28</v>
      </c>
      <c r="D49" s="153">
        <v>0</v>
      </c>
      <c r="E49" s="153">
        <v>49.83</v>
      </c>
      <c r="F49" s="153">
        <v>73.92</v>
      </c>
      <c r="G49" s="153">
        <v>271.76</v>
      </c>
      <c r="H49" s="153">
        <v>28.74</v>
      </c>
      <c r="I49" s="153">
        <v>3.3149999999999999</v>
      </c>
      <c r="J49" s="153">
        <v>455.565</v>
      </c>
    </row>
    <row r="50" spans="1:10" ht="24" customHeight="1" x14ac:dyDescent="0.25">
      <c r="A50" s="16" t="s">
        <v>47</v>
      </c>
      <c r="B50" s="16" t="s">
        <v>702</v>
      </c>
      <c r="C50" s="153">
        <v>28</v>
      </c>
      <c r="D50" s="153">
        <v>0</v>
      </c>
      <c r="E50" s="153">
        <v>53.59</v>
      </c>
      <c r="F50" s="153">
        <v>73.92</v>
      </c>
      <c r="G50" s="153">
        <v>273.14</v>
      </c>
      <c r="H50" s="153">
        <v>28.74</v>
      </c>
      <c r="I50" s="153">
        <v>3.3149999999999999</v>
      </c>
      <c r="J50" s="153">
        <v>460.70499999999998</v>
      </c>
    </row>
    <row r="51" spans="1:10" ht="24" customHeight="1" x14ac:dyDescent="0.25">
      <c r="A51" s="16" t="s">
        <v>47</v>
      </c>
      <c r="B51" s="16" t="s">
        <v>703</v>
      </c>
      <c r="C51" s="153">
        <v>28</v>
      </c>
      <c r="D51" s="153">
        <v>10.65</v>
      </c>
      <c r="E51" s="153">
        <v>51.13</v>
      </c>
      <c r="F51" s="153">
        <v>73.92</v>
      </c>
      <c r="G51" s="153">
        <v>273.32</v>
      </c>
      <c r="H51" s="153">
        <v>28.74</v>
      </c>
      <c r="I51" s="153">
        <v>3.3149999999999999</v>
      </c>
      <c r="J51" s="153">
        <v>469.07499999999999</v>
      </c>
    </row>
    <row r="52" spans="1:10" ht="24" customHeight="1" x14ac:dyDescent="0.25">
      <c r="A52" s="16" t="s">
        <v>47</v>
      </c>
      <c r="B52" s="16" t="s">
        <v>704</v>
      </c>
      <c r="C52" s="153">
        <v>29</v>
      </c>
      <c r="D52" s="153">
        <v>11.3</v>
      </c>
      <c r="E52" s="153">
        <v>52.5</v>
      </c>
      <c r="F52" s="153">
        <v>73.92</v>
      </c>
      <c r="G52" s="153">
        <v>271.32</v>
      </c>
      <c r="H52" s="153">
        <v>28.74</v>
      </c>
      <c r="I52" s="153">
        <v>3.3149999999999999</v>
      </c>
      <c r="J52" s="153">
        <v>470.09500000000003</v>
      </c>
    </row>
    <row r="53" spans="1:10" ht="24" customHeight="1" x14ac:dyDescent="0.25">
      <c r="A53" s="16" t="s">
        <v>47</v>
      </c>
      <c r="B53" s="16" t="s">
        <v>705</v>
      </c>
      <c r="C53" s="153">
        <v>29</v>
      </c>
      <c r="D53" s="153">
        <v>11.74</v>
      </c>
      <c r="E53" s="153">
        <v>52.48</v>
      </c>
      <c r="F53" s="153">
        <v>73.92</v>
      </c>
      <c r="G53" s="153">
        <v>265.76</v>
      </c>
      <c r="H53" s="153">
        <v>28.74</v>
      </c>
      <c r="I53" s="153">
        <v>3.3149999999999999</v>
      </c>
      <c r="J53" s="153">
        <v>464.95499999999998</v>
      </c>
    </row>
    <row r="54" spans="1:10" ht="24" customHeight="1" x14ac:dyDescent="0.25">
      <c r="A54" s="16" t="s">
        <v>47</v>
      </c>
      <c r="B54" s="16" t="s">
        <v>706</v>
      </c>
      <c r="C54" s="153">
        <v>25</v>
      </c>
      <c r="D54" s="153">
        <v>11.73</v>
      </c>
      <c r="E54" s="153">
        <v>57.82</v>
      </c>
      <c r="F54" s="153">
        <v>73.92</v>
      </c>
      <c r="G54" s="153">
        <v>261.06</v>
      </c>
      <c r="H54" s="153">
        <v>28.74</v>
      </c>
      <c r="I54" s="153">
        <v>3.3149999999999999</v>
      </c>
      <c r="J54" s="153">
        <v>461.58499999999998</v>
      </c>
    </row>
    <row r="55" spans="1:10" ht="24" customHeight="1" x14ac:dyDescent="0.25">
      <c r="A55" s="18" t="s">
        <v>707</v>
      </c>
      <c r="B55" s="18" t="s">
        <v>48</v>
      </c>
      <c r="C55" s="154">
        <v>25</v>
      </c>
      <c r="D55" s="154">
        <v>11.61</v>
      </c>
      <c r="E55" s="154">
        <v>52.76</v>
      </c>
      <c r="F55" s="154">
        <v>73.92</v>
      </c>
      <c r="G55" s="154">
        <v>250.67</v>
      </c>
      <c r="H55" s="154">
        <v>28.74</v>
      </c>
      <c r="I55" s="154">
        <v>3.3149999999999999</v>
      </c>
      <c r="J55" s="154">
        <v>446.01499999999999</v>
      </c>
    </row>
    <row r="56" spans="1:10" ht="15.75" x14ac:dyDescent="0.25">
      <c r="A56" s="200" t="s">
        <v>925</v>
      </c>
      <c r="B56" s="201"/>
      <c r="C56" s="156">
        <v>671</v>
      </c>
      <c r="D56" s="156">
        <v>226.815</v>
      </c>
      <c r="E56" s="156">
        <v>1251.4549999999999</v>
      </c>
      <c r="F56" s="156">
        <v>1712.96</v>
      </c>
      <c r="G56" s="156">
        <v>6432.2550000000001</v>
      </c>
      <c r="H56" s="156">
        <v>689.76</v>
      </c>
      <c r="I56" s="156">
        <v>79.56</v>
      </c>
      <c r="J56" s="156">
        <v>11063.805</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1572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1573</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1574</v>
      </c>
      <c r="B6" s="229"/>
      <c r="C6" s="158" t="s">
        <v>1575</v>
      </c>
      <c r="D6" s="158" t="s">
        <v>1576</v>
      </c>
      <c r="E6" s="158" t="s">
        <v>1577</v>
      </c>
      <c r="F6" s="158" t="s">
        <v>1578</v>
      </c>
      <c r="G6" s="158" t="s">
        <v>1579</v>
      </c>
      <c r="H6" s="158" t="s">
        <v>1580</v>
      </c>
      <c r="I6" s="158" t="s">
        <v>1581</v>
      </c>
      <c r="J6" s="158" t="s">
        <v>1582</v>
      </c>
      <c r="K6" s="158" t="s">
        <v>1583</v>
      </c>
      <c r="L6" s="158" t="s">
        <v>1584</v>
      </c>
      <c r="M6" s="158" t="s">
        <v>1585</v>
      </c>
      <c r="N6" s="158" t="s">
        <v>1586</v>
      </c>
      <c r="O6" s="158" t="s">
        <v>1587</v>
      </c>
      <c r="P6" s="158" t="s">
        <v>1588</v>
      </c>
      <c r="Q6" s="158" t="s">
        <v>1589</v>
      </c>
      <c r="R6" s="158" t="s">
        <v>1590</v>
      </c>
      <c r="S6" s="158" t="s">
        <v>1591</v>
      </c>
      <c r="T6" s="158" t="s">
        <v>1592</v>
      </c>
      <c r="U6" s="158" t="s">
        <v>1593</v>
      </c>
      <c r="V6" s="158" t="s">
        <v>1594</v>
      </c>
      <c r="W6" s="158" t="s">
        <v>1595</v>
      </c>
      <c r="X6" s="158" t="s">
        <v>1596</v>
      </c>
      <c r="Y6" s="158" t="s">
        <v>1597</v>
      </c>
      <c r="Z6" s="158" t="s">
        <v>1598</v>
      </c>
      <c r="AA6" s="158" t="s">
        <v>1599</v>
      </c>
      <c r="AB6" s="158" t="s">
        <v>1600</v>
      </c>
      <c r="AC6" s="158" t="s">
        <v>1601</v>
      </c>
      <c r="AD6" s="158" t="s">
        <v>1602</v>
      </c>
      <c r="AE6" s="158" t="s">
        <v>1603</v>
      </c>
      <c r="AF6" s="158" t="s">
        <v>1604</v>
      </c>
      <c r="AG6" s="158" t="s">
        <v>1605</v>
      </c>
      <c r="AH6" s="158" t="s">
        <v>1606</v>
      </c>
      <c r="AI6" s="158" t="s">
        <v>1607</v>
      </c>
      <c r="AJ6" s="158" t="s">
        <v>1608</v>
      </c>
      <c r="AK6" s="158" t="s">
        <v>1609</v>
      </c>
      <c r="AL6" s="158" t="s">
        <v>1610</v>
      </c>
      <c r="AM6" s="158" t="s">
        <v>1611</v>
      </c>
      <c r="AN6" s="158" t="s">
        <v>1612</v>
      </c>
      <c r="AO6" s="158" t="s">
        <v>1613</v>
      </c>
      <c r="AP6" s="158" t="s">
        <v>1614</v>
      </c>
      <c r="AQ6" s="158" t="s">
        <v>1615</v>
      </c>
      <c r="AR6" s="158" t="s">
        <v>1616</v>
      </c>
      <c r="AS6" s="158" t="s">
        <v>1617</v>
      </c>
      <c r="AT6" s="158" t="s">
        <v>1618</v>
      </c>
      <c r="AU6" s="158" t="s">
        <v>1619</v>
      </c>
      <c r="AV6" s="158" t="s">
        <v>1620</v>
      </c>
      <c r="AW6" s="158" t="s">
        <v>1621</v>
      </c>
      <c r="AX6" s="158" t="s">
        <v>1622</v>
      </c>
      <c r="AY6" s="158" t="s">
        <v>1623</v>
      </c>
      <c r="AZ6" s="158" t="s">
        <v>1624</v>
      </c>
      <c r="BA6" s="158" t="s">
        <v>1625</v>
      </c>
      <c r="BB6" s="158" t="s">
        <v>1626</v>
      </c>
      <c r="BC6" s="158" t="s">
        <v>1627</v>
      </c>
      <c r="BD6" s="158" t="s">
        <v>1628</v>
      </c>
      <c r="BE6" s="158" t="s">
        <v>1629</v>
      </c>
      <c r="BF6" s="158" t="s">
        <v>1630</v>
      </c>
      <c r="BG6" s="158" t="s">
        <v>1631</v>
      </c>
      <c r="BH6" s="158" t="s">
        <v>1632</v>
      </c>
      <c r="BI6" s="158" t="s">
        <v>1633</v>
      </c>
      <c r="BJ6" s="158" t="s">
        <v>1634</v>
      </c>
      <c r="BK6" s="158" t="s">
        <v>1635</v>
      </c>
      <c r="BL6" s="158" t="s">
        <v>1636</v>
      </c>
      <c r="BM6" s="158" t="s">
        <v>1637</v>
      </c>
      <c r="BN6" s="158" t="s">
        <v>1638</v>
      </c>
      <c r="BO6" s="158" t="s">
        <v>1639</v>
      </c>
      <c r="BP6" s="158" t="s">
        <v>1640</v>
      </c>
      <c r="BQ6" s="158" t="s">
        <v>1641</v>
      </c>
      <c r="BR6" s="158" t="s">
        <v>1642</v>
      </c>
      <c r="BS6" s="158" t="s">
        <v>1643</v>
      </c>
      <c r="BT6" s="158" t="s">
        <v>1644</v>
      </c>
      <c r="BU6" s="158" t="s">
        <v>1645</v>
      </c>
      <c r="BV6" s="158" t="s">
        <v>1646</v>
      </c>
      <c r="BW6" s="158" t="s">
        <v>1647</v>
      </c>
      <c r="BX6" s="158" t="s">
        <v>1648</v>
      </c>
      <c r="BY6" s="158" t="s">
        <v>1649</v>
      </c>
      <c r="BZ6" s="158" t="s">
        <v>1650</v>
      </c>
      <c r="CA6" s="158" t="s">
        <v>1651</v>
      </c>
      <c r="CB6" s="158" t="s">
        <v>1652</v>
      </c>
      <c r="CC6" s="158" t="s">
        <v>1653</v>
      </c>
      <c r="CD6" s="158" t="s">
        <v>1654</v>
      </c>
      <c r="CE6" s="158" t="s">
        <v>1655</v>
      </c>
      <c r="CF6" s="158" t="s">
        <v>1656</v>
      </c>
      <c r="CG6" s="158" t="s">
        <v>1657</v>
      </c>
      <c r="CH6" s="158" t="s">
        <v>1658</v>
      </c>
      <c r="CI6" s="158" t="s">
        <v>1659</v>
      </c>
      <c r="CJ6" s="158" t="s">
        <v>1660</v>
      </c>
      <c r="CK6" s="158" t="s">
        <v>1661</v>
      </c>
      <c r="CL6" s="158" t="s">
        <v>1662</v>
      </c>
      <c r="CM6" s="158" t="s">
        <v>1663</v>
      </c>
      <c r="CN6" s="158" t="s">
        <v>1664</v>
      </c>
      <c r="CO6" s="158" t="s">
        <v>1665</v>
      </c>
      <c r="CP6" s="158" t="s">
        <v>1666</v>
      </c>
      <c r="CQ6" s="158" t="s">
        <v>1667</v>
      </c>
      <c r="CR6" s="158" t="s">
        <v>1668</v>
      </c>
      <c r="CS6" s="158" t="s">
        <v>1669</v>
      </c>
      <c r="CT6" s="158" t="s">
        <v>1670</v>
      </c>
      <c r="CU6" s="158" t="s">
        <v>1671</v>
      </c>
      <c r="CV6" s="158" t="s">
        <v>1672</v>
      </c>
      <c r="CW6" s="158" t="s">
        <v>1673</v>
      </c>
      <c r="CX6" s="158" t="s">
        <v>1674</v>
      </c>
      <c r="CY6" s="158" t="s">
        <v>1675</v>
      </c>
      <c r="CZ6" s="158" t="s">
        <v>1676</v>
      </c>
      <c r="DA6" s="158" t="s">
        <v>1677</v>
      </c>
      <c r="DB6" s="158" t="s">
        <v>1678</v>
      </c>
      <c r="DC6" s="158" t="s">
        <v>1679</v>
      </c>
      <c r="DD6" s="158" t="s">
        <v>1680</v>
      </c>
      <c r="DE6" s="158" t="s">
        <v>1681</v>
      </c>
      <c r="DF6" s="158" t="s">
        <v>1682</v>
      </c>
      <c r="DG6" s="158" t="s">
        <v>1683</v>
      </c>
      <c r="DH6" s="158" t="s">
        <v>1684</v>
      </c>
      <c r="DI6" s="158" t="s">
        <v>1685</v>
      </c>
      <c r="DJ6" s="158" t="s">
        <v>1686</v>
      </c>
      <c r="DK6" s="158" t="s">
        <v>1687</v>
      </c>
      <c r="DL6" s="158" t="s">
        <v>1688</v>
      </c>
      <c r="DM6" s="158" t="s">
        <v>1689</v>
      </c>
      <c r="DN6" s="158" t="s">
        <v>1690</v>
      </c>
      <c r="DO6" s="158" t="s">
        <v>1691</v>
      </c>
      <c r="DP6" s="158" t="s">
        <v>1692</v>
      </c>
      <c r="DQ6" s="158" t="s">
        <v>1693</v>
      </c>
      <c r="DR6" s="158" t="s">
        <v>1694</v>
      </c>
      <c r="DS6" s="158" t="s">
        <v>1695</v>
      </c>
      <c r="DT6" s="158" t="s">
        <v>1696</v>
      </c>
      <c r="DU6" s="158" t="s">
        <v>1697</v>
      </c>
      <c r="DV6" s="158" t="s">
        <v>1698</v>
      </c>
      <c r="DW6" s="158" t="s">
        <v>1699</v>
      </c>
      <c r="DX6" s="158" t="s">
        <v>1700</v>
      </c>
      <c r="DY6" s="158" t="s">
        <v>1701</v>
      </c>
      <c r="DZ6" s="158" t="s">
        <v>1702</v>
      </c>
      <c r="EA6" s="158" t="s">
        <v>1703</v>
      </c>
      <c r="EB6" s="158" t="s">
        <v>1704</v>
      </c>
      <c r="EC6" s="158" t="s">
        <v>1705</v>
      </c>
      <c r="ED6" s="158" t="s">
        <v>1706</v>
      </c>
      <c r="EE6" s="158" t="s">
        <v>1707</v>
      </c>
      <c r="EF6" s="158" t="s">
        <v>1708</v>
      </c>
      <c r="EG6" s="158" t="s">
        <v>1709</v>
      </c>
      <c r="EH6" s="158" t="s">
        <v>1710</v>
      </c>
      <c r="EI6" s="158" t="s">
        <v>1711</v>
      </c>
      <c r="EJ6" s="158" t="s">
        <v>1712</v>
      </c>
      <c r="EK6" s="158" t="s">
        <v>1713</v>
      </c>
      <c r="EL6" s="158" t="s">
        <v>1714</v>
      </c>
      <c r="EM6" s="158" t="s">
        <v>1715</v>
      </c>
      <c r="EN6" s="158" t="s">
        <v>1716</v>
      </c>
      <c r="EO6" s="158" t="s">
        <v>1717</v>
      </c>
      <c r="EP6" s="158" t="s">
        <v>1718</v>
      </c>
      <c r="EQ6" s="158" t="s">
        <v>1719</v>
      </c>
      <c r="ER6" s="158" t="s">
        <v>1720</v>
      </c>
      <c r="ES6" s="158" t="s">
        <v>1721</v>
      </c>
      <c r="ET6" s="158" t="s">
        <v>1722</v>
      </c>
      <c r="EU6" s="158" t="s">
        <v>1723</v>
      </c>
      <c r="EV6" s="158" t="s">
        <v>1724</v>
      </c>
      <c r="EW6" s="158" t="s">
        <v>1725</v>
      </c>
      <c r="EX6" s="158" t="s">
        <v>1726</v>
      </c>
      <c r="EY6" s="158" t="s">
        <v>1727</v>
      </c>
      <c r="EZ6" s="158" t="s">
        <v>1728</v>
      </c>
      <c r="FA6" s="158" t="s">
        <v>1729</v>
      </c>
      <c r="FB6" s="158" t="s">
        <v>1730</v>
      </c>
      <c r="FC6" s="158" t="s">
        <v>1731</v>
      </c>
      <c r="FD6" s="158" t="s">
        <v>1732</v>
      </c>
      <c r="FE6" s="158" t="s">
        <v>1733</v>
      </c>
      <c r="FF6" s="158" t="s">
        <v>1734</v>
      </c>
      <c r="FG6" s="158" t="s">
        <v>1735</v>
      </c>
      <c r="FH6" s="158" t="s">
        <v>1736</v>
      </c>
      <c r="FI6" s="158" t="s">
        <v>1737</v>
      </c>
      <c r="FJ6" s="158" t="s">
        <v>1738</v>
      </c>
      <c r="FK6" s="158" t="s">
        <v>1739</v>
      </c>
      <c r="FL6" s="158" t="s">
        <v>1740</v>
      </c>
      <c r="FM6" s="158" t="s">
        <v>1741</v>
      </c>
      <c r="FN6" s="158" t="s">
        <v>1742</v>
      </c>
      <c r="FO6" s="158" t="s">
        <v>1743</v>
      </c>
      <c r="FP6" s="158" t="s">
        <v>1744</v>
      </c>
      <c r="FQ6" s="158" t="s">
        <v>1745</v>
      </c>
      <c r="FR6" s="158" t="s">
        <v>1746</v>
      </c>
      <c r="FS6" s="158" t="s">
        <v>1747</v>
      </c>
      <c r="FT6" s="158" t="s">
        <v>1748</v>
      </c>
      <c r="FU6" s="158" t="s">
        <v>1749</v>
      </c>
      <c r="FV6" s="158" t="s">
        <v>1750</v>
      </c>
      <c r="FW6" s="158" t="s">
        <v>1751</v>
      </c>
      <c r="FX6" s="158" t="s">
        <v>1752</v>
      </c>
      <c r="FY6" s="158" t="s">
        <v>1753</v>
      </c>
      <c r="FZ6" s="158" t="s">
        <v>1754</v>
      </c>
      <c r="GA6" s="158" t="s">
        <v>1755</v>
      </c>
      <c r="GB6" s="158" t="s">
        <v>1756</v>
      </c>
      <c r="GC6" s="158" t="s">
        <v>1757</v>
      </c>
      <c r="GD6" s="158" t="s">
        <v>1758</v>
      </c>
      <c r="GE6" s="158" t="s">
        <v>1759</v>
      </c>
      <c r="GF6" s="158" t="s">
        <v>1760</v>
      </c>
      <c r="GG6" s="158" t="s">
        <v>1761</v>
      </c>
      <c r="GH6" s="158" t="s">
        <v>1762</v>
      </c>
      <c r="GI6" s="158" t="s">
        <v>1763</v>
      </c>
      <c r="GJ6" s="158" t="s">
        <v>1764</v>
      </c>
      <c r="GK6" s="158" t="s">
        <v>1765</v>
      </c>
      <c r="GL6" s="158" t="s">
        <v>1766</v>
      </c>
      <c r="GM6" s="158" t="s">
        <v>1767</v>
      </c>
      <c r="GN6" s="158" t="s">
        <v>1768</v>
      </c>
      <c r="GO6" s="158" t="s">
        <v>1769</v>
      </c>
      <c r="GP6" s="158" t="s">
        <v>1770</v>
      </c>
      <c r="GQ6" s="158" t="s">
        <v>1771</v>
      </c>
      <c r="GR6" s="158" t="s">
        <v>1772</v>
      </c>
      <c r="GS6" s="158" t="s">
        <v>1773</v>
      </c>
      <c r="GT6" s="158" t="s">
        <v>1774</v>
      </c>
      <c r="GU6" s="158" t="s">
        <v>1775</v>
      </c>
      <c r="GV6" s="158" t="s">
        <v>1776</v>
      </c>
      <c r="GW6" s="158" t="s">
        <v>1777</v>
      </c>
      <c r="GX6" s="158" t="s">
        <v>1778</v>
      </c>
      <c r="GY6" s="158" t="s">
        <v>1779</v>
      </c>
      <c r="GZ6" s="158" t="s">
        <v>1780</v>
      </c>
      <c r="HA6" s="158" t="s">
        <v>1781</v>
      </c>
      <c r="HB6" s="158" t="s">
        <v>1782</v>
      </c>
      <c r="HC6" s="158" t="s">
        <v>1783</v>
      </c>
      <c r="HD6" s="158" t="s">
        <v>1784</v>
      </c>
      <c r="HE6" s="158" t="s">
        <v>1785</v>
      </c>
      <c r="HF6" s="158" t="s">
        <v>1786</v>
      </c>
      <c r="HG6" s="158" t="s">
        <v>1787</v>
      </c>
      <c r="HH6" s="158" t="s">
        <v>1788</v>
      </c>
      <c r="HI6" s="158" t="s">
        <v>1789</v>
      </c>
      <c r="HJ6" s="158" t="s">
        <v>1790</v>
      </c>
      <c r="HK6" s="158" t="s">
        <v>1791</v>
      </c>
      <c r="HL6" s="158" t="s">
        <v>1792</v>
      </c>
      <c r="HM6" s="158" t="s">
        <v>1793</v>
      </c>
      <c r="HN6" s="158" t="s">
        <v>1794</v>
      </c>
      <c r="HO6" s="158" t="s">
        <v>1795</v>
      </c>
      <c r="HP6" s="158" t="s">
        <v>1796</v>
      </c>
      <c r="HQ6" s="158" t="s">
        <v>1797</v>
      </c>
      <c r="HR6" s="158" t="s">
        <v>1798</v>
      </c>
      <c r="HS6" s="158" t="s">
        <v>1799</v>
      </c>
      <c r="HT6" s="158" t="s">
        <v>1800</v>
      </c>
      <c r="HU6" s="158" t="s">
        <v>1801</v>
      </c>
      <c r="HV6" s="158" t="s">
        <v>1802</v>
      </c>
      <c r="HW6" s="158" t="s">
        <v>1803</v>
      </c>
      <c r="HX6" s="158" t="s">
        <v>1804</v>
      </c>
      <c r="HY6" s="158" t="s">
        <v>1805</v>
      </c>
      <c r="HZ6" s="158" t="s">
        <v>1806</v>
      </c>
      <c r="IA6" s="158" t="s">
        <v>1807</v>
      </c>
      <c r="IB6" s="158" t="s">
        <v>1808</v>
      </c>
      <c r="IC6" s="158" t="s">
        <v>1809</v>
      </c>
      <c r="ID6" s="158" t="s">
        <v>1810</v>
      </c>
      <c r="IE6" s="158" t="s">
        <v>1811</v>
      </c>
      <c r="IF6" s="158" t="s">
        <v>1812</v>
      </c>
      <c r="IG6" s="158" t="s">
        <v>1813</v>
      </c>
      <c r="IH6" s="158" t="s">
        <v>1814</v>
      </c>
      <c r="II6" s="158" t="s">
        <v>1815</v>
      </c>
      <c r="IJ6" s="158" t="s">
        <v>1816</v>
      </c>
      <c r="IK6" s="158" t="s">
        <v>1817</v>
      </c>
      <c r="IL6" s="158" t="s">
        <v>1818</v>
      </c>
      <c r="IM6" s="158" t="s">
        <v>1819</v>
      </c>
      <c r="IN6" s="158" t="s">
        <v>1820</v>
      </c>
      <c r="IO6" s="158" t="s">
        <v>1821</v>
      </c>
      <c r="IP6" s="158" t="s">
        <v>1822</v>
      </c>
      <c r="IQ6" s="158" t="s">
        <v>1823</v>
      </c>
      <c r="IR6" s="158" t="s">
        <v>1824</v>
      </c>
      <c r="IS6" s="158" t="s">
        <v>1825</v>
      </c>
      <c r="IT6" s="158" t="s">
        <v>1826</v>
      </c>
      <c r="IU6" s="158" t="s">
        <v>1827</v>
      </c>
      <c r="IV6" s="158" t="s">
        <v>1828</v>
      </c>
      <c r="IW6" s="158" t="s">
        <v>1829</v>
      </c>
      <c r="IX6" s="158" t="s">
        <v>1830</v>
      </c>
      <c r="IY6" s="158" t="s">
        <v>1831</v>
      </c>
      <c r="IZ6" s="158" t="s">
        <v>1832</v>
      </c>
      <c r="JA6" s="158" t="s">
        <v>1833</v>
      </c>
      <c r="JB6" s="158" t="s">
        <v>1834</v>
      </c>
      <c r="JC6" s="158" t="s">
        <v>1835</v>
      </c>
      <c r="JD6" s="158" t="s">
        <v>1836</v>
      </c>
      <c r="JE6" s="158" t="s">
        <v>1837</v>
      </c>
      <c r="JF6" s="158" t="s">
        <v>1838</v>
      </c>
      <c r="JG6" s="158" t="s">
        <v>1839</v>
      </c>
      <c r="JH6" s="158" t="s">
        <v>1840</v>
      </c>
      <c r="JI6" s="158" t="s">
        <v>1841</v>
      </c>
      <c r="JJ6" s="158" t="s">
        <v>1842</v>
      </c>
      <c r="JK6" s="158" t="s">
        <v>1843</v>
      </c>
      <c r="JL6" s="158" t="s">
        <v>1844</v>
      </c>
      <c r="JM6" s="158" t="s">
        <v>1845</v>
      </c>
      <c r="JN6" s="158" t="s">
        <v>1846</v>
      </c>
      <c r="JO6" s="158" t="s">
        <v>1847</v>
      </c>
      <c r="JP6" s="158" t="s">
        <v>1848</v>
      </c>
      <c r="JQ6" s="158" t="s">
        <v>1849</v>
      </c>
      <c r="JR6" s="158" t="s">
        <v>1850</v>
      </c>
      <c r="JS6" s="158" t="s">
        <v>1851</v>
      </c>
      <c r="JT6" s="158" t="s">
        <v>1852</v>
      </c>
      <c r="JU6" s="158" t="s">
        <v>1853</v>
      </c>
      <c r="JV6" s="158" t="s">
        <v>1854</v>
      </c>
      <c r="JW6" s="158" t="s">
        <v>1855</v>
      </c>
      <c r="JX6" s="158" t="s">
        <v>1856</v>
      </c>
      <c r="JY6" s="158" t="s">
        <v>1857</v>
      </c>
      <c r="JZ6" s="158" t="s">
        <v>1858</v>
      </c>
      <c r="KA6" s="158" t="s">
        <v>1859</v>
      </c>
      <c r="KB6" s="158" t="s">
        <v>1860</v>
      </c>
      <c r="KC6" s="158" t="s">
        <v>1861</v>
      </c>
      <c r="KD6" s="158" t="s">
        <v>1862</v>
      </c>
      <c r="KE6" s="158" t="s">
        <v>1863</v>
      </c>
      <c r="KF6" s="158" t="s">
        <v>1864</v>
      </c>
      <c r="KG6" s="158" t="s">
        <v>1865</v>
      </c>
      <c r="KH6" s="158" t="s">
        <v>1866</v>
      </c>
      <c r="KI6" s="158" t="s">
        <v>1867</v>
      </c>
    </row>
    <row r="7" spans="1:295" ht="27" customHeight="1" x14ac:dyDescent="0.25">
      <c r="A7" s="229" t="s">
        <v>17</v>
      </c>
      <c r="B7" s="229"/>
      <c r="C7" s="228" t="s">
        <v>1868</v>
      </c>
      <c r="D7" s="228"/>
      <c r="E7" s="228"/>
      <c r="F7" s="228" t="s">
        <v>1869</v>
      </c>
      <c r="G7" s="228" t="s">
        <v>1870</v>
      </c>
      <c r="H7" s="228"/>
      <c r="I7" s="228"/>
      <c r="J7" s="228"/>
      <c r="K7" s="228" t="s">
        <v>1871</v>
      </c>
      <c r="L7" s="228"/>
      <c r="M7" s="228"/>
      <c r="N7" s="228" t="s">
        <v>1872</v>
      </c>
      <c r="O7" s="228" t="s">
        <v>1873</v>
      </c>
      <c r="P7" s="228"/>
      <c r="Q7" s="228" t="s">
        <v>1874</v>
      </c>
      <c r="R7" s="228"/>
      <c r="S7" s="228" t="s">
        <v>1875</v>
      </c>
      <c r="T7" s="228"/>
      <c r="U7" s="228" t="s">
        <v>1876</v>
      </c>
      <c r="V7" s="228"/>
      <c r="W7" s="228"/>
      <c r="X7" s="228" t="s">
        <v>1877</v>
      </c>
      <c r="Y7" s="228"/>
      <c r="Z7" s="228"/>
      <c r="AA7" s="228" t="s">
        <v>1878</v>
      </c>
      <c r="AB7" s="228"/>
      <c r="AC7" s="228"/>
      <c r="AD7" s="228"/>
      <c r="AE7" s="228"/>
      <c r="AF7" s="228"/>
      <c r="AG7" s="228"/>
      <c r="AH7" s="228"/>
      <c r="AI7" s="228"/>
      <c r="AJ7" s="228" t="s">
        <v>1879</v>
      </c>
      <c r="AK7" s="228"/>
      <c r="AL7" s="228"/>
      <c r="AM7" s="228" t="s">
        <v>1880</v>
      </c>
      <c r="AN7" s="228"/>
      <c r="AO7" s="228" t="s">
        <v>1881</v>
      </c>
      <c r="AP7" s="228"/>
      <c r="AQ7" s="228" t="s">
        <v>1882</v>
      </c>
      <c r="AR7" s="228"/>
      <c r="AS7" s="228"/>
      <c r="AT7" s="228" t="s">
        <v>1883</v>
      </c>
      <c r="AU7" s="228"/>
      <c r="AV7" s="228" t="s">
        <v>1884</v>
      </c>
      <c r="AW7" s="228"/>
      <c r="AX7" s="228" t="s">
        <v>1883</v>
      </c>
      <c r="AY7" s="228"/>
      <c r="AZ7" s="228"/>
      <c r="BA7" s="228" t="s">
        <v>1885</v>
      </c>
      <c r="BB7" s="228" t="s">
        <v>1886</v>
      </c>
      <c r="BC7" s="228" t="s">
        <v>1887</v>
      </c>
      <c r="BD7" s="228"/>
      <c r="BE7" s="228"/>
      <c r="BF7" s="228" t="s">
        <v>1888</v>
      </c>
      <c r="BG7" s="228"/>
      <c r="BH7" s="228"/>
      <c r="BI7" s="228"/>
      <c r="BJ7" s="228"/>
      <c r="BK7" s="228" t="s">
        <v>1889</v>
      </c>
      <c r="BL7" s="228" t="s">
        <v>1890</v>
      </c>
      <c r="BM7" s="228"/>
      <c r="BN7" s="228" t="s">
        <v>1891</v>
      </c>
      <c r="BO7" s="228"/>
      <c r="BP7" s="228"/>
      <c r="BQ7" s="228" t="s">
        <v>1892</v>
      </c>
      <c r="BR7" s="228"/>
      <c r="BS7" s="228"/>
      <c r="BT7" s="228"/>
      <c r="BU7" s="228" t="s">
        <v>1893</v>
      </c>
      <c r="BV7" s="228" t="s">
        <v>1894</v>
      </c>
      <c r="BW7" s="228" t="s">
        <v>1895</v>
      </c>
      <c r="BX7" s="228"/>
      <c r="BY7" s="228"/>
      <c r="BZ7" s="228"/>
      <c r="CA7" s="228" t="s">
        <v>1896</v>
      </c>
      <c r="CB7" s="228"/>
      <c r="CC7" s="228"/>
      <c r="CD7" s="228"/>
      <c r="CE7" s="228"/>
      <c r="CF7" s="228" t="s">
        <v>1897</v>
      </c>
      <c r="CG7" s="228"/>
      <c r="CH7" s="228"/>
      <c r="CI7" s="228"/>
      <c r="CJ7" s="228" t="s">
        <v>1898</v>
      </c>
      <c r="CK7" s="228"/>
      <c r="CL7" s="228" t="s">
        <v>1899</v>
      </c>
      <c r="CM7" s="228"/>
      <c r="CN7" s="228" t="s">
        <v>1900</v>
      </c>
      <c r="CO7" s="228" t="s">
        <v>1901</v>
      </c>
      <c r="CP7" s="228"/>
      <c r="CQ7" s="228"/>
      <c r="CR7" s="228" t="s">
        <v>1902</v>
      </c>
      <c r="CS7" s="228"/>
      <c r="CT7" s="228"/>
      <c r="CU7" s="228"/>
      <c r="CV7" s="228"/>
      <c r="CW7" s="228" t="s">
        <v>1903</v>
      </c>
      <c r="CX7" s="228" t="s">
        <v>1904</v>
      </c>
      <c r="CY7" s="228"/>
      <c r="CZ7" s="228"/>
      <c r="DA7" s="228"/>
      <c r="DB7" s="228"/>
      <c r="DC7" s="228"/>
      <c r="DD7" s="228" t="s">
        <v>1905</v>
      </c>
      <c r="DE7" s="228"/>
      <c r="DF7" s="228"/>
      <c r="DG7" s="228" t="s">
        <v>1906</v>
      </c>
      <c r="DH7" s="228"/>
      <c r="DI7" s="228" t="s">
        <v>1907</v>
      </c>
      <c r="DJ7" s="228"/>
      <c r="DK7" s="228" t="s">
        <v>1908</v>
      </c>
      <c r="DL7" s="228" t="s">
        <v>1909</v>
      </c>
      <c r="DM7" s="228"/>
      <c r="DN7" s="228"/>
      <c r="DO7" s="228"/>
      <c r="DP7" s="228"/>
      <c r="DQ7" s="228" t="s">
        <v>1910</v>
      </c>
      <c r="DR7" s="228" t="s">
        <v>1911</v>
      </c>
      <c r="DS7" s="228" t="s">
        <v>1912</v>
      </c>
      <c r="DT7" s="228"/>
      <c r="DU7" s="228"/>
      <c r="DV7" s="228"/>
      <c r="DW7" s="228"/>
      <c r="DX7" s="228"/>
      <c r="DY7" s="228"/>
      <c r="DZ7" s="228"/>
      <c r="EA7" s="228" t="s">
        <v>1913</v>
      </c>
      <c r="EB7" s="228" t="s">
        <v>1914</v>
      </c>
      <c r="EC7" s="228"/>
      <c r="ED7" s="228"/>
      <c r="EE7" s="228" t="s">
        <v>1913</v>
      </c>
      <c r="EF7" s="228"/>
      <c r="EG7" s="228" t="s">
        <v>1915</v>
      </c>
      <c r="EH7" s="228" t="s">
        <v>1916</v>
      </c>
      <c r="EI7" s="228"/>
      <c r="EJ7" s="228" t="s">
        <v>1917</v>
      </c>
      <c r="EK7" s="228"/>
      <c r="EL7" s="228"/>
      <c r="EM7" s="228"/>
      <c r="EN7" s="228"/>
      <c r="EO7" s="228"/>
      <c r="EP7" s="228"/>
      <c r="EQ7" s="228"/>
      <c r="ER7" s="228"/>
      <c r="ES7" s="228"/>
      <c r="ET7" s="228" t="s">
        <v>1918</v>
      </c>
      <c r="EU7" s="228" t="s">
        <v>1919</v>
      </c>
      <c r="EV7" s="228" t="s">
        <v>1920</v>
      </c>
      <c r="EW7" s="228" t="s">
        <v>1921</v>
      </c>
      <c r="EX7" s="228" t="s">
        <v>1922</v>
      </c>
      <c r="EY7" s="228" t="s">
        <v>1923</v>
      </c>
      <c r="EZ7" s="228" t="s">
        <v>1924</v>
      </c>
      <c r="FA7" s="228"/>
      <c r="FB7" s="228" t="s">
        <v>1925</v>
      </c>
      <c r="FC7" s="228"/>
      <c r="FD7" s="228" t="s">
        <v>1926</v>
      </c>
      <c r="FE7" s="228"/>
      <c r="FF7" s="228"/>
      <c r="FG7" s="228" t="s">
        <v>1927</v>
      </c>
      <c r="FH7" s="228"/>
      <c r="FI7" s="228"/>
      <c r="FJ7" s="228" t="s">
        <v>1928</v>
      </c>
      <c r="FK7" s="228"/>
      <c r="FL7" s="228"/>
      <c r="FM7" s="228" t="s">
        <v>1929</v>
      </c>
      <c r="FN7" s="228"/>
      <c r="FO7" s="228"/>
      <c r="FP7" s="228" t="s">
        <v>1930</v>
      </c>
      <c r="FQ7" s="228"/>
      <c r="FR7" s="228"/>
      <c r="FS7" s="228" t="s">
        <v>1931</v>
      </c>
      <c r="FT7" s="228" t="s">
        <v>1930</v>
      </c>
      <c r="FU7" s="228"/>
      <c r="FV7" s="228"/>
      <c r="FW7" s="228"/>
      <c r="FX7" s="228" t="s">
        <v>1932</v>
      </c>
      <c r="FY7" s="228" t="s">
        <v>1933</v>
      </c>
      <c r="FZ7" s="228" t="s">
        <v>1934</v>
      </c>
      <c r="GA7" s="228" t="s">
        <v>1935</v>
      </c>
      <c r="GB7" s="228" t="s">
        <v>1936</v>
      </c>
      <c r="GC7" s="228" t="s">
        <v>1937</v>
      </c>
      <c r="GD7" s="228"/>
      <c r="GE7" s="228" t="s">
        <v>1938</v>
      </c>
      <c r="GF7" s="228" t="s">
        <v>1939</v>
      </c>
      <c r="GG7" s="228" t="s">
        <v>1940</v>
      </c>
      <c r="GH7" s="228" t="s">
        <v>1941</v>
      </c>
      <c r="GI7" s="228" t="s">
        <v>1942</v>
      </c>
      <c r="GJ7" s="228"/>
      <c r="GK7" s="228" t="s">
        <v>1941</v>
      </c>
      <c r="GL7" s="228" t="s">
        <v>1943</v>
      </c>
      <c r="GM7" s="228"/>
      <c r="GN7" s="228" t="s">
        <v>1944</v>
      </c>
      <c r="GO7" s="228" t="s">
        <v>1945</v>
      </c>
      <c r="GP7" s="228" t="s">
        <v>1940</v>
      </c>
      <c r="GQ7" s="228"/>
      <c r="GR7" s="228" t="s">
        <v>1946</v>
      </c>
      <c r="GS7" s="228"/>
      <c r="GT7" s="228"/>
      <c r="GU7" s="228" t="s">
        <v>1947</v>
      </c>
      <c r="GV7" s="228" t="s">
        <v>1942</v>
      </c>
      <c r="GW7" s="228"/>
      <c r="GX7" s="228" t="s">
        <v>1948</v>
      </c>
      <c r="GY7" s="228" t="s">
        <v>1949</v>
      </c>
      <c r="GZ7" s="228"/>
      <c r="HA7" s="228" t="s">
        <v>1948</v>
      </c>
      <c r="HB7" s="228" t="s">
        <v>1950</v>
      </c>
      <c r="HC7" s="228"/>
      <c r="HD7" s="228" t="s">
        <v>1951</v>
      </c>
      <c r="HE7" s="228" t="s">
        <v>1952</v>
      </c>
      <c r="HF7" s="228" t="s">
        <v>1953</v>
      </c>
      <c r="HG7" s="228" t="s">
        <v>1954</v>
      </c>
      <c r="HH7" s="228" t="s">
        <v>1952</v>
      </c>
      <c r="HI7" s="228" t="s">
        <v>1955</v>
      </c>
      <c r="HJ7" s="228"/>
      <c r="HK7" s="228"/>
      <c r="HL7" s="228"/>
      <c r="HM7" s="228"/>
      <c r="HN7" s="228"/>
      <c r="HO7" s="228" t="s">
        <v>1956</v>
      </c>
      <c r="HP7" s="228"/>
      <c r="HQ7" s="228"/>
      <c r="HR7" s="228"/>
      <c r="HS7" s="228"/>
      <c r="HT7" s="228"/>
      <c r="HU7" s="228"/>
      <c r="HV7" s="228"/>
      <c r="HW7" s="228"/>
      <c r="HX7" s="228"/>
      <c r="HY7" s="228" t="s">
        <v>1957</v>
      </c>
      <c r="HZ7" s="228"/>
      <c r="IA7" s="228" t="s">
        <v>1958</v>
      </c>
      <c r="IB7" s="228"/>
      <c r="IC7" s="228"/>
      <c r="ID7" s="228"/>
      <c r="IE7" s="228"/>
      <c r="IF7" s="228"/>
      <c r="IG7" s="228"/>
      <c r="IH7" s="228"/>
      <c r="II7" s="228"/>
      <c r="IJ7" s="228" t="s">
        <v>1959</v>
      </c>
      <c r="IK7" s="228"/>
      <c r="IL7" s="228"/>
      <c r="IM7" s="228"/>
      <c r="IN7" s="228"/>
      <c r="IO7" s="228" t="s">
        <v>1960</v>
      </c>
      <c r="IP7" s="228"/>
      <c r="IQ7" s="228" t="s">
        <v>1961</v>
      </c>
      <c r="IR7" s="228"/>
      <c r="IS7" s="228" t="s">
        <v>1962</v>
      </c>
      <c r="IT7" s="228"/>
      <c r="IU7" s="228"/>
      <c r="IV7" s="228"/>
      <c r="IW7" s="228" t="s">
        <v>1963</v>
      </c>
      <c r="IX7" s="228"/>
      <c r="IY7" s="228" t="s">
        <v>1964</v>
      </c>
      <c r="IZ7" s="228" t="s">
        <v>1965</v>
      </c>
      <c r="JA7" s="228" t="s">
        <v>1966</v>
      </c>
      <c r="JB7" s="228" t="s">
        <v>1967</v>
      </c>
      <c r="JC7" s="228"/>
      <c r="JD7" s="228" t="s">
        <v>1968</v>
      </c>
      <c r="JE7" s="228"/>
      <c r="JF7" s="228" t="s">
        <v>1969</v>
      </c>
      <c r="JG7" s="228"/>
      <c r="JH7" s="228"/>
      <c r="JI7" s="228" t="s">
        <v>1970</v>
      </c>
      <c r="JJ7" s="228"/>
      <c r="JK7" s="228"/>
      <c r="JL7" s="228"/>
      <c r="JM7" s="228"/>
      <c r="JN7" s="228"/>
      <c r="JO7" s="228" t="s">
        <v>1971</v>
      </c>
      <c r="JP7" s="228"/>
      <c r="JQ7" s="228" t="s">
        <v>1972</v>
      </c>
      <c r="JR7" s="228"/>
      <c r="JS7" s="228"/>
      <c r="JT7" s="228" t="s">
        <v>1973</v>
      </c>
      <c r="JU7" s="228" t="s">
        <v>1974</v>
      </c>
      <c r="JV7" s="228" t="s">
        <v>1975</v>
      </c>
      <c r="JW7" s="228" t="s">
        <v>1958</v>
      </c>
      <c r="JX7" s="228" t="s">
        <v>1976</v>
      </c>
      <c r="JY7" s="228" t="s">
        <v>1977</v>
      </c>
      <c r="JZ7" s="228" t="s">
        <v>1978</v>
      </c>
      <c r="KA7" s="228"/>
      <c r="KB7" s="228"/>
      <c r="KC7" s="228" t="s">
        <v>1979</v>
      </c>
      <c r="KD7" s="228"/>
      <c r="KE7" s="228"/>
      <c r="KF7" s="228" t="s">
        <v>1974</v>
      </c>
      <c r="KG7" s="228" t="s">
        <v>1980</v>
      </c>
      <c r="KH7" s="228" t="s">
        <v>1981</v>
      </c>
      <c r="KI7" s="228"/>
    </row>
    <row r="8" spans="1:295" ht="27" customHeight="1" x14ac:dyDescent="0.25">
      <c r="A8" s="157" t="s">
        <v>43</v>
      </c>
      <c r="B8" s="157" t="s">
        <v>435</v>
      </c>
      <c r="C8" s="158" t="s">
        <v>1982</v>
      </c>
      <c r="D8" s="158" t="s">
        <v>1983</v>
      </c>
      <c r="E8" s="158" t="s">
        <v>1984</v>
      </c>
      <c r="F8" s="158" t="s">
        <v>1985</v>
      </c>
      <c r="G8" s="158" t="s">
        <v>1986</v>
      </c>
      <c r="H8" s="158" t="s">
        <v>1987</v>
      </c>
      <c r="I8" s="158" t="s">
        <v>1988</v>
      </c>
      <c r="J8" s="158" t="s">
        <v>1989</v>
      </c>
      <c r="K8" s="158" t="s">
        <v>1990</v>
      </c>
      <c r="L8" s="158" t="s">
        <v>1991</v>
      </c>
      <c r="M8" s="158" t="s">
        <v>312</v>
      </c>
      <c r="N8" s="158" t="s">
        <v>1992</v>
      </c>
      <c r="O8" s="159" t="s">
        <v>1993</v>
      </c>
      <c r="P8" s="158" t="s">
        <v>1994</v>
      </c>
      <c r="Q8" s="158" t="s">
        <v>1995</v>
      </c>
      <c r="R8" s="158" t="s">
        <v>1994</v>
      </c>
      <c r="S8" s="158" t="s">
        <v>1996</v>
      </c>
      <c r="T8" s="158" t="s">
        <v>1989</v>
      </c>
      <c r="U8" s="158" t="s">
        <v>322</v>
      </c>
      <c r="V8" s="158" t="s">
        <v>1997</v>
      </c>
      <c r="W8" s="158" t="s">
        <v>1998</v>
      </c>
      <c r="X8" s="158" t="s">
        <v>1999</v>
      </c>
      <c r="Y8" s="158" t="s">
        <v>2000</v>
      </c>
      <c r="Z8" s="158" t="s">
        <v>2001</v>
      </c>
      <c r="AA8" s="158" t="s">
        <v>2002</v>
      </c>
      <c r="AB8" s="158" t="s">
        <v>2003</v>
      </c>
      <c r="AC8" s="158" t="s">
        <v>2004</v>
      </c>
      <c r="AD8" s="158" t="s">
        <v>2005</v>
      </c>
      <c r="AE8" s="158" t="s">
        <v>2006</v>
      </c>
      <c r="AF8" s="158" t="s">
        <v>1992</v>
      </c>
      <c r="AG8" s="158" t="s">
        <v>1993</v>
      </c>
      <c r="AH8" s="158" t="s">
        <v>2007</v>
      </c>
      <c r="AI8" s="158" t="s">
        <v>2008</v>
      </c>
      <c r="AJ8" s="159" t="s">
        <v>2009</v>
      </c>
      <c r="AK8" s="159" t="s">
        <v>2010</v>
      </c>
      <c r="AL8" s="158" t="s">
        <v>2011</v>
      </c>
      <c r="AM8" s="158" t="s">
        <v>2009</v>
      </c>
      <c r="AN8" s="158" t="s">
        <v>2010</v>
      </c>
      <c r="AO8" s="158" t="s">
        <v>2012</v>
      </c>
      <c r="AP8" s="158" t="s">
        <v>2013</v>
      </c>
      <c r="AQ8" s="158" t="s">
        <v>2014</v>
      </c>
      <c r="AR8" s="158" t="s">
        <v>2015</v>
      </c>
      <c r="AS8" s="158" t="s">
        <v>2016</v>
      </c>
      <c r="AT8" s="159" t="s">
        <v>2017</v>
      </c>
      <c r="AU8" s="159" t="s">
        <v>2018</v>
      </c>
      <c r="AV8" s="158" t="s">
        <v>2019</v>
      </c>
      <c r="AW8" s="158" t="s">
        <v>2020</v>
      </c>
      <c r="AX8" s="158" t="s">
        <v>2021</v>
      </c>
      <c r="AY8" s="158" t="s">
        <v>2022</v>
      </c>
      <c r="AZ8" s="158" t="s">
        <v>2023</v>
      </c>
      <c r="BA8" s="158" t="s">
        <v>2024</v>
      </c>
      <c r="BB8" s="159" t="s">
        <v>2025</v>
      </c>
      <c r="BC8" s="158" t="s">
        <v>2026</v>
      </c>
      <c r="BD8" s="158" t="s">
        <v>2027</v>
      </c>
      <c r="BE8" s="158" t="s">
        <v>2028</v>
      </c>
      <c r="BF8" s="158" t="s">
        <v>2017</v>
      </c>
      <c r="BG8" s="158" t="s">
        <v>2018</v>
      </c>
      <c r="BH8" s="158" t="s">
        <v>2029</v>
      </c>
      <c r="BI8" s="158" t="s">
        <v>260</v>
      </c>
      <c r="BJ8" s="158" t="s">
        <v>2030</v>
      </c>
      <c r="BK8" s="158" t="s">
        <v>2031</v>
      </c>
      <c r="BL8" s="158" t="s">
        <v>2032</v>
      </c>
      <c r="BM8" s="158" t="s">
        <v>2033</v>
      </c>
      <c r="BN8" s="158" t="s">
        <v>2025</v>
      </c>
      <c r="BO8" s="158" t="s">
        <v>2034</v>
      </c>
      <c r="BP8" s="158" t="s">
        <v>2035</v>
      </c>
      <c r="BQ8" s="158" t="s">
        <v>2036</v>
      </c>
      <c r="BR8" s="158" t="s">
        <v>2037</v>
      </c>
      <c r="BS8" s="158" t="s">
        <v>2038</v>
      </c>
      <c r="BT8" s="158" t="s">
        <v>2039</v>
      </c>
      <c r="BU8" s="158" t="s">
        <v>2039</v>
      </c>
      <c r="BV8" s="158" t="s">
        <v>2040</v>
      </c>
      <c r="BW8" s="158" t="s">
        <v>2041</v>
      </c>
      <c r="BX8" s="158" t="s">
        <v>2042</v>
      </c>
      <c r="BY8" s="158" t="s">
        <v>2043</v>
      </c>
      <c r="BZ8" s="158" t="s">
        <v>2044</v>
      </c>
      <c r="CA8" s="158" t="s">
        <v>2045</v>
      </c>
      <c r="CB8" s="158" t="s">
        <v>2046</v>
      </c>
      <c r="CC8" s="158" t="s">
        <v>2047</v>
      </c>
      <c r="CD8" s="158" t="s">
        <v>2048</v>
      </c>
      <c r="CE8" s="158" t="s">
        <v>2049</v>
      </c>
      <c r="CF8" s="158" t="s">
        <v>2050</v>
      </c>
      <c r="CG8" s="158" t="s">
        <v>2051</v>
      </c>
      <c r="CH8" s="158" t="s">
        <v>2052</v>
      </c>
      <c r="CI8" s="158" t="s">
        <v>2053</v>
      </c>
      <c r="CJ8" s="158" t="s">
        <v>2054</v>
      </c>
      <c r="CK8" s="158" t="s">
        <v>2055</v>
      </c>
      <c r="CL8" s="158" t="s">
        <v>2056</v>
      </c>
      <c r="CM8" s="158" t="s">
        <v>2057</v>
      </c>
      <c r="CN8" s="158" t="s">
        <v>2058</v>
      </c>
      <c r="CO8" s="158" t="s">
        <v>2059</v>
      </c>
      <c r="CP8" s="158" t="s">
        <v>2060</v>
      </c>
      <c r="CQ8" s="158" t="s">
        <v>2061</v>
      </c>
      <c r="CR8" s="158" t="s">
        <v>2062</v>
      </c>
      <c r="CS8" s="158" t="s">
        <v>2063</v>
      </c>
      <c r="CT8" s="158" t="s">
        <v>2064</v>
      </c>
      <c r="CU8" s="158" t="s">
        <v>2065</v>
      </c>
      <c r="CV8" s="158" t="s">
        <v>2066</v>
      </c>
      <c r="CW8" s="158" t="s">
        <v>2067</v>
      </c>
      <c r="CX8" s="158" t="s">
        <v>2068</v>
      </c>
      <c r="CY8" s="158" t="s">
        <v>2069</v>
      </c>
      <c r="CZ8" s="158" t="s">
        <v>2070</v>
      </c>
      <c r="DA8" s="158" t="s">
        <v>2071</v>
      </c>
      <c r="DB8" s="158" t="s">
        <v>2072</v>
      </c>
      <c r="DC8" s="158" t="s">
        <v>2073</v>
      </c>
      <c r="DD8" s="158" t="s">
        <v>2052</v>
      </c>
      <c r="DE8" s="158" t="s">
        <v>2053</v>
      </c>
      <c r="DF8" s="158" t="s">
        <v>2074</v>
      </c>
      <c r="DG8" s="158" t="s">
        <v>2075</v>
      </c>
      <c r="DH8" s="158" t="s">
        <v>2076</v>
      </c>
      <c r="DI8" s="158" t="s">
        <v>2077</v>
      </c>
      <c r="DJ8" s="158" t="s">
        <v>2078</v>
      </c>
      <c r="DK8" s="158" t="s">
        <v>2079</v>
      </c>
      <c r="DL8" s="158" t="s">
        <v>2069</v>
      </c>
      <c r="DM8" s="158" t="s">
        <v>2070</v>
      </c>
      <c r="DN8" s="158" t="s">
        <v>2071</v>
      </c>
      <c r="DO8" s="158" t="s">
        <v>2080</v>
      </c>
      <c r="DP8" s="158" t="s">
        <v>2081</v>
      </c>
      <c r="DQ8" s="158" t="s">
        <v>2082</v>
      </c>
      <c r="DR8" s="158" t="s">
        <v>2083</v>
      </c>
      <c r="DS8" s="158" t="s">
        <v>2084</v>
      </c>
      <c r="DT8" s="158" t="s">
        <v>2085</v>
      </c>
      <c r="DU8" s="158" t="s">
        <v>2068</v>
      </c>
      <c r="DV8" s="158" t="s">
        <v>2069</v>
      </c>
      <c r="DW8" s="158" t="s">
        <v>2074</v>
      </c>
      <c r="DX8" s="158" t="s">
        <v>2083</v>
      </c>
      <c r="DY8" s="158" t="s">
        <v>2086</v>
      </c>
      <c r="DZ8" s="158" t="s">
        <v>2087</v>
      </c>
      <c r="EA8" s="158" t="s">
        <v>2088</v>
      </c>
      <c r="EB8" s="158" t="s">
        <v>2089</v>
      </c>
      <c r="EC8" s="158" t="s">
        <v>2090</v>
      </c>
      <c r="ED8" s="158" t="s">
        <v>2091</v>
      </c>
      <c r="EE8" s="158" t="s">
        <v>2092</v>
      </c>
      <c r="EF8" s="158" t="s">
        <v>2093</v>
      </c>
      <c r="EG8" s="158" t="s">
        <v>2027</v>
      </c>
      <c r="EH8" s="158" t="s">
        <v>2036</v>
      </c>
      <c r="EI8" s="158" t="s">
        <v>151</v>
      </c>
      <c r="EJ8" s="158" t="s">
        <v>2094</v>
      </c>
      <c r="EK8" s="158" t="s">
        <v>2095</v>
      </c>
      <c r="EL8" s="158" t="s">
        <v>2096</v>
      </c>
      <c r="EM8" s="158" t="s">
        <v>2097</v>
      </c>
      <c r="EN8" s="158" t="s">
        <v>2098</v>
      </c>
      <c r="EO8" s="158" t="s">
        <v>2099</v>
      </c>
      <c r="EP8" s="158" t="s">
        <v>2100</v>
      </c>
      <c r="EQ8" s="158" t="s">
        <v>2101</v>
      </c>
      <c r="ER8" s="158" t="s">
        <v>2102</v>
      </c>
      <c r="ES8" s="158" t="s">
        <v>2103</v>
      </c>
      <c r="ET8" s="158" t="s">
        <v>2104</v>
      </c>
      <c r="EU8" s="158" t="s">
        <v>2105</v>
      </c>
      <c r="EV8" s="158" t="s">
        <v>2106</v>
      </c>
      <c r="EW8" s="158" t="s">
        <v>2107</v>
      </c>
      <c r="EX8" s="158" t="s">
        <v>2108</v>
      </c>
      <c r="EY8" s="158" t="s">
        <v>2109</v>
      </c>
      <c r="EZ8" s="158" t="s">
        <v>2110</v>
      </c>
      <c r="FA8" s="158" t="s">
        <v>2111</v>
      </c>
      <c r="FB8" s="158" t="s">
        <v>2093</v>
      </c>
      <c r="FC8" s="158" t="s">
        <v>2097</v>
      </c>
      <c r="FD8" s="158" t="s">
        <v>2112</v>
      </c>
      <c r="FE8" s="158" t="s">
        <v>2113</v>
      </c>
      <c r="FF8" s="158" t="s">
        <v>2114</v>
      </c>
      <c r="FG8" s="158" t="s">
        <v>2115</v>
      </c>
      <c r="FH8" s="158" t="s">
        <v>2116</v>
      </c>
      <c r="FI8" s="158" t="s">
        <v>2117</v>
      </c>
      <c r="FJ8" s="158" t="s">
        <v>2045</v>
      </c>
      <c r="FK8" s="158" t="s">
        <v>2046</v>
      </c>
      <c r="FL8" s="158" t="s">
        <v>2118</v>
      </c>
      <c r="FM8" s="158" t="s">
        <v>2086</v>
      </c>
      <c r="FN8" s="158" t="s">
        <v>2087</v>
      </c>
      <c r="FO8" s="158" t="s">
        <v>2119</v>
      </c>
      <c r="FP8" s="158" t="s">
        <v>2120</v>
      </c>
      <c r="FQ8" s="159" t="s">
        <v>2121</v>
      </c>
      <c r="FR8" s="158" t="s">
        <v>2122</v>
      </c>
      <c r="FS8" s="158" t="s">
        <v>2123</v>
      </c>
      <c r="FT8" s="158" t="s">
        <v>2124</v>
      </c>
      <c r="FU8" s="158" t="s">
        <v>2125</v>
      </c>
      <c r="FV8" s="158" t="s">
        <v>2126</v>
      </c>
      <c r="FW8" s="158" t="s">
        <v>2127</v>
      </c>
      <c r="FX8" s="158" t="s">
        <v>2128</v>
      </c>
      <c r="FY8" s="158" t="s">
        <v>2129</v>
      </c>
      <c r="FZ8" s="158" t="s">
        <v>2130</v>
      </c>
      <c r="GA8" s="158" t="s">
        <v>2094</v>
      </c>
      <c r="GB8" s="159" t="s">
        <v>2131</v>
      </c>
      <c r="GC8" s="158" t="s">
        <v>2120</v>
      </c>
      <c r="GD8" s="158" t="s">
        <v>2119</v>
      </c>
      <c r="GE8" s="158" t="s">
        <v>2132</v>
      </c>
      <c r="GF8" s="159" t="s">
        <v>2133</v>
      </c>
      <c r="GG8" s="158" t="s">
        <v>2134</v>
      </c>
      <c r="GH8" s="158" t="s">
        <v>2135</v>
      </c>
      <c r="GI8" s="158" t="s">
        <v>2068</v>
      </c>
      <c r="GJ8" s="158" t="s">
        <v>2136</v>
      </c>
      <c r="GK8" s="158" t="s">
        <v>2137</v>
      </c>
      <c r="GL8" s="158" t="s">
        <v>2138</v>
      </c>
      <c r="GM8" s="158" t="s">
        <v>2139</v>
      </c>
      <c r="GN8" s="158" t="s">
        <v>2140</v>
      </c>
      <c r="GO8" s="158" t="s">
        <v>2141</v>
      </c>
      <c r="GP8" s="158" t="s">
        <v>2142</v>
      </c>
      <c r="GQ8" s="159" t="s">
        <v>2141</v>
      </c>
      <c r="GR8" s="158" t="s">
        <v>2143</v>
      </c>
      <c r="GS8" s="158" t="s">
        <v>2144</v>
      </c>
      <c r="GT8" s="158" t="s">
        <v>2145</v>
      </c>
      <c r="GU8" s="158" t="s">
        <v>2146</v>
      </c>
      <c r="GV8" s="158" t="s">
        <v>2147</v>
      </c>
      <c r="GW8" s="158" t="s">
        <v>2148</v>
      </c>
      <c r="GX8" s="158" t="s">
        <v>253</v>
      </c>
      <c r="GY8" s="158" t="s">
        <v>2149</v>
      </c>
      <c r="GZ8" s="158" t="s">
        <v>2150</v>
      </c>
      <c r="HA8" s="158" t="s">
        <v>2151</v>
      </c>
      <c r="HB8" s="159" t="s">
        <v>2152</v>
      </c>
      <c r="HC8" s="159" t="s">
        <v>2153</v>
      </c>
      <c r="HD8" s="158" t="s">
        <v>2154</v>
      </c>
      <c r="HE8" s="158" t="s">
        <v>2154</v>
      </c>
      <c r="HF8" s="158" t="s">
        <v>2155</v>
      </c>
      <c r="HG8" s="158" t="s">
        <v>2155</v>
      </c>
      <c r="HH8" s="158" t="s">
        <v>2156</v>
      </c>
      <c r="HI8" s="159" t="s">
        <v>2152</v>
      </c>
      <c r="HJ8" s="159" t="s">
        <v>2153</v>
      </c>
      <c r="HK8" s="158" t="s">
        <v>2157</v>
      </c>
      <c r="HL8" s="158" t="s">
        <v>38</v>
      </c>
      <c r="HM8" s="158" t="s">
        <v>2158</v>
      </c>
      <c r="HN8" s="158" t="s">
        <v>2159</v>
      </c>
      <c r="HO8" s="158" t="s">
        <v>2160</v>
      </c>
      <c r="HP8" s="158" t="s">
        <v>2161</v>
      </c>
      <c r="HQ8" s="158" t="s">
        <v>2162</v>
      </c>
      <c r="HR8" s="158" t="s">
        <v>2163</v>
      </c>
      <c r="HS8" s="158" t="s">
        <v>2164</v>
      </c>
      <c r="HT8" s="158" t="s">
        <v>2165</v>
      </c>
      <c r="HU8" s="158" t="s">
        <v>2166</v>
      </c>
      <c r="HV8" s="158" t="s">
        <v>2167</v>
      </c>
      <c r="HW8" s="158" t="s">
        <v>2168</v>
      </c>
      <c r="HX8" s="158" t="s">
        <v>2169</v>
      </c>
      <c r="HY8" s="158" t="s">
        <v>2170</v>
      </c>
      <c r="HZ8" s="158" t="s">
        <v>2171</v>
      </c>
      <c r="IA8" s="158" t="s">
        <v>2172</v>
      </c>
      <c r="IB8" s="158" t="s">
        <v>2173</v>
      </c>
      <c r="IC8" s="158" t="s">
        <v>2174</v>
      </c>
      <c r="ID8" s="158" t="s">
        <v>2175</v>
      </c>
      <c r="IE8" s="158" t="s">
        <v>2176</v>
      </c>
      <c r="IF8" s="158" t="s">
        <v>2162</v>
      </c>
      <c r="IG8" s="158" t="s">
        <v>2163</v>
      </c>
      <c r="IH8" s="158" t="s">
        <v>2177</v>
      </c>
      <c r="II8" s="158" t="s">
        <v>2178</v>
      </c>
      <c r="IJ8" s="158" t="s">
        <v>2156</v>
      </c>
      <c r="IK8" s="158" t="s">
        <v>151</v>
      </c>
      <c r="IL8" s="159" t="s">
        <v>2179</v>
      </c>
      <c r="IM8" s="159" t="s">
        <v>180</v>
      </c>
      <c r="IN8" s="158" t="s">
        <v>2180</v>
      </c>
      <c r="IO8" s="158" t="s">
        <v>180</v>
      </c>
      <c r="IP8" s="158" t="s">
        <v>172</v>
      </c>
      <c r="IQ8" s="158" t="s">
        <v>2181</v>
      </c>
      <c r="IR8" s="158" t="s">
        <v>2182</v>
      </c>
      <c r="IS8" s="159" t="s">
        <v>172</v>
      </c>
      <c r="IT8" s="158" t="s">
        <v>2183</v>
      </c>
      <c r="IU8" s="158" t="s">
        <v>2184</v>
      </c>
      <c r="IV8" s="158" t="s">
        <v>2181</v>
      </c>
      <c r="IW8" s="159" t="s">
        <v>2179</v>
      </c>
      <c r="IX8" s="158" t="s">
        <v>2182</v>
      </c>
      <c r="IY8" s="158" t="s">
        <v>429</v>
      </c>
      <c r="IZ8" s="158" t="s">
        <v>429</v>
      </c>
      <c r="JA8" s="158" t="s">
        <v>2185</v>
      </c>
      <c r="JB8" s="158" t="s">
        <v>2186</v>
      </c>
      <c r="JC8" s="158" t="s">
        <v>2187</v>
      </c>
      <c r="JD8" s="158" t="s">
        <v>2188</v>
      </c>
      <c r="JE8" s="158" t="s">
        <v>2189</v>
      </c>
      <c r="JF8" s="158" t="s">
        <v>2187</v>
      </c>
      <c r="JG8" s="158" t="s">
        <v>2190</v>
      </c>
      <c r="JH8" s="158" t="s">
        <v>2191</v>
      </c>
      <c r="JI8" s="158" t="s">
        <v>2190</v>
      </c>
      <c r="JJ8" s="158" t="s">
        <v>2192</v>
      </c>
      <c r="JK8" s="158" t="s">
        <v>2193</v>
      </c>
      <c r="JL8" s="158" t="s">
        <v>2194</v>
      </c>
      <c r="JM8" s="158" t="s">
        <v>2195</v>
      </c>
      <c r="JN8" s="158" t="s">
        <v>2196</v>
      </c>
      <c r="JO8" s="158" t="s">
        <v>2197</v>
      </c>
      <c r="JP8" s="158" t="s">
        <v>2198</v>
      </c>
      <c r="JQ8" s="158" t="s">
        <v>2199</v>
      </c>
      <c r="JR8" s="158" t="s">
        <v>2200</v>
      </c>
      <c r="JS8" s="158" t="s">
        <v>2201</v>
      </c>
      <c r="JT8" s="158" t="s">
        <v>2202</v>
      </c>
      <c r="JU8" s="158" t="s">
        <v>2176</v>
      </c>
      <c r="JV8" s="158" t="s">
        <v>2203</v>
      </c>
      <c r="JW8" s="158" t="s">
        <v>2204</v>
      </c>
      <c r="JX8" s="158" t="s">
        <v>2205</v>
      </c>
      <c r="JY8" s="158" t="s">
        <v>2206</v>
      </c>
      <c r="JZ8" s="158" t="s">
        <v>2207</v>
      </c>
      <c r="KA8" s="158" t="s">
        <v>2157</v>
      </c>
      <c r="KB8" s="158" t="s">
        <v>2208</v>
      </c>
      <c r="KC8" s="158" t="s">
        <v>2207</v>
      </c>
      <c r="KD8" s="158" t="s">
        <v>38</v>
      </c>
      <c r="KE8" s="158" t="s">
        <v>2209</v>
      </c>
      <c r="KF8" s="158" t="s">
        <v>2210</v>
      </c>
      <c r="KG8" s="158" t="s">
        <v>2210</v>
      </c>
      <c r="KH8" s="158" t="s">
        <v>2211</v>
      </c>
      <c r="KI8" s="158" t="s">
        <v>2038</v>
      </c>
    </row>
    <row r="9" spans="1:295" ht="18" customHeight="1" x14ac:dyDescent="0.25">
      <c r="A9" s="160" t="s">
        <v>47</v>
      </c>
      <c r="B9" s="160" t="s">
        <v>660</v>
      </c>
      <c r="C9" s="161">
        <v>0</v>
      </c>
      <c r="D9" s="161">
        <v>18.306000000000001</v>
      </c>
      <c r="E9" s="161">
        <v>-36.871000000000002</v>
      </c>
      <c r="F9" s="161">
        <v>-37.295999999999999</v>
      </c>
      <c r="G9" s="161">
        <v>23.013999999999999</v>
      </c>
      <c r="H9" s="161">
        <v>15.635999999999999</v>
      </c>
      <c r="I9" s="161">
        <v>46.118000000000002</v>
      </c>
      <c r="J9" s="161">
        <v>-85.525999999999996</v>
      </c>
      <c r="K9" s="161">
        <v>43.545999999999999</v>
      </c>
      <c r="L9" s="161">
        <v>22.126999999999999</v>
      </c>
      <c r="M9" s="161">
        <v>-21.512</v>
      </c>
      <c r="N9" s="161">
        <v>-19.978999999999999</v>
      </c>
      <c r="O9" s="161">
        <v>-26.131</v>
      </c>
      <c r="P9" s="161">
        <v>22</v>
      </c>
      <c r="Q9" s="161">
        <v>9.1079000000000008</v>
      </c>
      <c r="R9" s="161">
        <v>-22</v>
      </c>
      <c r="S9" s="161">
        <v>13.221</v>
      </c>
      <c r="T9" s="161">
        <v>172.352</v>
      </c>
      <c r="U9" s="161">
        <v>0</v>
      </c>
      <c r="V9" s="161">
        <v>13.365</v>
      </c>
      <c r="W9" s="162"/>
      <c r="X9" s="161">
        <v>0</v>
      </c>
      <c r="Y9" s="161">
        <v>22.378</v>
      </c>
      <c r="Z9" s="161">
        <v>7.0208000000000004</v>
      </c>
      <c r="AA9" s="162"/>
      <c r="AB9" s="161">
        <v>113</v>
      </c>
      <c r="AC9" s="161">
        <v>-79.739000000000004</v>
      </c>
      <c r="AD9" s="161">
        <v>-79.819000000000003</v>
      </c>
      <c r="AE9" s="161">
        <v>19.023</v>
      </c>
      <c r="AF9" s="161">
        <v>19.978999999999999</v>
      </c>
      <c r="AG9" s="161">
        <v>24.2</v>
      </c>
      <c r="AH9" s="161">
        <v>6.1608999999999998</v>
      </c>
      <c r="AI9" s="161">
        <v>0.13600000000000001</v>
      </c>
      <c r="AJ9" s="161">
        <v>-21.78</v>
      </c>
      <c r="AK9" s="161">
        <v>-21.899000000000001</v>
      </c>
      <c r="AL9" s="161">
        <v>-48.009</v>
      </c>
      <c r="AM9" s="161">
        <v>21.7</v>
      </c>
      <c r="AN9" s="161">
        <v>21.829000000000001</v>
      </c>
      <c r="AO9" s="161">
        <v>8.7165999999999997</v>
      </c>
      <c r="AP9" s="161">
        <v>12.869</v>
      </c>
      <c r="AQ9" s="161">
        <v>58.732999999999997</v>
      </c>
      <c r="AR9" s="161">
        <v>60.804000000000002</v>
      </c>
      <c r="AS9" s="161">
        <v>0</v>
      </c>
      <c r="AT9" s="161">
        <v>-47.823</v>
      </c>
      <c r="AU9" s="161">
        <v>-47.725999999999999</v>
      </c>
      <c r="AV9" s="161">
        <v>24.564</v>
      </c>
      <c r="AW9" s="161">
        <v>22.928999999999998</v>
      </c>
      <c r="AX9" s="161">
        <v>59.209000000000003</v>
      </c>
      <c r="AY9" s="161">
        <v>58.942</v>
      </c>
      <c r="AZ9" s="161">
        <v>-9.4222000000000001</v>
      </c>
      <c r="BA9" s="161">
        <v>-44.088000000000001</v>
      </c>
      <c r="BB9" s="161">
        <v>-189.3</v>
      </c>
      <c r="BC9" s="161">
        <v>31.47</v>
      </c>
      <c r="BD9" s="161">
        <v>-15.199</v>
      </c>
      <c r="BE9" s="161">
        <v>-15.199</v>
      </c>
      <c r="BF9" s="162"/>
      <c r="BG9" s="161">
        <v>53.640999999999998</v>
      </c>
      <c r="BH9" s="162"/>
      <c r="BI9" s="162"/>
      <c r="BJ9" s="161">
        <v>-37.033999999999999</v>
      </c>
      <c r="BK9" s="161">
        <v>15.538</v>
      </c>
      <c r="BL9" s="161">
        <v>0</v>
      </c>
      <c r="BM9" s="161">
        <v>2.4352999999999998</v>
      </c>
      <c r="BN9" s="161">
        <v>240.91</v>
      </c>
      <c r="BO9" s="161">
        <v>37.140999999999998</v>
      </c>
      <c r="BP9" s="161">
        <v>36.53</v>
      </c>
      <c r="BQ9" s="161">
        <v>-102.07</v>
      </c>
      <c r="BR9" s="161">
        <v>312.38</v>
      </c>
      <c r="BS9" s="161">
        <v>40.976999999999997</v>
      </c>
      <c r="BT9" s="161">
        <v>-117.3</v>
      </c>
      <c r="BU9" s="161">
        <v>116.86</v>
      </c>
      <c r="BV9" s="161">
        <v>74.048000000000002</v>
      </c>
      <c r="BW9" s="161">
        <v>20.29</v>
      </c>
      <c r="BX9" s="161">
        <v>16.978999999999999</v>
      </c>
      <c r="BY9" s="161">
        <v>53.31</v>
      </c>
      <c r="BZ9" s="161">
        <v>70.87</v>
      </c>
      <c r="CA9" s="161">
        <v>-79.834000000000003</v>
      </c>
      <c r="CB9" s="161">
        <v>-79.834000000000003</v>
      </c>
      <c r="CC9" s="161">
        <v>153.26</v>
      </c>
      <c r="CD9" s="161">
        <v>154.4</v>
      </c>
      <c r="CE9" s="161">
        <v>22.812999999999999</v>
      </c>
      <c r="CF9" s="161">
        <v>-112.96</v>
      </c>
      <c r="CG9" s="161">
        <v>-112.73</v>
      </c>
      <c r="CH9" s="162"/>
      <c r="CI9" s="161">
        <v>0</v>
      </c>
      <c r="CJ9" s="161">
        <v>19.57</v>
      </c>
      <c r="CK9" s="161">
        <v>25.984999999999999</v>
      </c>
      <c r="CL9" s="161">
        <v>85.9</v>
      </c>
      <c r="CM9" s="161">
        <v>77.599000000000004</v>
      </c>
      <c r="CN9" s="161">
        <v>-14.829000000000001</v>
      </c>
      <c r="CO9" s="161">
        <v>45.451999999999998</v>
      </c>
      <c r="CP9" s="161">
        <v>44.322000000000003</v>
      </c>
      <c r="CQ9" s="161">
        <v>43.710999999999999</v>
      </c>
      <c r="CR9" s="161">
        <v>-9.6430000000000007</v>
      </c>
      <c r="CS9" s="161">
        <v>-9.1471</v>
      </c>
      <c r="CT9" s="161">
        <v>-102.889</v>
      </c>
      <c r="CU9" s="161">
        <v>-4.3608000000000002</v>
      </c>
      <c r="CV9" s="161">
        <v>0</v>
      </c>
      <c r="CW9" s="161">
        <v>13.9</v>
      </c>
      <c r="CX9" s="161">
        <v>35</v>
      </c>
      <c r="CY9" s="161">
        <v>69.290000000000006</v>
      </c>
      <c r="CZ9" s="161">
        <v>59.304000000000002</v>
      </c>
      <c r="DA9" s="161">
        <v>55.960999999999999</v>
      </c>
      <c r="DB9" s="161">
        <v>-30.959</v>
      </c>
      <c r="DC9" s="161">
        <v>-2.1351</v>
      </c>
      <c r="DD9" s="161">
        <v>0</v>
      </c>
      <c r="DE9" s="161">
        <v>0</v>
      </c>
      <c r="DF9" s="161">
        <v>-66.183000000000007</v>
      </c>
      <c r="DG9" s="161">
        <v>0</v>
      </c>
      <c r="DH9" s="161">
        <v>-18.66</v>
      </c>
      <c r="DI9" s="161">
        <v>-85.698999999999998</v>
      </c>
      <c r="DJ9" s="161">
        <v>-85.599000000000004</v>
      </c>
      <c r="DK9" s="161">
        <v>31.879000000000001</v>
      </c>
      <c r="DL9" s="161">
        <v>39.851999999999997</v>
      </c>
      <c r="DM9" s="161">
        <v>48.856999999999999</v>
      </c>
      <c r="DN9" s="161">
        <v>58.612000000000002</v>
      </c>
      <c r="DO9" s="161">
        <v>39.72</v>
      </c>
      <c r="DP9" s="161">
        <v>-6.43</v>
      </c>
      <c r="DQ9" s="161">
        <v>61.856999999999999</v>
      </c>
      <c r="DR9" s="161">
        <v>65.647000000000006</v>
      </c>
      <c r="DS9" s="161">
        <v>-26.77</v>
      </c>
      <c r="DT9" s="161">
        <v>-27.138999999999999</v>
      </c>
      <c r="DU9" s="161">
        <v>103.76</v>
      </c>
      <c r="DV9" s="161">
        <v>68.72</v>
      </c>
      <c r="DW9" s="161">
        <v>67.218000000000004</v>
      </c>
      <c r="DX9" s="161">
        <v>65.962999999999994</v>
      </c>
      <c r="DY9" s="161">
        <v>-69.572999999999993</v>
      </c>
      <c r="DZ9" s="161">
        <v>-66.826999999999998</v>
      </c>
      <c r="EA9" s="161">
        <v>152.1</v>
      </c>
      <c r="EB9" s="161">
        <v>105.9</v>
      </c>
      <c r="EC9" s="161">
        <v>102.59</v>
      </c>
      <c r="ED9" s="161">
        <v>103.82</v>
      </c>
      <c r="EE9" s="161">
        <v>119.19</v>
      </c>
      <c r="EF9" s="161">
        <v>106.09</v>
      </c>
      <c r="EG9" s="161">
        <v>-26.774000000000001</v>
      </c>
      <c r="EH9" s="161">
        <v>113.43</v>
      </c>
      <c r="EI9" s="161">
        <v>355.05</v>
      </c>
      <c r="EJ9" s="161">
        <v>0</v>
      </c>
      <c r="EK9" s="161">
        <v>-33.444000000000003</v>
      </c>
      <c r="EL9" s="161">
        <v>-35.384999999999998</v>
      </c>
      <c r="EM9" s="161">
        <v>-22.103999999999999</v>
      </c>
      <c r="EN9" s="161">
        <v>41.043999999999997</v>
      </c>
      <c r="EO9" s="161">
        <v>-48.345999999999997</v>
      </c>
      <c r="EP9" s="161">
        <v>150.58000000000001</v>
      </c>
      <c r="EQ9" s="161">
        <v>-106.92</v>
      </c>
      <c r="ER9" s="161">
        <v>-108.12</v>
      </c>
      <c r="ES9" s="161">
        <v>-66.034999999999997</v>
      </c>
      <c r="ET9" s="161">
        <v>0</v>
      </c>
      <c r="EU9" s="161">
        <v>-18.84</v>
      </c>
      <c r="EV9" s="161">
        <v>112.4</v>
      </c>
      <c r="EW9" s="161">
        <v>14.731999999999999</v>
      </c>
      <c r="EX9" s="161">
        <v>19.584</v>
      </c>
      <c r="EY9" s="161">
        <v>-34.07</v>
      </c>
      <c r="EZ9" s="161">
        <v>-33.758000000000003</v>
      </c>
      <c r="FA9" s="161">
        <v>7.1341999999999999</v>
      </c>
      <c r="FB9" s="162"/>
      <c r="FC9" s="161">
        <v>65.519000000000005</v>
      </c>
      <c r="FD9" s="161">
        <v>22.018000000000001</v>
      </c>
      <c r="FE9" s="161">
        <v>0</v>
      </c>
      <c r="FF9" s="161">
        <v>0</v>
      </c>
      <c r="FG9" s="161">
        <v>40.58</v>
      </c>
      <c r="FH9" s="161">
        <v>40.479999999999997</v>
      </c>
      <c r="FI9" s="161">
        <v>39.771000000000001</v>
      </c>
      <c r="FJ9" s="161">
        <v>80.210999999999999</v>
      </c>
      <c r="FK9" s="161">
        <v>79.540999999999997</v>
      </c>
      <c r="FL9" s="161">
        <v>-189.22</v>
      </c>
      <c r="FM9" s="161">
        <v>70.772000000000006</v>
      </c>
      <c r="FN9" s="161">
        <v>71.027000000000001</v>
      </c>
      <c r="FO9" s="161">
        <v>-142.06</v>
      </c>
      <c r="FP9" s="161">
        <v>-131.9</v>
      </c>
      <c r="FQ9" s="161">
        <v>-51.554000000000002</v>
      </c>
      <c r="FR9" s="161">
        <v>-50.889000000000003</v>
      </c>
      <c r="FS9" s="161">
        <v>16.68</v>
      </c>
      <c r="FT9" s="161">
        <v>0.88780000000000003</v>
      </c>
      <c r="FU9" s="161">
        <v>-10.739000000000001</v>
      </c>
      <c r="FV9" s="161">
        <v>17.32</v>
      </c>
      <c r="FW9" s="161">
        <v>-51.720999999999997</v>
      </c>
      <c r="FX9" s="161">
        <v>11.010999999999999</v>
      </c>
      <c r="FY9" s="161">
        <v>-13.106</v>
      </c>
      <c r="FZ9" s="161">
        <v>0.77400000000000002</v>
      </c>
      <c r="GA9" s="161">
        <v>10.849</v>
      </c>
      <c r="GB9" s="161">
        <v>21.37</v>
      </c>
      <c r="GC9" s="161">
        <v>136.05000000000001</v>
      </c>
      <c r="GD9" s="161">
        <v>145.85</v>
      </c>
      <c r="GE9" s="161">
        <v>12.74</v>
      </c>
      <c r="GF9" s="161">
        <v>77.885999999999996</v>
      </c>
      <c r="GG9" s="161">
        <v>22.899000000000001</v>
      </c>
      <c r="GH9" s="161">
        <v>-16.375</v>
      </c>
      <c r="GI9" s="162"/>
      <c r="GJ9" s="161">
        <v>3.5051999999999999</v>
      </c>
      <c r="GK9" s="161">
        <v>1.4939</v>
      </c>
      <c r="GL9" s="161">
        <v>6.4500000000000002E-2</v>
      </c>
      <c r="GM9" s="161">
        <v>0</v>
      </c>
      <c r="GN9" s="161">
        <v>-14.103</v>
      </c>
      <c r="GO9" s="161">
        <v>-24.824000000000002</v>
      </c>
      <c r="GP9" s="161">
        <v>19.547999999999998</v>
      </c>
      <c r="GQ9" s="161">
        <v>37.814</v>
      </c>
      <c r="GR9" s="161">
        <v>100.14</v>
      </c>
      <c r="GS9" s="161">
        <v>61.003999999999998</v>
      </c>
      <c r="GT9" s="161">
        <v>-144.06</v>
      </c>
      <c r="GU9" s="161">
        <v>-16.866</v>
      </c>
      <c r="GV9" s="161">
        <v>32.668999999999997</v>
      </c>
      <c r="GW9" s="161">
        <v>-29.167000000000002</v>
      </c>
      <c r="GX9" s="161">
        <v>11.738</v>
      </c>
      <c r="GY9" s="161">
        <v>0</v>
      </c>
      <c r="GZ9" s="161">
        <v>0</v>
      </c>
      <c r="HA9" s="161">
        <v>12.476000000000001</v>
      </c>
      <c r="HB9" s="163">
        <v>123.12</v>
      </c>
      <c r="HC9" s="161">
        <v>123.12</v>
      </c>
      <c r="HD9" s="161">
        <v>281.60000000000002</v>
      </c>
      <c r="HE9" s="161">
        <v>-279.39</v>
      </c>
      <c r="HF9" s="161">
        <v>-652.6</v>
      </c>
      <c r="HG9" s="161">
        <v>653.22</v>
      </c>
      <c r="HH9" s="161">
        <v>681.03</v>
      </c>
      <c r="HI9" s="161">
        <v>-118.24</v>
      </c>
      <c r="HJ9" s="161">
        <v>-119.49</v>
      </c>
      <c r="HK9" s="161">
        <v>-54.011000000000003</v>
      </c>
      <c r="HL9" s="161">
        <v>-45.545000000000002</v>
      </c>
      <c r="HM9" s="161">
        <v>46.74</v>
      </c>
      <c r="HN9" s="161">
        <v>45.896999999999998</v>
      </c>
      <c r="HO9" s="161">
        <v>-103.95</v>
      </c>
      <c r="HP9" s="161">
        <v>-104.45</v>
      </c>
      <c r="HQ9" s="161">
        <v>57.429000000000002</v>
      </c>
      <c r="HR9" s="161">
        <v>56.561</v>
      </c>
      <c r="HS9" s="161">
        <v>-55.32</v>
      </c>
      <c r="HT9" s="161">
        <v>-55.366999999999997</v>
      </c>
      <c r="HU9" s="161">
        <v>71.05</v>
      </c>
      <c r="HV9" s="161">
        <v>70.769000000000005</v>
      </c>
      <c r="HW9" s="161">
        <v>51.098999999999997</v>
      </c>
      <c r="HX9" s="161">
        <v>52.4</v>
      </c>
      <c r="HY9" s="161">
        <v>22.396999999999998</v>
      </c>
      <c r="HZ9" s="161">
        <v>36.24</v>
      </c>
      <c r="IA9" s="161">
        <v>-340.54</v>
      </c>
      <c r="IB9" s="161">
        <v>104</v>
      </c>
      <c r="IC9" s="161">
        <v>103.79</v>
      </c>
      <c r="ID9" s="161">
        <v>14.6</v>
      </c>
      <c r="IE9" s="161">
        <v>6.3</v>
      </c>
      <c r="IF9" s="161">
        <v>-55.7</v>
      </c>
      <c r="IG9" s="161">
        <v>-55.9</v>
      </c>
      <c r="IH9" s="161">
        <v>1.6093999999999999</v>
      </c>
      <c r="II9" s="161">
        <v>1.4630000000000001</v>
      </c>
      <c r="IJ9" s="161">
        <v>-660.59</v>
      </c>
      <c r="IK9" s="161">
        <v>-327.88</v>
      </c>
      <c r="IL9" s="161">
        <v>495.16</v>
      </c>
      <c r="IM9" s="161">
        <v>369.48</v>
      </c>
      <c r="IN9" s="161">
        <v>74.558000000000007</v>
      </c>
      <c r="IO9" s="161">
        <v>-385.29</v>
      </c>
      <c r="IP9" s="161">
        <v>384.49</v>
      </c>
      <c r="IQ9" s="161">
        <v>-153.94999999999999</v>
      </c>
      <c r="IR9" s="161">
        <v>-275.83</v>
      </c>
      <c r="IS9" s="161">
        <v>-383.83</v>
      </c>
      <c r="IT9" s="161">
        <v>109.01</v>
      </c>
      <c r="IU9" s="162"/>
      <c r="IV9" s="161">
        <v>159.36000000000001</v>
      </c>
      <c r="IW9" s="161">
        <v>-472.25</v>
      </c>
      <c r="IX9" s="161">
        <v>220.35</v>
      </c>
      <c r="IY9" s="161">
        <v>-254.43</v>
      </c>
      <c r="IZ9" s="161">
        <v>259.91000000000003</v>
      </c>
      <c r="JA9" s="161">
        <v>-7.2248999999999999</v>
      </c>
      <c r="JB9" s="161">
        <v>30.954999999999998</v>
      </c>
      <c r="JC9" s="162"/>
      <c r="JD9" s="161">
        <v>1.2050000000000001</v>
      </c>
      <c r="JE9" s="161">
        <v>1.1929000000000001</v>
      </c>
      <c r="JF9" s="161">
        <v>-15.279</v>
      </c>
      <c r="JG9" s="161">
        <v>0.64</v>
      </c>
      <c r="JH9" s="162"/>
      <c r="JI9" s="161">
        <v>-1.0238</v>
      </c>
      <c r="JJ9" s="161">
        <v>-55.167999999999999</v>
      </c>
      <c r="JK9" s="161">
        <v>-15.468</v>
      </c>
      <c r="JL9" s="161">
        <v>48.098999999999997</v>
      </c>
      <c r="JM9" s="161">
        <v>52.158999999999999</v>
      </c>
      <c r="JN9" s="161">
        <v>52.89</v>
      </c>
      <c r="JO9" s="161">
        <v>0</v>
      </c>
      <c r="JP9" s="161">
        <v>0</v>
      </c>
      <c r="JQ9" s="161">
        <v>29.518000000000001</v>
      </c>
      <c r="JR9" s="161">
        <v>30.123999999999999</v>
      </c>
      <c r="JS9" s="161">
        <v>30.077999999999999</v>
      </c>
      <c r="JT9" s="162"/>
      <c r="JU9" s="161">
        <v>-5</v>
      </c>
      <c r="JV9" s="161">
        <v>22.82</v>
      </c>
      <c r="JW9" s="161">
        <v>5.9898999999999996</v>
      </c>
      <c r="JX9" s="161">
        <v>8.6998999999999995</v>
      </c>
      <c r="JY9" s="161">
        <v>-39.89</v>
      </c>
      <c r="JZ9" s="161">
        <v>76.406000000000006</v>
      </c>
      <c r="KA9" s="161">
        <v>55.508000000000003</v>
      </c>
      <c r="KB9" s="161">
        <v>-39.720999999999997</v>
      </c>
      <c r="KC9" s="161">
        <v>-74.716999999999999</v>
      </c>
      <c r="KD9" s="161">
        <v>44.576999999999998</v>
      </c>
      <c r="KE9" s="161">
        <v>29.286000000000001</v>
      </c>
      <c r="KF9" s="161">
        <v>-0.7</v>
      </c>
      <c r="KG9" s="161">
        <v>0.7</v>
      </c>
      <c r="KH9" s="161">
        <v>29.193000000000001</v>
      </c>
      <c r="KI9" s="161">
        <v>172.14</v>
      </c>
    </row>
    <row r="10" spans="1:295" ht="18" customHeight="1" x14ac:dyDescent="0.25">
      <c r="A10" s="160" t="s">
        <v>47</v>
      </c>
      <c r="B10" s="160" t="s">
        <v>661</v>
      </c>
      <c r="C10" s="164">
        <v>0</v>
      </c>
      <c r="D10" s="164">
        <v>18.007999999999999</v>
      </c>
      <c r="E10" s="164">
        <v>-36.003</v>
      </c>
      <c r="F10" s="164">
        <v>-37.412999999999997</v>
      </c>
      <c r="G10" s="164">
        <v>22.538</v>
      </c>
      <c r="H10" s="164">
        <v>15.305999999999999</v>
      </c>
      <c r="I10" s="164">
        <v>45.039000000000001</v>
      </c>
      <c r="J10" s="164">
        <v>-82.616</v>
      </c>
      <c r="K10" s="164">
        <v>42.609000000000002</v>
      </c>
      <c r="L10" s="164">
        <v>21.521999999999998</v>
      </c>
      <c r="M10" s="164">
        <v>-20.962</v>
      </c>
      <c r="N10" s="164">
        <v>-15.539</v>
      </c>
      <c r="O10" s="164">
        <v>-24.053999999999998</v>
      </c>
      <c r="P10" s="164">
        <v>19.798999999999999</v>
      </c>
      <c r="Q10" s="164">
        <v>8.2798999999999996</v>
      </c>
      <c r="R10" s="164">
        <v>-19.798999999999999</v>
      </c>
      <c r="S10" s="164">
        <v>13.209</v>
      </c>
      <c r="T10" s="164">
        <v>166.69399999999999</v>
      </c>
      <c r="U10" s="164">
        <v>0</v>
      </c>
      <c r="V10" s="164">
        <v>13.218</v>
      </c>
      <c r="W10" s="165"/>
      <c r="X10" s="164">
        <v>0</v>
      </c>
      <c r="Y10" s="164">
        <v>22.677</v>
      </c>
      <c r="Z10" s="164">
        <v>7.7573999999999996</v>
      </c>
      <c r="AA10" s="165"/>
      <c r="AB10" s="164">
        <v>113</v>
      </c>
      <c r="AC10" s="164">
        <v>-78.08</v>
      </c>
      <c r="AD10" s="164">
        <v>-78.129000000000005</v>
      </c>
      <c r="AE10" s="164">
        <v>18.283999999999999</v>
      </c>
      <c r="AF10" s="164">
        <v>15.539</v>
      </c>
      <c r="AG10" s="164">
        <v>22</v>
      </c>
      <c r="AH10" s="164">
        <v>6.0218999999999996</v>
      </c>
      <c r="AI10" s="164">
        <v>0.13200000000000001</v>
      </c>
      <c r="AJ10" s="164">
        <v>-20.76</v>
      </c>
      <c r="AK10" s="164">
        <v>-20.84</v>
      </c>
      <c r="AL10" s="164">
        <v>-43.619</v>
      </c>
      <c r="AM10" s="164">
        <v>21.2</v>
      </c>
      <c r="AN10" s="164">
        <v>21.309000000000001</v>
      </c>
      <c r="AO10" s="164">
        <v>8.6022999999999996</v>
      </c>
      <c r="AP10" s="164">
        <v>13.061999999999999</v>
      </c>
      <c r="AQ10" s="164">
        <v>56.360999999999997</v>
      </c>
      <c r="AR10" s="164">
        <v>58.47</v>
      </c>
      <c r="AS10" s="164">
        <v>0</v>
      </c>
      <c r="AT10" s="164">
        <v>-48.091000000000001</v>
      </c>
      <c r="AU10" s="164">
        <v>-48.308</v>
      </c>
      <c r="AV10" s="164">
        <v>28.212</v>
      </c>
      <c r="AW10" s="164">
        <v>27.658999999999999</v>
      </c>
      <c r="AX10" s="164">
        <v>56.53</v>
      </c>
      <c r="AY10" s="164">
        <v>56.664000000000001</v>
      </c>
      <c r="AZ10" s="164">
        <v>-7.8517999999999999</v>
      </c>
      <c r="BA10" s="164">
        <v>-42.872999999999998</v>
      </c>
      <c r="BB10" s="164">
        <v>-183.82</v>
      </c>
      <c r="BC10" s="164">
        <v>30.242000000000001</v>
      </c>
      <c r="BD10" s="164">
        <v>-14.798999999999999</v>
      </c>
      <c r="BE10" s="164">
        <v>-14.599</v>
      </c>
      <c r="BF10" s="165"/>
      <c r="BG10" s="164">
        <v>53.104999999999997</v>
      </c>
      <c r="BH10" s="165"/>
      <c r="BI10" s="165"/>
      <c r="BJ10" s="164">
        <v>-35.380000000000003</v>
      </c>
      <c r="BK10" s="164">
        <v>15.538</v>
      </c>
      <c r="BL10" s="164">
        <v>0</v>
      </c>
      <c r="BM10" s="164">
        <v>2.0891999999999999</v>
      </c>
      <c r="BN10" s="164">
        <v>222.57</v>
      </c>
      <c r="BO10" s="164">
        <v>23.986999999999998</v>
      </c>
      <c r="BP10" s="164">
        <v>23.742999999999999</v>
      </c>
      <c r="BQ10" s="164">
        <v>-66.227999999999994</v>
      </c>
      <c r="BR10" s="164">
        <v>294.17</v>
      </c>
      <c r="BS10" s="164">
        <v>40.976999999999997</v>
      </c>
      <c r="BT10" s="164">
        <v>-114.45</v>
      </c>
      <c r="BU10" s="164">
        <v>115.75</v>
      </c>
      <c r="BV10" s="164">
        <v>70.036000000000001</v>
      </c>
      <c r="BW10" s="164">
        <v>19.68</v>
      </c>
      <c r="BX10" s="164">
        <v>15.88</v>
      </c>
      <c r="BY10" s="164">
        <v>50.36</v>
      </c>
      <c r="BZ10" s="164">
        <v>68.168999999999997</v>
      </c>
      <c r="CA10" s="164">
        <v>-80.37</v>
      </c>
      <c r="CB10" s="164">
        <v>-79.834000000000003</v>
      </c>
      <c r="CC10" s="164">
        <v>154.63</v>
      </c>
      <c r="CD10" s="164">
        <v>154.88999999999999</v>
      </c>
      <c r="CE10" s="164">
        <v>24.08</v>
      </c>
      <c r="CF10" s="164">
        <v>-107.77</v>
      </c>
      <c r="CG10" s="164">
        <v>-107.23</v>
      </c>
      <c r="CH10" s="165"/>
      <c r="CI10" s="164">
        <v>0</v>
      </c>
      <c r="CJ10" s="164">
        <v>19.57</v>
      </c>
      <c r="CK10" s="164">
        <v>25.984999999999999</v>
      </c>
      <c r="CL10" s="164">
        <v>84.099000000000004</v>
      </c>
      <c r="CM10" s="164">
        <v>75.400000000000006</v>
      </c>
      <c r="CN10" s="164">
        <v>-14.22</v>
      </c>
      <c r="CO10" s="164">
        <v>43.991</v>
      </c>
      <c r="CP10" s="164">
        <v>42.497</v>
      </c>
      <c r="CQ10" s="164">
        <v>42.198</v>
      </c>
      <c r="CR10" s="164">
        <v>-15.489000000000001</v>
      </c>
      <c r="CS10" s="164">
        <v>-14.435</v>
      </c>
      <c r="CT10" s="164">
        <v>-48.258000000000003</v>
      </c>
      <c r="CU10" s="164">
        <v>4.9985999999999997</v>
      </c>
      <c r="CV10" s="164">
        <v>0</v>
      </c>
      <c r="CW10" s="164">
        <v>13.11</v>
      </c>
      <c r="CX10" s="164">
        <v>31.02</v>
      </c>
      <c r="CY10" s="164">
        <v>67.948999999999998</v>
      </c>
      <c r="CZ10" s="164">
        <v>59.304000000000002</v>
      </c>
      <c r="DA10" s="164">
        <v>55.960999999999999</v>
      </c>
      <c r="DB10" s="164">
        <v>-29.76</v>
      </c>
      <c r="DC10" s="164">
        <v>-2.1351</v>
      </c>
      <c r="DD10" s="164">
        <v>0</v>
      </c>
      <c r="DE10" s="164">
        <v>0</v>
      </c>
      <c r="DF10" s="164">
        <v>-67.381</v>
      </c>
      <c r="DG10" s="164">
        <v>0</v>
      </c>
      <c r="DH10" s="164">
        <v>-18.132999999999999</v>
      </c>
      <c r="DI10" s="164">
        <v>-80.900000000000006</v>
      </c>
      <c r="DJ10" s="164">
        <v>-80.900000000000006</v>
      </c>
      <c r="DK10" s="164">
        <v>32.203000000000003</v>
      </c>
      <c r="DL10" s="164">
        <v>37.509</v>
      </c>
      <c r="DM10" s="164">
        <v>45.1</v>
      </c>
      <c r="DN10" s="164">
        <v>55.095999999999997</v>
      </c>
      <c r="DO10" s="164">
        <v>37.61</v>
      </c>
      <c r="DP10" s="164">
        <v>-5.65</v>
      </c>
      <c r="DQ10" s="164">
        <v>61.965000000000003</v>
      </c>
      <c r="DR10" s="164">
        <v>68.442999999999998</v>
      </c>
      <c r="DS10" s="164">
        <v>-27.1</v>
      </c>
      <c r="DT10" s="164">
        <v>-27.5</v>
      </c>
      <c r="DU10" s="164">
        <v>99.45</v>
      </c>
      <c r="DV10" s="164">
        <v>66.33</v>
      </c>
      <c r="DW10" s="164">
        <v>69.763000000000005</v>
      </c>
      <c r="DX10" s="164">
        <v>65.363</v>
      </c>
      <c r="DY10" s="164">
        <v>-67.537999999999997</v>
      </c>
      <c r="DZ10" s="164">
        <v>-66.881</v>
      </c>
      <c r="EA10" s="164">
        <v>147.99</v>
      </c>
      <c r="EB10" s="164">
        <v>103.72</v>
      </c>
      <c r="EC10" s="164">
        <v>99.697999999999993</v>
      </c>
      <c r="ED10" s="164">
        <v>100.59</v>
      </c>
      <c r="EE10" s="164">
        <v>122.93</v>
      </c>
      <c r="EF10" s="164">
        <v>104.5</v>
      </c>
      <c r="EG10" s="164">
        <v>-26.984000000000002</v>
      </c>
      <c r="EH10" s="164">
        <v>78.17</v>
      </c>
      <c r="EI10" s="164">
        <v>363.51</v>
      </c>
      <c r="EJ10" s="164">
        <v>0</v>
      </c>
      <c r="EK10" s="164">
        <v>-31.465</v>
      </c>
      <c r="EL10" s="164">
        <v>-35.734999999999999</v>
      </c>
      <c r="EM10" s="164">
        <v>-20.832999999999998</v>
      </c>
      <c r="EN10" s="164">
        <v>45.640999999999998</v>
      </c>
      <c r="EO10" s="164">
        <v>-48.345999999999997</v>
      </c>
      <c r="EP10" s="164">
        <v>141.37</v>
      </c>
      <c r="EQ10" s="164">
        <v>-103.81</v>
      </c>
      <c r="ER10" s="164">
        <v>-107.47</v>
      </c>
      <c r="ES10" s="164">
        <v>-67.388000000000005</v>
      </c>
      <c r="ET10" s="164">
        <v>0</v>
      </c>
      <c r="EU10" s="164">
        <v>-8.1098999999999997</v>
      </c>
      <c r="EV10" s="164">
        <v>110.9</v>
      </c>
      <c r="EW10" s="164">
        <v>14.122999999999999</v>
      </c>
      <c r="EX10" s="164">
        <v>35.329000000000001</v>
      </c>
      <c r="EY10" s="164">
        <v>-35.838999999999999</v>
      </c>
      <c r="EZ10" s="164">
        <v>-35.380000000000003</v>
      </c>
      <c r="FA10" s="164">
        <v>8.1875999999999998</v>
      </c>
      <c r="FB10" s="165"/>
      <c r="FC10" s="164">
        <v>64.896000000000001</v>
      </c>
      <c r="FD10" s="164">
        <v>23.222000000000001</v>
      </c>
      <c r="FE10" s="164">
        <v>0</v>
      </c>
      <c r="FF10" s="164">
        <v>0</v>
      </c>
      <c r="FG10" s="164">
        <v>38.377000000000002</v>
      </c>
      <c r="FH10" s="164">
        <v>38.433999999999997</v>
      </c>
      <c r="FI10" s="164">
        <v>36.938000000000002</v>
      </c>
      <c r="FJ10" s="164">
        <v>78.703999999999994</v>
      </c>
      <c r="FK10" s="164">
        <v>79.206000000000003</v>
      </c>
      <c r="FL10" s="164">
        <v>-185.37</v>
      </c>
      <c r="FM10" s="164">
        <v>70.003</v>
      </c>
      <c r="FN10" s="164">
        <v>70.39</v>
      </c>
      <c r="FO10" s="164">
        <v>-142.72</v>
      </c>
      <c r="FP10" s="164">
        <v>-134.91999999999999</v>
      </c>
      <c r="FQ10" s="164">
        <v>-50.125</v>
      </c>
      <c r="FR10" s="164">
        <v>-52.029000000000003</v>
      </c>
      <c r="FS10" s="164">
        <v>16.582000000000001</v>
      </c>
      <c r="FT10" s="164">
        <v>0.84499999999999997</v>
      </c>
      <c r="FU10" s="164">
        <v>-10.359</v>
      </c>
      <c r="FV10" s="164">
        <v>18.11</v>
      </c>
      <c r="FW10" s="164">
        <v>-51.088000000000001</v>
      </c>
      <c r="FX10" s="164">
        <v>11.002000000000001</v>
      </c>
      <c r="FY10" s="164">
        <v>-12.847</v>
      </c>
      <c r="FZ10" s="164">
        <v>0.76500000000000001</v>
      </c>
      <c r="GA10" s="164">
        <v>10.609</v>
      </c>
      <c r="GB10" s="164">
        <v>21.158999999999999</v>
      </c>
      <c r="GC10" s="164">
        <v>138.97</v>
      </c>
      <c r="GD10" s="164">
        <v>145.65</v>
      </c>
      <c r="GE10" s="164">
        <v>13.25</v>
      </c>
      <c r="GF10" s="164">
        <v>76.97</v>
      </c>
      <c r="GG10" s="164">
        <v>23</v>
      </c>
      <c r="GH10" s="164">
        <v>-15.808999999999999</v>
      </c>
      <c r="GI10" s="165"/>
      <c r="GJ10" s="164">
        <v>3.8557999999999999</v>
      </c>
      <c r="GK10" s="164">
        <v>1.4205000000000001</v>
      </c>
      <c r="GL10" s="164">
        <v>6.4500000000000002E-2</v>
      </c>
      <c r="GM10" s="164">
        <v>0</v>
      </c>
      <c r="GN10" s="164">
        <v>-14.499000000000001</v>
      </c>
      <c r="GO10" s="164">
        <v>-23.257000000000001</v>
      </c>
      <c r="GP10" s="164">
        <v>20.321000000000002</v>
      </c>
      <c r="GQ10" s="164">
        <v>36.216999999999999</v>
      </c>
      <c r="GR10" s="164">
        <v>97.774000000000001</v>
      </c>
      <c r="GS10" s="164">
        <v>60.377000000000002</v>
      </c>
      <c r="GT10" s="164">
        <v>-140.75</v>
      </c>
      <c r="GU10" s="164">
        <v>-16.645</v>
      </c>
      <c r="GV10" s="164">
        <v>32.033999999999999</v>
      </c>
      <c r="GW10" s="164">
        <v>-28.2</v>
      </c>
      <c r="GX10" s="164">
        <v>10.893000000000001</v>
      </c>
      <c r="GY10" s="164">
        <v>0</v>
      </c>
      <c r="GZ10" s="164">
        <v>0</v>
      </c>
      <c r="HA10" s="164">
        <v>12.196</v>
      </c>
      <c r="HB10" s="166">
        <v>129.19</v>
      </c>
      <c r="HC10" s="164">
        <v>129.19</v>
      </c>
      <c r="HD10" s="164">
        <v>281.60000000000002</v>
      </c>
      <c r="HE10" s="164">
        <v>-283.12</v>
      </c>
      <c r="HF10" s="164">
        <v>-660.12</v>
      </c>
      <c r="HG10" s="164">
        <v>661.22</v>
      </c>
      <c r="HH10" s="164">
        <v>693.72</v>
      </c>
      <c r="HI10" s="164">
        <v>-121.43</v>
      </c>
      <c r="HJ10" s="164">
        <v>-122.54</v>
      </c>
      <c r="HK10" s="164">
        <v>-53.158000000000001</v>
      </c>
      <c r="HL10" s="164">
        <v>-44.042000000000002</v>
      </c>
      <c r="HM10" s="164">
        <v>43.317999999999998</v>
      </c>
      <c r="HN10" s="164">
        <v>44.171999999999997</v>
      </c>
      <c r="HO10" s="164">
        <v>-109.21</v>
      </c>
      <c r="HP10" s="164">
        <v>-107.36</v>
      </c>
      <c r="HQ10" s="164">
        <v>53.000999999999998</v>
      </c>
      <c r="HR10" s="164">
        <v>52.243000000000002</v>
      </c>
      <c r="HS10" s="164">
        <v>-75.236999999999995</v>
      </c>
      <c r="HT10" s="164">
        <v>-74.177999999999997</v>
      </c>
      <c r="HU10" s="164">
        <v>67.028999999999996</v>
      </c>
      <c r="HV10" s="164">
        <v>68.198999999999998</v>
      </c>
      <c r="HW10" s="164">
        <v>52.4</v>
      </c>
      <c r="HX10" s="164">
        <v>52</v>
      </c>
      <c r="HY10" s="164">
        <v>22.109000000000002</v>
      </c>
      <c r="HZ10" s="164">
        <v>34.4</v>
      </c>
      <c r="IA10" s="164">
        <v>-345.59</v>
      </c>
      <c r="IB10" s="164">
        <v>104.48</v>
      </c>
      <c r="IC10" s="164">
        <v>105.43</v>
      </c>
      <c r="ID10" s="164">
        <v>13.898999999999999</v>
      </c>
      <c r="IE10" s="164">
        <v>7.3</v>
      </c>
      <c r="IF10" s="164">
        <v>-52.298999999999999</v>
      </c>
      <c r="IG10" s="164">
        <v>-52.7</v>
      </c>
      <c r="IH10" s="164">
        <v>1.5720000000000001</v>
      </c>
      <c r="II10" s="164">
        <v>1.3425</v>
      </c>
      <c r="IJ10" s="164">
        <v>-682.44</v>
      </c>
      <c r="IK10" s="164">
        <v>-338.99</v>
      </c>
      <c r="IL10" s="164">
        <v>509.68</v>
      </c>
      <c r="IM10" s="164">
        <v>379.13</v>
      </c>
      <c r="IN10" s="164">
        <v>69.524000000000001</v>
      </c>
      <c r="IO10" s="164">
        <v>-399.27</v>
      </c>
      <c r="IP10" s="164">
        <v>400.87</v>
      </c>
      <c r="IQ10" s="164">
        <v>-156.25</v>
      </c>
      <c r="IR10" s="164">
        <v>-275.08999999999997</v>
      </c>
      <c r="IS10" s="164">
        <v>-391.86</v>
      </c>
      <c r="IT10" s="164">
        <v>113.13</v>
      </c>
      <c r="IU10" s="165"/>
      <c r="IV10" s="164">
        <v>156.09</v>
      </c>
      <c r="IW10" s="164">
        <v>-495.84</v>
      </c>
      <c r="IX10" s="164">
        <v>230.24</v>
      </c>
      <c r="IY10" s="164">
        <v>-273.85000000000002</v>
      </c>
      <c r="IZ10" s="164">
        <v>273.69</v>
      </c>
      <c r="JA10" s="164">
        <v>-7.2770999999999999</v>
      </c>
      <c r="JB10" s="164">
        <v>30.954999999999998</v>
      </c>
      <c r="JC10" s="165"/>
      <c r="JD10" s="164">
        <v>1.3389</v>
      </c>
      <c r="JE10" s="164">
        <v>1.3320000000000001</v>
      </c>
      <c r="JF10" s="164">
        <v>-10.8</v>
      </c>
      <c r="JG10" s="164">
        <v>-3.0398999999999998</v>
      </c>
      <c r="JH10" s="165"/>
      <c r="JI10" s="164">
        <v>3.5171999999999999</v>
      </c>
      <c r="JJ10" s="164">
        <v>-56.633000000000003</v>
      </c>
      <c r="JK10" s="164">
        <v>-16.315999999999999</v>
      </c>
      <c r="JL10" s="164">
        <v>45.4</v>
      </c>
      <c r="JM10" s="164">
        <v>52.021999999999998</v>
      </c>
      <c r="JN10" s="164">
        <v>52.206000000000003</v>
      </c>
      <c r="JO10" s="164">
        <v>0</v>
      </c>
      <c r="JP10" s="164">
        <v>0</v>
      </c>
      <c r="JQ10" s="164">
        <v>30.238</v>
      </c>
      <c r="JR10" s="164">
        <v>28.427</v>
      </c>
      <c r="JS10" s="164">
        <v>31.021000000000001</v>
      </c>
      <c r="JT10" s="165"/>
      <c r="JU10" s="164">
        <v>-7</v>
      </c>
      <c r="JV10" s="164">
        <v>22.323</v>
      </c>
      <c r="JW10" s="164">
        <v>5.7798999999999996</v>
      </c>
      <c r="JX10" s="164">
        <v>8.6998999999999995</v>
      </c>
      <c r="JY10" s="164">
        <v>-39.235999999999997</v>
      </c>
      <c r="JZ10" s="164">
        <v>74.962000000000003</v>
      </c>
      <c r="KA10" s="164">
        <v>53.152999999999999</v>
      </c>
      <c r="KB10" s="164">
        <v>-38.450000000000003</v>
      </c>
      <c r="KC10" s="164">
        <v>-73.492000000000004</v>
      </c>
      <c r="KD10" s="164">
        <v>43.399000000000001</v>
      </c>
      <c r="KE10" s="164">
        <v>29.503</v>
      </c>
      <c r="KF10" s="164">
        <v>-0.4</v>
      </c>
      <c r="KG10" s="164">
        <v>-0.5</v>
      </c>
      <c r="KH10" s="164">
        <v>39.26</v>
      </c>
      <c r="KI10" s="164">
        <v>165.08</v>
      </c>
    </row>
    <row r="11" spans="1:295" ht="18" customHeight="1" x14ac:dyDescent="0.25">
      <c r="A11" s="160" t="s">
        <v>47</v>
      </c>
      <c r="B11" s="160" t="s">
        <v>662</v>
      </c>
      <c r="C11" s="164">
        <v>0</v>
      </c>
      <c r="D11" s="164">
        <v>17.814</v>
      </c>
      <c r="E11" s="164">
        <v>-35.945999999999998</v>
      </c>
      <c r="F11" s="164">
        <v>-37.499000000000002</v>
      </c>
      <c r="G11" s="164">
        <v>22.055</v>
      </c>
      <c r="H11" s="164">
        <v>15.513999999999999</v>
      </c>
      <c r="I11" s="164">
        <v>43.884</v>
      </c>
      <c r="J11" s="164">
        <v>-80.611999999999995</v>
      </c>
      <c r="K11" s="164">
        <v>41.106999999999999</v>
      </c>
      <c r="L11" s="164">
        <v>20.687999999999999</v>
      </c>
      <c r="M11" s="164">
        <v>-20.190999999999999</v>
      </c>
      <c r="N11" s="164">
        <v>-13.319000000000001</v>
      </c>
      <c r="O11" s="164">
        <v>-23.437999999999999</v>
      </c>
      <c r="P11" s="164">
        <v>19.798999999999999</v>
      </c>
      <c r="Q11" s="164">
        <v>8.2798999999999996</v>
      </c>
      <c r="R11" s="164">
        <v>-19.798999999999999</v>
      </c>
      <c r="S11" s="164">
        <v>12.997</v>
      </c>
      <c r="T11" s="164">
        <v>163.82599999999999</v>
      </c>
      <c r="U11" s="164">
        <v>0</v>
      </c>
      <c r="V11" s="164">
        <v>13.003</v>
      </c>
      <c r="W11" s="165"/>
      <c r="X11" s="164">
        <v>0</v>
      </c>
      <c r="Y11" s="164">
        <v>22.637</v>
      </c>
      <c r="Z11" s="164">
        <v>6.8223000000000003</v>
      </c>
      <c r="AA11" s="165"/>
      <c r="AB11" s="164">
        <v>113</v>
      </c>
      <c r="AC11" s="164">
        <v>-76.58</v>
      </c>
      <c r="AD11" s="164">
        <v>-76.55</v>
      </c>
      <c r="AE11" s="164">
        <v>18.477</v>
      </c>
      <c r="AF11" s="164">
        <v>15.539</v>
      </c>
      <c r="AG11" s="164">
        <v>22</v>
      </c>
      <c r="AH11" s="164">
        <v>4.7279999999999998</v>
      </c>
      <c r="AI11" s="164">
        <v>0.123</v>
      </c>
      <c r="AJ11" s="164">
        <v>-20.408999999999999</v>
      </c>
      <c r="AK11" s="164">
        <v>-20.85</v>
      </c>
      <c r="AL11" s="164">
        <v>-44.158999999999999</v>
      </c>
      <c r="AM11" s="164">
        <v>20.7</v>
      </c>
      <c r="AN11" s="164">
        <v>20.829000000000001</v>
      </c>
      <c r="AO11" s="164">
        <v>8.4083000000000006</v>
      </c>
      <c r="AP11" s="164">
        <v>13.340999999999999</v>
      </c>
      <c r="AQ11" s="164">
        <v>56.844000000000001</v>
      </c>
      <c r="AR11" s="164">
        <v>58.609000000000002</v>
      </c>
      <c r="AS11" s="164">
        <v>0</v>
      </c>
      <c r="AT11" s="164">
        <v>-47.957000000000001</v>
      </c>
      <c r="AU11" s="164">
        <v>-48.029000000000003</v>
      </c>
      <c r="AV11" s="164">
        <v>31.033999999999999</v>
      </c>
      <c r="AW11" s="164">
        <v>27.04</v>
      </c>
      <c r="AX11" s="164">
        <v>55.459000000000003</v>
      </c>
      <c r="AY11" s="164">
        <v>58.942</v>
      </c>
      <c r="AZ11" s="164">
        <v>-8.3751999999999995</v>
      </c>
      <c r="BA11" s="164">
        <v>-44.893000000000001</v>
      </c>
      <c r="BB11" s="164">
        <v>-164.72</v>
      </c>
      <c r="BC11" s="164">
        <v>30.943999999999999</v>
      </c>
      <c r="BD11" s="164">
        <v>-15.099</v>
      </c>
      <c r="BE11" s="164">
        <v>-14.898999999999999</v>
      </c>
      <c r="BF11" s="165"/>
      <c r="BG11" s="164">
        <v>53.152000000000001</v>
      </c>
      <c r="BH11" s="165"/>
      <c r="BI11" s="165"/>
      <c r="BJ11" s="164">
        <v>-34.734000000000002</v>
      </c>
      <c r="BK11" s="164">
        <v>15.538</v>
      </c>
      <c r="BL11" s="164">
        <v>0</v>
      </c>
      <c r="BM11" s="164">
        <v>1.2234</v>
      </c>
      <c r="BN11" s="164">
        <v>209.23</v>
      </c>
      <c r="BO11" s="164">
        <v>11.291</v>
      </c>
      <c r="BP11" s="164">
        <v>11.047000000000001</v>
      </c>
      <c r="BQ11" s="164">
        <v>-28.013000000000002</v>
      </c>
      <c r="BR11" s="164">
        <v>280.81</v>
      </c>
      <c r="BS11" s="164">
        <v>40.976999999999997</v>
      </c>
      <c r="BT11" s="164">
        <v>-126.66</v>
      </c>
      <c r="BU11" s="164">
        <v>129.75</v>
      </c>
      <c r="BV11" s="164">
        <v>66.921999999999997</v>
      </c>
      <c r="BW11" s="164">
        <v>19.37</v>
      </c>
      <c r="BX11" s="164">
        <v>15.27</v>
      </c>
      <c r="BY11" s="164">
        <v>48.709000000000003</v>
      </c>
      <c r="BZ11" s="164">
        <v>67.040000000000006</v>
      </c>
      <c r="CA11" s="164">
        <v>-78.896000000000001</v>
      </c>
      <c r="CB11" s="164">
        <v>-79.432000000000002</v>
      </c>
      <c r="CC11" s="164">
        <v>154</v>
      </c>
      <c r="CD11" s="164">
        <v>154.72</v>
      </c>
      <c r="CE11" s="164">
        <v>25.888000000000002</v>
      </c>
      <c r="CF11" s="164">
        <v>-105.61</v>
      </c>
      <c r="CG11" s="164">
        <v>-104.62</v>
      </c>
      <c r="CH11" s="165"/>
      <c r="CI11" s="164">
        <v>0</v>
      </c>
      <c r="CJ11" s="164">
        <v>19.57</v>
      </c>
      <c r="CK11" s="164">
        <v>25.984999999999999</v>
      </c>
      <c r="CL11" s="164">
        <v>81</v>
      </c>
      <c r="CM11" s="164">
        <v>72.900000000000006</v>
      </c>
      <c r="CN11" s="164">
        <v>-13.909000000000001</v>
      </c>
      <c r="CO11" s="164">
        <v>41.941000000000003</v>
      </c>
      <c r="CP11" s="164">
        <v>39.978999999999999</v>
      </c>
      <c r="CQ11" s="164">
        <v>41.002000000000002</v>
      </c>
      <c r="CR11" s="164">
        <v>-19.805</v>
      </c>
      <c r="CS11" s="164">
        <v>-19.581</v>
      </c>
      <c r="CT11" s="164">
        <v>-50.283999999999999</v>
      </c>
      <c r="CU11" s="164">
        <v>13.378</v>
      </c>
      <c r="CV11" s="164">
        <v>0</v>
      </c>
      <c r="CW11" s="164">
        <v>12.6</v>
      </c>
      <c r="CX11" s="164">
        <v>26.19</v>
      </c>
      <c r="CY11" s="164">
        <v>65.61</v>
      </c>
      <c r="CZ11" s="164">
        <v>59.304000000000002</v>
      </c>
      <c r="DA11" s="164">
        <v>55.960999999999999</v>
      </c>
      <c r="DB11" s="164">
        <v>-28.76</v>
      </c>
      <c r="DC11" s="164">
        <v>-2.1351</v>
      </c>
      <c r="DD11" s="164">
        <v>0</v>
      </c>
      <c r="DE11" s="164">
        <v>0</v>
      </c>
      <c r="DF11" s="164">
        <v>-59.143000000000001</v>
      </c>
      <c r="DG11" s="164">
        <v>-1E-4</v>
      </c>
      <c r="DH11" s="164">
        <v>-17.395</v>
      </c>
      <c r="DI11" s="164">
        <v>-76.3</v>
      </c>
      <c r="DJ11" s="164">
        <v>-76.198999999999998</v>
      </c>
      <c r="DK11" s="164">
        <v>32.296999999999997</v>
      </c>
      <c r="DL11" s="164">
        <v>36.337000000000003</v>
      </c>
      <c r="DM11" s="164">
        <v>41.343000000000004</v>
      </c>
      <c r="DN11" s="164">
        <v>52.752000000000002</v>
      </c>
      <c r="DO11" s="164">
        <v>36.08</v>
      </c>
      <c r="DP11" s="164">
        <v>-4.67</v>
      </c>
      <c r="DQ11" s="164">
        <v>62.180999999999997</v>
      </c>
      <c r="DR11" s="164">
        <v>60.652999999999999</v>
      </c>
      <c r="DS11" s="164">
        <v>-27.31</v>
      </c>
      <c r="DT11" s="164">
        <v>-27.719000000000001</v>
      </c>
      <c r="DU11" s="164">
        <v>96.91</v>
      </c>
      <c r="DV11" s="164">
        <v>64.31</v>
      </c>
      <c r="DW11" s="164">
        <v>62.780999999999999</v>
      </c>
      <c r="DX11" s="164">
        <v>61.69</v>
      </c>
      <c r="DY11" s="164">
        <v>-69.661000000000001</v>
      </c>
      <c r="DZ11" s="164">
        <v>-67.372</v>
      </c>
      <c r="EA11" s="164">
        <v>139.72</v>
      </c>
      <c r="EB11" s="164">
        <v>94.822999999999993</v>
      </c>
      <c r="EC11" s="164">
        <v>89.753</v>
      </c>
      <c r="ED11" s="164">
        <v>93.673000000000002</v>
      </c>
      <c r="EE11" s="164">
        <v>121.79</v>
      </c>
      <c r="EF11" s="164">
        <v>109.51</v>
      </c>
      <c r="EG11" s="164">
        <v>-26.151</v>
      </c>
      <c r="EH11" s="164">
        <v>39.634999999999998</v>
      </c>
      <c r="EI11" s="164">
        <v>359.27</v>
      </c>
      <c r="EJ11" s="164">
        <v>0</v>
      </c>
      <c r="EK11" s="164">
        <v>-33.026000000000003</v>
      </c>
      <c r="EL11" s="164">
        <v>-34.470999999999997</v>
      </c>
      <c r="EM11" s="164">
        <v>-23.324000000000002</v>
      </c>
      <c r="EN11" s="164">
        <v>50.003</v>
      </c>
      <c r="EO11" s="164">
        <v>-48.345999999999997</v>
      </c>
      <c r="EP11" s="164">
        <v>169.02</v>
      </c>
      <c r="EQ11" s="164">
        <v>-108.05</v>
      </c>
      <c r="ER11" s="164">
        <v>-109.52</v>
      </c>
      <c r="ES11" s="164">
        <v>-70.444999999999993</v>
      </c>
      <c r="ET11" s="164">
        <v>16.84</v>
      </c>
      <c r="EU11" s="164">
        <v>-7.3399000000000001</v>
      </c>
      <c r="EV11" s="164">
        <v>71.2</v>
      </c>
      <c r="EW11" s="164">
        <v>13.917</v>
      </c>
      <c r="EX11" s="164">
        <v>36.661000000000001</v>
      </c>
      <c r="EY11" s="164">
        <v>-34.649000000000001</v>
      </c>
      <c r="EZ11" s="164">
        <v>-33.676000000000002</v>
      </c>
      <c r="FA11" s="164">
        <v>7.0243000000000002</v>
      </c>
      <c r="FB11" s="165"/>
      <c r="FC11" s="164">
        <v>58.192</v>
      </c>
      <c r="FD11" s="164">
        <v>21.977</v>
      </c>
      <c r="FE11" s="164">
        <v>0</v>
      </c>
      <c r="FF11" s="164">
        <v>0</v>
      </c>
      <c r="FG11" s="164">
        <v>39.506999999999998</v>
      </c>
      <c r="FH11" s="164">
        <v>39.423000000000002</v>
      </c>
      <c r="FI11" s="164">
        <v>37.573999999999998</v>
      </c>
      <c r="FJ11" s="164">
        <v>78.870999999999995</v>
      </c>
      <c r="FK11" s="164">
        <v>78.537000000000006</v>
      </c>
      <c r="FL11" s="164">
        <v>-200.44</v>
      </c>
      <c r="FM11" s="164">
        <v>71.468999999999994</v>
      </c>
      <c r="FN11" s="164">
        <v>71.75</v>
      </c>
      <c r="FO11" s="164">
        <v>-147.44999999999999</v>
      </c>
      <c r="FP11" s="164">
        <v>-138.31</v>
      </c>
      <c r="FQ11" s="164">
        <v>-55.362000000000002</v>
      </c>
      <c r="FR11" s="164">
        <v>-51.878999999999998</v>
      </c>
      <c r="FS11" s="164">
        <v>17.146000000000001</v>
      </c>
      <c r="FT11" s="164">
        <v>0.79869999999999997</v>
      </c>
      <c r="FU11" s="164">
        <v>-10.369</v>
      </c>
      <c r="FV11" s="164">
        <v>15.46</v>
      </c>
      <c r="FW11" s="164">
        <v>-56.448999999999998</v>
      </c>
      <c r="FX11" s="164">
        <v>10.87</v>
      </c>
      <c r="FY11" s="164">
        <v>-13.256</v>
      </c>
      <c r="FZ11" s="164">
        <v>0.76900000000000002</v>
      </c>
      <c r="GA11" s="164">
        <v>10.625999999999999</v>
      </c>
      <c r="GB11" s="164">
        <v>19.309000000000001</v>
      </c>
      <c r="GC11" s="164">
        <v>141.84</v>
      </c>
      <c r="GD11" s="164">
        <v>153.22</v>
      </c>
      <c r="GE11" s="164">
        <v>12.83</v>
      </c>
      <c r="GF11" s="164">
        <v>74.483999999999995</v>
      </c>
      <c r="GG11" s="164">
        <v>22.399000000000001</v>
      </c>
      <c r="GH11" s="164">
        <v>-16.198</v>
      </c>
      <c r="GI11" s="165"/>
      <c r="GJ11" s="164">
        <v>4.3357999999999999</v>
      </c>
      <c r="GK11" s="164">
        <v>1.3542000000000001</v>
      </c>
      <c r="GL11" s="164">
        <v>6.4500000000000002E-2</v>
      </c>
      <c r="GM11" s="164">
        <v>0</v>
      </c>
      <c r="GN11" s="164">
        <v>-13.962</v>
      </c>
      <c r="GO11" s="164">
        <v>-22.75</v>
      </c>
      <c r="GP11" s="164">
        <v>17.878</v>
      </c>
      <c r="GQ11" s="164">
        <v>35.292999999999999</v>
      </c>
      <c r="GR11" s="164">
        <v>96.998000000000005</v>
      </c>
      <c r="GS11" s="164">
        <v>59.899000000000001</v>
      </c>
      <c r="GT11" s="164">
        <v>-142.57</v>
      </c>
      <c r="GU11" s="164">
        <v>-16.384</v>
      </c>
      <c r="GV11" s="164">
        <v>31.471</v>
      </c>
      <c r="GW11" s="164">
        <v>-26.55</v>
      </c>
      <c r="GX11" s="164">
        <v>12.829000000000001</v>
      </c>
      <c r="GY11" s="164">
        <v>0</v>
      </c>
      <c r="GZ11" s="164">
        <v>0</v>
      </c>
      <c r="HA11" s="164">
        <v>13.914</v>
      </c>
      <c r="HB11" s="166">
        <v>128.52000000000001</v>
      </c>
      <c r="HC11" s="164">
        <v>128.52000000000001</v>
      </c>
      <c r="HD11" s="164">
        <v>284.5</v>
      </c>
      <c r="HE11" s="164">
        <v>-282.29000000000002</v>
      </c>
      <c r="HF11" s="164">
        <v>-658.05</v>
      </c>
      <c r="HG11" s="164">
        <v>666</v>
      </c>
      <c r="HH11" s="164">
        <v>701.5</v>
      </c>
      <c r="HI11" s="164">
        <v>-122.35</v>
      </c>
      <c r="HJ11" s="164">
        <v>-123.78</v>
      </c>
      <c r="HK11" s="164">
        <v>-53.045000000000002</v>
      </c>
      <c r="HL11" s="164">
        <v>-45.503999999999998</v>
      </c>
      <c r="HM11" s="164">
        <v>49.463000000000001</v>
      </c>
      <c r="HN11" s="164">
        <v>48.116999999999997</v>
      </c>
      <c r="HO11" s="164">
        <v>-109.21</v>
      </c>
      <c r="HP11" s="164">
        <v>-107.36</v>
      </c>
      <c r="HQ11" s="164">
        <v>56.572000000000003</v>
      </c>
      <c r="HR11" s="164">
        <v>55.912999999999997</v>
      </c>
      <c r="HS11" s="164">
        <v>-74.866</v>
      </c>
      <c r="HT11" s="164">
        <v>-75.183000000000007</v>
      </c>
      <c r="HU11" s="164">
        <v>62.79</v>
      </c>
      <c r="HV11" s="164">
        <v>62.478999999999999</v>
      </c>
      <c r="HW11" s="164">
        <v>53.4</v>
      </c>
      <c r="HX11" s="164">
        <v>51.7</v>
      </c>
      <c r="HY11" s="164">
        <v>22.233000000000001</v>
      </c>
      <c r="HZ11" s="164">
        <v>37.840000000000003</v>
      </c>
      <c r="IA11" s="164">
        <v>-347.7</v>
      </c>
      <c r="IB11" s="164">
        <v>107.82</v>
      </c>
      <c r="IC11" s="164">
        <v>107.63</v>
      </c>
      <c r="ID11" s="164">
        <v>13.898999999999999</v>
      </c>
      <c r="IE11" s="164">
        <v>5.5</v>
      </c>
      <c r="IF11" s="164">
        <v>-54.798999999999999</v>
      </c>
      <c r="IG11" s="164">
        <v>-55.298999999999999</v>
      </c>
      <c r="IH11" s="164">
        <v>1.5720000000000001</v>
      </c>
      <c r="II11" s="164">
        <v>1.3425</v>
      </c>
      <c r="IJ11" s="164">
        <v>-682.89</v>
      </c>
      <c r="IK11" s="164">
        <v>-333.2</v>
      </c>
      <c r="IL11" s="164">
        <v>508.92</v>
      </c>
      <c r="IM11" s="164">
        <v>375.83</v>
      </c>
      <c r="IN11" s="164">
        <v>75.132999999999996</v>
      </c>
      <c r="IO11" s="164">
        <v>-393.33</v>
      </c>
      <c r="IP11" s="164">
        <v>398.75</v>
      </c>
      <c r="IQ11" s="164">
        <v>-161.71</v>
      </c>
      <c r="IR11" s="164">
        <v>-277.19</v>
      </c>
      <c r="IS11" s="164">
        <v>-395.34</v>
      </c>
      <c r="IT11" s="164">
        <v>115.33</v>
      </c>
      <c r="IU11" s="165"/>
      <c r="IV11" s="164">
        <v>156.69</v>
      </c>
      <c r="IW11" s="164">
        <v>-495.24</v>
      </c>
      <c r="IX11" s="164">
        <v>222.07</v>
      </c>
      <c r="IY11" s="164">
        <v>-270.29000000000002</v>
      </c>
      <c r="IZ11" s="164">
        <v>272.58999999999997</v>
      </c>
      <c r="JA11" s="164">
        <v>-7.6974</v>
      </c>
      <c r="JB11" s="164">
        <v>30.954999999999998</v>
      </c>
      <c r="JC11" s="165"/>
      <c r="JD11" s="164">
        <v>1.4098999999999999</v>
      </c>
      <c r="JE11" s="164">
        <v>1.4039999999999999</v>
      </c>
      <c r="JF11" s="164">
        <v>-9.76</v>
      </c>
      <c r="JG11" s="164">
        <v>-3.92</v>
      </c>
      <c r="JH11" s="165"/>
      <c r="JI11" s="164">
        <v>3.8986000000000001</v>
      </c>
      <c r="JJ11" s="164">
        <v>-56.545000000000002</v>
      </c>
      <c r="JK11" s="164">
        <v>-16.2</v>
      </c>
      <c r="JL11" s="164">
        <v>46.4</v>
      </c>
      <c r="JM11" s="164">
        <v>51.298000000000002</v>
      </c>
      <c r="JN11" s="164">
        <v>51.243000000000002</v>
      </c>
      <c r="JO11" s="164">
        <v>0</v>
      </c>
      <c r="JP11" s="164">
        <v>0</v>
      </c>
      <c r="JQ11" s="164">
        <v>29.974</v>
      </c>
      <c r="JR11" s="164">
        <v>32.122</v>
      </c>
      <c r="JS11" s="164">
        <v>30.074000000000002</v>
      </c>
      <c r="JT11" s="165"/>
      <c r="JU11" s="164">
        <v>-4.5</v>
      </c>
      <c r="JV11" s="164">
        <v>23.058</v>
      </c>
      <c r="JW11" s="164">
        <v>5.4699</v>
      </c>
      <c r="JX11" s="164">
        <v>8.6998999999999995</v>
      </c>
      <c r="JY11" s="164">
        <v>-39.082000000000001</v>
      </c>
      <c r="JZ11" s="164">
        <v>74.22</v>
      </c>
      <c r="KA11" s="164">
        <v>54.244</v>
      </c>
      <c r="KB11" s="164">
        <v>-38.445</v>
      </c>
      <c r="KC11" s="164">
        <v>-73.61</v>
      </c>
      <c r="KD11" s="164">
        <v>44.512</v>
      </c>
      <c r="KE11" s="164">
        <v>28.526</v>
      </c>
      <c r="KF11" s="164">
        <v>-0.8</v>
      </c>
      <c r="KG11" s="164">
        <v>0</v>
      </c>
      <c r="KH11" s="164">
        <v>43.576999999999998</v>
      </c>
      <c r="KI11" s="164">
        <v>165.76</v>
      </c>
    </row>
    <row r="12" spans="1:295" ht="18" customHeight="1" x14ac:dyDescent="0.25">
      <c r="A12" s="160" t="s">
        <v>47</v>
      </c>
      <c r="B12" s="160" t="s">
        <v>663</v>
      </c>
      <c r="C12" s="164">
        <v>0</v>
      </c>
      <c r="D12" s="164">
        <v>17.867000000000001</v>
      </c>
      <c r="E12" s="164">
        <v>-35.81</v>
      </c>
      <c r="F12" s="164">
        <v>-37.844999999999999</v>
      </c>
      <c r="G12" s="164">
        <v>21.518000000000001</v>
      </c>
      <c r="H12" s="164">
        <v>14.416</v>
      </c>
      <c r="I12" s="164">
        <v>42.826999999999998</v>
      </c>
      <c r="J12" s="164">
        <v>-78.66</v>
      </c>
      <c r="K12" s="164">
        <v>39.854999999999997</v>
      </c>
      <c r="L12" s="164">
        <v>20.253</v>
      </c>
      <c r="M12" s="164">
        <v>-19.855</v>
      </c>
      <c r="N12" s="164">
        <v>-11.1</v>
      </c>
      <c r="O12" s="164">
        <v>-22.84</v>
      </c>
      <c r="P12" s="164">
        <v>19.798999999999999</v>
      </c>
      <c r="Q12" s="164">
        <v>8.2798999999999996</v>
      </c>
      <c r="R12" s="164">
        <v>-19.798999999999999</v>
      </c>
      <c r="S12" s="164">
        <v>13.205</v>
      </c>
      <c r="T12" s="164">
        <v>158.69</v>
      </c>
      <c r="U12" s="164">
        <v>0</v>
      </c>
      <c r="V12" s="164">
        <v>12.441000000000001</v>
      </c>
      <c r="W12" s="165"/>
      <c r="X12" s="164">
        <v>0</v>
      </c>
      <c r="Y12" s="164">
        <v>22.658000000000001</v>
      </c>
      <c r="Z12" s="164">
        <v>7.4252000000000002</v>
      </c>
      <c r="AA12" s="165"/>
      <c r="AB12" s="164">
        <v>113</v>
      </c>
      <c r="AC12" s="164">
        <v>-75.12</v>
      </c>
      <c r="AD12" s="164">
        <v>-75.088999999999999</v>
      </c>
      <c r="AE12" s="164">
        <v>17.809999999999999</v>
      </c>
      <c r="AF12" s="164">
        <v>11.1</v>
      </c>
      <c r="AG12" s="164">
        <v>22</v>
      </c>
      <c r="AH12" s="164">
        <v>5.4340000000000002</v>
      </c>
      <c r="AI12" s="164">
        <v>0.124</v>
      </c>
      <c r="AJ12" s="164">
        <v>-18.84</v>
      </c>
      <c r="AK12" s="164">
        <v>-18.75</v>
      </c>
      <c r="AL12" s="164">
        <v>-44.45</v>
      </c>
      <c r="AM12" s="164">
        <v>19.04</v>
      </c>
      <c r="AN12" s="164">
        <v>19</v>
      </c>
      <c r="AO12" s="164">
        <v>7.5206</v>
      </c>
      <c r="AP12" s="164">
        <v>13.731999999999999</v>
      </c>
      <c r="AQ12" s="164">
        <v>55.42</v>
      </c>
      <c r="AR12" s="164">
        <v>57.259</v>
      </c>
      <c r="AS12" s="164">
        <v>0</v>
      </c>
      <c r="AT12" s="164">
        <v>-45.814</v>
      </c>
      <c r="AU12" s="164">
        <v>-46.308</v>
      </c>
      <c r="AV12" s="164">
        <v>29.602</v>
      </c>
      <c r="AW12" s="164">
        <v>30.984999999999999</v>
      </c>
      <c r="AX12" s="164">
        <v>53.984999999999999</v>
      </c>
      <c r="AY12" s="164">
        <v>54.387</v>
      </c>
      <c r="AZ12" s="164">
        <v>-7.8517999999999999</v>
      </c>
      <c r="BA12" s="164">
        <v>-41.494999999999997</v>
      </c>
      <c r="BB12" s="164">
        <v>-160.59</v>
      </c>
      <c r="BC12" s="164">
        <v>31.536999999999999</v>
      </c>
      <c r="BD12" s="164">
        <v>-15.099</v>
      </c>
      <c r="BE12" s="164">
        <v>-15.199</v>
      </c>
      <c r="BF12" s="165"/>
      <c r="BG12" s="164">
        <v>52.405999999999999</v>
      </c>
      <c r="BH12" s="165"/>
      <c r="BI12" s="165"/>
      <c r="BJ12" s="164">
        <v>-33.154000000000003</v>
      </c>
      <c r="BK12" s="164">
        <v>15.538</v>
      </c>
      <c r="BL12" s="164">
        <v>0</v>
      </c>
      <c r="BM12" s="164">
        <v>1.2081999999999999</v>
      </c>
      <c r="BN12" s="164">
        <v>200.04</v>
      </c>
      <c r="BO12" s="164">
        <v>19.074000000000002</v>
      </c>
      <c r="BP12" s="164">
        <v>19.042999999999999</v>
      </c>
      <c r="BQ12" s="164">
        <v>-48.451000000000001</v>
      </c>
      <c r="BR12" s="164">
        <v>271.74</v>
      </c>
      <c r="BS12" s="164">
        <v>40.976999999999997</v>
      </c>
      <c r="BT12" s="164">
        <v>-53.591000000000001</v>
      </c>
      <c r="BU12" s="164">
        <v>55.417000000000002</v>
      </c>
      <c r="BV12" s="164">
        <v>66.921999999999997</v>
      </c>
      <c r="BW12" s="164">
        <v>19.170000000000002</v>
      </c>
      <c r="BX12" s="164">
        <v>14.228999999999999</v>
      </c>
      <c r="BY12" s="164">
        <v>46.168999999999997</v>
      </c>
      <c r="BZ12" s="164">
        <v>65.900000000000006</v>
      </c>
      <c r="CA12" s="164">
        <v>-89.478999999999999</v>
      </c>
      <c r="CB12" s="164">
        <v>-89.210999999999999</v>
      </c>
      <c r="CC12" s="164">
        <v>162.49</v>
      </c>
      <c r="CD12" s="164">
        <v>162.01</v>
      </c>
      <c r="CE12" s="164">
        <v>27.904</v>
      </c>
      <c r="CF12" s="164">
        <v>-87.307000000000002</v>
      </c>
      <c r="CG12" s="164">
        <v>-86.290999999999997</v>
      </c>
      <c r="CH12" s="165"/>
      <c r="CI12" s="164">
        <v>0</v>
      </c>
      <c r="CJ12" s="164">
        <v>19.57</v>
      </c>
      <c r="CK12" s="164">
        <v>25.984999999999999</v>
      </c>
      <c r="CL12" s="164">
        <v>78.698999999999998</v>
      </c>
      <c r="CM12" s="164">
        <v>71.3</v>
      </c>
      <c r="CN12" s="164">
        <v>-13.68</v>
      </c>
      <c r="CO12" s="164">
        <v>48.256999999999998</v>
      </c>
      <c r="CP12" s="164">
        <v>47.06</v>
      </c>
      <c r="CQ12" s="164">
        <v>46.494999999999997</v>
      </c>
      <c r="CR12" s="164">
        <v>-8.3788999999999998</v>
      </c>
      <c r="CS12" s="164">
        <v>-8.2501999999999995</v>
      </c>
      <c r="CT12" s="164">
        <v>-54.844999999999999</v>
      </c>
      <c r="CU12" s="164">
        <v>2.8963000000000001</v>
      </c>
      <c r="CV12" s="164">
        <v>0</v>
      </c>
      <c r="CW12" s="164">
        <v>12.222</v>
      </c>
      <c r="CX12" s="164">
        <v>25.17</v>
      </c>
      <c r="CY12" s="164">
        <v>62.639000000000003</v>
      </c>
      <c r="CZ12" s="164">
        <v>59.304000000000002</v>
      </c>
      <c r="DA12" s="164">
        <v>55.960999999999999</v>
      </c>
      <c r="DB12" s="164">
        <v>-28.068999999999999</v>
      </c>
      <c r="DC12" s="164">
        <v>-2.1351</v>
      </c>
      <c r="DD12" s="164">
        <v>0</v>
      </c>
      <c r="DE12" s="164">
        <v>0</v>
      </c>
      <c r="DF12" s="164">
        <v>-76.599999999999994</v>
      </c>
      <c r="DG12" s="164">
        <v>0</v>
      </c>
      <c r="DH12" s="164">
        <v>-17.015000000000001</v>
      </c>
      <c r="DI12" s="164">
        <v>-76.3</v>
      </c>
      <c r="DJ12" s="164">
        <v>-76.198999999999998</v>
      </c>
      <c r="DK12" s="164">
        <v>31.89</v>
      </c>
      <c r="DL12" s="164">
        <v>35.164999999999999</v>
      </c>
      <c r="DM12" s="164">
        <v>39.933999999999997</v>
      </c>
      <c r="DN12" s="164">
        <v>50.994</v>
      </c>
      <c r="DO12" s="164">
        <v>34.908999999999999</v>
      </c>
      <c r="DP12" s="164">
        <v>-4.9000000000000004</v>
      </c>
      <c r="DQ12" s="164">
        <v>62.194000000000003</v>
      </c>
      <c r="DR12" s="164">
        <v>76.896000000000001</v>
      </c>
      <c r="DS12" s="164">
        <v>-26.99</v>
      </c>
      <c r="DT12" s="164">
        <v>-27.18</v>
      </c>
      <c r="DU12" s="164">
        <v>93.84</v>
      </c>
      <c r="DV12" s="164">
        <v>61.98</v>
      </c>
      <c r="DW12" s="164">
        <v>77.635999999999996</v>
      </c>
      <c r="DX12" s="164">
        <v>76.072000000000003</v>
      </c>
      <c r="DY12" s="164">
        <v>-71.537999999999997</v>
      </c>
      <c r="DZ12" s="164">
        <v>-70.444999999999993</v>
      </c>
      <c r="EA12" s="164">
        <v>142.54</v>
      </c>
      <c r="EB12" s="164">
        <v>100.07</v>
      </c>
      <c r="EC12" s="164">
        <v>95.322000000000003</v>
      </c>
      <c r="ED12" s="164">
        <v>98.438000000000002</v>
      </c>
      <c r="EE12" s="164">
        <v>91.935000000000002</v>
      </c>
      <c r="EF12" s="164">
        <v>77.637</v>
      </c>
      <c r="EG12" s="164">
        <v>-27.675999999999998</v>
      </c>
      <c r="EH12" s="164">
        <v>60.308</v>
      </c>
      <c r="EI12" s="164">
        <v>325.86</v>
      </c>
      <c r="EJ12" s="164">
        <v>0</v>
      </c>
      <c r="EK12" s="164">
        <v>-32.076000000000001</v>
      </c>
      <c r="EL12" s="164">
        <v>-34.344999999999999</v>
      </c>
      <c r="EM12" s="164">
        <v>0</v>
      </c>
      <c r="EN12" s="164">
        <v>58.295999999999999</v>
      </c>
      <c r="EO12" s="164">
        <v>-48.345999999999997</v>
      </c>
      <c r="EP12" s="164">
        <v>44.591000000000001</v>
      </c>
      <c r="EQ12" s="164">
        <v>-94.603999999999999</v>
      </c>
      <c r="ER12" s="164">
        <v>-95.665000000000006</v>
      </c>
      <c r="ES12" s="164">
        <v>-39.561999999999998</v>
      </c>
      <c r="ET12" s="164">
        <v>0</v>
      </c>
      <c r="EU12" s="164">
        <v>-19.359000000000002</v>
      </c>
      <c r="EV12" s="164">
        <v>1</v>
      </c>
      <c r="EW12" s="164">
        <v>13.734</v>
      </c>
      <c r="EX12" s="164">
        <v>55.34</v>
      </c>
      <c r="EY12" s="164">
        <v>-36</v>
      </c>
      <c r="EZ12" s="164">
        <v>-34.951999999999998</v>
      </c>
      <c r="FA12" s="164">
        <v>9.4704999999999995</v>
      </c>
      <c r="FB12" s="165"/>
      <c r="FC12" s="164">
        <v>55.655000000000001</v>
      </c>
      <c r="FD12" s="164">
        <v>22.334</v>
      </c>
      <c r="FE12" s="164">
        <v>0</v>
      </c>
      <c r="FF12" s="164">
        <v>0</v>
      </c>
      <c r="FG12" s="164">
        <v>39.177</v>
      </c>
      <c r="FH12" s="164">
        <v>39.423999999999999</v>
      </c>
      <c r="FI12" s="164">
        <v>38.369</v>
      </c>
      <c r="FJ12" s="164">
        <v>89.756</v>
      </c>
      <c r="FK12" s="164">
        <v>90.257999999999996</v>
      </c>
      <c r="FL12" s="164">
        <v>-197.76</v>
      </c>
      <c r="FM12" s="164">
        <v>74.019000000000005</v>
      </c>
      <c r="FN12" s="164">
        <v>73.534999999999997</v>
      </c>
      <c r="FO12" s="164">
        <v>-145.91999999999999</v>
      </c>
      <c r="FP12" s="164">
        <v>-137.72</v>
      </c>
      <c r="FQ12" s="164">
        <v>-57.04</v>
      </c>
      <c r="FR12" s="164">
        <v>-50.128999999999998</v>
      </c>
      <c r="FS12" s="164">
        <v>16.888000000000002</v>
      </c>
      <c r="FT12" s="164">
        <v>0.7742</v>
      </c>
      <c r="FU12" s="164">
        <v>-10.739000000000001</v>
      </c>
      <c r="FV12" s="164">
        <v>13.47</v>
      </c>
      <c r="FW12" s="164">
        <v>-56.853999999999999</v>
      </c>
      <c r="FX12" s="164">
        <v>10.795</v>
      </c>
      <c r="FY12" s="164">
        <v>-14.117000000000001</v>
      </c>
      <c r="FZ12" s="164">
        <v>0.98</v>
      </c>
      <c r="GA12" s="164">
        <v>10.468999999999999</v>
      </c>
      <c r="GB12" s="164">
        <v>20.43</v>
      </c>
      <c r="GC12" s="164">
        <v>140.02000000000001</v>
      </c>
      <c r="GD12" s="164">
        <v>148.47</v>
      </c>
      <c r="GE12" s="164">
        <v>12.9</v>
      </c>
      <c r="GF12" s="164">
        <v>76.644000000000005</v>
      </c>
      <c r="GG12" s="164">
        <v>21.399000000000001</v>
      </c>
      <c r="GH12" s="164">
        <v>-15.339</v>
      </c>
      <c r="GI12" s="165"/>
      <c r="GJ12" s="164">
        <v>4.1685999999999996</v>
      </c>
      <c r="GK12" s="164">
        <v>1.3048</v>
      </c>
      <c r="GL12" s="164">
        <v>6.4500000000000002E-2</v>
      </c>
      <c r="GM12" s="164">
        <v>0</v>
      </c>
      <c r="GN12" s="164">
        <v>-14.154999999999999</v>
      </c>
      <c r="GO12" s="164">
        <v>-21.631</v>
      </c>
      <c r="GP12" s="164">
        <v>18.036000000000001</v>
      </c>
      <c r="GQ12" s="164">
        <v>33.444000000000003</v>
      </c>
      <c r="GR12" s="164">
        <v>96.864999999999995</v>
      </c>
      <c r="GS12" s="164">
        <v>58.954999999999998</v>
      </c>
      <c r="GT12" s="164">
        <v>-141.84</v>
      </c>
      <c r="GU12" s="164">
        <v>-15.706</v>
      </c>
      <c r="GV12" s="164">
        <v>30.835000000000001</v>
      </c>
      <c r="GW12" s="164">
        <v>-25.611999999999998</v>
      </c>
      <c r="GX12" s="164">
        <v>11.667999999999999</v>
      </c>
      <c r="GY12" s="164">
        <v>0</v>
      </c>
      <c r="GZ12" s="164">
        <v>0</v>
      </c>
      <c r="HA12" s="164">
        <v>13</v>
      </c>
      <c r="HB12" s="166">
        <v>124.37</v>
      </c>
      <c r="HC12" s="164">
        <v>124.37</v>
      </c>
      <c r="HD12" s="164">
        <v>280.8</v>
      </c>
      <c r="HE12" s="164">
        <v>-279.93</v>
      </c>
      <c r="HF12" s="164">
        <v>-670.66</v>
      </c>
      <c r="HG12" s="164">
        <v>667.44</v>
      </c>
      <c r="HH12" s="164">
        <v>678.31</v>
      </c>
      <c r="HI12" s="164">
        <v>-118.28</v>
      </c>
      <c r="HJ12" s="164">
        <v>-119.9</v>
      </c>
      <c r="HK12" s="164">
        <v>-55.421999999999997</v>
      </c>
      <c r="HL12" s="164">
        <v>-47.920999999999999</v>
      </c>
      <c r="HM12" s="164">
        <v>46.276000000000003</v>
      </c>
      <c r="HN12" s="164">
        <v>42.942999999999998</v>
      </c>
      <c r="HO12" s="164">
        <v>-109.21</v>
      </c>
      <c r="HP12" s="164">
        <v>-107.36</v>
      </c>
      <c r="HQ12" s="164">
        <v>55.66</v>
      </c>
      <c r="HR12" s="164">
        <v>54.825000000000003</v>
      </c>
      <c r="HS12" s="164">
        <v>-73.024000000000001</v>
      </c>
      <c r="HT12" s="164">
        <v>-72.909000000000006</v>
      </c>
      <c r="HU12" s="164">
        <v>64.680000000000007</v>
      </c>
      <c r="HV12" s="164">
        <v>64.97</v>
      </c>
      <c r="HW12" s="164">
        <v>49.2</v>
      </c>
      <c r="HX12" s="164">
        <v>49</v>
      </c>
      <c r="HY12" s="164">
        <v>22.416</v>
      </c>
      <c r="HZ12" s="164">
        <v>36.880000000000003</v>
      </c>
      <c r="IA12" s="164">
        <v>-341.94</v>
      </c>
      <c r="IB12" s="164">
        <v>101.47</v>
      </c>
      <c r="IC12" s="164">
        <v>101.27</v>
      </c>
      <c r="ID12" s="164">
        <v>13.898999999999999</v>
      </c>
      <c r="IE12" s="164">
        <v>4.5998999999999999</v>
      </c>
      <c r="IF12" s="164">
        <v>-53.098999999999997</v>
      </c>
      <c r="IG12" s="164">
        <v>-53.5</v>
      </c>
      <c r="IH12" s="164">
        <v>1.7099</v>
      </c>
      <c r="II12" s="164">
        <v>1.3425</v>
      </c>
      <c r="IJ12" s="164">
        <v>-665.26</v>
      </c>
      <c r="IK12" s="164">
        <v>-303.25</v>
      </c>
      <c r="IL12" s="164">
        <v>495.54</v>
      </c>
      <c r="IM12" s="164">
        <v>361.86</v>
      </c>
      <c r="IN12" s="164">
        <v>41.636000000000003</v>
      </c>
      <c r="IO12" s="164">
        <v>-384.51</v>
      </c>
      <c r="IP12" s="164">
        <v>389.81</v>
      </c>
      <c r="IQ12" s="164">
        <v>-154.22</v>
      </c>
      <c r="IR12" s="164">
        <v>-270.95</v>
      </c>
      <c r="IS12" s="164">
        <v>-381.08</v>
      </c>
      <c r="IT12" s="164">
        <v>110.09</v>
      </c>
      <c r="IU12" s="165"/>
      <c r="IV12" s="164">
        <v>158.28</v>
      </c>
      <c r="IW12" s="164">
        <v>-484.56</v>
      </c>
      <c r="IX12" s="164">
        <v>220.28</v>
      </c>
      <c r="IY12" s="164">
        <v>-262.43</v>
      </c>
      <c r="IZ12" s="164">
        <v>262.67</v>
      </c>
      <c r="JA12" s="164">
        <v>-7.3292999999999999</v>
      </c>
      <c r="JB12" s="164">
        <v>30.954999999999998</v>
      </c>
      <c r="JC12" s="165"/>
      <c r="JD12" s="164">
        <v>1.4370000000000001</v>
      </c>
      <c r="JE12" s="164">
        <v>1.4309000000000001</v>
      </c>
      <c r="JF12" s="164">
        <v>-9.1998999999999995</v>
      </c>
      <c r="JG12" s="164">
        <v>-4.4800000000000004</v>
      </c>
      <c r="JH12" s="165"/>
      <c r="JI12" s="164">
        <v>4.5426000000000002</v>
      </c>
      <c r="JJ12" s="164">
        <v>-57.832999999999998</v>
      </c>
      <c r="JK12" s="164">
        <v>-16.053999999999998</v>
      </c>
      <c r="JL12" s="164">
        <v>46.298999999999999</v>
      </c>
      <c r="JM12" s="164">
        <v>51.213000000000001</v>
      </c>
      <c r="JN12" s="164">
        <v>49.118000000000002</v>
      </c>
      <c r="JO12" s="164">
        <v>0</v>
      </c>
      <c r="JP12" s="164">
        <v>0</v>
      </c>
      <c r="JQ12" s="164">
        <v>29.56</v>
      </c>
      <c r="JR12" s="164">
        <v>28.242999999999999</v>
      </c>
      <c r="JS12" s="164">
        <v>29.866</v>
      </c>
      <c r="JT12" s="165"/>
      <c r="JU12" s="164">
        <v>-3.5</v>
      </c>
      <c r="JV12" s="164">
        <v>23.021000000000001</v>
      </c>
      <c r="JW12" s="164">
        <v>5.46</v>
      </c>
      <c r="JX12" s="164">
        <v>8.6998999999999995</v>
      </c>
      <c r="JY12" s="164">
        <v>-43.972999999999999</v>
      </c>
      <c r="JZ12" s="164">
        <v>76.516999999999996</v>
      </c>
      <c r="KA12" s="164">
        <v>56.555999999999997</v>
      </c>
      <c r="KB12" s="164">
        <v>-44.012</v>
      </c>
      <c r="KC12" s="164">
        <v>-74.494</v>
      </c>
      <c r="KD12" s="164">
        <v>47.720999999999997</v>
      </c>
      <c r="KE12" s="164">
        <v>27.690999999999999</v>
      </c>
      <c r="KF12" s="164">
        <v>-2.2000000000000002</v>
      </c>
      <c r="KG12" s="164">
        <v>2.7</v>
      </c>
      <c r="KH12" s="164">
        <v>10.803000000000001</v>
      </c>
      <c r="KI12" s="164">
        <v>187.3</v>
      </c>
    </row>
    <row r="13" spans="1:295" ht="18" customHeight="1" x14ac:dyDescent="0.25">
      <c r="A13" s="160" t="s">
        <v>47</v>
      </c>
      <c r="B13" s="160" t="s">
        <v>664</v>
      </c>
      <c r="C13" s="164">
        <v>0</v>
      </c>
      <c r="D13" s="164">
        <v>17.867000000000001</v>
      </c>
      <c r="E13" s="164">
        <v>-35.828000000000003</v>
      </c>
      <c r="F13" s="164">
        <v>-37.869</v>
      </c>
      <c r="G13" s="164">
        <v>21.056000000000001</v>
      </c>
      <c r="H13" s="164">
        <v>14.879</v>
      </c>
      <c r="I13" s="164">
        <v>41.877000000000002</v>
      </c>
      <c r="J13" s="164">
        <v>-76.527000000000001</v>
      </c>
      <c r="K13" s="164">
        <v>38.915999999999997</v>
      </c>
      <c r="L13" s="164">
        <v>19.971</v>
      </c>
      <c r="M13" s="164">
        <v>-19.475999999999999</v>
      </c>
      <c r="N13" s="164">
        <v>-11.1</v>
      </c>
      <c r="O13" s="164">
        <v>-22.055</v>
      </c>
      <c r="P13" s="164">
        <v>17.600000000000001</v>
      </c>
      <c r="Q13" s="164">
        <v>8.2798999999999996</v>
      </c>
      <c r="R13" s="164">
        <v>-17.600000000000001</v>
      </c>
      <c r="S13" s="164">
        <v>12.988</v>
      </c>
      <c r="T13" s="164">
        <v>155.428</v>
      </c>
      <c r="U13" s="164">
        <v>0</v>
      </c>
      <c r="V13" s="164">
        <v>11.645</v>
      </c>
      <c r="W13" s="165"/>
      <c r="X13" s="164">
        <v>0</v>
      </c>
      <c r="Y13" s="164">
        <v>21.152999999999999</v>
      </c>
      <c r="Z13" s="164">
        <v>5.8179999999999996</v>
      </c>
      <c r="AA13" s="165"/>
      <c r="AB13" s="164">
        <v>113</v>
      </c>
      <c r="AC13" s="164">
        <v>-75.698999999999998</v>
      </c>
      <c r="AD13" s="164">
        <v>-75.638999999999996</v>
      </c>
      <c r="AE13" s="164">
        <v>18.446999999999999</v>
      </c>
      <c r="AF13" s="164">
        <v>13.319000000000001</v>
      </c>
      <c r="AG13" s="164">
        <v>19.8</v>
      </c>
      <c r="AH13" s="164">
        <v>4.7670000000000003</v>
      </c>
      <c r="AI13" s="164">
        <v>0.123</v>
      </c>
      <c r="AJ13" s="164">
        <v>-18.158999999999999</v>
      </c>
      <c r="AK13" s="164">
        <v>-18.43</v>
      </c>
      <c r="AL13" s="164">
        <v>-46.11</v>
      </c>
      <c r="AM13" s="164">
        <v>18.29</v>
      </c>
      <c r="AN13" s="164">
        <v>18.27</v>
      </c>
      <c r="AO13" s="164">
        <v>7.6867000000000001</v>
      </c>
      <c r="AP13" s="164">
        <v>13.744</v>
      </c>
      <c r="AQ13" s="164">
        <v>54.954000000000001</v>
      </c>
      <c r="AR13" s="164">
        <v>56.39</v>
      </c>
      <c r="AS13" s="164">
        <v>0</v>
      </c>
      <c r="AT13" s="164">
        <v>-45.68</v>
      </c>
      <c r="AU13" s="164">
        <v>-45.634</v>
      </c>
      <c r="AV13" s="164">
        <v>21.239000000000001</v>
      </c>
      <c r="AW13" s="164">
        <v>22.585999999999999</v>
      </c>
      <c r="AX13" s="164">
        <v>53.850999999999999</v>
      </c>
      <c r="AY13" s="164">
        <v>54.521000000000001</v>
      </c>
      <c r="AZ13" s="164">
        <v>-8.8986999999999998</v>
      </c>
      <c r="BA13" s="164">
        <v>-47.37</v>
      </c>
      <c r="BB13" s="164">
        <v>-143.25</v>
      </c>
      <c r="BC13" s="164">
        <v>32.048999999999999</v>
      </c>
      <c r="BD13" s="164">
        <v>-15.798999999999999</v>
      </c>
      <c r="BE13" s="164">
        <v>-15.699</v>
      </c>
      <c r="BF13" s="165"/>
      <c r="BG13" s="164">
        <v>52.006999999999998</v>
      </c>
      <c r="BH13" s="165"/>
      <c r="BI13" s="165"/>
      <c r="BJ13" s="164">
        <v>-33.018000000000001</v>
      </c>
      <c r="BK13" s="164">
        <v>15.538</v>
      </c>
      <c r="BL13" s="164">
        <v>0</v>
      </c>
      <c r="BM13" s="164">
        <v>0</v>
      </c>
      <c r="BN13" s="164">
        <v>189.55</v>
      </c>
      <c r="BO13" s="164">
        <v>16.173999999999999</v>
      </c>
      <c r="BP13" s="164">
        <v>15.9</v>
      </c>
      <c r="BQ13" s="164">
        <v>-50.414000000000001</v>
      </c>
      <c r="BR13" s="164">
        <v>256.14</v>
      </c>
      <c r="BS13" s="164">
        <v>40.976999999999997</v>
      </c>
      <c r="BT13" s="164">
        <v>-20.786999999999999</v>
      </c>
      <c r="BU13" s="164">
        <v>21.853000000000002</v>
      </c>
      <c r="BV13" s="164">
        <v>65.933999999999997</v>
      </c>
      <c r="BW13" s="164">
        <v>18.850000000000001</v>
      </c>
      <c r="BX13" s="164">
        <v>13.609</v>
      </c>
      <c r="BY13" s="164">
        <v>45.22</v>
      </c>
      <c r="BZ13" s="164">
        <v>65</v>
      </c>
      <c r="CA13" s="164">
        <v>-88.674999999999997</v>
      </c>
      <c r="CB13" s="164">
        <v>-87.736999999999995</v>
      </c>
      <c r="CC13" s="164">
        <v>166.21</v>
      </c>
      <c r="CD13" s="164">
        <v>166.91</v>
      </c>
      <c r="CE13" s="164">
        <v>30.693999999999999</v>
      </c>
      <c r="CF13" s="164">
        <v>-79.290000000000006</v>
      </c>
      <c r="CG13" s="164">
        <v>-78.754000000000005</v>
      </c>
      <c r="CH13" s="165"/>
      <c r="CI13" s="164">
        <v>0</v>
      </c>
      <c r="CJ13" s="164">
        <v>19.57</v>
      </c>
      <c r="CK13" s="164">
        <v>25.984999999999999</v>
      </c>
      <c r="CL13" s="164">
        <v>75</v>
      </c>
      <c r="CM13" s="164">
        <v>67.698999999999998</v>
      </c>
      <c r="CN13" s="164">
        <v>-12.869</v>
      </c>
      <c r="CO13" s="164">
        <v>48.795999999999999</v>
      </c>
      <c r="CP13" s="164">
        <v>47.430999999999997</v>
      </c>
      <c r="CQ13" s="164">
        <v>47.612000000000002</v>
      </c>
      <c r="CR13" s="164">
        <v>-7.5686</v>
      </c>
      <c r="CS13" s="164">
        <v>-7.3914</v>
      </c>
      <c r="CT13" s="164">
        <v>-55.856000000000002</v>
      </c>
      <c r="CU13" s="164">
        <v>4.08</v>
      </c>
      <c r="CV13" s="164">
        <v>0</v>
      </c>
      <c r="CW13" s="164">
        <v>11.802</v>
      </c>
      <c r="CX13" s="164">
        <v>22.969000000000001</v>
      </c>
      <c r="CY13" s="164">
        <v>61.848999999999997</v>
      </c>
      <c r="CZ13" s="164">
        <v>59.304000000000002</v>
      </c>
      <c r="DA13" s="164">
        <v>55.960999999999999</v>
      </c>
      <c r="DB13" s="164">
        <v>-27.329000000000001</v>
      </c>
      <c r="DC13" s="164">
        <v>-2.1351</v>
      </c>
      <c r="DD13" s="164">
        <v>0</v>
      </c>
      <c r="DE13" s="164">
        <v>0</v>
      </c>
      <c r="DF13" s="164">
        <v>-95.037999999999997</v>
      </c>
      <c r="DG13" s="164">
        <v>-1E-4</v>
      </c>
      <c r="DH13" s="164">
        <v>-16.623000000000001</v>
      </c>
      <c r="DI13" s="164">
        <v>-71.5</v>
      </c>
      <c r="DJ13" s="164">
        <v>-73.900000000000006</v>
      </c>
      <c r="DK13" s="164">
        <v>32.28</v>
      </c>
      <c r="DL13" s="164">
        <v>33.993000000000002</v>
      </c>
      <c r="DM13" s="164">
        <v>39.463999999999999</v>
      </c>
      <c r="DN13" s="164">
        <v>49.822000000000003</v>
      </c>
      <c r="DO13" s="164">
        <v>33.799999999999997</v>
      </c>
      <c r="DP13" s="164">
        <v>-5.0999999999999996</v>
      </c>
      <c r="DQ13" s="164">
        <v>62.558999999999997</v>
      </c>
      <c r="DR13" s="164">
        <v>93.787000000000006</v>
      </c>
      <c r="DS13" s="164">
        <v>-27.34</v>
      </c>
      <c r="DT13" s="164">
        <v>-27.489000000000001</v>
      </c>
      <c r="DU13" s="164">
        <v>93</v>
      </c>
      <c r="DV13" s="164">
        <v>60.75</v>
      </c>
      <c r="DW13" s="164">
        <v>94.927000000000007</v>
      </c>
      <c r="DX13" s="164">
        <v>92.927000000000007</v>
      </c>
      <c r="DY13" s="164">
        <v>-65.382999999999996</v>
      </c>
      <c r="DZ13" s="164">
        <v>-63.49</v>
      </c>
      <c r="EA13" s="164">
        <v>154.16999999999999</v>
      </c>
      <c r="EB13" s="164">
        <v>111.53</v>
      </c>
      <c r="EC13" s="164">
        <v>105.36</v>
      </c>
      <c r="ED13" s="164">
        <v>107.92</v>
      </c>
      <c r="EE13" s="164">
        <v>128.61000000000001</v>
      </c>
      <c r="EF13" s="164">
        <v>116.32</v>
      </c>
      <c r="EG13" s="164">
        <v>-25.469000000000001</v>
      </c>
      <c r="EH13" s="164">
        <v>61.920999999999999</v>
      </c>
      <c r="EI13" s="164">
        <v>361.08</v>
      </c>
      <c r="EJ13" s="164">
        <v>0</v>
      </c>
      <c r="EK13" s="164">
        <v>-30.777999999999999</v>
      </c>
      <c r="EL13" s="164">
        <v>-33.366999999999997</v>
      </c>
      <c r="EM13" s="164">
        <v>-34.417999999999999</v>
      </c>
      <c r="EN13" s="164">
        <v>44.506</v>
      </c>
      <c r="EO13" s="164">
        <v>-48.345999999999997</v>
      </c>
      <c r="EP13" s="164">
        <v>182.84</v>
      </c>
      <c r="EQ13" s="164">
        <v>-109.59</v>
      </c>
      <c r="ER13" s="164">
        <v>-109.9</v>
      </c>
      <c r="ES13" s="164">
        <v>-77.382000000000005</v>
      </c>
      <c r="ET13" s="164">
        <v>13.949</v>
      </c>
      <c r="EU13" s="164">
        <v>-16.798999999999999</v>
      </c>
      <c r="EV13" s="164">
        <v>122.8</v>
      </c>
      <c r="EW13" s="164">
        <v>13.744</v>
      </c>
      <c r="EX13" s="164">
        <v>27.614999999999998</v>
      </c>
      <c r="EY13" s="164">
        <v>-35.58</v>
      </c>
      <c r="EZ13" s="164">
        <v>-35.034999999999997</v>
      </c>
      <c r="FA13" s="164">
        <v>8.1073000000000004</v>
      </c>
      <c r="FB13" s="165"/>
      <c r="FC13" s="164">
        <v>37.57</v>
      </c>
      <c r="FD13" s="164">
        <v>22.492000000000001</v>
      </c>
      <c r="FE13" s="164">
        <v>0</v>
      </c>
      <c r="FF13" s="164">
        <v>0</v>
      </c>
      <c r="FG13" s="164">
        <v>39.369</v>
      </c>
      <c r="FH13" s="164">
        <v>38.396000000000001</v>
      </c>
      <c r="FI13" s="164">
        <v>38.261000000000003</v>
      </c>
      <c r="FJ13" s="164">
        <v>88.081999999999994</v>
      </c>
      <c r="FK13" s="164">
        <v>89.254000000000005</v>
      </c>
      <c r="FL13" s="164">
        <v>-203.96</v>
      </c>
      <c r="FM13" s="164">
        <v>67.344999999999999</v>
      </c>
      <c r="FN13" s="164">
        <v>66.948999999999998</v>
      </c>
      <c r="FO13" s="164">
        <v>-148.6</v>
      </c>
      <c r="FP13" s="164">
        <v>-142.87</v>
      </c>
      <c r="FQ13" s="164">
        <v>-56</v>
      </c>
      <c r="FR13" s="164">
        <v>-50.558999999999997</v>
      </c>
      <c r="FS13" s="164">
        <v>16.917000000000002</v>
      </c>
      <c r="FT13" s="164">
        <v>0.76200000000000001</v>
      </c>
      <c r="FU13" s="164">
        <v>-10.859</v>
      </c>
      <c r="FV13" s="164">
        <v>14.73</v>
      </c>
      <c r="FW13" s="164">
        <v>-56.545000000000002</v>
      </c>
      <c r="FX13" s="164">
        <v>10.903</v>
      </c>
      <c r="FY13" s="164">
        <v>-14.117000000000001</v>
      </c>
      <c r="FZ13" s="164">
        <v>3.5510000000000002</v>
      </c>
      <c r="GA13" s="164">
        <v>10.292</v>
      </c>
      <c r="GB13" s="164">
        <v>20.149000000000001</v>
      </c>
      <c r="GC13" s="164">
        <v>144.16999999999999</v>
      </c>
      <c r="GD13" s="164">
        <v>152.12</v>
      </c>
      <c r="GE13" s="164">
        <v>12.75</v>
      </c>
      <c r="GF13" s="164">
        <v>74.307000000000002</v>
      </c>
      <c r="GG13" s="164">
        <v>21.6</v>
      </c>
      <c r="GH13" s="164">
        <v>-15.494999999999999</v>
      </c>
      <c r="GI13" s="165"/>
      <c r="GJ13" s="164">
        <v>4.5696000000000003</v>
      </c>
      <c r="GK13" s="164">
        <v>1.2685999999999999</v>
      </c>
      <c r="GL13" s="164">
        <v>6.4500000000000002E-2</v>
      </c>
      <c r="GM13" s="164">
        <v>0</v>
      </c>
      <c r="GN13" s="164">
        <v>-14.867000000000001</v>
      </c>
      <c r="GO13" s="164">
        <v>-21.178000000000001</v>
      </c>
      <c r="GP13" s="164">
        <v>17.983000000000001</v>
      </c>
      <c r="GQ13" s="164">
        <v>33.276000000000003</v>
      </c>
      <c r="GR13" s="164">
        <v>95.497</v>
      </c>
      <c r="GS13" s="164">
        <v>58.72</v>
      </c>
      <c r="GT13" s="164">
        <v>-139.24</v>
      </c>
      <c r="GU13" s="164">
        <v>-15.518000000000001</v>
      </c>
      <c r="GV13" s="164">
        <v>30.231999999999999</v>
      </c>
      <c r="GW13" s="164">
        <v>-24.588000000000001</v>
      </c>
      <c r="GX13" s="164">
        <v>12.135999999999999</v>
      </c>
      <c r="GY13" s="164">
        <v>0</v>
      </c>
      <c r="GZ13" s="164">
        <v>0</v>
      </c>
      <c r="HA13" s="164">
        <v>14</v>
      </c>
      <c r="HB13" s="166">
        <v>127.34</v>
      </c>
      <c r="HC13" s="164">
        <v>127.34</v>
      </c>
      <c r="HD13" s="164">
        <v>283.3</v>
      </c>
      <c r="HE13" s="164">
        <v>-281.44</v>
      </c>
      <c r="HF13" s="164">
        <v>-664.07</v>
      </c>
      <c r="HG13" s="164">
        <v>669.41</v>
      </c>
      <c r="HH13" s="164">
        <v>702.32</v>
      </c>
      <c r="HI13" s="164">
        <v>-119.93</v>
      </c>
      <c r="HJ13" s="164">
        <v>-122.03</v>
      </c>
      <c r="HK13" s="164">
        <v>-56.110999999999997</v>
      </c>
      <c r="HL13" s="164">
        <v>-49.127000000000002</v>
      </c>
      <c r="HM13" s="164">
        <v>45.648000000000003</v>
      </c>
      <c r="HN13" s="164">
        <v>45.548999999999999</v>
      </c>
      <c r="HO13" s="164">
        <v>-109.21</v>
      </c>
      <c r="HP13" s="164">
        <v>-107.36</v>
      </c>
      <c r="HQ13" s="164">
        <v>55.594000000000001</v>
      </c>
      <c r="HR13" s="164">
        <v>54.825000000000003</v>
      </c>
      <c r="HS13" s="164">
        <v>-72.566999999999993</v>
      </c>
      <c r="HT13" s="164">
        <v>-71.665000000000006</v>
      </c>
      <c r="HU13" s="164">
        <v>69.08</v>
      </c>
      <c r="HV13" s="164">
        <v>70.129000000000005</v>
      </c>
      <c r="HW13" s="164">
        <v>50.298999999999999</v>
      </c>
      <c r="HX13" s="164">
        <v>50.598999999999997</v>
      </c>
      <c r="HY13" s="164">
        <v>22.09</v>
      </c>
      <c r="HZ13" s="164">
        <v>36.478999999999999</v>
      </c>
      <c r="IA13" s="164">
        <v>-347.4</v>
      </c>
      <c r="IB13" s="164">
        <v>103.92</v>
      </c>
      <c r="IC13" s="164">
        <v>103.73</v>
      </c>
      <c r="ID13" s="164">
        <v>13.898999999999999</v>
      </c>
      <c r="IE13" s="164">
        <v>4</v>
      </c>
      <c r="IF13" s="164">
        <v>-52.298999999999999</v>
      </c>
      <c r="IG13" s="164">
        <v>-53.5</v>
      </c>
      <c r="IH13" s="164">
        <v>1.5865</v>
      </c>
      <c r="II13" s="164">
        <v>1.3425</v>
      </c>
      <c r="IJ13" s="164">
        <v>-684.38</v>
      </c>
      <c r="IK13" s="164">
        <v>-333.04</v>
      </c>
      <c r="IL13" s="164">
        <v>509.17</v>
      </c>
      <c r="IM13" s="164">
        <v>375.15</v>
      </c>
      <c r="IN13" s="164">
        <v>80.325000000000003</v>
      </c>
      <c r="IO13" s="164">
        <v>-394.99</v>
      </c>
      <c r="IP13" s="164">
        <v>394.96</v>
      </c>
      <c r="IQ13" s="164">
        <v>-155.86000000000001</v>
      </c>
      <c r="IR13" s="164">
        <v>-272.52999999999997</v>
      </c>
      <c r="IS13" s="164">
        <v>-387.38</v>
      </c>
      <c r="IT13" s="164">
        <v>113.21</v>
      </c>
      <c r="IU13" s="165"/>
      <c r="IV13" s="164">
        <v>159.22</v>
      </c>
      <c r="IW13" s="164">
        <v>-490.48</v>
      </c>
      <c r="IX13" s="164">
        <v>223.04</v>
      </c>
      <c r="IY13" s="164">
        <v>-270.02999999999997</v>
      </c>
      <c r="IZ13" s="164">
        <v>273.27999999999997</v>
      </c>
      <c r="JA13" s="164">
        <v>-7.1974999999999998</v>
      </c>
      <c r="JB13" s="164">
        <v>30.954999999999998</v>
      </c>
      <c r="JC13" s="165"/>
      <c r="JD13" s="164">
        <v>1.4830000000000001</v>
      </c>
      <c r="JE13" s="164">
        <v>1.4750000000000001</v>
      </c>
      <c r="JF13" s="164">
        <v>-9.84</v>
      </c>
      <c r="JG13" s="164">
        <v>-3.5198999999999998</v>
      </c>
      <c r="JH13" s="165"/>
      <c r="JI13" s="164">
        <v>4.2801</v>
      </c>
      <c r="JJ13" s="164">
        <v>-57.863</v>
      </c>
      <c r="JK13" s="164">
        <v>-16.492999999999999</v>
      </c>
      <c r="JL13" s="164">
        <v>46.2</v>
      </c>
      <c r="JM13" s="164">
        <v>53.485999999999997</v>
      </c>
      <c r="JN13" s="164">
        <v>52.728000000000002</v>
      </c>
      <c r="JO13" s="164">
        <v>0</v>
      </c>
      <c r="JP13" s="164">
        <v>0</v>
      </c>
      <c r="JQ13" s="164">
        <v>30.212</v>
      </c>
      <c r="JR13" s="164">
        <v>30.931999999999999</v>
      </c>
      <c r="JS13" s="164">
        <v>30.423999999999999</v>
      </c>
      <c r="JT13" s="165"/>
      <c r="JU13" s="164">
        <v>-4</v>
      </c>
      <c r="JV13" s="164">
        <v>23.654</v>
      </c>
      <c r="JW13" s="164">
        <v>5.3498999999999999</v>
      </c>
      <c r="JX13" s="164">
        <v>8.6998999999999995</v>
      </c>
      <c r="JY13" s="164">
        <v>-43.031999999999996</v>
      </c>
      <c r="JZ13" s="164">
        <v>76.456999999999994</v>
      </c>
      <c r="KA13" s="164">
        <v>57.207000000000001</v>
      </c>
      <c r="KB13" s="164">
        <v>-41.652000000000001</v>
      </c>
      <c r="KC13" s="164">
        <v>-75.040000000000006</v>
      </c>
      <c r="KD13" s="164">
        <v>47.758000000000003</v>
      </c>
      <c r="KE13" s="164">
        <v>27.692</v>
      </c>
      <c r="KF13" s="164">
        <v>-1.6</v>
      </c>
      <c r="KG13" s="164">
        <v>1.7</v>
      </c>
      <c r="KH13" s="164">
        <v>37.411999999999999</v>
      </c>
      <c r="KI13" s="164">
        <v>174.2</v>
      </c>
    </row>
    <row r="14" spans="1:295" ht="18" customHeight="1" x14ac:dyDescent="0.25">
      <c r="A14" s="160" t="s">
        <v>47</v>
      </c>
      <c r="B14" s="160" t="s">
        <v>665</v>
      </c>
      <c r="C14" s="164">
        <v>0</v>
      </c>
      <c r="D14" s="164">
        <v>17.911999999999999</v>
      </c>
      <c r="E14" s="164">
        <v>-35.828000000000003</v>
      </c>
      <c r="F14" s="164">
        <v>-37.14</v>
      </c>
      <c r="G14" s="164">
        <v>20.533000000000001</v>
      </c>
      <c r="H14" s="164">
        <v>13.055999999999999</v>
      </c>
      <c r="I14" s="164">
        <v>40.872</v>
      </c>
      <c r="J14" s="164">
        <v>-74.647999999999996</v>
      </c>
      <c r="K14" s="164">
        <v>38.046999999999997</v>
      </c>
      <c r="L14" s="164">
        <v>19.36</v>
      </c>
      <c r="M14" s="164">
        <v>-19.181000000000001</v>
      </c>
      <c r="N14" s="164">
        <v>-8.8800000000000008</v>
      </c>
      <c r="O14" s="164">
        <v>-21.032</v>
      </c>
      <c r="P14" s="164">
        <v>17.600000000000001</v>
      </c>
      <c r="Q14" s="164">
        <v>8.2798999999999996</v>
      </c>
      <c r="R14" s="164">
        <v>-17.600000000000001</v>
      </c>
      <c r="S14" s="164">
        <v>12.885999999999999</v>
      </c>
      <c r="T14" s="164">
        <v>150.494</v>
      </c>
      <c r="U14" s="164">
        <v>0</v>
      </c>
      <c r="V14" s="164">
        <v>11.907999999999999</v>
      </c>
      <c r="W14" s="164">
        <v>19.79</v>
      </c>
      <c r="X14" s="164">
        <v>0</v>
      </c>
      <c r="Y14" s="164">
        <v>22.657</v>
      </c>
      <c r="Z14" s="164">
        <v>7.7065000000000001</v>
      </c>
      <c r="AA14" s="165"/>
      <c r="AB14" s="164">
        <v>113</v>
      </c>
      <c r="AC14" s="164">
        <v>-73.989000000000004</v>
      </c>
      <c r="AD14" s="164">
        <v>-74.138999999999996</v>
      </c>
      <c r="AE14" s="164">
        <v>18.326000000000001</v>
      </c>
      <c r="AF14" s="164">
        <v>8.8800000000000008</v>
      </c>
      <c r="AG14" s="164">
        <v>19.8</v>
      </c>
      <c r="AH14" s="164">
        <v>4.8029000000000002</v>
      </c>
      <c r="AI14" s="164">
        <v>0.126</v>
      </c>
      <c r="AJ14" s="164">
        <v>-17.350000000000001</v>
      </c>
      <c r="AK14" s="164">
        <v>-17.600000000000001</v>
      </c>
      <c r="AL14" s="164">
        <v>-45.009</v>
      </c>
      <c r="AM14" s="164">
        <v>16.75</v>
      </c>
      <c r="AN14" s="164">
        <v>17.600000000000001</v>
      </c>
      <c r="AO14" s="164">
        <v>7.6611000000000002</v>
      </c>
      <c r="AP14" s="164">
        <v>13.791</v>
      </c>
      <c r="AQ14" s="164">
        <v>54.176000000000002</v>
      </c>
      <c r="AR14" s="164">
        <v>56.715000000000003</v>
      </c>
      <c r="AS14" s="164">
        <v>0</v>
      </c>
      <c r="AT14" s="164">
        <v>-46.482999999999997</v>
      </c>
      <c r="AU14" s="164">
        <v>-43.554000000000002</v>
      </c>
      <c r="AV14" s="164">
        <v>18.78</v>
      </c>
      <c r="AW14" s="164">
        <v>24.059000000000001</v>
      </c>
      <c r="AX14" s="164">
        <v>52.645000000000003</v>
      </c>
      <c r="AY14" s="164">
        <v>53.582999999999998</v>
      </c>
      <c r="AZ14" s="164">
        <v>-8.8986999999999998</v>
      </c>
      <c r="BA14" s="164">
        <v>-48.448999999999998</v>
      </c>
      <c r="BB14" s="164">
        <v>-141.53</v>
      </c>
      <c r="BC14" s="164">
        <v>30.925999999999998</v>
      </c>
      <c r="BD14" s="164">
        <v>-14.999000000000001</v>
      </c>
      <c r="BE14" s="164">
        <v>-14.898999999999999</v>
      </c>
      <c r="BF14" s="164">
        <v>52.231999999999999</v>
      </c>
      <c r="BG14" s="164">
        <v>50.619</v>
      </c>
      <c r="BH14" s="164">
        <v>-3.7401</v>
      </c>
      <c r="BI14" s="164">
        <v>-67.102000000000004</v>
      </c>
      <c r="BJ14" s="164">
        <v>-32.259</v>
      </c>
      <c r="BK14" s="164">
        <v>15.538</v>
      </c>
      <c r="BL14" s="164">
        <v>0</v>
      </c>
      <c r="BM14" s="164">
        <v>0</v>
      </c>
      <c r="BN14" s="164">
        <v>178.89</v>
      </c>
      <c r="BO14" s="164">
        <v>16.815000000000001</v>
      </c>
      <c r="BP14" s="164">
        <v>16.478999999999999</v>
      </c>
      <c r="BQ14" s="164">
        <v>-54.405999999999999</v>
      </c>
      <c r="BR14" s="164">
        <v>243.27</v>
      </c>
      <c r="BS14" s="164">
        <v>40.976999999999997</v>
      </c>
      <c r="BT14" s="164">
        <v>-19.552</v>
      </c>
      <c r="BU14" s="164">
        <v>21.486000000000001</v>
      </c>
      <c r="BV14" s="164">
        <v>64.067999999999998</v>
      </c>
      <c r="BW14" s="164">
        <v>18.12</v>
      </c>
      <c r="BX14" s="164">
        <v>12.88</v>
      </c>
      <c r="BY14" s="164">
        <v>44.83</v>
      </c>
      <c r="BZ14" s="164">
        <v>63.7</v>
      </c>
      <c r="CA14" s="164">
        <v>-88.138999999999996</v>
      </c>
      <c r="CB14" s="164">
        <v>-88.540999999999997</v>
      </c>
      <c r="CC14" s="164">
        <v>164.89</v>
      </c>
      <c r="CD14" s="164">
        <v>165.61</v>
      </c>
      <c r="CE14" s="164">
        <v>30.483000000000001</v>
      </c>
      <c r="CF14" s="164">
        <v>-73.915999999999997</v>
      </c>
      <c r="CG14" s="164">
        <v>-71.816999999999993</v>
      </c>
      <c r="CH14" s="164">
        <v>-8.2223000000000006</v>
      </c>
      <c r="CI14" s="164">
        <v>0</v>
      </c>
      <c r="CJ14" s="164">
        <v>19.57</v>
      </c>
      <c r="CK14" s="164">
        <v>25.984999999999999</v>
      </c>
      <c r="CL14" s="164">
        <v>73.599000000000004</v>
      </c>
      <c r="CM14" s="164">
        <v>66.599000000000004</v>
      </c>
      <c r="CN14" s="164">
        <v>-13.09</v>
      </c>
      <c r="CO14" s="164">
        <v>49.820999999999998</v>
      </c>
      <c r="CP14" s="164">
        <v>49.314999999999998</v>
      </c>
      <c r="CQ14" s="164">
        <v>49.01</v>
      </c>
      <c r="CR14" s="164">
        <v>-5.8487999999999998</v>
      </c>
      <c r="CS14" s="164">
        <v>-5.1452999999999998</v>
      </c>
      <c r="CT14" s="164">
        <v>-59.968000000000004</v>
      </c>
      <c r="CU14" s="164">
        <v>3.7281</v>
      </c>
      <c r="CV14" s="164">
        <v>0</v>
      </c>
      <c r="CW14" s="164">
        <v>11.906000000000001</v>
      </c>
      <c r="CX14" s="164">
        <v>21.25</v>
      </c>
      <c r="CY14" s="164">
        <v>60.209000000000003</v>
      </c>
      <c r="CZ14" s="164">
        <v>59.304000000000002</v>
      </c>
      <c r="DA14" s="164">
        <v>55.960999999999999</v>
      </c>
      <c r="DB14" s="164">
        <v>-27.01</v>
      </c>
      <c r="DC14" s="164">
        <v>-2.1351</v>
      </c>
      <c r="DD14" s="164">
        <v>0</v>
      </c>
      <c r="DE14" s="164">
        <v>0</v>
      </c>
      <c r="DF14" s="164">
        <v>-86.641000000000005</v>
      </c>
      <c r="DG14" s="164">
        <v>-1E-4</v>
      </c>
      <c r="DH14" s="164">
        <v>-16.413</v>
      </c>
      <c r="DI14" s="164">
        <v>-71.698999999999998</v>
      </c>
      <c r="DJ14" s="164">
        <v>-73.8</v>
      </c>
      <c r="DK14" s="164">
        <v>31.928999999999998</v>
      </c>
      <c r="DL14" s="164">
        <v>33.993000000000002</v>
      </c>
      <c r="DM14" s="164">
        <v>38.524999999999999</v>
      </c>
      <c r="DN14" s="164">
        <v>49.237000000000002</v>
      </c>
      <c r="DO14" s="164">
        <v>33.450000000000003</v>
      </c>
      <c r="DP14" s="164">
        <v>-4.62</v>
      </c>
      <c r="DQ14" s="164">
        <v>57.658000000000001</v>
      </c>
      <c r="DR14" s="164">
        <v>86.063999999999993</v>
      </c>
      <c r="DS14" s="164">
        <v>-26.97</v>
      </c>
      <c r="DT14" s="164">
        <v>-27.28</v>
      </c>
      <c r="DU14" s="164">
        <v>92.02</v>
      </c>
      <c r="DV14" s="164">
        <v>59.83</v>
      </c>
      <c r="DW14" s="164">
        <v>86.817999999999998</v>
      </c>
      <c r="DX14" s="164">
        <v>84.545000000000002</v>
      </c>
      <c r="DY14" s="164">
        <v>-68.453000000000003</v>
      </c>
      <c r="DZ14" s="164">
        <v>-68.036000000000001</v>
      </c>
      <c r="EA14" s="164">
        <v>142.04</v>
      </c>
      <c r="EB14" s="164">
        <v>102.82</v>
      </c>
      <c r="EC14" s="164">
        <v>97.774000000000001</v>
      </c>
      <c r="ED14" s="164">
        <v>100.11</v>
      </c>
      <c r="EE14" s="164">
        <v>124.09</v>
      </c>
      <c r="EF14" s="164">
        <v>110.19</v>
      </c>
      <c r="EG14" s="164">
        <v>-25.448</v>
      </c>
      <c r="EH14" s="164">
        <v>67.134</v>
      </c>
      <c r="EI14" s="164">
        <v>361.59</v>
      </c>
      <c r="EJ14" s="164">
        <v>0</v>
      </c>
      <c r="EK14" s="164">
        <v>-31.055</v>
      </c>
      <c r="EL14" s="164">
        <v>-32.762</v>
      </c>
      <c r="EM14" s="164">
        <v>0</v>
      </c>
      <c r="EN14" s="164">
        <v>49.207000000000001</v>
      </c>
      <c r="EO14" s="164">
        <v>-48.345999999999997</v>
      </c>
      <c r="EP14" s="164">
        <v>124.46</v>
      </c>
      <c r="EQ14" s="164">
        <v>-100.94</v>
      </c>
      <c r="ER14" s="164">
        <v>-100.41</v>
      </c>
      <c r="ES14" s="164">
        <v>-68.988</v>
      </c>
      <c r="ET14" s="164">
        <v>0</v>
      </c>
      <c r="EU14" s="164">
        <v>-8.67</v>
      </c>
      <c r="EV14" s="164">
        <v>110.4</v>
      </c>
      <c r="EW14" s="164">
        <v>13.471</v>
      </c>
      <c r="EX14" s="164">
        <v>41.067999999999998</v>
      </c>
      <c r="EY14" s="164">
        <v>-34.76</v>
      </c>
      <c r="EZ14" s="164">
        <v>-34.485999999999997</v>
      </c>
      <c r="FA14" s="164">
        <v>7.0644</v>
      </c>
      <c r="FB14" s="164">
        <v>-108.82</v>
      </c>
      <c r="FC14" s="164">
        <v>74.623999999999995</v>
      </c>
      <c r="FD14" s="164">
        <v>21.852</v>
      </c>
      <c r="FE14" s="164">
        <v>0</v>
      </c>
      <c r="FF14" s="164">
        <v>0</v>
      </c>
      <c r="FG14" s="164">
        <v>37.268000000000001</v>
      </c>
      <c r="FH14" s="164">
        <v>37.74</v>
      </c>
      <c r="FI14" s="164">
        <v>36.14</v>
      </c>
      <c r="FJ14" s="164">
        <v>89.421000000000006</v>
      </c>
      <c r="FK14" s="164">
        <v>88.751000000000005</v>
      </c>
      <c r="FL14" s="164">
        <v>-205.13</v>
      </c>
      <c r="FM14" s="164">
        <v>70.408000000000001</v>
      </c>
      <c r="FN14" s="164">
        <v>70.06</v>
      </c>
      <c r="FO14" s="164">
        <v>-150.09</v>
      </c>
      <c r="FP14" s="164">
        <v>-142.94999999999999</v>
      </c>
      <c r="FQ14" s="164">
        <v>-54.945</v>
      </c>
      <c r="FR14" s="164">
        <v>-50.179000000000002</v>
      </c>
      <c r="FS14" s="164">
        <v>16.983000000000001</v>
      </c>
      <c r="FT14" s="164">
        <v>0.74009999999999998</v>
      </c>
      <c r="FU14" s="164">
        <v>-10.569000000000001</v>
      </c>
      <c r="FV14" s="164">
        <v>14.63</v>
      </c>
      <c r="FW14" s="164">
        <v>-56.816000000000003</v>
      </c>
      <c r="FX14" s="164">
        <v>10.555999999999999</v>
      </c>
      <c r="FY14" s="164">
        <v>-14.117000000000001</v>
      </c>
      <c r="FZ14" s="164">
        <v>4.5408999999999997</v>
      </c>
      <c r="GA14" s="164">
        <v>10.644</v>
      </c>
      <c r="GB14" s="164">
        <v>20.37</v>
      </c>
      <c r="GC14" s="164">
        <v>148.16</v>
      </c>
      <c r="GD14" s="164">
        <v>151.30000000000001</v>
      </c>
      <c r="GE14" s="164">
        <v>12.75</v>
      </c>
      <c r="GF14" s="164">
        <v>75.162000000000006</v>
      </c>
      <c r="GG14" s="164">
        <v>22.6</v>
      </c>
      <c r="GH14" s="164">
        <v>-14.957000000000001</v>
      </c>
      <c r="GI14" s="164">
        <v>-4.5519999999999996</v>
      </c>
      <c r="GJ14" s="164">
        <v>4.9084000000000003</v>
      </c>
      <c r="GK14" s="164">
        <v>1.2464</v>
      </c>
      <c r="GL14" s="164">
        <v>6.4500000000000002E-2</v>
      </c>
      <c r="GM14" s="164">
        <v>0</v>
      </c>
      <c r="GN14" s="164">
        <v>-14.6</v>
      </c>
      <c r="GO14" s="164">
        <v>-20.382999999999999</v>
      </c>
      <c r="GP14" s="164">
        <v>18.722000000000001</v>
      </c>
      <c r="GQ14" s="164">
        <v>31.847999999999999</v>
      </c>
      <c r="GR14" s="164">
        <v>95.302999999999997</v>
      </c>
      <c r="GS14" s="164">
        <v>58.064999999999998</v>
      </c>
      <c r="GT14" s="164">
        <v>-136.72</v>
      </c>
      <c r="GU14" s="164">
        <v>-15.321999999999999</v>
      </c>
      <c r="GV14" s="164">
        <v>29.641999999999999</v>
      </c>
      <c r="GW14" s="164">
        <v>-23.914000000000001</v>
      </c>
      <c r="GX14" s="164">
        <v>12.73</v>
      </c>
      <c r="GY14" s="164">
        <v>0</v>
      </c>
      <c r="GZ14" s="164">
        <v>0</v>
      </c>
      <c r="HA14" s="164">
        <v>14</v>
      </c>
      <c r="HB14" s="164">
        <v>127.58</v>
      </c>
      <c r="HC14" s="164">
        <v>128.69</v>
      </c>
      <c r="HD14" s="164">
        <v>281.2</v>
      </c>
      <c r="HE14" s="164">
        <v>-281.68</v>
      </c>
      <c r="HF14" s="164">
        <v>-664.52</v>
      </c>
      <c r="HG14" s="164">
        <v>664.16</v>
      </c>
      <c r="HH14" s="164">
        <v>696.76</v>
      </c>
      <c r="HI14" s="164">
        <v>-122.09</v>
      </c>
      <c r="HJ14" s="164">
        <v>-124.8</v>
      </c>
      <c r="HK14" s="164">
        <v>-52.140999999999998</v>
      </c>
      <c r="HL14" s="164">
        <v>-45.545999999999999</v>
      </c>
      <c r="HM14" s="164">
        <v>46.814999999999998</v>
      </c>
      <c r="HN14" s="164">
        <v>46.72</v>
      </c>
      <c r="HO14" s="164">
        <v>-109.21</v>
      </c>
      <c r="HP14" s="164">
        <v>-107.36</v>
      </c>
      <c r="HQ14" s="164">
        <v>56.527999999999999</v>
      </c>
      <c r="HR14" s="164">
        <v>55.704000000000001</v>
      </c>
      <c r="HS14" s="164">
        <v>-69.591999999999999</v>
      </c>
      <c r="HT14" s="164">
        <v>-70.546000000000006</v>
      </c>
      <c r="HU14" s="164">
        <v>66.638999999999996</v>
      </c>
      <c r="HV14" s="164">
        <v>67.11</v>
      </c>
      <c r="HW14" s="164">
        <v>50.598999999999997</v>
      </c>
      <c r="HX14" s="164">
        <v>51.9</v>
      </c>
      <c r="HY14" s="164">
        <v>22.109000000000002</v>
      </c>
      <c r="HZ14" s="164">
        <v>35.68</v>
      </c>
      <c r="IA14" s="164">
        <v>-346.79</v>
      </c>
      <c r="IB14" s="164">
        <v>104.8</v>
      </c>
      <c r="IC14" s="164">
        <v>104.61</v>
      </c>
      <c r="ID14" s="164">
        <v>13.898999999999999</v>
      </c>
      <c r="IE14" s="164">
        <v>4.5998999999999999</v>
      </c>
      <c r="IF14" s="164">
        <v>-55.5</v>
      </c>
      <c r="IG14" s="164">
        <v>-56.098999999999997</v>
      </c>
      <c r="IH14" s="164">
        <v>1.5865</v>
      </c>
      <c r="II14" s="164">
        <v>1.4871000000000001</v>
      </c>
      <c r="IJ14" s="164">
        <v>-682.75</v>
      </c>
      <c r="IK14" s="164">
        <v>-336.9</v>
      </c>
      <c r="IL14" s="164">
        <v>506.65</v>
      </c>
      <c r="IM14" s="164">
        <v>375.04</v>
      </c>
      <c r="IN14" s="164">
        <v>77.132000000000005</v>
      </c>
      <c r="IO14" s="164">
        <v>-395.98</v>
      </c>
      <c r="IP14" s="164">
        <v>392.22</v>
      </c>
      <c r="IQ14" s="164">
        <v>-164.09</v>
      </c>
      <c r="IR14" s="164">
        <v>-274.77</v>
      </c>
      <c r="IS14" s="164">
        <v>-390.35</v>
      </c>
      <c r="IT14" s="164">
        <v>113.89</v>
      </c>
      <c r="IU14" s="164">
        <v>113.27</v>
      </c>
      <c r="IV14" s="164">
        <v>160.56</v>
      </c>
      <c r="IW14" s="164">
        <v>-491.62</v>
      </c>
      <c r="IX14" s="164">
        <v>223.59</v>
      </c>
      <c r="IY14" s="164">
        <v>-267.5</v>
      </c>
      <c r="IZ14" s="164">
        <v>267.64</v>
      </c>
      <c r="JA14" s="164">
        <v>-7.3018000000000001</v>
      </c>
      <c r="JB14" s="164">
        <v>30.954999999999998</v>
      </c>
      <c r="JC14" s="164">
        <v>10.56</v>
      </c>
      <c r="JD14" s="164">
        <v>1.4939</v>
      </c>
      <c r="JE14" s="164">
        <v>1.4850000000000001</v>
      </c>
      <c r="JF14" s="164">
        <v>-11.199</v>
      </c>
      <c r="JG14" s="164">
        <v>-1.9198999999999999</v>
      </c>
      <c r="JH14" s="164">
        <v>6.2068000000000003</v>
      </c>
      <c r="JI14" s="164">
        <v>2.8151999999999999</v>
      </c>
      <c r="JJ14" s="164">
        <v>-56.572000000000003</v>
      </c>
      <c r="JK14" s="164">
        <v>-16.523</v>
      </c>
      <c r="JL14" s="164">
        <v>46</v>
      </c>
      <c r="JM14" s="164">
        <v>52.701000000000001</v>
      </c>
      <c r="JN14" s="164">
        <v>53.103999999999999</v>
      </c>
      <c r="JO14" s="164">
        <v>0</v>
      </c>
      <c r="JP14" s="164">
        <v>0</v>
      </c>
      <c r="JQ14" s="164">
        <v>30.164999999999999</v>
      </c>
      <c r="JR14" s="164">
        <v>30.841000000000001</v>
      </c>
      <c r="JS14" s="164">
        <v>31.01</v>
      </c>
      <c r="JT14" s="165"/>
      <c r="JU14" s="164">
        <v>-4.9000000000000004</v>
      </c>
      <c r="JV14" s="164">
        <v>23.31</v>
      </c>
      <c r="JW14" s="164">
        <v>5.25</v>
      </c>
      <c r="JX14" s="164">
        <v>8.6998999999999995</v>
      </c>
      <c r="JY14" s="164">
        <v>-42.616999999999997</v>
      </c>
      <c r="JZ14" s="164">
        <v>74.337000000000003</v>
      </c>
      <c r="KA14" s="164">
        <v>53.725999999999999</v>
      </c>
      <c r="KB14" s="164">
        <v>-42.633000000000003</v>
      </c>
      <c r="KC14" s="164">
        <v>-72.320999999999998</v>
      </c>
      <c r="KD14" s="164">
        <v>44.436999999999998</v>
      </c>
      <c r="KE14" s="164">
        <v>28.335000000000001</v>
      </c>
      <c r="KF14" s="164">
        <v>-2.2999000000000001</v>
      </c>
      <c r="KG14" s="164">
        <v>1</v>
      </c>
      <c r="KH14" s="164">
        <v>38.326999999999998</v>
      </c>
      <c r="KI14" s="164">
        <v>167.8</v>
      </c>
    </row>
    <row r="15" spans="1:295" ht="18" customHeight="1" x14ac:dyDescent="0.25">
      <c r="A15" s="160" t="s">
        <v>47</v>
      </c>
      <c r="B15" s="160" t="s">
        <v>666</v>
      </c>
      <c r="C15" s="164">
        <v>0</v>
      </c>
      <c r="D15" s="164">
        <v>18.103000000000002</v>
      </c>
      <c r="E15" s="164">
        <v>-36.19</v>
      </c>
      <c r="F15" s="164">
        <v>-38.081000000000003</v>
      </c>
      <c r="G15" s="164">
        <v>20.533000000000001</v>
      </c>
      <c r="H15" s="164">
        <v>16.167000000000002</v>
      </c>
      <c r="I15" s="164">
        <v>40.872</v>
      </c>
      <c r="J15" s="164">
        <v>-75.364000000000004</v>
      </c>
      <c r="K15" s="164">
        <v>37.515000000000001</v>
      </c>
      <c r="L15" s="164">
        <v>19.239999999999998</v>
      </c>
      <c r="M15" s="164">
        <v>-18.631</v>
      </c>
      <c r="N15" s="164">
        <v>-11.1</v>
      </c>
      <c r="O15" s="164">
        <v>-22.036999999999999</v>
      </c>
      <c r="P15" s="164">
        <v>17.600000000000001</v>
      </c>
      <c r="Q15" s="164">
        <v>7.452</v>
      </c>
      <c r="R15" s="164">
        <v>-17.600000000000001</v>
      </c>
      <c r="S15" s="164">
        <v>12.872999999999999</v>
      </c>
      <c r="T15" s="164">
        <v>153.50399999999999</v>
      </c>
      <c r="U15" s="164">
        <v>0</v>
      </c>
      <c r="V15" s="164">
        <v>12.286</v>
      </c>
      <c r="W15" s="164">
        <v>20.491</v>
      </c>
      <c r="X15" s="164">
        <v>0</v>
      </c>
      <c r="Y15" s="164">
        <v>22.741</v>
      </c>
      <c r="Z15" s="164">
        <v>7.6299000000000001</v>
      </c>
      <c r="AA15" s="165"/>
      <c r="AB15" s="164">
        <v>113</v>
      </c>
      <c r="AC15" s="164">
        <v>-75.088999999999999</v>
      </c>
      <c r="AD15" s="164">
        <v>-75.08</v>
      </c>
      <c r="AE15" s="164">
        <v>18.184999999999999</v>
      </c>
      <c r="AF15" s="164">
        <v>11.1</v>
      </c>
      <c r="AG15" s="164">
        <v>19.8</v>
      </c>
      <c r="AH15" s="164">
        <v>4.2828999999999997</v>
      </c>
      <c r="AI15" s="164">
        <v>0.121</v>
      </c>
      <c r="AJ15" s="164">
        <v>-14.17</v>
      </c>
      <c r="AK15" s="164">
        <v>-14.22</v>
      </c>
      <c r="AL15" s="164">
        <v>-52.509</v>
      </c>
      <c r="AM15" s="164">
        <v>14.478999999999999</v>
      </c>
      <c r="AN15" s="164">
        <v>14.25</v>
      </c>
      <c r="AO15" s="164">
        <v>7.7838000000000003</v>
      </c>
      <c r="AP15" s="164">
        <v>13.618</v>
      </c>
      <c r="AQ15" s="164">
        <v>53.984999999999999</v>
      </c>
      <c r="AR15" s="164">
        <v>56.018000000000001</v>
      </c>
      <c r="AS15" s="164">
        <v>0</v>
      </c>
      <c r="AT15" s="164">
        <v>-42.866</v>
      </c>
      <c r="AU15" s="164">
        <v>-42.875</v>
      </c>
      <c r="AV15" s="164">
        <v>6.5928000000000004</v>
      </c>
      <c r="AW15" s="164">
        <v>6.3085000000000004</v>
      </c>
      <c r="AX15" s="164">
        <v>56.128</v>
      </c>
      <c r="AY15" s="164">
        <v>55.994</v>
      </c>
      <c r="AZ15" s="164">
        <v>-11.516</v>
      </c>
      <c r="BA15" s="164">
        <v>-62.42</v>
      </c>
      <c r="BB15" s="164">
        <v>-124.89</v>
      </c>
      <c r="BC15" s="164">
        <v>31.550999999999998</v>
      </c>
      <c r="BD15" s="164">
        <v>-14.898999999999999</v>
      </c>
      <c r="BE15" s="164">
        <v>-14.999000000000001</v>
      </c>
      <c r="BF15" s="164">
        <v>49.994</v>
      </c>
      <c r="BG15" s="164">
        <v>48.892000000000003</v>
      </c>
      <c r="BH15" s="164">
        <v>-3.7427000000000001</v>
      </c>
      <c r="BI15" s="164">
        <v>-67.102000000000004</v>
      </c>
      <c r="BJ15" s="164">
        <v>-30.506</v>
      </c>
      <c r="BK15" s="164">
        <v>15.538</v>
      </c>
      <c r="BL15" s="164">
        <v>0</v>
      </c>
      <c r="BM15" s="164">
        <v>0</v>
      </c>
      <c r="BN15" s="164">
        <v>165.99</v>
      </c>
      <c r="BO15" s="164">
        <v>13.946</v>
      </c>
      <c r="BP15" s="164">
        <v>13.733000000000001</v>
      </c>
      <c r="BQ15" s="164">
        <v>-47.595999999999997</v>
      </c>
      <c r="BR15" s="164">
        <v>232.74</v>
      </c>
      <c r="BS15" s="164">
        <v>40.976999999999997</v>
      </c>
      <c r="BT15" s="164">
        <v>-44.119</v>
      </c>
      <c r="BU15" s="164">
        <v>42.634</v>
      </c>
      <c r="BV15" s="164">
        <v>63.12</v>
      </c>
      <c r="BW15" s="164">
        <v>17.79</v>
      </c>
      <c r="BX15" s="164">
        <v>13.01</v>
      </c>
      <c r="BY15" s="164">
        <v>44.348999999999997</v>
      </c>
      <c r="BZ15" s="164">
        <v>62.54</v>
      </c>
      <c r="CA15" s="164">
        <v>-85.727999999999994</v>
      </c>
      <c r="CB15" s="164">
        <v>-85.46</v>
      </c>
      <c r="CC15" s="164">
        <v>160</v>
      </c>
      <c r="CD15" s="164">
        <v>161.34</v>
      </c>
      <c r="CE15" s="164">
        <v>29.927</v>
      </c>
      <c r="CF15" s="164">
        <v>-72.186999999999998</v>
      </c>
      <c r="CG15" s="164">
        <v>-72.236999999999995</v>
      </c>
      <c r="CH15" s="164">
        <v>-7.1342999999999996</v>
      </c>
      <c r="CI15" s="164">
        <v>0</v>
      </c>
      <c r="CJ15" s="164">
        <v>19.57</v>
      </c>
      <c r="CK15" s="164">
        <v>25.984999999999999</v>
      </c>
      <c r="CL15" s="164">
        <v>73.8</v>
      </c>
      <c r="CM15" s="164">
        <v>66</v>
      </c>
      <c r="CN15" s="164">
        <v>-13.369</v>
      </c>
      <c r="CO15" s="164">
        <v>50.203000000000003</v>
      </c>
      <c r="CP15" s="164">
        <v>49.832000000000001</v>
      </c>
      <c r="CQ15" s="164">
        <v>48.819000000000003</v>
      </c>
      <c r="CR15" s="164">
        <v>-7.4245000000000001</v>
      </c>
      <c r="CS15" s="164">
        <v>-6.7870999999999997</v>
      </c>
      <c r="CT15" s="164">
        <v>-60.253999999999998</v>
      </c>
      <c r="CU15" s="164">
        <v>6.9316000000000004</v>
      </c>
      <c r="CV15" s="164">
        <v>0</v>
      </c>
      <c r="CW15" s="164">
        <v>11.722</v>
      </c>
      <c r="CX15" s="164">
        <v>23.34</v>
      </c>
      <c r="CY15" s="164">
        <v>58.52</v>
      </c>
      <c r="CZ15" s="164">
        <v>59.304000000000002</v>
      </c>
      <c r="DA15" s="164">
        <v>55.960999999999999</v>
      </c>
      <c r="DB15" s="164">
        <v>-26.709</v>
      </c>
      <c r="DC15" s="164">
        <v>-2.1351</v>
      </c>
      <c r="DD15" s="164">
        <v>0</v>
      </c>
      <c r="DE15" s="164">
        <v>0</v>
      </c>
      <c r="DF15" s="164">
        <v>-70.593000000000004</v>
      </c>
      <c r="DG15" s="164">
        <v>-1E-4</v>
      </c>
      <c r="DH15" s="164">
        <v>-16.242000000000001</v>
      </c>
      <c r="DI15" s="164">
        <v>-71.8</v>
      </c>
      <c r="DJ15" s="164">
        <v>-73.698999999999998</v>
      </c>
      <c r="DK15" s="164">
        <v>31.911999999999999</v>
      </c>
      <c r="DL15" s="164">
        <v>33.406999999999996</v>
      </c>
      <c r="DM15" s="164">
        <v>35.707000000000001</v>
      </c>
      <c r="DN15" s="164">
        <v>48.064999999999998</v>
      </c>
      <c r="DO15" s="164">
        <v>32.759</v>
      </c>
      <c r="DP15" s="164">
        <v>-3.8</v>
      </c>
      <c r="DQ15" s="164">
        <v>58.131</v>
      </c>
      <c r="DR15" s="164">
        <v>69.197999999999993</v>
      </c>
      <c r="DS15" s="164">
        <v>-32.228999999999999</v>
      </c>
      <c r="DT15" s="164">
        <v>-32.5</v>
      </c>
      <c r="DU15" s="164">
        <v>101.11</v>
      </c>
      <c r="DV15" s="164">
        <v>59.87</v>
      </c>
      <c r="DW15" s="164">
        <v>71</v>
      </c>
      <c r="DX15" s="164">
        <v>70.980999999999995</v>
      </c>
      <c r="DY15" s="164">
        <v>-69.454999999999998</v>
      </c>
      <c r="DZ15" s="164">
        <v>-68.162999999999997</v>
      </c>
      <c r="EA15" s="164">
        <v>139.66</v>
      </c>
      <c r="EB15" s="164">
        <v>95.325000000000003</v>
      </c>
      <c r="EC15" s="164">
        <v>91.108000000000004</v>
      </c>
      <c r="ED15" s="164">
        <v>94.15</v>
      </c>
      <c r="EE15" s="164">
        <v>116.22</v>
      </c>
      <c r="EF15" s="164">
        <v>100.4</v>
      </c>
      <c r="EG15" s="164">
        <v>-25.567</v>
      </c>
      <c r="EH15" s="164">
        <v>58.152999999999999</v>
      </c>
      <c r="EI15" s="164">
        <v>374.05</v>
      </c>
      <c r="EJ15" s="164">
        <v>0</v>
      </c>
      <c r="EK15" s="164">
        <v>-31.312999999999999</v>
      </c>
      <c r="EL15" s="164">
        <v>-33.597999999999999</v>
      </c>
      <c r="EM15" s="164">
        <v>-15.676</v>
      </c>
      <c r="EN15" s="164">
        <v>52.34</v>
      </c>
      <c r="EO15" s="164">
        <v>-48.345999999999997</v>
      </c>
      <c r="EP15" s="164">
        <v>132.15</v>
      </c>
      <c r="EQ15" s="164">
        <v>-105.35</v>
      </c>
      <c r="ER15" s="164">
        <v>-107.58</v>
      </c>
      <c r="ES15" s="164">
        <v>-65.855999999999995</v>
      </c>
      <c r="ET15" s="164">
        <v>15.859</v>
      </c>
      <c r="EU15" s="164">
        <v>-19.239000000000001</v>
      </c>
      <c r="EV15" s="164">
        <v>69.2</v>
      </c>
      <c r="EW15" s="164">
        <v>13.36</v>
      </c>
      <c r="EX15" s="164">
        <v>45.417999999999999</v>
      </c>
      <c r="EY15" s="164">
        <v>-35.942999999999998</v>
      </c>
      <c r="EZ15" s="164">
        <v>-35.128999999999998</v>
      </c>
      <c r="FA15" s="164">
        <v>7.7081</v>
      </c>
      <c r="FB15" s="164">
        <v>-101.75</v>
      </c>
      <c r="FC15" s="164">
        <v>55.470999999999997</v>
      </c>
      <c r="FD15" s="164">
        <v>23.006</v>
      </c>
      <c r="FE15" s="164">
        <v>0</v>
      </c>
      <c r="FF15" s="164">
        <v>0</v>
      </c>
      <c r="FG15" s="164">
        <v>38.667999999999999</v>
      </c>
      <c r="FH15" s="164">
        <v>39.247</v>
      </c>
      <c r="FI15" s="164">
        <v>37.96</v>
      </c>
      <c r="FJ15" s="164">
        <v>86.742000000000004</v>
      </c>
      <c r="FK15" s="164">
        <v>85.736999999999995</v>
      </c>
      <c r="FL15" s="164">
        <v>-207.81</v>
      </c>
      <c r="FM15" s="164">
        <v>71.83</v>
      </c>
      <c r="FN15" s="164">
        <v>71.841999999999999</v>
      </c>
      <c r="FO15" s="164">
        <v>-152.11000000000001</v>
      </c>
      <c r="FP15" s="164">
        <v>-143.78</v>
      </c>
      <c r="FQ15" s="164">
        <v>-54.454000000000001</v>
      </c>
      <c r="FR15" s="164">
        <v>-50.179000000000002</v>
      </c>
      <c r="FS15" s="164">
        <v>16.773</v>
      </c>
      <c r="FT15" s="164">
        <v>0.74129999999999996</v>
      </c>
      <c r="FU15" s="164">
        <v>-11.228999999999999</v>
      </c>
      <c r="FV15" s="164">
        <v>14.28</v>
      </c>
      <c r="FW15" s="164">
        <v>-56.054000000000002</v>
      </c>
      <c r="FX15" s="164">
        <v>10.352</v>
      </c>
      <c r="FY15" s="164">
        <v>-14.590999999999999</v>
      </c>
      <c r="FZ15" s="164">
        <v>4.3818999999999999</v>
      </c>
      <c r="GA15" s="164">
        <v>10.564</v>
      </c>
      <c r="GB15" s="164">
        <v>21.43</v>
      </c>
      <c r="GC15" s="164">
        <v>147.54</v>
      </c>
      <c r="GD15" s="164">
        <v>156.16</v>
      </c>
      <c r="GE15" s="164">
        <v>12.55</v>
      </c>
      <c r="GF15" s="164">
        <v>77.468000000000004</v>
      </c>
      <c r="GG15" s="164">
        <v>21.899000000000001</v>
      </c>
      <c r="GH15" s="164">
        <v>-14.106999999999999</v>
      </c>
      <c r="GI15" s="164">
        <v>-3.9373999999999998</v>
      </c>
      <c r="GJ15" s="164">
        <v>4.1128999999999998</v>
      </c>
      <c r="GK15" s="164">
        <v>1.2378</v>
      </c>
      <c r="GL15" s="164">
        <v>6.4500000000000002E-2</v>
      </c>
      <c r="GM15" s="164">
        <v>0</v>
      </c>
      <c r="GN15" s="164">
        <v>-15.534000000000001</v>
      </c>
      <c r="GO15" s="164">
        <v>-19.738</v>
      </c>
      <c r="GP15" s="164">
        <v>18.617000000000001</v>
      </c>
      <c r="GQ15" s="164">
        <v>31.091000000000001</v>
      </c>
      <c r="GR15" s="164">
        <v>94.384</v>
      </c>
      <c r="GS15" s="165"/>
      <c r="GT15" s="164">
        <v>-135.51</v>
      </c>
      <c r="GU15" s="165"/>
      <c r="GV15" s="164">
        <v>30.123000000000001</v>
      </c>
      <c r="GW15" s="164">
        <v>-24.712</v>
      </c>
      <c r="GX15" s="164">
        <v>11.91</v>
      </c>
      <c r="GY15" s="164">
        <v>0</v>
      </c>
      <c r="GZ15" s="164">
        <v>0</v>
      </c>
      <c r="HA15" s="164">
        <v>14</v>
      </c>
      <c r="HB15" s="164">
        <v>126.36</v>
      </c>
      <c r="HC15" s="164">
        <v>127.19</v>
      </c>
      <c r="HD15" s="164">
        <v>280.8</v>
      </c>
      <c r="HE15" s="164">
        <v>-279.51</v>
      </c>
      <c r="HF15" s="164">
        <v>-658.11</v>
      </c>
      <c r="HG15" s="164">
        <v>662.34</v>
      </c>
      <c r="HH15" s="164">
        <v>706.59</v>
      </c>
      <c r="HI15" s="164">
        <v>-122.42</v>
      </c>
      <c r="HJ15" s="164">
        <v>-123.31</v>
      </c>
      <c r="HK15" s="164">
        <v>-53.59</v>
      </c>
      <c r="HL15" s="164">
        <v>-46.526000000000003</v>
      </c>
      <c r="HM15" s="164">
        <v>44.420999999999999</v>
      </c>
      <c r="HN15" s="164">
        <v>45.613</v>
      </c>
      <c r="HO15" s="164">
        <v>-109.21</v>
      </c>
      <c r="HP15" s="164">
        <v>-107.36</v>
      </c>
      <c r="HQ15" s="164">
        <v>55.594000000000001</v>
      </c>
      <c r="HR15" s="164">
        <v>54.692999999999998</v>
      </c>
      <c r="HS15" s="164">
        <v>-73.093999999999994</v>
      </c>
      <c r="HT15" s="164">
        <v>-71.977999999999994</v>
      </c>
      <c r="HU15" s="164">
        <v>65.838999999999999</v>
      </c>
      <c r="HV15" s="164">
        <v>66.638999999999996</v>
      </c>
      <c r="HW15" s="164">
        <v>50.9</v>
      </c>
      <c r="HX15" s="164">
        <v>50.598999999999997</v>
      </c>
      <c r="HY15" s="164">
        <v>22.170999999999999</v>
      </c>
      <c r="HZ15" s="165"/>
      <c r="IA15" s="164">
        <v>-347.76</v>
      </c>
      <c r="IB15" s="164">
        <v>104.21</v>
      </c>
      <c r="IC15" s="164">
        <v>104.01</v>
      </c>
      <c r="ID15" s="164">
        <v>13.898999999999999</v>
      </c>
      <c r="IE15" s="164">
        <v>4.5998999999999999</v>
      </c>
      <c r="IF15" s="164">
        <v>-53.9</v>
      </c>
      <c r="IG15" s="164">
        <v>-53.598999999999997</v>
      </c>
      <c r="IH15" s="164">
        <v>1.5865</v>
      </c>
      <c r="II15" s="164">
        <v>1.2724</v>
      </c>
      <c r="IJ15" s="164">
        <v>-685.11</v>
      </c>
      <c r="IK15" s="164">
        <v>-344.34</v>
      </c>
      <c r="IL15" s="164">
        <v>505.38</v>
      </c>
      <c r="IM15" s="164">
        <v>377.83</v>
      </c>
      <c r="IN15" s="164">
        <v>79.941000000000003</v>
      </c>
      <c r="IO15" s="164">
        <v>-390.81</v>
      </c>
      <c r="IP15" s="164">
        <v>390.7</v>
      </c>
      <c r="IQ15" s="164">
        <v>-158.93</v>
      </c>
      <c r="IR15" s="164">
        <v>-273.18</v>
      </c>
      <c r="IS15" s="164">
        <v>-387.66</v>
      </c>
      <c r="IT15" s="164">
        <v>114.35</v>
      </c>
      <c r="IU15" s="164">
        <v>111.73</v>
      </c>
      <c r="IV15" s="164">
        <v>157.74</v>
      </c>
      <c r="IW15" s="164">
        <v>-489.87</v>
      </c>
      <c r="IX15" s="164">
        <v>222.93</v>
      </c>
      <c r="IY15" s="164">
        <v>-269.08</v>
      </c>
      <c r="IZ15" s="164">
        <v>269.14</v>
      </c>
      <c r="JA15" s="164">
        <v>-7.7523</v>
      </c>
      <c r="JB15" s="164">
        <v>30.954999999999998</v>
      </c>
      <c r="JC15" s="164">
        <v>10.319000000000001</v>
      </c>
      <c r="JD15" s="164">
        <v>1.514</v>
      </c>
      <c r="JE15" s="164">
        <v>1.5088999999999999</v>
      </c>
      <c r="JF15" s="164">
        <v>-10.079000000000001</v>
      </c>
      <c r="JG15" s="164">
        <v>-3.5198999999999998</v>
      </c>
      <c r="JH15" s="164">
        <v>6.4114000000000004</v>
      </c>
      <c r="JI15" s="164">
        <v>3.7795999999999998</v>
      </c>
      <c r="JJ15" s="164">
        <v>-57.512</v>
      </c>
      <c r="JK15" s="164">
        <v>-16.492999999999999</v>
      </c>
      <c r="JL15" s="164">
        <v>46.798999999999999</v>
      </c>
      <c r="JM15" s="164">
        <v>51.953000000000003</v>
      </c>
      <c r="JN15" s="164">
        <v>51.18</v>
      </c>
      <c r="JO15" s="164">
        <v>0</v>
      </c>
      <c r="JP15" s="164">
        <v>0</v>
      </c>
      <c r="JQ15" s="164">
        <v>30.155000000000001</v>
      </c>
      <c r="JR15" s="164">
        <v>29.884</v>
      </c>
      <c r="JS15" s="164">
        <v>29.995999999999999</v>
      </c>
      <c r="JT15" s="165"/>
      <c r="JU15" s="164">
        <v>-4.8</v>
      </c>
      <c r="JV15" s="164">
        <v>23.47</v>
      </c>
      <c r="JW15" s="164">
        <v>5.21</v>
      </c>
      <c r="JX15" s="164">
        <v>8.6998999999999995</v>
      </c>
      <c r="JY15" s="164">
        <v>-39.793999999999997</v>
      </c>
      <c r="JZ15" s="164">
        <v>75.337000000000003</v>
      </c>
      <c r="KA15" s="164">
        <v>54.685000000000002</v>
      </c>
      <c r="KB15" s="164">
        <v>-40.371000000000002</v>
      </c>
      <c r="KC15" s="164">
        <v>-74.765000000000001</v>
      </c>
      <c r="KD15" s="164">
        <v>46.079000000000001</v>
      </c>
      <c r="KE15" s="164">
        <v>28.355</v>
      </c>
      <c r="KF15" s="164">
        <v>-1.8998999999999999</v>
      </c>
      <c r="KG15" s="164">
        <v>1.5</v>
      </c>
      <c r="KH15" s="164">
        <v>45.911000000000001</v>
      </c>
      <c r="KI15" s="164">
        <v>153.96</v>
      </c>
    </row>
    <row r="16" spans="1:295" ht="18" customHeight="1" x14ac:dyDescent="0.25">
      <c r="A16" s="160" t="s">
        <v>47</v>
      </c>
      <c r="B16" s="160" t="s">
        <v>667</v>
      </c>
      <c r="C16" s="167">
        <v>0</v>
      </c>
      <c r="D16" s="167">
        <v>18.132000000000001</v>
      </c>
      <c r="E16" s="167">
        <v>-36.302999999999997</v>
      </c>
      <c r="F16" s="167">
        <v>-37.908999999999999</v>
      </c>
      <c r="G16" s="167">
        <v>20.39</v>
      </c>
      <c r="H16" s="167">
        <v>13.035</v>
      </c>
      <c r="I16" s="167">
        <v>40.665999999999997</v>
      </c>
      <c r="J16" s="167">
        <v>-75.759</v>
      </c>
      <c r="K16" s="167">
        <v>36.582999999999998</v>
      </c>
      <c r="L16" s="167">
        <v>18.620999999999999</v>
      </c>
      <c r="M16" s="167">
        <v>-18.143999999999998</v>
      </c>
      <c r="N16" s="167">
        <v>-11.1</v>
      </c>
      <c r="O16" s="167">
        <v>-21.457999999999998</v>
      </c>
      <c r="P16" s="167">
        <v>17.600000000000001</v>
      </c>
      <c r="Q16" s="167">
        <v>8.2798999999999996</v>
      </c>
      <c r="R16" s="167">
        <v>-17.600000000000001</v>
      </c>
      <c r="S16" s="167">
        <v>12.465999999999999</v>
      </c>
      <c r="T16" s="167">
        <v>153.01400000000001</v>
      </c>
      <c r="U16" s="167">
        <v>0</v>
      </c>
      <c r="V16" s="167">
        <v>12.401999999999999</v>
      </c>
      <c r="W16" s="167">
        <v>20.111999999999998</v>
      </c>
      <c r="X16" s="167">
        <v>0</v>
      </c>
      <c r="Y16" s="167">
        <v>22.667000000000002</v>
      </c>
      <c r="Z16" s="167">
        <v>7.0938999999999997</v>
      </c>
      <c r="AA16" s="168"/>
      <c r="AB16" s="167">
        <v>113</v>
      </c>
      <c r="AC16" s="167">
        <v>-75.459000000000003</v>
      </c>
      <c r="AD16" s="167">
        <v>-75.12</v>
      </c>
      <c r="AE16" s="167">
        <v>18.291</v>
      </c>
      <c r="AF16" s="167">
        <v>11.1</v>
      </c>
      <c r="AG16" s="167">
        <v>19.8</v>
      </c>
      <c r="AH16" s="167">
        <v>4.3769</v>
      </c>
      <c r="AI16" s="167">
        <v>0.123</v>
      </c>
      <c r="AJ16" s="167">
        <v>-14.85</v>
      </c>
      <c r="AK16" s="167">
        <v>-15.01</v>
      </c>
      <c r="AL16" s="167">
        <v>-53.06</v>
      </c>
      <c r="AM16" s="167">
        <v>14.978999999999999</v>
      </c>
      <c r="AN16" s="167">
        <v>14.779</v>
      </c>
      <c r="AO16" s="167">
        <v>7.8684000000000003</v>
      </c>
      <c r="AP16" s="167">
        <v>13.637</v>
      </c>
      <c r="AQ16" s="167">
        <v>54.118000000000002</v>
      </c>
      <c r="AR16" s="167">
        <v>55.957000000000001</v>
      </c>
      <c r="AS16" s="168"/>
      <c r="AT16" s="167">
        <v>-43.134</v>
      </c>
      <c r="AU16" s="167">
        <v>-43.01</v>
      </c>
      <c r="AV16" s="167">
        <v>6.4463999999999997</v>
      </c>
      <c r="AW16" s="167">
        <v>5.7328999999999999</v>
      </c>
      <c r="AX16" s="167">
        <v>55.86</v>
      </c>
      <c r="AY16" s="167">
        <v>56.664000000000001</v>
      </c>
      <c r="AZ16" s="167">
        <v>-12.039</v>
      </c>
      <c r="BA16" s="167">
        <v>-62.445</v>
      </c>
      <c r="BB16" s="167">
        <v>-123.88</v>
      </c>
      <c r="BC16" s="167">
        <v>30.562999999999999</v>
      </c>
      <c r="BD16" s="167">
        <v>-15.099</v>
      </c>
      <c r="BE16" s="167">
        <v>-15.099</v>
      </c>
      <c r="BF16" s="167">
        <v>49.484000000000002</v>
      </c>
      <c r="BG16" s="167">
        <v>48.16</v>
      </c>
      <c r="BH16" s="167">
        <v>-3.6400999999999999</v>
      </c>
      <c r="BI16" s="167">
        <v>-67.102000000000004</v>
      </c>
      <c r="BJ16" s="167">
        <v>-30.12</v>
      </c>
      <c r="BK16" s="167">
        <v>15.538</v>
      </c>
      <c r="BL16" s="168"/>
      <c r="BM16" s="168"/>
      <c r="BN16" s="167">
        <v>160.16</v>
      </c>
      <c r="BO16" s="167">
        <v>17.364999999999998</v>
      </c>
      <c r="BP16" s="167">
        <v>17.12</v>
      </c>
      <c r="BQ16" s="167">
        <v>-50.142000000000003</v>
      </c>
      <c r="BR16" s="167">
        <v>234.16</v>
      </c>
      <c r="BS16" s="167">
        <v>40.976999999999997</v>
      </c>
      <c r="BT16" s="167">
        <v>-32.183999999999997</v>
      </c>
      <c r="BU16" s="167">
        <v>33.203000000000003</v>
      </c>
      <c r="BV16" s="167">
        <v>62.98</v>
      </c>
      <c r="BW16" s="167">
        <v>17.100000000000001</v>
      </c>
      <c r="BX16" s="167">
        <v>12.18</v>
      </c>
      <c r="BY16" s="167">
        <v>43.9</v>
      </c>
      <c r="BZ16" s="167">
        <v>61.939</v>
      </c>
      <c r="CA16" s="167">
        <v>-90.683999999999997</v>
      </c>
      <c r="CB16" s="167">
        <v>-90.55</v>
      </c>
      <c r="CC16" s="167">
        <v>155.83000000000001</v>
      </c>
      <c r="CD16" s="167">
        <v>156.72</v>
      </c>
      <c r="CE16" s="167">
        <v>14.178000000000001</v>
      </c>
      <c r="CF16" s="167">
        <v>-64.831000000000003</v>
      </c>
      <c r="CG16" s="167">
        <v>-65.191000000000003</v>
      </c>
      <c r="CH16" s="167">
        <v>-8.5742999999999991</v>
      </c>
      <c r="CI16" s="167">
        <v>0</v>
      </c>
      <c r="CJ16" s="167">
        <v>19.57</v>
      </c>
      <c r="CK16" s="167">
        <v>25.984999999999999</v>
      </c>
      <c r="CL16" s="167">
        <v>72.5</v>
      </c>
      <c r="CM16" s="167">
        <v>66.099000000000004</v>
      </c>
      <c r="CN16" s="167">
        <v>-13.17</v>
      </c>
      <c r="CO16" s="167">
        <v>52.533000000000001</v>
      </c>
      <c r="CP16" s="167">
        <v>51.673000000000002</v>
      </c>
      <c r="CQ16" s="167">
        <v>51.27</v>
      </c>
      <c r="CR16" s="167">
        <v>-2.1688000000000001</v>
      </c>
      <c r="CS16" s="167">
        <v>-1.6294</v>
      </c>
      <c r="CT16" s="167">
        <v>-63.561999999999998</v>
      </c>
      <c r="CU16" s="167">
        <v>4.4867999999999997</v>
      </c>
      <c r="CV16" s="167">
        <v>0</v>
      </c>
      <c r="CW16" s="167">
        <v>11.28</v>
      </c>
      <c r="CX16" s="167">
        <v>28.899000000000001</v>
      </c>
      <c r="CY16" s="167">
        <v>56.04</v>
      </c>
      <c r="CZ16" s="167">
        <v>59.304000000000002</v>
      </c>
      <c r="DA16" s="167">
        <v>55.960999999999999</v>
      </c>
      <c r="DB16" s="167">
        <v>-26.388999999999999</v>
      </c>
      <c r="DC16" s="167">
        <v>-2.1351</v>
      </c>
      <c r="DD16" s="167">
        <v>0</v>
      </c>
      <c r="DE16" s="167">
        <v>0</v>
      </c>
      <c r="DF16" s="167">
        <v>-70.959000000000003</v>
      </c>
      <c r="DG16" s="167">
        <v>-1E-4</v>
      </c>
      <c r="DH16" s="167">
        <v>-15.968999999999999</v>
      </c>
      <c r="DI16" s="167">
        <v>-74.198999999999998</v>
      </c>
      <c r="DJ16" s="167">
        <v>-73.698999999999998</v>
      </c>
      <c r="DK16" s="167">
        <v>28.061</v>
      </c>
      <c r="DL16" s="167">
        <v>32.820999999999998</v>
      </c>
      <c r="DM16" s="167">
        <v>38.994999999999997</v>
      </c>
      <c r="DN16" s="167">
        <v>48.064999999999998</v>
      </c>
      <c r="DO16" s="167">
        <v>32.759</v>
      </c>
      <c r="DP16" s="167">
        <v>-5.36</v>
      </c>
      <c r="DQ16" s="167">
        <v>57.482999999999997</v>
      </c>
      <c r="DR16" s="167">
        <v>69.998000000000005</v>
      </c>
      <c r="DS16" s="167">
        <v>-32.298999999999999</v>
      </c>
      <c r="DT16" s="167">
        <v>-32.47</v>
      </c>
      <c r="DU16" s="167">
        <v>101.25</v>
      </c>
      <c r="DV16" s="167">
        <v>60.27</v>
      </c>
      <c r="DW16" s="167">
        <v>72.326999999999998</v>
      </c>
      <c r="DX16" s="167">
        <v>70.489999999999995</v>
      </c>
      <c r="DY16" s="167">
        <v>-72.92</v>
      </c>
      <c r="DZ16" s="167">
        <v>-71.436000000000007</v>
      </c>
      <c r="EA16" s="167">
        <v>137.76</v>
      </c>
      <c r="EB16" s="167">
        <v>93.834000000000003</v>
      </c>
      <c r="EC16" s="167">
        <v>90.69</v>
      </c>
      <c r="ED16" s="167">
        <v>93.319000000000003</v>
      </c>
      <c r="EE16" s="167">
        <v>118.32</v>
      </c>
      <c r="EF16" s="167">
        <v>106.83</v>
      </c>
      <c r="EG16" s="167">
        <v>-25.082999999999998</v>
      </c>
      <c r="EH16" s="167">
        <v>64.03</v>
      </c>
      <c r="EI16" s="167">
        <v>343.9</v>
      </c>
      <c r="EJ16" s="167">
        <v>0</v>
      </c>
      <c r="EK16" s="167">
        <v>-31.210999999999999</v>
      </c>
      <c r="EL16" s="167">
        <v>-32.938000000000002</v>
      </c>
      <c r="EM16" s="167">
        <v>-16.033999999999999</v>
      </c>
      <c r="EN16" s="167">
        <v>40.200000000000003</v>
      </c>
      <c r="EO16" s="167">
        <v>-48.345999999999997</v>
      </c>
      <c r="EP16" s="167">
        <v>153.66</v>
      </c>
      <c r="EQ16" s="167">
        <v>-109.3</v>
      </c>
      <c r="ER16" s="167">
        <v>-111.09</v>
      </c>
      <c r="ES16" s="167">
        <v>-67.176000000000002</v>
      </c>
      <c r="ET16" s="167">
        <v>16.609000000000002</v>
      </c>
      <c r="EU16" s="167">
        <v>-19.510000000000002</v>
      </c>
      <c r="EV16" s="167">
        <v>104.5</v>
      </c>
      <c r="EW16" s="167">
        <v>13.449</v>
      </c>
      <c r="EX16" s="167">
        <v>21.974</v>
      </c>
      <c r="EY16" s="167">
        <v>-35.392000000000003</v>
      </c>
      <c r="EZ16" s="167">
        <v>-34.634999999999998</v>
      </c>
      <c r="FA16" s="167">
        <v>7.5805999999999996</v>
      </c>
      <c r="FB16" s="167">
        <v>-102.99</v>
      </c>
      <c r="FC16" s="167">
        <v>60.912999999999997</v>
      </c>
      <c r="FD16" s="167">
        <v>23.114000000000001</v>
      </c>
      <c r="FE16" s="167">
        <v>0</v>
      </c>
      <c r="FF16" s="167">
        <v>0</v>
      </c>
      <c r="FG16" s="167">
        <v>39.472999999999999</v>
      </c>
      <c r="FH16" s="167">
        <v>39.25</v>
      </c>
      <c r="FI16" s="167">
        <v>38.552</v>
      </c>
      <c r="FJ16" s="167">
        <v>91.430999999999997</v>
      </c>
      <c r="FK16" s="167">
        <v>91.430999999999997</v>
      </c>
      <c r="FL16" s="167">
        <v>-206.47</v>
      </c>
      <c r="FM16" s="167">
        <v>74.2</v>
      </c>
      <c r="FN16" s="167">
        <v>74.69</v>
      </c>
      <c r="FO16" s="167">
        <v>-153.74</v>
      </c>
      <c r="FP16" s="167">
        <v>-147.43</v>
      </c>
      <c r="FQ16" s="167">
        <v>-57.53</v>
      </c>
      <c r="FR16" s="167">
        <v>-49.378999999999998</v>
      </c>
      <c r="FS16" s="167">
        <v>17.076000000000001</v>
      </c>
      <c r="FT16" s="167">
        <v>0.76329999999999998</v>
      </c>
      <c r="FU16" s="167">
        <v>-10.679</v>
      </c>
      <c r="FV16" s="167">
        <v>13.09</v>
      </c>
      <c r="FW16" s="167">
        <v>-59.667000000000002</v>
      </c>
      <c r="FX16" s="167">
        <v>10.734</v>
      </c>
      <c r="FY16" s="167">
        <v>-14.590999999999999</v>
      </c>
      <c r="FZ16" s="167">
        <v>4.4580000000000002</v>
      </c>
      <c r="GA16" s="167">
        <v>10.653</v>
      </c>
      <c r="GB16" s="167">
        <v>20.048999999999999</v>
      </c>
      <c r="GC16" s="167">
        <v>149.18</v>
      </c>
      <c r="GD16" s="167">
        <v>156.41</v>
      </c>
      <c r="GE16" s="167">
        <v>13.08</v>
      </c>
      <c r="GF16" s="167">
        <v>74.697000000000003</v>
      </c>
      <c r="GG16" s="167">
        <v>19.298999999999999</v>
      </c>
      <c r="GH16" s="167">
        <v>-14.955</v>
      </c>
      <c r="GI16" s="167">
        <v>-4.2087000000000003</v>
      </c>
      <c r="GJ16" s="167">
        <v>4.7942</v>
      </c>
      <c r="GK16" s="167">
        <v>1.2148000000000001</v>
      </c>
      <c r="GL16" s="168"/>
      <c r="GM16" s="168"/>
      <c r="GN16" s="167">
        <v>-15.396000000000001</v>
      </c>
      <c r="GO16" s="167">
        <v>-20.452999999999999</v>
      </c>
      <c r="GP16" s="167">
        <v>18.562999999999999</v>
      </c>
      <c r="GQ16" s="167">
        <v>31.343</v>
      </c>
      <c r="GR16" s="167">
        <v>92.335999999999999</v>
      </c>
      <c r="GS16" s="168"/>
      <c r="GT16" s="167">
        <v>-136.44</v>
      </c>
      <c r="GU16" s="168"/>
      <c r="GV16" s="167">
        <v>30.177</v>
      </c>
      <c r="GW16" s="167">
        <v>-24.004000000000001</v>
      </c>
      <c r="GX16" s="167">
        <v>12.61</v>
      </c>
      <c r="GY16" s="167">
        <v>0</v>
      </c>
      <c r="GZ16" s="167">
        <v>0</v>
      </c>
      <c r="HA16" s="167">
        <v>15</v>
      </c>
      <c r="HB16" s="167">
        <v>124.37</v>
      </c>
      <c r="HC16" s="167">
        <v>123.69</v>
      </c>
      <c r="HD16" s="167">
        <v>284.5</v>
      </c>
      <c r="HE16" s="167">
        <v>-284.92</v>
      </c>
      <c r="HF16" s="167">
        <v>-655.97</v>
      </c>
      <c r="HG16" s="167">
        <v>665.27</v>
      </c>
      <c r="HH16" s="167">
        <v>687.43</v>
      </c>
      <c r="HI16" s="167">
        <v>-118.25</v>
      </c>
      <c r="HJ16" s="167">
        <v>-120.56</v>
      </c>
      <c r="HK16" s="167">
        <v>-56.795999999999999</v>
      </c>
      <c r="HL16" s="167">
        <v>-49.758000000000003</v>
      </c>
      <c r="HM16" s="167">
        <v>48.685000000000002</v>
      </c>
      <c r="HN16" s="167">
        <v>45.856999999999999</v>
      </c>
      <c r="HO16" s="167">
        <v>-109.21</v>
      </c>
      <c r="HP16" s="167">
        <v>-107.36</v>
      </c>
      <c r="HQ16" s="167">
        <v>57.384999999999998</v>
      </c>
      <c r="HR16" s="167">
        <v>56.604999999999997</v>
      </c>
      <c r="HS16" s="167">
        <v>-71.975999999999999</v>
      </c>
      <c r="HT16" s="167">
        <v>-72.328000000000003</v>
      </c>
      <c r="HU16" s="167">
        <v>59.548999999999999</v>
      </c>
      <c r="HV16" s="167">
        <v>58.77</v>
      </c>
      <c r="HW16" s="167">
        <v>51.5</v>
      </c>
      <c r="HX16" s="167">
        <v>51.7</v>
      </c>
      <c r="HY16" s="168"/>
      <c r="HZ16" s="168"/>
      <c r="IA16" s="167">
        <v>-354.78</v>
      </c>
      <c r="IB16" s="167">
        <v>108.93</v>
      </c>
      <c r="IC16" s="167">
        <v>108.73</v>
      </c>
      <c r="ID16" s="167">
        <v>13.898999999999999</v>
      </c>
      <c r="IE16" s="167">
        <v>4.0998999999999999</v>
      </c>
      <c r="IF16" s="167">
        <v>-57.4</v>
      </c>
      <c r="IG16" s="167">
        <v>-57.7</v>
      </c>
      <c r="IH16" s="167">
        <v>1.5865</v>
      </c>
      <c r="II16" s="167">
        <v>1.4091</v>
      </c>
      <c r="IJ16" s="167">
        <v>-670.95</v>
      </c>
      <c r="IK16" s="167">
        <v>-321.31</v>
      </c>
      <c r="IL16" s="167">
        <v>507.17</v>
      </c>
      <c r="IM16" s="167">
        <v>367.56</v>
      </c>
      <c r="IN16" s="167">
        <v>55.04</v>
      </c>
      <c r="IO16" s="167">
        <v>-389.54</v>
      </c>
      <c r="IP16" s="167">
        <v>394.97</v>
      </c>
      <c r="IQ16" s="167">
        <v>-162.49</v>
      </c>
      <c r="IR16" s="167">
        <v>-275.37</v>
      </c>
      <c r="IS16" s="167">
        <v>-386.61</v>
      </c>
      <c r="IT16" s="167">
        <v>110</v>
      </c>
      <c r="IU16" s="167">
        <v>109.21</v>
      </c>
      <c r="IV16" s="167">
        <v>164.78</v>
      </c>
      <c r="IW16" s="167">
        <v>-494.01</v>
      </c>
      <c r="IX16" s="167">
        <v>224.94</v>
      </c>
      <c r="IY16" s="167">
        <v>-266.85000000000002</v>
      </c>
      <c r="IZ16" s="167">
        <v>267.95</v>
      </c>
      <c r="JA16" s="167">
        <v>-8.016</v>
      </c>
      <c r="JB16" s="167">
        <v>30.954999999999998</v>
      </c>
      <c r="JC16" s="167">
        <v>10.56</v>
      </c>
      <c r="JD16" s="167">
        <v>1.5199</v>
      </c>
      <c r="JE16" s="167">
        <v>1.5119</v>
      </c>
      <c r="JF16" s="167">
        <v>-10.079000000000001</v>
      </c>
      <c r="JG16" s="167">
        <v>-3.2</v>
      </c>
      <c r="JH16" s="167">
        <v>5.9215</v>
      </c>
      <c r="JI16" s="167">
        <v>3.2547000000000001</v>
      </c>
      <c r="JJ16" s="167">
        <v>-56.719000000000001</v>
      </c>
      <c r="JK16" s="167">
        <v>-16.376999999999999</v>
      </c>
      <c r="JL16" s="167">
        <v>46.798999999999999</v>
      </c>
      <c r="JM16" s="167">
        <v>53.268999999999998</v>
      </c>
      <c r="JN16" s="167">
        <v>52.59</v>
      </c>
      <c r="JO16" s="167">
        <v>0</v>
      </c>
      <c r="JP16" s="167">
        <v>0</v>
      </c>
      <c r="JQ16" s="167">
        <v>28.637</v>
      </c>
      <c r="JR16" s="167">
        <v>28.276</v>
      </c>
      <c r="JS16" s="167">
        <v>29.577000000000002</v>
      </c>
      <c r="JT16" s="168"/>
      <c r="JU16" s="167">
        <v>-3.5</v>
      </c>
      <c r="JV16" s="167">
        <v>23.167000000000002</v>
      </c>
      <c r="JW16" s="167">
        <v>5.1999000000000004</v>
      </c>
      <c r="JX16" s="167">
        <v>8.6998999999999995</v>
      </c>
      <c r="JY16" s="167">
        <v>-44.22</v>
      </c>
      <c r="JZ16" s="167">
        <v>77.694000000000003</v>
      </c>
      <c r="KA16" s="167">
        <v>57.511000000000003</v>
      </c>
      <c r="KB16" s="167">
        <v>-43.997</v>
      </c>
      <c r="KC16" s="167">
        <v>-77.358999999999995</v>
      </c>
      <c r="KD16" s="167">
        <v>48.521000000000001</v>
      </c>
      <c r="KE16" s="167">
        <v>27.797999999999998</v>
      </c>
      <c r="KF16" s="167">
        <v>-1.8998999999999999</v>
      </c>
      <c r="KG16" s="167">
        <v>2</v>
      </c>
      <c r="KH16" s="167">
        <v>29.779</v>
      </c>
      <c r="KI16" s="167">
        <v>168.76</v>
      </c>
    </row>
    <row r="17" spans="1:295" ht="18" customHeight="1" x14ac:dyDescent="0.25">
      <c r="A17" s="160" t="s">
        <v>47</v>
      </c>
      <c r="B17" s="160" t="s">
        <v>668</v>
      </c>
      <c r="C17" s="161">
        <v>0</v>
      </c>
      <c r="D17" s="161">
        <v>18.369</v>
      </c>
      <c r="E17" s="161">
        <v>-36.744</v>
      </c>
      <c r="F17" s="161">
        <v>-37.466000000000001</v>
      </c>
      <c r="G17" s="161">
        <v>20.669</v>
      </c>
      <c r="H17" s="161">
        <v>18.664999999999999</v>
      </c>
      <c r="I17" s="161">
        <v>40.999000000000002</v>
      </c>
      <c r="J17" s="161">
        <v>-80.489999999999995</v>
      </c>
      <c r="K17" s="161">
        <v>37.204000000000001</v>
      </c>
      <c r="L17" s="161">
        <v>18.835000000000001</v>
      </c>
      <c r="M17" s="161">
        <v>-18.369</v>
      </c>
      <c r="N17" s="161">
        <v>-13.319000000000001</v>
      </c>
      <c r="O17" s="161">
        <v>-22.061</v>
      </c>
      <c r="P17" s="161">
        <v>17.600000000000001</v>
      </c>
      <c r="Q17" s="161">
        <v>8.2798999999999996</v>
      </c>
      <c r="R17" s="161">
        <v>-17.600000000000001</v>
      </c>
      <c r="S17" s="161">
        <v>12.558999999999999</v>
      </c>
      <c r="T17" s="161">
        <v>162.86199999999999</v>
      </c>
      <c r="U17" s="161">
        <v>0</v>
      </c>
      <c r="V17" s="161">
        <v>13.154</v>
      </c>
      <c r="W17" s="161">
        <v>20.952000000000002</v>
      </c>
      <c r="X17" s="161">
        <v>0</v>
      </c>
      <c r="Y17" s="161">
        <v>22.759</v>
      </c>
      <c r="Z17" s="161">
        <v>7.0179</v>
      </c>
      <c r="AA17" s="162"/>
      <c r="AB17" s="161">
        <v>113</v>
      </c>
      <c r="AC17" s="161">
        <v>-75.48</v>
      </c>
      <c r="AD17" s="161">
        <v>-75.5</v>
      </c>
      <c r="AE17" s="161">
        <v>18.081</v>
      </c>
      <c r="AF17" s="161">
        <v>15.539</v>
      </c>
      <c r="AG17" s="161">
        <v>22</v>
      </c>
      <c r="AH17" s="161">
        <v>5.2960000000000003</v>
      </c>
      <c r="AI17" s="161">
        <v>0.128</v>
      </c>
      <c r="AJ17" s="161">
        <v>-15.739000000000001</v>
      </c>
      <c r="AK17" s="161">
        <v>-15.8</v>
      </c>
      <c r="AL17" s="161">
        <v>-53.319000000000003</v>
      </c>
      <c r="AM17" s="161">
        <v>15.64</v>
      </c>
      <c r="AN17" s="161">
        <v>15.869</v>
      </c>
      <c r="AO17" s="161">
        <v>7.9598000000000004</v>
      </c>
      <c r="AP17" s="161">
        <v>13.391</v>
      </c>
      <c r="AQ17" s="161">
        <v>53.337000000000003</v>
      </c>
      <c r="AR17" s="161">
        <v>54.26</v>
      </c>
      <c r="AS17" s="162"/>
      <c r="AT17" s="161">
        <v>-43.268000000000001</v>
      </c>
      <c r="AU17" s="161">
        <v>-43.421999999999997</v>
      </c>
      <c r="AV17" s="161">
        <v>5.3768000000000002</v>
      </c>
      <c r="AW17" s="161">
        <v>4.9631999999999996</v>
      </c>
      <c r="AX17" s="161">
        <v>56.932000000000002</v>
      </c>
      <c r="AY17" s="161">
        <v>57.601999999999997</v>
      </c>
      <c r="AZ17" s="161">
        <v>-12.039</v>
      </c>
      <c r="BA17" s="161">
        <v>-64.025000000000006</v>
      </c>
      <c r="BB17" s="161">
        <v>-131.57</v>
      </c>
      <c r="BC17" s="161">
        <v>28.834</v>
      </c>
      <c r="BD17" s="161">
        <v>-13.798999999999999</v>
      </c>
      <c r="BE17" s="161">
        <v>-13.699</v>
      </c>
      <c r="BF17" s="161">
        <v>49.890999999999998</v>
      </c>
      <c r="BG17" s="161">
        <v>49.061</v>
      </c>
      <c r="BH17" s="161">
        <v>-3.6936</v>
      </c>
      <c r="BI17" s="161">
        <v>-67.102000000000004</v>
      </c>
      <c r="BJ17" s="161">
        <v>-30.032</v>
      </c>
      <c r="BK17" s="161">
        <v>15.538</v>
      </c>
      <c r="BL17" s="162"/>
      <c r="BM17" s="162"/>
      <c r="BN17" s="161">
        <v>174.13</v>
      </c>
      <c r="BO17" s="161">
        <v>22.675000000000001</v>
      </c>
      <c r="BP17" s="161">
        <v>22.460999999999999</v>
      </c>
      <c r="BQ17" s="161">
        <v>-64.373000000000005</v>
      </c>
      <c r="BR17" s="161">
        <v>247.63</v>
      </c>
      <c r="BS17" s="161">
        <v>40.976999999999997</v>
      </c>
      <c r="BT17" s="161">
        <v>-18.632999999999999</v>
      </c>
      <c r="BU17" s="161">
        <v>19.420999999999999</v>
      </c>
      <c r="BV17" s="161">
        <v>65.016000000000005</v>
      </c>
      <c r="BW17" s="161">
        <v>17.87</v>
      </c>
      <c r="BX17" s="161">
        <v>13.09</v>
      </c>
      <c r="BY17" s="161">
        <v>44.819000000000003</v>
      </c>
      <c r="BZ17" s="161">
        <v>63.36</v>
      </c>
      <c r="CA17" s="161">
        <v>-94.971000000000004</v>
      </c>
      <c r="CB17" s="161">
        <v>-94.703000000000003</v>
      </c>
      <c r="CC17" s="161">
        <v>154.97</v>
      </c>
      <c r="CD17" s="161">
        <v>156.56</v>
      </c>
      <c r="CE17" s="161">
        <v>16.108000000000001</v>
      </c>
      <c r="CF17" s="161">
        <v>-64.143000000000001</v>
      </c>
      <c r="CG17" s="161">
        <v>-64.388999999999996</v>
      </c>
      <c r="CH17" s="161">
        <v>-8.7876999999999992</v>
      </c>
      <c r="CI17" s="161">
        <v>0</v>
      </c>
      <c r="CJ17" s="161">
        <v>19.57</v>
      </c>
      <c r="CK17" s="161">
        <v>25.984999999999999</v>
      </c>
      <c r="CL17" s="161">
        <v>74.198999999999998</v>
      </c>
      <c r="CM17" s="161">
        <v>67.198999999999998</v>
      </c>
      <c r="CN17" s="161">
        <v>-13.029</v>
      </c>
      <c r="CO17" s="161">
        <v>53.783000000000001</v>
      </c>
      <c r="CP17" s="161">
        <v>53.183</v>
      </c>
      <c r="CQ17" s="161">
        <v>52.762999999999998</v>
      </c>
      <c r="CR17" s="161">
        <v>0.93869999999999998</v>
      </c>
      <c r="CS17" s="161">
        <v>1.4418</v>
      </c>
      <c r="CT17" s="161">
        <v>-66.947000000000003</v>
      </c>
      <c r="CU17" s="161">
        <v>-1.8220000000000001</v>
      </c>
      <c r="CV17" s="161">
        <v>0</v>
      </c>
      <c r="CW17" s="161">
        <v>11.851000000000001</v>
      </c>
      <c r="CX17" s="161">
        <v>27.7</v>
      </c>
      <c r="CY17" s="161">
        <v>56.15</v>
      </c>
      <c r="CZ17" s="161">
        <v>59.304000000000002</v>
      </c>
      <c r="DA17" s="161">
        <v>55.960999999999999</v>
      </c>
      <c r="DB17" s="161">
        <v>-26.658999999999999</v>
      </c>
      <c r="DC17" s="161">
        <v>-2.2606999999999999</v>
      </c>
      <c r="DD17" s="161">
        <v>0</v>
      </c>
      <c r="DE17" s="161">
        <v>0</v>
      </c>
      <c r="DF17" s="161">
        <v>-77.465000000000003</v>
      </c>
      <c r="DG17" s="161">
        <v>-1E-4</v>
      </c>
      <c r="DH17" s="161">
        <v>-16.27</v>
      </c>
      <c r="DI17" s="161">
        <v>-74.198999999999998</v>
      </c>
      <c r="DJ17" s="161">
        <v>-73.698999999999998</v>
      </c>
      <c r="DK17" s="161">
        <v>28.067</v>
      </c>
      <c r="DL17" s="161">
        <v>33.406999999999996</v>
      </c>
      <c r="DM17" s="161">
        <v>40.404000000000003</v>
      </c>
      <c r="DN17" s="161">
        <v>48.651000000000003</v>
      </c>
      <c r="DO17" s="161">
        <v>33.090000000000003</v>
      </c>
      <c r="DP17" s="161">
        <v>-5.76</v>
      </c>
      <c r="DQ17" s="161">
        <v>55.917000000000002</v>
      </c>
      <c r="DR17" s="161">
        <v>76.218999999999994</v>
      </c>
      <c r="DS17" s="161">
        <v>-32.25</v>
      </c>
      <c r="DT17" s="161">
        <v>-32.61</v>
      </c>
      <c r="DU17" s="161">
        <v>102.1</v>
      </c>
      <c r="DV17" s="161">
        <v>60.34</v>
      </c>
      <c r="DW17" s="161">
        <v>76.218000000000004</v>
      </c>
      <c r="DX17" s="161">
        <v>75.036000000000001</v>
      </c>
      <c r="DY17" s="161">
        <v>-73.78</v>
      </c>
      <c r="DZ17" s="161">
        <v>-72.709000000000003</v>
      </c>
      <c r="EA17" s="161">
        <v>139.51</v>
      </c>
      <c r="EB17" s="161">
        <v>98.606999999999999</v>
      </c>
      <c r="EC17" s="161">
        <v>93.983999999999995</v>
      </c>
      <c r="ED17" s="161">
        <v>96.772000000000006</v>
      </c>
      <c r="EE17" s="161">
        <v>83.849000000000004</v>
      </c>
      <c r="EF17" s="161">
        <v>70.616</v>
      </c>
      <c r="EG17" s="161">
        <v>-26.614999999999998</v>
      </c>
      <c r="EH17" s="161">
        <v>76.347999999999999</v>
      </c>
      <c r="EI17" s="161">
        <v>320.27</v>
      </c>
      <c r="EJ17" s="161">
        <v>0</v>
      </c>
      <c r="EK17" s="161">
        <v>-31.965</v>
      </c>
      <c r="EL17" s="161">
        <v>-34.034999999999997</v>
      </c>
      <c r="EM17" s="161">
        <v>10.904</v>
      </c>
      <c r="EN17" s="161">
        <v>47.823999999999998</v>
      </c>
      <c r="EO17" s="161">
        <v>-48.345999999999997</v>
      </c>
      <c r="EP17" s="161">
        <v>46.128</v>
      </c>
      <c r="EQ17" s="161">
        <v>-92.302999999999997</v>
      </c>
      <c r="ER17" s="161">
        <v>-92.831000000000003</v>
      </c>
      <c r="ES17" s="161">
        <v>-31.995000000000001</v>
      </c>
      <c r="ET17" s="161">
        <v>0</v>
      </c>
      <c r="EU17" s="161">
        <v>-17.699000000000002</v>
      </c>
      <c r="EV17" s="161">
        <v>1.2</v>
      </c>
      <c r="EW17" s="161">
        <v>13.888999999999999</v>
      </c>
      <c r="EX17" s="161">
        <v>34.61</v>
      </c>
      <c r="EY17" s="161">
        <v>-36.491</v>
      </c>
      <c r="EZ17" s="161">
        <v>-35.555999999999997</v>
      </c>
      <c r="FA17" s="161">
        <v>7.0175999999999998</v>
      </c>
      <c r="FB17" s="161">
        <v>-68.328999999999994</v>
      </c>
      <c r="FC17" s="161">
        <v>65.605999999999995</v>
      </c>
      <c r="FD17" s="161">
        <v>22.882000000000001</v>
      </c>
      <c r="FE17" s="161">
        <v>0</v>
      </c>
      <c r="FF17" s="161">
        <v>0</v>
      </c>
      <c r="FG17" s="161">
        <v>39.177999999999997</v>
      </c>
      <c r="FH17" s="161">
        <v>38.201999999999998</v>
      </c>
      <c r="FI17" s="161">
        <v>38.152999999999999</v>
      </c>
      <c r="FJ17" s="161">
        <v>95.951999999999998</v>
      </c>
      <c r="FK17" s="161">
        <v>95.281999999999996</v>
      </c>
      <c r="FL17" s="161">
        <v>-201.95</v>
      </c>
      <c r="FM17" s="161">
        <v>76.444999999999993</v>
      </c>
      <c r="FN17" s="161">
        <v>76.233000000000004</v>
      </c>
      <c r="FO17" s="161">
        <v>-149.61000000000001</v>
      </c>
      <c r="FP17" s="161">
        <v>-142.94999999999999</v>
      </c>
      <c r="FQ17" s="161">
        <v>-55.640999999999998</v>
      </c>
      <c r="FR17" s="161">
        <v>-47.798999999999999</v>
      </c>
      <c r="FS17" s="161">
        <v>16.582000000000001</v>
      </c>
      <c r="FT17" s="161">
        <v>0.76329999999999998</v>
      </c>
      <c r="FU17" s="161">
        <v>-10.478999999999999</v>
      </c>
      <c r="FV17" s="161">
        <v>12.65</v>
      </c>
      <c r="FW17" s="161">
        <v>-56.585000000000001</v>
      </c>
      <c r="FX17" s="161">
        <v>10.555</v>
      </c>
      <c r="FY17" s="161">
        <v>-14.590999999999999</v>
      </c>
      <c r="FZ17" s="161">
        <v>4.4249999999999998</v>
      </c>
      <c r="GA17" s="161">
        <v>10.02</v>
      </c>
      <c r="GB17" s="161">
        <v>21.45</v>
      </c>
      <c r="GC17" s="161">
        <v>145.16999999999999</v>
      </c>
      <c r="GD17" s="161">
        <v>153.13999999999999</v>
      </c>
      <c r="GE17" s="161">
        <v>12.45</v>
      </c>
      <c r="GF17" s="161">
        <v>75.385000000000005</v>
      </c>
      <c r="GG17" s="161">
        <v>20.2</v>
      </c>
      <c r="GH17" s="161">
        <v>-15.045</v>
      </c>
      <c r="GI17" s="161">
        <v>-3.9895</v>
      </c>
      <c r="GJ17" s="161">
        <v>4.4298999999999999</v>
      </c>
      <c r="GK17" s="161">
        <v>1.2405999999999999</v>
      </c>
      <c r="GL17" s="162"/>
      <c r="GM17" s="162"/>
      <c r="GN17" s="161">
        <v>-16.434999999999999</v>
      </c>
      <c r="GO17" s="161">
        <v>-20.785</v>
      </c>
      <c r="GP17" s="161">
        <v>16.998999999999999</v>
      </c>
      <c r="GQ17" s="161">
        <v>32.183999999999997</v>
      </c>
      <c r="GR17" s="161">
        <v>93.536000000000001</v>
      </c>
      <c r="GS17" s="162"/>
      <c r="GT17" s="161">
        <v>-135.97</v>
      </c>
      <c r="GU17" s="162"/>
      <c r="GV17" s="161">
        <v>30.085000000000001</v>
      </c>
      <c r="GW17" s="161">
        <v>-24.885000000000002</v>
      </c>
      <c r="GX17" s="161">
        <v>10.965</v>
      </c>
      <c r="GY17" s="161">
        <v>0</v>
      </c>
      <c r="GZ17" s="161">
        <v>0</v>
      </c>
      <c r="HA17" s="161">
        <v>12</v>
      </c>
      <c r="HB17" s="161">
        <v>122.53</v>
      </c>
      <c r="HC17" s="161">
        <v>123.79</v>
      </c>
      <c r="HD17" s="161">
        <v>280.39</v>
      </c>
      <c r="HE17" s="161">
        <v>-278.79000000000002</v>
      </c>
      <c r="HF17" s="161">
        <v>-655.78</v>
      </c>
      <c r="HG17" s="161">
        <v>657.2</v>
      </c>
      <c r="HH17" s="161">
        <v>654.61</v>
      </c>
      <c r="HI17" s="161">
        <v>-117.28</v>
      </c>
      <c r="HJ17" s="161">
        <v>-117.63</v>
      </c>
      <c r="HK17" s="161">
        <v>-53.89</v>
      </c>
      <c r="HL17" s="161">
        <v>-45.944000000000003</v>
      </c>
      <c r="HM17" s="161">
        <v>40.576000000000001</v>
      </c>
      <c r="HN17" s="161">
        <v>40.536000000000001</v>
      </c>
      <c r="HO17" s="161">
        <v>-109.21</v>
      </c>
      <c r="HP17" s="161">
        <v>-107.36</v>
      </c>
      <c r="HQ17" s="161">
        <v>58.253</v>
      </c>
      <c r="HR17" s="161">
        <v>57.396000000000001</v>
      </c>
      <c r="HS17" s="161">
        <v>-73.960999999999999</v>
      </c>
      <c r="HT17" s="161">
        <v>-73.793000000000006</v>
      </c>
      <c r="HU17" s="161">
        <v>64.239000000000004</v>
      </c>
      <c r="HV17" s="161">
        <v>63.619</v>
      </c>
      <c r="HW17" s="161">
        <v>51.7</v>
      </c>
      <c r="HX17" s="161">
        <v>51.4</v>
      </c>
      <c r="HY17" s="162"/>
      <c r="HZ17" s="162"/>
      <c r="IA17" s="161">
        <v>-358.9</v>
      </c>
      <c r="IB17" s="161">
        <v>110.23</v>
      </c>
      <c r="IC17" s="161">
        <v>110.04</v>
      </c>
      <c r="ID17" s="161">
        <v>14.5</v>
      </c>
      <c r="IE17" s="161">
        <v>4</v>
      </c>
      <c r="IF17" s="161">
        <v>-58.2</v>
      </c>
      <c r="IG17" s="161">
        <v>-58.7</v>
      </c>
      <c r="IH17" s="161">
        <v>1.5865</v>
      </c>
      <c r="II17" s="161">
        <v>1.4091</v>
      </c>
      <c r="IJ17" s="161">
        <v>-644.30999999999995</v>
      </c>
      <c r="IK17" s="161">
        <v>-288.36</v>
      </c>
      <c r="IL17" s="161">
        <v>514.35</v>
      </c>
      <c r="IM17" s="161">
        <v>365.1</v>
      </c>
      <c r="IN17" s="161">
        <v>-17.29</v>
      </c>
      <c r="IO17" s="161">
        <v>-402.3</v>
      </c>
      <c r="IP17" s="161">
        <v>399.51</v>
      </c>
      <c r="IQ17" s="161">
        <v>-162.22</v>
      </c>
      <c r="IR17" s="161">
        <v>-284.95</v>
      </c>
      <c r="IS17" s="161">
        <v>-393.23</v>
      </c>
      <c r="IT17" s="161">
        <v>111.95</v>
      </c>
      <c r="IU17" s="161">
        <v>111.96</v>
      </c>
      <c r="IV17" s="161">
        <v>167.99</v>
      </c>
      <c r="IW17" s="161">
        <v>-503.25</v>
      </c>
      <c r="IX17" s="161">
        <v>229.51</v>
      </c>
      <c r="IY17" s="161">
        <v>-271.44</v>
      </c>
      <c r="IZ17" s="161">
        <v>271.45</v>
      </c>
      <c r="JA17" s="161">
        <v>-7.4089999999999998</v>
      </c>
      <c r="JB17" s="161">
        <v>30.954999999999998</v>
      </c>
      <c r="JC17" s="161">
        <v>9.0398999999999994</v>
      </c>
      <c r="JD17" s="161">
        <v>1.45</v>
      </c>
      <c r="JE17" s="161">
        <v>1.4459</v>
      </c>
      <c r="JF17" s="161">
        <v>-8.9600000000000009</v>
      </c>
      <c r="JG17" s="161">
        <v>-3.2</v>
      </c>
      <c r="JH17" s="161">
        <v>5.1638999999999999</v>
      </c>
      <c r="JI17" s="161">
        <v>3.2547000000000001</v>
      </c>
      <c r="JJ17" s="161">
        <v>-56.807000000000002</v>
      </c>
      <c r="JK17" s="161">
        <v>-16.023</v>
      </c>
      <c r="JL17" s="161">
        <v>45.9</v>
      </c>
      <c r="JM17" s="161">
        <v>51.252000000000002</v>
      </c>
      <c r="JN17" s="161">
        <v>51.109000000000002</v>
      </c>
      <c r="JO17" s="161">
        <v>0</v>
      </c>
      <c r="JP17" s="161">
        <v>0</v>
      </c>
      <c r="JQ17" s="161">
        <v>26.631</v>
      </c>
      <c r="JR17" s="161">
        <v>26.803000000000001</v>
      </c>
      <c r="JS17" s="161">
        <v>25.952999999999999</v>
      </c>
      <c r="JT17" s="162"/>
      <c r="JU17" s="161">
        <v>-3.5998999999999999</v>
      </c>
      <c r="JV17" s="161">
        <v>22.75</v>
      </c>
      <c r="JW17" s="161">
        <v>5.2999000000000001</v>
      </c>
      <c r="JX17" s="161">
        <v>8.6998999999999995</v>
      </c>
      <c r="JY17" s="161">
        <v>-40.457000000000001</v>
      </c>
      <c r="JZ17" s="161">
        <v>75.736000000000004</v>
      </c>
      <c r="KA17" s="161">
        <v>54.643999999999998</v>
      </c>
      <c r="KB17" s="161">
        <v>-40.286000000000001</v>
      </c>
      <c r="KC17" s="161">
        <v>-74.004999999999995</v>
      </c>
      <c r="KD17" s="161">
        <v>45.042999999999999</v>
      </c>
      <c r="KE17" s="161">
        <v>28.413</v>
      </c>
      <c r="KF17" s="161">
        <v>-2.5</v>
      </c>
      <c r="KG17" s="161">
        <v>2.7</v>
      </c>
      <c r="KH17" s="161">
        <v>1.6256999999999999</v>
      </c>
      <c r="KI17" s="161">
        <v>183.07</v>
      </c>
    </row>
    <row r="18" spans="1:295" ht="18" customHeight="1" x14ac:dyDescent="0.25">
      <c r="A18" s="160" t="s">
        <v>47</v>
      </c>
      <c r="B18" s="160" t="s">
        <v>669</v>
      </c>
      <c r="C18" s="164">
        <v>0</v>
      </c>
      <c r="D18" s="164">
        <v>18.677</v>
      </c>
      <c r="E18" s="164">
        <v>-37.212000000000003</v>
      </c>
      <c r="F18" s="164">
        <v>-37.765999999999998</v>
      </c>
      <c r="G18" s="164">
        <v>21.152000000000001</v>
      </c>
      <c r="H18" s="164">
        <v>16.036000000000001</v>
      </c>
      <c r="I18" s="164">
        <v>42.164000000000001</v>
      </c>
      <c r="J18" s="164">
        <v>-80.638999999999996</v>
      </c>
      <c r="K18" s="164">
        <v>37.625999999999998</v>
      </c>
      <c r="L18" s="164">
        <v>19.169</v>
      </c>
      <c r="M18" s="164">
        <v>-18.645</v>
      </c>
      <c r="N18" s="164">
        <v>-15.539</v>
      </c>
      <c r="O18" s="164">
        <v>-22.204000000000001</v>
      </c>
      <c r="P18" s="164">
        <v>17.600000000000001</v>
      </c>
      <c r="Q18" s="164">
        <v>8.2798999999999996</v>
      </c>
      <c r="R18" s="164">
        <v>-17.600000000000001</v>
      </c>
      <c r="S18" s="164">
        <v>12.368</v>
      </c>
      <c r="T18" s="164">
        <v>163.21199999999999</v>
      </c>
      <c r="U18" s="164">
        <v>0</v>
      </c>
      <c r="V18" s="164">
        <v>12.673</v>
      </c>
      <c r="W18" s="164">
        <v>21.297999999999998</v>
      </c>
      <c r="X18" s="164">
        <v>0</v>
      </c>
      <c r="Y18" s="164">
        <v>21.925000000000001</v>
      </c>
      <c r="Z18" s="164">
        <v>7.7786999999999997</v>
      </c>
      <c r="AA18" s="165"/>
      <c r="AB18" s="164">
        <v>113</v>
      </c>
      <c r="AC18" s="164">
        <v>-76.338999999999999</v>
      </c>
      <c r="AD18" s="164">
        <v>-76.209000000000003</v>
      </c>
      <c r="AE18" s="164">
        <v>18.454000000000001</v>
      </c>
      <c r="AF18" s="164">
        <v>15.539</v>
      </c>
      <c r="AG18" s="164">
        <v>19.8</v>
      </c>
      <c r="AH18" s="164">
        <v>5.9288999999999996</v>
      </c>
      <c r="AI18" s="164">
        <v>0.13100000000000001</v>
      </c>
      <c r="AJ18" s="164">
        <v>-17.399000000000001</v>
      </c>
      <c r="AK18" s="164">
        <v>-17.888999999999999</v>
      </c>
      <c r="AL18" s="164">
        <v>-47.84</v>
      </c>
      <c r="AM18" s="164">
        <v>17.84</v>
      </c>
      <c r="AN18" s="164">
        <v>17.959</v>
      </c>
      <c r="AO18" s="164">
        <v>7.6957000000000004</v>
      </c>
      <c r="AP18" s="164">
        <v>13.55</v>
      </c>
      <c r="AQ18" s="164">
        <v>53.496000000000002</v>
      </c>
      <c r="AR18" s="164">
        <v>54.076000000000001</v>
      </c>
      <c r="AS18" s="165"/>
      <c r="AT18" s="164">
        <v>-43.938000000000002</v>
      </c>
      <c r="AU18" s="164">
        <v>-45.697000000000003</v>
      </c>
      <c r="AV18" s="164">
        <v>20.225999999999999</v>
      </c>
      <c r="AW18" s="164">
        <v>14.353</v>
      </c>
      <c r="AX18" s="164">
        <v>56.664000000000001</v>
      </c>
      <c r="AY18" s="164">
        <v>57.601999999999997</v>
      </c>
      <c r="AZ18" s="164">
        <v>-10.468999999999999</v>
      </c>
      <c r="BA18" s="164">
        <v>-49.347000000000001</v>
      </c>
      <c r="BB18" s="164">
        <v>-142.63999999999999</v>
      </c>
      <c r="BC18" s="164">
        <v>28.413</v>
      </c>
      <c r="BD18" s="164">
        <v>-13.898999999999999</v>
      </c>
      <c r="BE18" s="164">
        <v>-13.898999999999999</v>
      </c>
      <c r="BF18" s="164">
        <v>52.679000000000002</v>
      </c>
      <c r="BG18" s="164">
        <v>51.292999999999999</v>
      </c>
      <c r="BH18" s="164">
        <v>-3.9142999999999999</v>
      </c>
      <c r="BI18" s="164">
        <v>-67.102000000000004</v>
      </c>
      <c r="BJ18" s="164">
        <v>-31.591999999999999</v>
      </c>
      <c r="BK18" s="164">
        <v>15.538</v>
      </c>
      <c r="BL18" s="165"/>
      <c r="BM18" s="165"/>
      <c r="BN18" s="164">
        <v>188.36</v>
      </c>
      <c r="BO18" s="164">
        <v>24.780999999999999</v>
      </c>
      <c r="BP18" s="164">
        <v>24.445</v>
      </c>
      <c r="BQ18" s="164">
        <v>-67.620999999999995</v>
      </c>
      <c r="BR18" s="164">
        <v>265.07</v>
      </c>
      <c r="BS18" s="164">
        <v>40.976999999999997</v>
      </c>
      <c r="BT18" s="164">
        <v>-22.760999999999999</v>
      </c>
      <c r="BU18" s="164">
        <v>24.446000000000002</v>
      </c>
      <c r="BV18" s="164">
        <v>66.084000000000003</v>
      </c>
      <c r="BW18" s="164">
        <v>17.978999999999999</v>
      </c>
      <c r="BX18" s="164">
        <v>13.279</v>
      </c>
      <c r="BY18" s="164">
        <v>45.29</v>
      </c>
      <c r="BZ18" s="164">
        <v>63.639000000000003</v>
      </c>
      <c r="CA18" s="164">
        <v>-94.167000000000002</v>
      </c>
      <c r="CB18" s="164">
        <v>-93.228999999999999</v>
      </c>
      <c r="CC18" s="164">
        <v>159.81</v>
      </c>
      <c r="CD18" s="164">
        <v>161.88</v>
      </c>
      <c r="CE18" s="164">
        <v>23.768999999999998</v>
      </c>
      <c r="CF18" s="164">
        <v>-68.658000000000001</v>
      </c>
      <c r="CG18" s="164">
        <v>-68.194999999999993</v>
      </c>
      <c r="CH18" s="164">
        <v>-8.3208000000000002</v>
      </c>
      <c r="CI18" s="164">
        <v>0</v>
      </c>
      <c r="CJ18" s="164">
        <v>19.57</v>
      </c>
      <c r="CK18" s="164">
        <v>25.984999999999999</v>
      </c>
      <c r="CL18" s="164">
        <v>73.400000000000006</v>
      </c>
      <c r="CM18" s="164">
        <v>66.099000000000004</v>
      </c>
      <c r="CN18" s="164">
        <v>-13.359</v>
      </c>
      <c r="CO18" s="164">
        <v>53.771999999999998</v>
      </c>
      <c r="CP18" s="164">
        <v>52.997</v>
      </c>
      <c r="CQ18" s="164">
        <v>52.573</v>
      </c>
      <c r="CR18" s="164">
        <v>0.92400000000000004</v>
      </c>
      <c r="CS18" s="164">
        <v>1.1166</v>
      </c>
      <c r="CT18" s="164">
        <v>-63.643000000000001</v>
      </c>
      <c r="CU18" s="164">
        <v>-2.9882</v>
      </c>
      <c r="CV18" s="164">
        <v>0</v>
      </c>
      <c r="CW18" s="164">
        <v>12.686999999999999</v>
      </c>
      <c r="CX18" s="164">
        <v>26.69</v>
      </c>
      <c r="CY18" s="164">
        <v>56.27</v>
      </c>
      <c r="CZ18" s="164">
        <v>59.304000000000002</v>
      </c>
      <c r="DA18" s="164">
        <v>55.960999999999999</v>
      </c>
      <c r="DB18" s="164">
        <v>-26.768999999999998</v>
      </c>
      <c r="DC18" s="164">
        <v>-2.2606999999999999</v>
      </c>
      <c r="DD18" s="164">
        <v>0</v>
      </c>
      <c r="DE18" s="164">
        <v>0</v>
      </c>
      <c r="DF18" s="164">
        <v>-69.234999999999999</v>
      </c>
      <c r="DG18" s="164">
        <v>-1E-4</v>
      </c>
      <c r="DH18" s="164">
        <v>-16.295000000000002</v>
      </c>
      <c r="DI18" s="164">
        <v>-74.198999999999998</v>
      </c>
      <c r="DJ18" s="164">
        <v>-76.198999999999998</v>
      </c>
      <c r="DK18" s="164">
        <v>30.061</v>
      </c>
      <c r="DL18" s="164">
        <v>33.993000000000002</v>
      </c>
      <c r="DM18" s="164">
        <v>39.463999999999999</v>
      </c>
      <c r="DN18" s="164">
        <v>49.822000000000003</v>
      </c>
      <c r="DO18" s="164">
        <v>33.83</v>
      </c>
      <c r="DP18" s="164">
        <v>-4.92</v>
      </c>
      <c r="DQ18" s="164">
        <v>56.091999999999999</v>
      </c>
      <c r="DR18" s="164">
        <v>67.468000000000004</v>
      </c>
      <c r="DS18" s="164">
        <v>-32.47</v>
      </c>
      <c r="DT18" s="164">
        <v>-32.478999999999999</v>
      </c>
      <c r="DU18" s="164">
        <v>104.31</v>
      </c>
      <c r="DV18" s="164">
        <v>61.45</v>
      </c>
      <c r="DW18" s="164">
        <v>68.036000000000001</v>
      </c>
      <c r="DX18" s="164">
        <v>67.471999999999994</v>
      </c>
      <c r="DY18" s="164">
        <v>-76.768000000000001</v>
      </c>
      <c r="DZ18" s="164">
        <v>-74.509</v>
      </c>
      <c r="EA18" s="164">
        <v>136.1</v>
      </c>
      <c r="EB18" s="164">
        <v>93.626000000000005</v>
      </c>
      <c r="EC18" s="164">
        <v>90.128</v>
      </c>
      <c r="ED18" s="164">
        <v>92.010999999999996</v>
      </c>
      <c r="EE18" s="164">
        <v>101.19</v>
      </c>
      <c r="EF18" s="164">
        <v>89.072000000000003</v>
      </c>
      <c r="EG18" s="164">
        <v>-24.952000000000002</v>
      </c>
      <c r="EH18" s="164">
        <v>77.277000000000001</v>
      </c>
      <c r="EI18" s="164">
        <v>309.49</v>
      </c>
      <c r="EJ18" s="164">
        <v>0</v>
      </c>
      <c r="EK18" s="164">
        <v>-30.454000000000001</v>
      </c>
      <c r="EL18" s="164">
        <v>-33.076000000000001</v>
      </c>
      <c r="EM18" s="164">
        <v>0</v>
      </c>
      <c r="EN18" s="164">
        <v>25.577999999999999</v>
      </c>
      <c r="EO18" s="164">
        <v>-48.345999999999997</v>
      </c>
      <c r="EP18" s="164">
        <v>170.55</v>
      </c>
      <c r="EQ18" s="164">
        <v>-107.51</v>
      </c>
      <c r="ER18" s="164">
        <v>-108.93</v>
      </c>
      <c r="ES18" s="164">
        <v>-52.804000000000002</v>
      </c>
      <c r="ET18" s="164">
        <v>17.119</v>
      </c>
      <c r="EU18" s="164">
        <v>-16.260000000000002</v>
      </c>
      <c r="EV18" s="164">
        <v>101.09</v>
      </c>
      <c r="EW18" s="164">
        <v>13.786</v>
      </c>
      <c r="EX18" s="164">
        <v>-5.8902999999999999</v>
      </c>
      <c r="EY18" s="164">
        <v>-35.866999999999997</v>
      </c>
      <c r="EZ18" s="164">
        <v>-34.890999999999998</v>
      </c>
      <c r="FA18" s="164">
        <v>7.335</v>
      </c>
      <c r="FB18" s="164">
        <v>-87.019000000000005</v>
      </c>
      <c r="FC18" s="164">
        <v>30.248000000000001</v>
      </c>
      <c r="FD18" s="164">
        <v>22.782</v>
      </c>
      <c r="FE18" s="164">
        <v>0</v>
      </c>
      <c r="FF18" s="164">
        <v>0</v>
      </c>
      <c r="FG18" s="164">
        <v>39.72</v>
      </c>
      <c r="FH18" s="164">
        <v>39.582000000000001</v>
      </c>
      <c r="FI18" s="164">
        <v>37.468000000000004</v>
      </c>
      <c r="FJ18" s="164">
        <v>93.941999999999993</v>
      </c>
      <c r="FK18" s="164">
        <v>94.78</v>
      </c>
      <c r="FL18" s="164">
        <v>-207.47</v>
      </c>
      <c r="FM18" s="164">
        <v>79.055999999999997</v>
      </c>
      <c r="FN18" s="164">
        <v>78.671999999999997</v>
      </c>
      <c r="FO18" s="164">
        <v>-150.68</v>
      </c>
      <c r="FP18" s="164">
        <v>-142.41</v>
      </c>
      <c r="FQ18" s="164">
        <v>-58.994999999999997</v>
      </c>
      <c r="FR18" s="164">
        <v>-48.088999999999999</v>
      </c>
      <c r="FS18" s="164">
        <v>17.170999999999999</v>
      </c>
      <c r="FT18" s="164">
        <v>0.7681</v>
      </c>
      <c r="FU18" s="164">
        <v>-10.798999999999999</v>
      </c>
      <c r="FV18" s="164">
        <v>11.62</v>
      </c>
      <c r="FW18" s="164">
        <v>-60.457999999999998</v>
      </c>
      <c r="FX18" s="164">
        <v>10.42</v>
      </c>
      <c r="FY18" s="164">
        <v>-14.446</v>
      </c>
      <c r="FZ18" s="164">
        <v>4.4320000000000004</v>
      </c>
      <c r="GA18" s="164">
        <v>10.391999999999999</v>
      </c>
      <c r="GB18" s="164">
        <v>20.59</v>
      </c>
      <c r="GC18" s="164">
        <v>144.49</v>
      </c>
      <c r="GD18" s="164">
        <v>153.63</v>
      </c>
      <c r="GE18" s="164">
        <v>12.45</v>
      </c>
      <c r="GF18" s="164">
        <v>75.198999999999998</v>
      </c>
      <c r="GG18" s="164">
        <v>19.600000000000001</v>
      </c>
      <c r="GH18" s="164">
        <v>-15.515000000000001</v>
      </c>
      <c r="GI18" s="164">
        <v>-4.0814000000000004</v>
      </c>
      <c r="GJ18" s="164">
        <v>4.3636999999999997</v>
      </c>
      <c r="GK18" s="164">
        <v>1.2379</v>
      </c>
      <c r="GL18" s="165"/>
      <c r="GM18" s="165"/>
      <c r="GN18" s="164">
        <v>-17.869</v>
      </c>
      <c r="GO18" s="164">
        <v>-21.177</v>
      </c>
      <c r="GP18" s="164">
        <v>17.103999999999999</v>
      </c>
      <c r="GQ18" s="164">
        <v>32.436</v>
      </c>
      <c r="GR18" s="164">
        <v>95.143000000000001</v>
      </c>
      <c r="GS18" s="165"/>
      <c r="GT18" s="164">
        <v>-136.74</v>
      </c>
      <c r="GU18" s="165"/>
      <c r="GV18" s="164">
        <v>30.646999999999998</v>
      </c>
      <c r="GW18" s="164">
        <v>-25.718</v>
      </c>
      <c r="GX18" s="164">
        <v>12.166</v>
      </c>
      <c r="GY18" s="164">
        <v>0</v>
      </c>
      <c r="GZ18" s="164">
        <v>0</v>
      </c>
      <c r="HA18" s="164">
        <v>14</v>
      </c>
      <c r="HB18" s="164">
        <v>116.06</v>
      </c>
      <c r="HC18" s="164">
        <v>115.49</v>
      </c>
      <c r="HD18" s="164">
        <v>283.3</v>
      </c>
      <c r="HE18" s="164">
        <v>-281.29000000000002</v>
      </c>
      <c r="HF18" s="164">
        <v>-655.78</v>
      </c>
      <c r="HG18" s="164">
        <v>657.2</v>
      </c>
      <c r="HH18" s="164">
        <v>654.63</v>
      </c>
      <c r="HI18" s="164">
        <v>-110.9</v>
      </c>
      <c r="HJ18" s="164">
        <v>-111.86</v>
      </c>
      <c r="HK18" s="164">
        <v>-54.6</v>
      </c>
      <c r="HL18" s="164">
        <v>-47.23</v>
      </c>
      <c r="HM18" s="164">
        <v>29.539000000000001</v>
      </c>
      <c r="HN18" s="164">
        <v>29.666</v>
      </c>
      <c r="HO18" s="164">
        <v>-112.17</v>
      </c>
      <c r="HP18" s="164">
        <v>-107.36</v>
      </c>
      <c r="HQ18" s="164">
        <v>57.296999999999997</v>
      </c>
      <c r="HR18" s="164">
        <v>57.154000000000003</v>
      </c>
      <c r="HS18" s="164">
        <v>-74.540999999999997</v>
      </c>
      <c r="HT18" s="164">
        <v>-74.007000000000005</v>
      </c>
      <c r="HU18" s="164">
        <v>67.69</v>
      </c>
      <c r="HV18" s="164">
        <v>67.558999999999997</v>
      </c>
      <c r="HW18" s="164">
        <v>50.2</v>
      </c>
      <c r="HX18" s="164">
        <v>51.2</v>
      </c>
      <c r="HY18" s="165"/>
      <c r="HZ18" s="165"/>
      <c r="IA18" s="164">
        <v>-350.17</v>
      </c>
      <c r="IB18" s="164">
        <v>110.05</v>
      </c>
      <c r="IC18" s="164">
        <v>108.8</v>
      </c>
      <c r="ID18" s="164">
        <v>14.5</v>
      </c>
      <c r="IE18" s="164">
        <v>5.6999000000000004</v>
      </c>
      <c r="IF18" s="164">
        <v>-54.798999999999999</v>
      </c>
      <c r="IG18" s="164">
        <v>-55.298999999999999</v>
      </c>
      <c r="IH18" s="164">
        <v>1.6832</v>
      </c>
      <c r="II18" s="164">
        <v>1.4091</v>
      </c>
      <c r="IJ18" s="164">
        <v>-637.70000000000005</v>
      </c>
      <c r="IK18" s="164">
        <v>-278.56</v>
      </c>
      <c r="IL18" s="164">
        <v>507.38</v>
      </c>
      <c r="IM18" s="164">
        <v>362.26</v>
      </c>
      <c r="IN18" s="164">
        <v>-19.698</v>
      </c>
      <c r="IO18" s="164">
        <v>-397.43</v>
      </c>
      <c r="IP18" s="164">
        <v>397.38</v>
      </c>
      <c r="IQ18" s="164">
        <v>-160.38999999999999</v>
      </c>
      <c r="IR18" s="164">
        <v>-279.61</v>
      </c>
      <c r="IS18" s="164">
        <v>-387.27</v>
      </c>
      <c r="IT18" s="164">
        <v>113.51</v>
      </c>
      <c r="IU18" s="164">
        <v>113.7</v>
      </c>
      <c r="IV18" s="164">
        <v>158.13</v>
      </c>
      <c r="IW18" s="164">
        <v>-495.01</v>
      </c>
      <c r="IX18" s="164">
        <v>225.32</v>
      </c>
      <c r="IY18" s="164">
        <v>-264.93</v>
      </c>
      <c r="IZ18" s="164">
        <v>269.67</v>
      </c>
      <c r="JA18" s="164">
        <v>-7.7248000000000001</v>
      </c>
      <c r="JB18" s="164">
        <v>30.954999999999998</v>
      </c>
      <c r="JC18" s="164">
        <v>8.9600000000000009</v>
      </c>
      <c r="JD18" s="164">
        <v>1.4219999999999999</v>
      </c>
      <c r="JE18" s="164">
        <v>1.4039999999999999</v>
      </c>
      <c r="JF18" s="164">
        <v>-8.7200000000000006</v>
      </c>
      <c r="JG18" s="164">
        <v>-3.44</v>
      </c>
      <c r="JH18" s="164">
        <v>5.0999999999999996</v>
      </c>
      <c r="JI18" s="164">
        <v>3.4866000000000001</v>
      </c>
      <c r="JJ18" s="164">
        <v>-58.036999999999999</v>
      </c>
      <c r="JK18" s="164">
        <v>-16.376999999999999</v>
      </c>
      <c r="JL18" s="164">
        <v>47.5</v>
      </c>
      <c r="JM18" s="164">
        <v>53.527000000000001</v>
      </c>
      <c r="JN18" s="164">
        <v>53.118000000000002</v>
      </c>
      <c r="JO18" s="164">
        <v>0</v>
      </c>
      <c r="JP18" s="164">
        <v>0</v>
      </c>
      <c r="JQ18" s="164">
        <v>19.082999999999998</v>
      </c>
      <c r="JR18" s="164">
        <v>20.427</v>
      </c>
      <c r="JS18" s="164">
        <v>19.812000000000001</v>
      </c>
      <c r="JT18" s="165"/>
      <c r="JU18" s="164">
        <v>-4.1999000000000004</v>
      </c>
      <c r="JV18" s="164">
        <v>23.175999999999998</v>
      </c>
      <c r="JW18" s="164">
        <v>5.3399000000000001</v>
      </c>
      <c r="JX18" s="164">
        <v>8.6998999999999995</v>
      </c>
      <c r="JY18" s="164">
        <v>-40.35</v>
      </c>
      <c r="JZ18" s="164">
        <v>76.393000000000001</v>
      </c>
      <c r="KA18" s="164">
        <v>55.851999999999997</v>
      </c>
      <c r="KB18" s="164">
        <v>-40.832000000000001</v>
      </c>
      <c r="KC18" s="164">
        <v>-74.956999999999994</v>
      </c>
      <c r="KD18" s="164">
        <v>45.801000000000002</v>
      </c>
      <c r="KE18" s="164">
        <v>28.667999999999999</v>
      </c>
      <c r="KF18" s="164">
        <v>-2.0998999999999999</v>
      </c>
      <c r="KG18" s="164">
        <v>2.4</v>
      </c>
      <c r="KH18" s="164">
        <v>-7.8794000000000004</v>
      </c>
      <c r="KI18" s="164">
        <v>194.95</v>
      </c>
    </row>
    <row r="19" spans="1:295" ht="18" customHeight="1" x14ac:dyDescent="0.25">
      <c r="A19" s="160" t="s">
        <v>47</v>
      </c>
      <c r="B19" s="160" t="s">
        <v>670</v>
      </c>
      <c r="C19" s="164">
        <v>0</v>
      </c>
      <c r="D19" s="164">
        <v>19.155999999999999</v>
      </c>
      <c r="E19" s="164">
        <v>-38.223999999999997</v>
      </c>
      <c r="F19" s="164">
        <v>-37.283999999999999</v>
      </c>
      <c r="G19" s="164">
        <v>21.809000000000001</v>
      </c>
      <c r="H19" s="164">
        <v>17.596</v>
      </c>
      <c r="I19" s="164">
        <v>43.072000000000003</v>
      </c>
      <c r="J19" s="164">
        <v>-83.221000000000004</v>
      </c>
      <c r="K19" s="164">
        <v>38.792000000000002</v>
      </c>
      <c r="L19" s="164">
        <v>19.469000000000001</v>
      </c>
      <c r="M19" s="164">
        <v>-19.192</v>
      </c>
      <c r="N19" s="164">
        <v>-15.539</v>
      </c>
      <c r="O19" s="164">
        <v>-22.364999999999998</v>
      </c>
      <c r="P19" s="164">
        <v>17.600000000000001</v>
      </c>
      <c r="Q19" s="164">
        <v>7.452</v>
      </c>
      <c r="R19" s="164">
        <v>-17.600000000000001</v>
      </c>
      <c r="S19" s="164">
        <v>12.77</v>
      </c>
      <c r="T19" s="164">
        <v>169.142</v>
      </c>
      <c r="U19" s="164">
        <v>0</v>
      </c>
      <c r="V19" s="164">
        <v>13.625999999999999</v>
      </c>
      <c r="W19" s="164">
        <v>22.603999999999999</v>
      </c>
      <c r="X19" s="164">
        <v>0</v>
      </c>
      <c r="Y19" s="164">
        <v>22.242000000000001</v>
      </c>
      <c r="Z19" s="164">
        <v>7.3981000000000003</v>
      </c>
      <c r="AA19" s="165"/>
      <c r="AB19" s="164">
        <v>113</v>
      </c>
      <c r="AC19" s="164">
        <v>-77.379000000000005</v>
      </c>
      <c r="AD19" s="164">
        <v>-77.069000000000003</v>
      </c>
      <c r="AE19" s="164">
        <v>18.193999999999999</v>
      </c>
      <c r="AF19" s="164">
        <v>15.539</v>
      </c>
      <c r="AG19" s="164">
        <v>19.8</v>
      </c>
      <c r="AH19" s="164">
        <v>6.03</v>
      </c>
      <c r="AI19" s="164">
        <v>0.13300000000000001</v>
      </c>
      <c r="AJ19" s="164">
        <v>-20.959</v>
      </c>
      <c r="AK19" s="164">
        <v>-21.18</v>
      </c>
      <c r="AL19" s="164">
        <v>-43.7</v>
      </c>
      <c r="AM19" s="164">
        <v>21.309000000000001</v>
      </c>
      <c r="AN19" s="164">
        <v>21.329000000000001</v>
      </c>
      <c r="AO19" s="164">
        <v>8.5845000000000002</v>
      </c>
      <c r="AP19" s="164">
        <v>13.144</v>
      </c>
      <c r="AQ19" s="164">
        <v>54.298999999999999</v>
      </c>
      <c r="AR19" s="164">
        <v>55.268999999999998</v>
      </c>
      <c r="AS19" s="165"/>
      <c r="AT19" s="164">
        <v>-48.359000000000002</v>
      </c>
      <c r="AU19" s="164">
        <v>-48.585000000000001</v>
      </c>
      <c r="AV19" s="164">
        <v>34.515000000000001</v>
      </c>
      <c r="AW19" s="164">
        <v>35.676000000000002</v>
      </c>
      <c r="AX19" s="164">
        <v>55.459000000000003</v>
      </c>
      <c r="AY19" s="164">
        <v>58.54</v>
      </c>
      <c r="AZ19" s="164">
        <v>-7.8517999999999999</v>
      </c>
      <c r="BA19" s="164">
        <v>-36.793999999999997</v>
      </c>
      <c r="BB19" s="164">
        <v>-170.15</v>
      </c>
      <c r="BC19" s="164">
        <v>25.850999999999999</v>
      </c>
      <c r="BD19" s="164">
        <v>-12.099</v>
      </c>
      <c r="BE19" s="164">
        <v>-11.999000000000001</v>
      </c>
      <c r="BF19" s="164">
        <v>56.496000000000002</v>
      </c>
      <c r="BG19" s="164">
        <v>54.603999999999999</v>
      </c>
      <c r="BH19" s="164">
        <v>-4.0652999999999997</v>
      </c>
      <c r="BI19" s="164">
        <v>-67.102000000000004</v>
      </c>
      <c r="BJ19" s="164">
        <v>-33.618000000000002</v>
      </c>
      <c r="BK19" s="164">
        <v>15.538</v>
      </c>
      <c r="BL19" s="165"/>
      <c r="BM19" s="165"/>
      <c r="BN19" s="164">
        <v>215.43</v>
      </c>
      <c r="BO19" s="164">
        <v>26.978000000000002</v>
      </c>
      <c r="BP19" s="164">
        <v>26.946999999999999</v>
      </c>
      <c r="BQ19" s="164">
        <v>-71.228999999999999</v>
      </c>
      <c r="BR19" s="164">
        <v>285.36</v>
      </c>
      <c r="BS19" s="164">
        <v>40.976999999999997</v>
      </c>
      <c r="BT19" s="164">
        <v>-36.463000000000001</v>
      </c>
      <c r="BU19" s="164">
        <v>37.911999999999999</v>
      </c>
      <c r="BV19" s="164">
        <v>68.03</v>
      </c>
      <c r="BW19" s="164">
        <v>19.02</v>
      </c>
      <c r="BX19" s="164">
        <v>14.43</v>
      </c>
      <c r="BY19" s="164">
        <v>46.7</v>
      </c>
      <c r="BZ19" s="164">
        <v>64.94</v>
      </c>
      <c r="CA19" s="164">
        <v>-93.497</v>
      </c>
      <c r="CB19" s="164">
        <v>-93.899000000000001</v>
      </c>
      <c r="CC19" s="164">
        <v>163.22</v>
      </c>
      <c r="CD19" s="164">
        <v>164.74</v>
      </c>
      <c r="CE19" s="164">
        <v>20.937000000000001</v>
      </c>
      <c r="CF19" s="164">
        <v>-79.683000000000007</v>
      </c>
      <c r="CG19" s="164">
        <v>-79.44</v>
      </c>
      <c r="CH19" s="164">
        <v>-7.0810000000000004</v>
      </c>
      <c r="CI19" s="164">
        <v>0</v>
      </c>
      <c r="CJ19" s="164">
        <v>19.57</v>
      </c>
      <c r="CK19" s="164">
        <v>25.984999999999999</v>
      </c>
      <c r="CL19" s="164">
        <v>76.8</v>
      </c>
      <c r="CM19" s="164">
        <v>69</v>
      </c>
      <c r="CN19" s="164">
        <v>-13.539</v>
      </c>
      <c r="CO19" s="164">
        <v>51.018000000000001</v>
      </c>
      <c r="CP19" s="164">
        <v>49.790999999999997</v>
      </c>
      <c r="CQ19" s="164">
        <v>49.5</v>
      </c>
      <c r="CR19" s="164">
        <v>-2.4588000000000001</v>
      </c>
      <c r="CS19" s="164">
        <v>-2.5015000000000001</v>
      </c>
      <c r="CT19" s="164">
        <v>-62.164000000000001</v>
      </c>
      <c r="CU19" s="164">
        <v>-3.4782000000000002</v>
      </c>
      <c r="CV19" s="164">
        <v>0</v>
      </c>
      <c r="CW19" s="164">
        <v>13.045</v>
      </c>
      <c r="CX19" s="164">
        <v>27.7</v>
      </c>
      <c r="CY19" s="164">
        <v>60.478999999999999</v>
      </c>
      <c r="CZ19" s="164">
        <v>59.304000000000002</v>
      </c>
      <c r="DA19" s="164">
        <v>55.960999999999999</v>
      </c>
      <c r="DB19" s="164">
        <v>-27.93</v>
      </c>
      <c r="DC19" s="164">
        <v>-2.2606999999999999</v>
      </c>
      <c r="DD19" s="164">
        <v>0</v>
      </c>
      <c r="DE19" s="164">
        <v>0</v>
      </c>
      <c r="DF19" s="164">
        <v>-76.198999999999998</v>
      </c>
      <c r="DG19" s="164">
        <v>-2.0000000000000001E-4</v>
      </c>
      <c r="DH19" s="164">
        <v>-17.111000000000001</v>
      </c>
      <c r="DI19" s="164">
        <v>-76.900000000000006</v>
      </c>
      <c r="DJ19" s="164">
        <v>-76.5</v>
      </c>
      <c r="DK19" s="164">
        <v>30.088000000000001</v>
      </c>
      <c r="DL19" s="164">
        <v>35.750999999999998</v>
      </c>
      <c r="DM19" s="164">
        <v>42.752000000000002</v>
      </c>
      <c r="DN19" s="164">
        <v>52.752000000000002</v>
      </c>
      <c r="DO19" s="164">
        <v>35.72</v>
      </c>
      <c r="DP19" s="164">
        <v>-5.64</v>
      </c>
      <c r="DQ19" s="164">
        <v>57.051000000000002</v>
      </c>
      <c r="DR19" s="164">
        <v>75.040999999999997</v>
      </c>
      <c r="DS19" s="164">
        <v>-32.478999999999999</v>
      </c>
      <c r="DT19" s="164">
        <v>-32.728999999999999</v>
      </c>
      <c r="DU19" s="164">
        <v>107.78</v>
      </c>
      <c r="DV19" s="164">
        <v>62.76</v>
      </c>
      <c r="DW19" s="164">
        <v>75.872</v>
      </c>
      <c r="DX19" s="164">
        <v>75</v>
      </c>
      <c r="DY19" s="164">
        <v>-75.626000000000005</v>
      </c>
      <c r="DZ19" s="164">
        <v>-73.698999999999998</v>
      </c>
      <c r="EA19" s="164">
        <v>145.74</v>
      </c>
      <c r="EB19" s="164">
        <v>102.24</v>
      </c>
      <c r="EC19" s="164">
        <v>98.144000000000005</v>
      </c>
      <c r="ED19" s="164">
        <v>100.17</v>
      </c>
      <c r="EE19" s="164">
        <v>107.54</v>
      </c>
      <c r="EF19" s="164">
        <v>90.281000000000006</v>
      </c>
      <c r="EG19" s="164">
        <v>-25.481999999999999</v>
      </c>
      <c r="EH19" s="164">
        <v>82.141999999999996</v>
      </c>
      <c r="EI19" s="164">
        <v>309.98</v>
      </c>
      <c r="EJ19" s="164">
        <v>0</v>
      </c>
      <c r="EK19" s="164">
        <v>-31.013000000000002</v>
      </c>
      <c r="EL19" s="164">
        <v>-34.158999999999999</v>
      </c>
      <c r="EM19" s="164">
        <v>-13.779</v>
      </c>
      <c r="EN19" s="164">
        <v>25.314</v>
      </c>
      <c r="EO19" s="164">
        <v>-48.345999999999997</v>
      </c>
      <c r="EP19" s="164">
        <v>152.12</v>
      </c>
      <c r="EQ19" s="164">
        <v>-107.45</v>
      </c>
      <c r="ER19" s="164">
        <v>-107.41</v>
      </c>
      <c r="ES19" s="164">
        <v>-56.009</v>
      </c>
      <c r="ET19" s="164">
        <v>0</v>
      </c>
      <c r="EU19" s="164">
        <v>-17.100000000000001</v>
      </c>
      <c r="EV19" s="164">
        <v>112</v>
      </c>
      <c r="EW19" s="164">
        <v>14.087999999999999</v>
      </c>
      <c r="EX19" s="164">
        <v>-7.5061999999999998</v>
      </c>
      <c r="EY19" s="164">
        <v>-34.887999999999998</v>
      </c>
      <c r="EZ19" s="164">
        <v>-33.837000000000003</v>
      </c>
      <c r="FA19" s="164">
        <v>6.9882</v>
      </c>
      <c r="FB19" s="164">
        <v>-91.454999999999998</v>
      </c>
      <c r="FC19" s="164">
        <v>50.398000000000003</v>
      </c>
      <c r="FD19" s="164">
        <v>22.483000000000001</v>
      </c>
      <c r="FE19" s="164">
        <v>0</v>
      </c>
      <c r="FF19" s="164">
        <v>0</v>
      </c>
      <c r="FG19" s="164">
        <v>39.027000000000001</v>
      </c>
      <c r="FH19" s="164">
        <v>39.588999999999999</v>
      </c>
      <c r="FI19" s="164">
        <v>37.865000000000002</v>
      </c>
      <c r="FJ19" s="164">
        <v>94.11</v>
      </c>
      <c r="FK19" s="164">
        <v>93.941999999999993</v>
      </c>
      <c r="FL19" s="164">
        <v>-199.1</v>
      </c>
      <c r="FM19" s="164">
        <v>77.721999999999994</v>
      </c>
      <c r="FN19" s="164">
        <v>77.563000000000002</v>
      </c>
      <c r="FO19" s="164">
        <v>-146.86000000000001</v>
      </c>
      <c r="FP19" s="164">
        <v>-138.29</v>
      </c>
      <c r="FQ19" s="164">
        <v>-59.917999999999999</v>
      </c>
      <c r="FR19" s="164">
        <v>-48.298999999999999</v>
      </c>
      <c r="FS19" s="164">
        <v>16.582000000000001</v>
      </c>
      <c r="FT19" s="164">
        <v>0.7742</v>
      </c>
      <c r="FU19" s="164">
        <v>-11.129</v>
      </c>
      <c r="FV19" s="164">
        <v>10.43</v>
      </c>
      <c r="FW19" s="164">
        <v>-61.661999999999999</v>
      </c>
      <c r="FX19" s="164">
        <v>10.928000000000001</v>
      </c>
      <c r="FY19" s="164">
        <v>-14.129</v>
      </c>
      <c r="FZ19" s="164">
        <v>4.4119999999999999</v>
      </c>
      <c r="GA19" s="164">
        <v>10.598000000000001</v>
      </c>
      <c r="GB19" s="164">
        <v>19.440000000000001</v>
      </c>
      <c r="GC19" s="164">
        <v>140.08000000000001</v>
      </c>
      <c r="GD19" s="164">
        <v>150.9</v>
      </c>
      <c r="GE19" s="164">
        <v>13.81</v>
      </c>
      <c r="GF19" s="164">
        <v>75.72</v>
      </c>
      <c r="GG19" s="164">
        <v>20.2</v>
      </c>
      <c r="GH19" s="164">
        <v>-16.742000000000001</v>
      </c>
      <c r="GI19" s="164">
        <v>-4.3449</v>
      </c>
      <c r="GJ19" s="164">
        <v>4.5091999999999999</v>
      </c>
      <c r="GK19" s="164">
        <v>1.276</v>
      </c>
      <c r="GL19" s="165"/>
      <c r="GM19" s="165"/>
      <c r="GN19" s="164">
        <v>-17.300999999999998</v>
      </c>
      <c r="GO19" s="164">
        <v>-22.771999999999998</v>
      </c>
      <c r="GP19" s="164">
        <v>16.155999999999999</v>
      </c>
      <c r="GQ19" s="164">
        <v>35.125</v>
      </c>
      <c r="GR19" s="164">
        <v>97.856999999999999</v>
      </c>
      <c r="GS19" s="165"/>
      <c r="GT19" s="164">
        <v>-142.22</v>
      </c>
      <c r="GU19" s="165"/>
      <c r="GV19" s="164">
        <v>31.227</v>
      </c>
      <c r="GW19" s="164">
        <v>-26.334</v>
      </c>
      <c r="GX19" s="164">
        <v>11.683999999999999</v>
      </c>
      <c r="GY19" s="164">
        <v>0</v>
      </c>
      <c r="GZ19" s="164">
        <v>0</v>
      </c>
      <c r="HA19" s="164">
        <v>13</v>
      </c>
      <c r="HB19" s="164">
        <v>117.33</v>
      </c>
      <c r="HC19" s="164">
        <v>117.23</v>
      </c>
      <c r="HD19" s="164">
        <v>285.8</v>
      </c>
      <c r="HE19" s="164">
        <v>-283.25</v>
      </c>
      <c r="HF19" s="164">
        <v>-662.99</v>
      </c>
      <c r="HG19" s="164">
        <v>665.71</v>
      </c>
      <c r="HH19" s="164">
        <v>658.89</v>
      </c>
      <c r="HI19" s="164">
        <v>-111.39</v>
      </c>
      <c r="HJ19" s="164">
        <v>-114.28</v>
      </c>
      <c r="HK19" s="164">
        <v>-50.256999999999998</v>
      </c>
      <c r="HL19" s="164">
        <v>-41.9</v>
      </c>
      <c r="HM19" s="164">
        <v>25.989000000000001</v>
      </c>
      <c r="HN19" s="164">
        <v>26.242999999999999</v>
      </c>
      <c r="HO19" s="164">
        <v>-112.17</v>
      </c>
      <c r="HP19" s="164">
        <v>-107.36</v>
      </c>
      <c r="HQ19" s="164">
        <v>56.747</v>
      </c>
      <c r="HR19" s="164">
        <v>56.539000000000001</v>
      </c>
      <c r="HS19" s="164">
        <v>-77.444000000000003</v>
      </c>
      <c r="HT19" s="164">
        <v>-76.603999999999999</v>
      </c>
      <c r="HU19" s="164">
        <v>66.83</v>
      </c>
      <c r="HV19" s="164">
        <v>67.180000000000007</v>
      </c>
      <c r="HW19" s="164">
        <v>51.098999999999997</v>
      </c>
      <c r="HX19" s="164">
        <v>51.4</v>
      </c>
      <c r="HY19" s="165"/>
      <c r="HZ19" s="165"/>
      <c r="IA19" s="164">
        <v>-356.68</v>
      </c>
      <c r="IB19" s="164">
        <v>107.07</v>
      </c>
      <c r="IC19" s="164">
        <v>108.22</v>
      </c>
      <c r="ID19" s="164">
        <v>14.5</v>
      </c>
      <c r="IE19" s="164">
        <v>5.6999000000000004</v>
      </c>
      <c r="IF19" s="164">
        <v>-54</v>
      </c>
      <c r="IG19" s="164">
        <v>-54.4</v>
      </c>
      <c r="IH19" s="164">
        <v>1.6832</v>
      </c>
      <c r="II19" s="164">
        <v>1.4091</v>
      </c>
      <c r="IJ19" s="164">
        <v>-647.65</v>
      </c>
      <c r="IK19" s="164">
        <v>-276.39999999999998</v>
      </c>
      <c r="IL19" s="164">
        <v>508.09</v>
      </c>
      <c r="IM19" s="164">
        <v>355.07</v>
      </c>
      <c r="IN19" s="164">
        <v>-22.748999999999999</v>
      </c>
      <c r="IO19" s="164">
        <v>-395.73</v>
      </c>
      <c r="IP19" s="164">
        <v>396.03</v>
      </c>
      <c r="IQ19" s="164">
        <v>-160.29</v>
      </c>
      <c r="IR19" s="164">
        <v>-277.54000000000002</v>
      </c>
      <c r="IS19" s="164">
        <v>-395.94</v>
      </c>
      <c r="IT19" s="164">
        <v>112.52</v>
      </c>
      <c r="IU19" s="164">
        <v>114.04</v>
      </c>
      <c r="IV19" s="164">
        <v>161.1</v>
      </c>
      <c r="IW19" s="164">
        <v>-496.81</v>
      </c>
      <c r="IX19" s="164">
        <v>224.97</v>
      </c>
      <c r="IY19" s="164">
        <v>-270.92</v>
      </c>
      <c r="IZ19" s="164">
        <v>274.45</v>
      </c>
      <c r="JA19" s="164">
        <v>-7.3292999999999999</v>
      </c>
      <c r="JB19" s="164">
        <v>30.954999999999998</v>
      </c>
      <c r="JC19" s="164">
        <v>8.8000000000000007</v>
      </c>
      <c r="JD19" s="164">
        <v>1.32</v>
      </c>
      <c r="JE19" s="164">
        <v>1.3149999999999999</v>
      </c>
      <c r="JF19" s="164">
        <v>-9.1198999999999995</v>
      </c>
      <c r="JG19" s="164">
        <v>-3.2799</v>
      </c>
      <c r="JH19" s="164">
        <v>4.8639999999999999</v>
      </c>
      <c r="JI19" s="164">
        <v>3.2822</v>
      </c>
      <c r="JJ19" s="164">
        <v>-56.749000000000002</v>
      </c>
      <c r="JK19" s="164">
        <v>-16.696999999999999</v>
      </c>
      <c r="JL19" s="164">
        <v>45.098999999999997</v>
      </c>
      <c r="JM19" s="164">
        <v>51.249000000000002</v>
      </c>
      <c r="JN19" s="164">
        <v>52.033999999999999</v>
      </c>
      <c r="JO19" s="164">
        <v>0</v>
      </c>
      <c r="JP19" s="164">
        <v>0</v>
      </c>
      <c r="JQ19" s="164">
        <v>16.795999999999999</v>
      </c>
      <c r="JR19" s="164">
        <v>20.222000000000001</v>
      </c>
      <c r="JS19" s="164">
        <v>17.192</v>
      </c>
      <c r="JT19" s="165"/>
      <c r="JU19" s="164">
        <v>-4</v>
      </c>
      <c r="JV19" s="164">
        <v>22.902999999999999</v>
      </c>
      <c r="JW19" s="164">
        <v>5.5099</v>
      </c>
      <c r="JX19" s="164">
        <v>8.6998999999999995</v>
      </c>
      <c r="JY19" s="164">
        <v>-37.585000000000001</v>
      </c>
      <c r="JZ19" s="164">
        <v>74.153000000000006</v>
      </c>
      <c r="KA19" s="164">
        <v>51.360999999999997</v>
      </c>
      <c r="KB19" s="164">
        <v>-37.359000000000002</v>
      </c>
      <c r="KC19" s="164">
        <v>-72.433999999999997</v>
      </c>
      <c r="KD19" s="164">
        <v>41.122999999999998</v>
      </c>
      <c r="KE19" s="164">
        <v>30.585999999999999</v>
      </c>
      <c r="KF19" s="164">
        <v>-1.2999000000000001</v>
      </c>
      <c r="KG19" s="164">
        <v>1.2999000000000001</v>
      </c>
      <c r="KH19" s="164">
        <v>-6.9859</v>
      </c>
      <c r="KI19" s="164">
        <v>203.52</v>
      </c>
    </row>
    <row r="20" spans="1:295" ht="18" customHeight="1" x14ac:dyDescent="0.25">
      <c r="A20" s="160" t="s">
        <v>47</v>
      </c>
      <c r="B20" s="160" t="s">
        <v>671</v>
      </c>
      <c r="C20" s="164">
        <v>0</v>
      </c>
      <c r="D20" s="164">
        <v>19.175000000000001</v>
      </c>
      <c r="E20" s="164">
        <v>-38.720999999999997</v>
      </c>
      <c r="F20" s="164">
        <v>-37.487000000000002</v>
      </c>
      <c r="G20" s="164">
        <v>22.297000000000001</v>
      </c>
      <c r="H20" s="164">
        <v>14.061</v>
      </c>
      <c r="I20" s="164">
        <v>44.212000000000003</v>
      </c>
      <c r="J20" s="164">
        <v>-83.960999999999999</v>
      </c>
      <c r="K20" s="164">
        <v>39.811</v>
      </c>
      <c r="L20" s="164">
        <v>20.079999999999998</v>
      </c>
      <c r="M20" s="164">
        <v>-19.573</v>
      </c>
      <c r="N20" s="164">
        <v>-17.760000000000002</v>
      </c>
      <c r="O20" s="164">
        <v>-21.219000000000001</v>
      </c>
      <c r="P20" s="164">
        <v>17.600000000000001</v>
      </c>
      <c r="Q20" s="164">
        <v>7.452</v>
      </c>
      <c r="R20" s="164">
        <v>-17.600000000000001</v>
      </c>
      <c r="S20" s="164">
        <v>12.603</v>
      </c>
      <c r="T20" s="164">
        <v>170.096</v>
      </c>
      <c r="U20" s="164">
        <v>0</v>
      </c>
      <c r="V20" s="164">
        <v>13.654999999999999</v>
      </c>
      <c r="W20" s="164">
        <v>22.744</v>
      </c>
      <c r="X20" s="164">
        <v>0</v>
      </c>
      <c r="Y20" s="164">
        <v>22.327000000000002</v>
      </c>
      <c r="Z20" s="164">
        <v>7.3098999999999998</v>
      </c>
      <c r="AA20" s="165"/>
      <c r="AB20" s="164">
        <v>113</v>
      </c>
      <c r="AC20" s="164">
        <v>-77.989000000000004</v>
      </c>
      <c r="AD20" s="164">
        <v>-78.599000000000004</v>
      </c>
      <c r="AE20" s="164">
        <v>18.849</v>
      </c>
      <c r="AF20" s="164">
        <v>19.978999999999999</v>
      </c>
      <c r="AG20" s="164">
        <v>19.8</v>
      </c>
      <c r="AH20" s="164">
        <v>6.2619999999999996</v>
      </c>
      <c r="AI20" s="164">
        <v>0.13600000000000001</v>
      </c>
      <c r="AJ20" s="164">
        <v>-19.809000000000001</v>
      </c>
      <c r="AK20" s="164">
        <v>-19.850000000000001</v>
      </c>
      <c r="AL20" s="164">
        <v>-48.298999999999999</v>
      </c>
      <c r="AM20" s="164">
        <v>20.079000000000001</v>
      </c>
      <c r="AN20" s="164">
        <v>19.899000000000001</v>
      </c>
      <c r="AO20" s="164">
        <v>8.9593000000000007</v>
      </c>
      <c r="AP20" s="164">
        <v>12.532</v>
      </c>
      <c r="AQ20" s="164">
        <v>55.094999999999999</v>
      </c>
      <c r="AR20" s="164">
        <v>57.067</v>
      </c>
      <c r="AS20" s="165"/>
      <c r="AT20" s="164">
        <v>-47.018999999999998</v>
      </c>
      <c r="AU20" s="164">
        <v>-46.906999999999996</v>
      </c>
      <c r="AV20" s="164">
        <v>9.6593999999999998</v>
      </c>
      <c r="AW20" s="164">
        <v>9.4419000000000004</v>
      </c>
      <c r="AX20" s="164">
        <v>59.476999999999997</v>
      </c>
      <c r="AY20" s="164">
        <v>59.744999999999997</v>
      </c>
      <c r="AZ20" s="164">
        <v>-10.992000000000001</v>
      </c>
      <c r="BA20" s="164">
        <v>-58.162999999999997</v>
      </c>
      <c r="BB20" s="164">
        <v>-155.87</v>
      </c>
      <c r="BC20" s="164">
        <v>26.454000000000001</v>
      </c>
      <c r="BD20" s="164">
        <v>-12.398999999999999</v>
      </c>
      <c r="BE20" s="164">
        <v>-12.499000000000001</v>
      </c>
      <c r="BF20" s="164">
        <v>54.024000000000001</v>
      </c>
      <c r="BG20" s="164">
        <v>52.314</v>
      </c>
      <c r="BH20" s="164">
        <v>-3.3685999999999998</v>
      </c>
      <c r="BI20" s="164">
        <v>-67.102000000000004</v>
      </c>
      <c r="BJ20" s="164">
        <v>-31.948</v>
      </c>
      <c r="BK20" s="164">
        <v>15.538</v>
      </c>
      <c r="BL20" s="165"/>
      <c r="BM20" s="165"/>
      <c r="BN20" s="164">
        <v>198.33</v>
      </c>
      <c r="BO20" s="164">
        <v>23.468</v>
      </c>
      <c r="BP20" s="164">
        <v>23.254999999999999</v>
      </c>
      <c r="BQ20" s="164">
        <v>-73.894000000000005</v>
      </c>
      <c r="BR20" s="164">
        <v>272.67</v>
      </c>
      <c r="BS20" s="164">
        <v>40.976999999999997</v>
      </c>
      <c r="BT20" s="164">
        <v>-18.545999999999999</v>
      </c>
      <c r="BU20" s="164">
        <v>20.166</v>
      </c>
      <c r="BV20" s="164">
        <v>61.124000000000002</v>
      </c>
      <c r="BW20" s="164">
        <v>15.43</v>
      </c>
      <c r="BX20" s="164">
        <v>11.239000000000001</v>
      </c>
      <c r="BY20" s="164">
        <v>44.58</v>
      </c>
      <c r="BZ20" s="164">
        <v>61.13</v>
      </c>
      <c r="CA20" s="164">
        <v>-97.918000000000006</v>
      </c>
      <c r="CB20" s="164">
        <v>-97.248000000000005</v>
      </c>
      <c r="CC20" s="164">
        <v>160.21</v>
      </c>
      <c r="CD20" s="164">
        <v>161.58000000000001</v>
      </c>
      <c r="CE20" s="164">
        <v>19.675999999999998</v>
      </c>
      <c r="CF20" s="164">
        <v>-67.888999999999996</v>
      </c>
      <c r="CG20" s="164">
        <v>-67.082999999999998</v>
      </c>
      <c r="CH20" s="164">
        <v>-8.8114000000000008</v>
      </c>
      <c r="CI20" s="164">
        <v>0</v>
      </c>
      <c r="CJ20" s="164">
        <v>19.57</v>
      </c>
      <c r="CK20" s="164">
        <v>25.984999999999999</v>
      </c>
      <c r="CL20" s="164">
        <v>80</v>
      </c>
      <c r="CM20" s="164">
        <v>73</v>
      </c>
      <c r="CN20" s="164">
        <v>-13.409000000000001</v>
      </c>
      <c r="CO20" s="164">
        <v>55.454999999999998</v>
      </c>
      <c r="CP20" s="164">
        <v>53.828000000000003</v>
      </c>
      <c r="CQ20" s="164">
        <v>53.77</v>
      </c>
      <c r="CR20" s="164">
        <v>2.9502000000000002</v>
      </c>
      <c r="CS20" s="164">
        <v>2.9874999999999998</v>
      </c>
      <c r="CT20" s="164">
        <v>-56.436</v>
      </c>
      <c r="CU20" s="164">
        <v>-2.7187999999999999</v>
      </c>
      <c r="CV20" s="164">
        <v>0</v>
      </c>
      <c r="CW20" s="164">
        <v>12.183</v>
      </c>
      <c r="CX20" s="164">
        <v>27.888999999999999</v>
      </c>
      <c r="CY20" s="164">
        <v>56.418999999999997</v>
      </c>
      <c r="CZ20" s="164">
        <v>59.304000000000002</v>
      </c>
      <c r="DA20" s="164">
        <v>55.960999999999999</v>
      </c>
      <c r="DB20" s="164">
        <v>-28.219000000000001</v>
      </c>
      <c r="DC20" s="164">
        <v>-2.2606999999999999</v>
      </c>
      <c r="DD20" s="164">
        <v>0</v>
      </c>
      <c r="DE20" s="164">
        <v>0</v>
      </c>
      <c r="DF20" s="164">
        <v>-76.98</v>
      </c>
      <c r="DG20" s="164">
        <v>-2.0000000000000001E-4</v>
      </c>
      <c r="DH20" s="164">
        <v>-17.266999999999999</v>
      </c>
      <c r="DI20" s="164">
        <v>-74.198999999999998</v>
      </c>
      <c r="DJ20" s="164">
        <v>-74.198999999999998</v>
      </c>
      <c r="DK20" s="164">
        <v>29.77</v>
      </c>
      <c r="DL20" s="164">
        <v>39.265999999999998</v>
      </c>
      <c r="DM20" s="164">
        <v>47.917999999999999</v>
      </c>
      <c r="DN20" s="164">
        <v>57.44</v>
      </c>
      <c r="DO20" s="164">
        <v>39.14</v>
      </c>
      <c r="DP20" s="164">
        <v>-6.35</v>
      </c>
      <c r="DQ20" s="164">
        <v>55.875999999999998</v>
      </c>
      <c r="DR20" s="164">
        <v>76.549000000000007</v>
      </c>
      <c r="DS20" s="164">
        <v>-32.200000000000003</v>
      </c>
      <c r="DT20" s="164">
        <v>-32.520000000000003</v>
      </c>
      <c r="DU20" s="164">
        <v>110.53</v>
      </c>
      <c r="DV20" s="164">
        <v>63.3</v>
      </c>
      <c r="DW20" s="164">
        <v>78</v>
      </c>
      <c r="DX20" s="164">
        <v>76.471999999999994</v>
      </c>
      <c r="DY20" s="164">
        <v>-76.430000000000007</v>
      </c>
      <c r="DZ20" s="164">
        <v>-75.054000000000002</v>
      </c>
      <c r="EA20" s="164">
        <v>150.19999999999999</v>
      </c>
      <c r="EB20" s="164">
        <v>108.12</v>
      </c>
      <c r="EC20" s="164">
        <v>104.11</v>
      </c>
      <c r="ED20" s="164">
        <v>106</v>
      </c>
      <c r="EE20" s="164">
        <v>79.948999999999998</v>
      </c>
      <c r="EF20" s="164">
        <v>66.430000000000007</v>
      </c>
      <c r="EG20" s="164">
        <v>-26.036999999999999</v>
      </c>
      <c r="EH20" s="164">
        <v>85.88</v>
      </c>
      <c r="EI20" s="164">
        <v>295.26</v>
      </c>
      <c r="EJ20" s="164">
        <v>0</v>
      </c>
      <c r="EK20" s="164">
        <v>-32.185000000000002</v>
      </c>
      <c r="EL20" s="164">
        <v>-34.36</v>
      </c>
      <c r="EM20" s="164">
        <v>12.177</v>
      </c>
      <c r="EN20" s="164">
        <v>37.874000000000002</v>
      </c>
      <c r="EO20" s="164">
        <v>-48.345999999999997</v>
      </c>
      <c r="EP20" s="164">
        <v>59.951000000000001</v>
      </c>
      <c r="EQ20" s="164">
        <v>-92.412000000000006</v>
      </c>
      <c r="ER20" s="164">
        <v>-93.197000000000003</v>
      </c>
      <c r="ES20" s="164">
        <v>-28.934999999999999</v>
      </c>
      <c r="ET20" s="164">
        <v>17.879000000000001</v>
      </c>
      <c r="EU20" s="164">
        <v>-14.369</v>
      </c>
      <c r="EV20" s="164">
        <v>1.5</v>
      </c>
      <c r="EW20" s="164">
        <v>13.824</v>
      </c>
      <c r="EX20" s="164">
        <v>15.097</v>
      </c>
      <c r="EY20" s="164">
        <v>-35.854999999999997</v>
      </c>
      <c r="EZ20" s="164">
        <v>-34.893000000000001</v>
      </c>
      <c r="FA20" s="164">
        <v>10.01</v>
      </c>
      <c r="FB20" s="164">
        <v>-65.125</v>
      </c>
      <c r="FC20" s="164">
        <v>52.110999999999997</v>
      </c>
      <c r="FD20" s="164">
        <v>22.599</v>
      </c>
      <c r="FE20" s="164">
        <v>0</v>
      </c>
      <c r="FF20" s="164">
        <v>0</v>
      </c>
      <c r="FG20" s="164">
        <v>39.124000000000002</v>
      </c>
      <c r="FH20" s="164">
        <v>38.9</v>
      </c>
      <c r="FI20" s="164">
        <v>38.845999999999997</v>
      </c>
      <c r="FJ20" s="164">
        <v>98.129000000000005</v>
      </c>
      <c r="FK20" s="164">
        <v>93.44</v>
      </c>
      <c r="FL20" s="164">
        <v>-204.96</v>
      </c>
      <c r="FM20" s="164">
        <v>78.777000000000001</v>
      </c>
      <c r="FN20" s="164">
        <v>79.046000000000006</v>
      </c>
      <c r="FO20" s="164">
        <v>-147.25</v>
      </c>
      <c r="FP20" s="164">
        <v>-140.5</v>
      </c>
      <c r="FQ20" s="164">
        <v>-61.09</v>
      </c>
      <c r="FR20" s="164">
        <v>-47.139000000000003</v>
      </c>
      <c r="FS20" s="164">
        <v>16.37</v>
      </c>
      <c r="FT20" s="164">
        <v>0.82189999999999996</v>
      </c>
      <c r="FU20" s="164">
        <v>-10.439</v>
      </c>
      <c r="FV20" s="164">
        <v>9.4600000000000009</v>
      </c>
      <c r="FW20" s="164">
        <v>-62.719000000000001</v>
      </c>
      <c r="FX20" s="164">
        <v>10.865</v>
      </c>
      <c r="FY20" s="164">
        <v>-13.896000000000001</v>
      </c>
      <c r="FZ20" s="164">
        <v>4.5039999999999996</v>
      </c>
      <c r="GA20" s="164">
        <v>10.531000000000001</v>
      </c>
      <c r="GB20" s="164">
        <v>19.239000000000001</v>
      </c>
      <c r="GC20" s="164">
        <v>142.30000000000001</v>
      </c>
      <c r="GD20" s="164">
        <v>152.63999999999999</v>
      </c>
      <c r="GE20" s="164">
        <v>12.77</v>
      </c>
      <c r="GF20" s="164">
        <v>74.203999999999994</v>
      </c>
      <c r="GG20" s="164">
        <v>19.298999999999999</v>
      </c>
      <c r="GH20" s="164">
        <v>-15.63</v>
      </c>
      <c r="GI20" s="164">
        <v>-3.7370000000000001</v>
      </c>
      <c r="GJ20" s="164">
        <v>4.3124000000000002</v>
      </c>
      <c r="GK20" s="164">
        <v>1.3857999999999999</v>
      </c>
      <c r="GL20" s="165"/>
      <c r="GM20" s="165"/>
      <c r="GN20" s="164">
        <v>-15.63</v>
      </c>
      <c r="GO20" s="164">
        <v>-22.916</v>
      </c>
      <c r="GP20" s="164">
        <v>15.443</v>
      </c>
      <c r="GQ20" s="164">
        <v>36.384999999999998</v>
      </c>
      <c r="GR20" s="164">
        <v>96.125</v>
      </c>
      <c r="GS20" s="165"/>
      <c r="GT20" s="164">
        <v>-139.78</v>
      </c>
      <c r="GU20" s="165"/>
      <c r="GV20" s="164">
        <v>30.506</v>
      </c>
      <c r="GW20" s="164">
        <v>-27.274999999999999</v>
      </c>
      <c r="GX20" s="164">
        <v>7.6349</v>
      </c>
      <c r="GY20" s="164">
        <v>0</v>
      </c>
      <c r="GZ20" s="164">
        <v>0</v>
      </c>
      <c r="HA20" s="164">
        <v>9</v>
      </c>
      <c r="HB20" s="164">
        <v>115.44</v>
      </c>
      <c r="HC20" s="164">
        <v>114.59</v>
      </c>
      <c r="HD20" s="164">
        <v>278.3</v>
      </c>
      <c r="HE20" s="164">
        <v>-277.05</v>
      </c>
      <c r="HF20" s="164">
        <v>-657.41</v>
      </c>
      <c r="HG20" s="164">
        <v>659.96</v>
      </c>
      <c r="HH20" s="164">
        <v>645.55999999999995</v>
      </c>
      <c r="HI20" s="164">
        <v>-110.73</v>
      </c>
      <c r="HJ20" s="164">
        <v>-112.38</v>
      </c>
      <c r="HK20" s="164">
        <v>-50.569000000000003</v>
      </c>
      <c r="HL20" s="164">
        <v>-42.357999999999997</v>
      </c>
      <c r="HM20" s="164">
        <v>25.957999999999998</v>
      </c>
      <c r="HN20" s="164">
        <v>25.588999999999999</v>
      </c>
      <c r="HO20" s="164">
        <v>-112.17</v>
      </c>
      <c r="HP20" s="164">
        <v>-114.84</v>
      </c>
      <c r="HQ20" s="164">
        <v>54.869</v>
      </c>
      <c r="HR20" s="164">
        <v>53.945999999999998</v>
      </c>
      <c r="HS20" s="164">
        <v>-72.694000000000003</v>
      </c>
      <c r="HT20" s="164">
        <v>-72.587999999999994</v>
      </c>
      <c r="HU20" s="164">
        <v>72.418999999999997</v>
      </c>
      <c r="HV20" s="164">
        <v>72.599000000000004</v>
      </c>
      <c r="HW20" s="164">
        <v>50.9</v>
      </c>
      <c r="HX20" s="164">
        <v>51.098999999999997</v>
      </c>
      <c r="HY20" s="165"/>
      <c r="HZ20" s="165"/>
      <c r="IA20" s="164">
        <v>-356.5</v>
      </c>
      <c r="IB20" s="164">
        <v>106.11</v>
      </c>
      <c r="IC20" s="164">
        <v>105.91</v>
      </c>
      <c r="ID20" s="164">
        <v>13.898999999999999</v>
      </c>
      <c r="IE20" s="164">
        <v>5.0998999999999999</v>
      </c>
      <c r="IF20" s="164">
        <v>-51.298999999999999</v>
      </c>
      <c r="IG20" s="164">
        <v>-51.098999999999997</v>
      </c>
      <c r="IH20" s="164">
        <v>1.5923</v>
      </c>
      <c r="II20" s="164">
        <v>1.2375</v>
      </c>
      <c r="IJ20" s="164">
        <v>-624.58000000000004</v>
      </c>
      <c r="IK20" s="164">
        <v>-268.89</v>
      </c>
      <c r="IL20" s="164">
        <v>500.75</v>
      </c>
      <c r="IM20" s="164">
        <v>351.65</v>
      </c>
      <c r="IN20" s="164">
        <v>-33.484999999999999</v>
      </c>
      <c r="IO20" s="164">
        <v>-385.22</v>
      </c>
      <c r="IP20" s="164">
        <v>391.87</v>
      </c>
      <c r="IQ20" s="164">
        <v>-154.74</v>
      </c>
      <c r="IR20" s="164">
        <v>-274.92</v>
      </c>
      <c r="IS20" s="164">
        <v>-386.95</v>
      </c>
      <c r="IT20" s="164">
        <v>115.92</v>
      </c>
      <c r="IU20" s="164">
        <v>111.67</v>
      </c>
      <c r="IV20" s="164">
        <v>154.54</v>
      </c>
      <c r="IW20" s="164">
        <v>-489.44</v>
      </c>
      <c r="IX20" s="164">
        <v>221.39</v>
      </c>
      <c r="IY20" s="164">
        <v>-269.39</v>
      </c>
      <c r="IZ20" s="164">
        <v>271.83999999999997</v>
      </c>
      <c r="JA20" s="164">
        <v>-7.0930999999999997</v>
      </c>
      <c r="JB20" s="164">
        <v>30.954999999999998</v>
      </c>
      <c r="JC20" s="164">
        <v>7.6798999999999999</v>
      </c>
      <c r="JD20" s="164">
        <v>1.4470000000000001</v>
      </c>
      <c r="JE20" s="164">
        <v>1.4409000000000001</v>
      </c>
      <c r="JF20" s="164">
        <v>-8</v>
      </c>
      <c r="JG20" s="164">
        <v>-2.88</v>
      </c>
      <c r="JH20" s="164">
        <v>4.4423000000000004</v>
      </c>
      <c r="JI20" s="164">
        <v>3.3706999999999998</v>
      </c>
      <c r="JJ20" s="164">
        <v>-57.393000000000001</v>
      </c>
      <c r="JK20" s="164">
        <v>-16.902000000000001</v>
      </c>
      <c r="JL20" s="164">
        <v>48</v>
      </c>
      <c r="JM20" s="164">
        <v>53.533999999999999</v>
      </c>
      <c r="JN20" s="164">
        <v>53.744999999999997</v>
      </c>
      <c r="JO20" s="164">
        <v>0</v>
      </c>
      <c r="JP20" s="164">
        <v>0</v>
      </c>
      <c r="JQ20" s="164">
        <v>17.988</v>
      </c>
      <c r="JR20" s="164">
        <v>17.05</v>
      </c>
      <c r="JS20" s="164">
        <v>17.835999999999999</v>
      </c>
      <c r="JT20" s="165"/>
      <c r="JU20" s="164">
        <v>-5.3</v>
      </c>
      <c r="JV20" s="164">
        <v>23.28</v>
      </c>
      <c r="JW20" s="164">
        <v>5.3498999999999999</v>
      </c>
      <c r="JX20" s="164">
        <v>8.6998999999999995</v>
      </c>
      <c r="JY20" s="164">
        <v>-36.350999999999999</v>
      </c>
      <c r="JZ20" s="164">
        <v>71.513999999999996</v>
      </c>
      <c r="KA20" s="164">
        <v>50.871000000000002</v>
      </c>
      <c r="KB20" s="164">
        <v>-35.76</v>
      </c>
      <c r="KC20" s="164">
        <v>-69.718000000000004</v>
      </c>
      <c r="KD20" s="164">
        <v>41.295999999999999</v>
      </c>
      <c r="KE20" s="164">
        <v>28.492000000000001</v>
      </c>
      <c r="KF20" s="164">
        <v>-1</v>
      </c>
      <c r="KG20" s="164">
        <v>1.2</v>
      </c>
      <c r="KH20" s="164">
        <v>-18.286999999999999</v>
      </c>
      <c r="KI20" s="164">
        <v>198.04</v>
      </c>
    </row>
    <row r="21" spans="1:295" ht="18" customHeight="1" x14ac:dyDescent="0.25">
      <c r="A21" s="160" t="s">
        <v>47</v>
      </c>
      <c r="B21" s="160" t="s">
        <v>672</v>
      </c>
      <c r="C21" s="164">
        <v>0</v>
      </c>
      <c r="D21" s="164">
        <v>18.994</v>
      </c>
      <c r="E21" s="164">
        <v>-37.801000000000002</v>
      </c>
      <c r="F21" s="164">
        <v>-37.118000000000002</v>
      </c>
      <c r="G21" s="164">
        <v>22.969000000000001</v>
      </c>
      <c r="H21" s="164">
        <v>16.48</v>
      </c>
      <c r="I21" s="164">
        <v>45.81</v>
      </c>
      <c r="J21" s="164">
        <v>-87.274000000000001</v>
      </c>
      <c r="K21" s="164">
        <v>42.228000000000002</v>
      </c>
      <c r="L21" s="164">
        <v>21.38</v>
      </c>
      <c r="M21" s="164">
        <v>-20.858000000000001</v>
      </c>
      <c r="N21" s="164">
        <v>-19.978999999999999</v>
      </c>
      <c r="O21" s="164">
        <v>-23.02</v>
      </c>
      <c r="P21" s="164">
        <v>17.600000000000001</v>
      </c>
      <c r="Q21" s="164">
        <v>8.2798999999999996</v>
      </c>
      <c r="R21" s="164">
        <v>-17.600000000000001</v>
      </c>
      <c r="S21" s="164">
        <v>12.663</v>
      </c>
      <c r="T21" s="164">
        <v>176.97399999999999</v>
      </c>
      <c r="U21" s="164">
        <v>0</v>
      </c>
      <c r="V21" s="164">
        <v>14.023999999999999</v>
      </c>
      <c r="W21" s="164">
        <v>23.373000000000001</v>
      </c>
      <c r="X21" s="164">
        <v>0</v>
      </c>
      <c r="Y21" s="164">
        <v>22.109000000000002</v>
      </c>
      <c r="Z21" s="164">
        <v>7.9166999999999996</v>
      </c>
      <c r="AA21" s="165"/>
      <c r="AB21" s="164">
        <v>113</v>
      </c>
      <c r="AC21" s="164">
        <v>-80.558999999999997</v>
      </c>
      <c r="AD21" s="164">
        <v>-79.698999999999998</v>
      </c>
      <c r="AE21" s="164">
        <v>18.724</v>
      </c>
      <c r="AF21" s="164">
        <v>19.978999999999999</v>
      </c>
      <c r="AG21" s="164">
        <v>22</v>
      </c>
      <c r="AH21" s="164">
        <v>5.8810000000000002</v>
      </c>
      <c r="AI21" s="164">
        <v>0.13500000000000001</v>
      </c>
      <c r="AJ21" s="164">
        <v>-22.77</v>
      </c>
      <c r="AK21" s="164">
        <v>-22.52</v>
      </c>
      <c r="AL21" s="164">
        <v>-41.918999999999997</v>
      </c>
      <c r="AM21" s="164">
        <v>22.68</v>
      </c>
      <c r="AN21" s="164">
        <v>23.309000000000001</v>
      </c>
      <c r="AO21" s="164">
        <v>7.5952000000000002</v>
      </c>
      <c r="AP21" s="164">
        <v>13.545</v>
      </c>
      <c r="AQ21" s="164">
        <v>54.875</v>
      </c>
      <c r="AR21" s="164">
        <v>57.710999999999999</v>
      </c>
      <c r="AS21" s="165"/>
      <c r="AT21" s="164">
        <v>-49.966000000000001</v>
      </c>
      <c r="AU21" s="164">
        <v>-49.802999999999997</v>
      </c>
      <c r="AV21" s="164">
        <v>23.32</v>
      </c>
      <c r="AW21" s="164">
        <v>27.742999999999999</v>
      </c>
      <c r="AX21" s="164">
        <v>58.54</v>
      </c>
      <c r="AY21" s="164">
        <v>59.744999999999997</v>
      </c>
      <c r="AZ21" s="164">
        <v>-8.8986999999999998</v>
      </c>
      <c r="BA21" s="164">
        <v>-47.853000000000002</v>
      </c>
      <c r="BB21" s="164">
        <v>-179.08</v>
      </c>
      <c r="BC21" s="164">
        <v>27.399000000000001</v>
      </c>
      <c r="BD21" s="164">
        <v>-13.298999999999999</v>
      </c>
      <c r="BE21" s="164">
        <v>-13.199</v>
      </c>
      <c r="BF21" s="164">
        <v>57.11</v>
      </c>
      <c r="BG21" s="164">
        <v>55.162999999999997</v>
      </c>
      <c r="BH21" s="164">
        <v>-3.6869000000000001</v>
      </c>
      <c r="BI21" s="164">
        <v>-67.102000000000004</v>
      </c>
      <c r="BJ21" s="164">
        <v>-34.619</v>
      </c>
      <c r="BK21" s="164">
        <v>15.538</v>
      </c>
      <c r="BL21" s="165"/>
      <c r="BM21" s="165"/>
      <c r="BN21" s="164">
        <v>225.71</v>
      </c>
      <c r="BO21" s="164">
        <v>32.197000000000003</v>
      </c>
      <c r="BP21" s="164">
        <v>31.922000000000001</v>
      </c>
      <c r="BQ21" s="164">
        <v>-74.856999999999999</v>
      </c>
      <c r="BR21" s="164">
        <v>307.55</v>
      </c>
      <c r="BS21" s="164">
        <v>40.976999999999997</v>
      </c>
      <c r="BT21" s="164">
        <v>-54.115000000000002</v>
      </c>
      <c r="BU21" s="164">
        <v>54.872</v>
      </c>
      <c r="BV21" s="164">
        <v>63.31</v>
      </c>
      <c r="BW21" s="164">
        <v>16.228999999999999</v>
      </c>
      <c r="BX21" s="164">
        <v>11.869</v>
      </c>
      <c r="BY21" s="164">
        <v>46.06</v>
      </c>
      <c r="BZ21" s="164">
        <v>61.668999999999997</v>
      </c>
      <c r="CA21" s="164">
        <v>-96.846000000000004</v>
      </c>
      <c r="CB21" s="164">
        <v>-96.712000000000003</v>
      </c>
      <c r="CC21" s="164">
        <v>158.74</v>
      </c>
      <c r="CD21" s="164">
        <v>160.13</v>
      </c>
      <c r="CE21" s="164">
        <v>13.848000000000001</v>
      </c>
      <c r="CF21" s="164">
        <v>-84.74</v>
      </c>
      <c r="CG21" s="164">
        <v>-84.48</v>
      </c>
      <c r="CH21" s="164">
        <v>-7.5766</v>
      </c>
      <c r="CI21" s="164">
        <v>0</v>
      </c>
      <c r="CJ21" s="164">
        <v>19.57</v>
      </c>
      <c r="CK21" s="164">
        <v>25.984999999999999</v>
      </c>
      <c r="CL21" s="164">
        <v>86.698999999999998</v>
      </c>
      <c r="CM21" s="164">
        <v>78.198999999999998</v>
      </c>
      <c r="CN21" s="164">
        <v>-13.88</v>
      </c>
      <c r="CO21" s="164">
        <v>52.595999999999997</v>
      </c>
      <c r="CP21" s="164">
        <v>50.776000000000003</v>
      </c>
      <c r="CQ21" s="164">
        <v>50.311</v>
      </c>
      <c r="CR21" s="164">
        <v>-4.2644000000000002</v>
      </c>
      <c r="CS21" s="164">
        <v>-3.7566999999999999</v>
      </c>
      <c r="CT21" s="164">
        <v>-61.682000000000002</v>
      </c>
      <c r="CU21" s="164">
        <v>0.75529999999999997</v>
      </c>
      <c r="CV21" s="164">
        <v>0</v>
      </c>
      <c r="CW21" s="164">
        <v>11.374000000000001</v>
      </c>
      <c r="CX21" s="164">
        <v>34.069000000000003</v>
      </c>
      <c r="CY21" s="164">
        <v>59.259</v>
      </c>
      <c r="CZ21" s="164">
        <v>59.304000000000002</v>
      </c>
      <c r="DA21" s="164">
        <v>55.960999999999999</v>
      </c>
      <c r="DB21" s="164">
        <v>-27.25</v>
      </c>
      <c r="DC21" s="164">
        <v>-2.2606999999999999</v>
      </c>
      <c r="DD21" s="164">
        <v>0</v>
      </c>
      <c r="DE21" s="164">
        <v>0</v>
      </c>
      <c r="DF21" s="164">
        <v>-61.887999999999998</v>
      </c>
      <c r="DG21" s="164">
        <v>-1E-4</v>
      </c>
      <c r="DH21" s="164">
        <v>-16.530999999999999</v>
      </c>
      <c r="DI21" s="164">
        <v>-78.5</v>
      </c>
      <c r="DJ21" s="164">
        <v>-77.198999999999998</v>
      </c>
      <c r="DK21" s="164">
        <v>29.143000000000001</v>
      </c>
      <c r="DL21" s="164">
        <v>43.368000000000002</v>
      </c>
      <c r="DM21" s="164">
        <v>49.326999999999998</v>
      </c>
      <c r="DN21" s="164">
        <v>63.298999999999999</v>
      </c>
      <c r="DO21" s="164">
        <v>43.09</v>
      </c>
      <c r="DP21" s="164">
        <v>-5.96</v>
      </c>
      <c r="DQ21" s="164">
        <v>54.445</v>
      </c>
      <c r="DR21" s="164">
        <v>60.597999999999999</v>
      </c>
      <c r="DS21" s="164">
        <v>-31.44</v>
      </c>
      <c r="DT21" s="164">
        <v>-31.59</v>
      </c>
      <c r="DU21" s="164">
        <v>104.54</v>
      </c>
      <c r="DV21" s="164">
        <v>62.83</v>
      </c>
      <c r="DW21" s="164">
        <v>62.527000000000001</v>
      </c>
      <c r="DX21" s="164">
        <v>60.618000000000002</v>
      </c>
      <c r="DY21" s="164">
        <v>-82.257999999999996</v>
      </c>
      <c r="DZ21" s="164">
        <v>-79.698999999999998</v>
      </c>
      <c r="EA21" s="164">
        <v>140.22</v>
      </c>
      <c r="EB21" s="164">
        <v>98.738</v>
      </c>
      <c r="EC21" s="164">
        <v>94.572999999999993</v>
      </c>
      <c r="ED21" s="164">
        <v>96.820999999999998</v>
      </c>
      <c r="EE21" s="164">
        <v>97.715999999999994</v>
      </c>
      <c r="EF21" s="164">
        <v>84.037000000000006</v>
      </c>
      <c r="EG21" s="164">
        <v>-23.251000000000001</v>
      </c>
      <c r="EH21" s="164">
        <v>87.745999999999995</v>
      </c>
      <c r="EI21" s="164">
        <v>259.85000000000002</v>
      </c>
      <c r="EJ21" s="164">
        <v>0</v>
      </c>
      <c r="EK21" s="164">
        <v>-33.478999999999999</v>
      </c>
      <c r="EL21" s="164">
        <v>-35.938000000000002</v>
      </c>
      <c r="EM21" s="164">
        <v>-13.109</v>
      </c>
      <c r="EN21" s="164">
        <v>22.023</v>
      </c>
      <c r="EO21" s="164">
        <v>-48.345999999999997</v>
      </c>
      <c r="EP21" s="164">
        <v>133.69</v>
      </c>
      <c r="EQ21" s="164">
        <v>-106.91</v>
      </c>
      <c r="ER21" s="164">
        <v>-106.2</v>
      </c>
      <c r="ES21" s="164">
        <v>-43.787999999999997</v>
      </c>
      <c r="ET21" s="164">
        <v>16.100000000000001</v>
      </c>
      <c r="EU21" s="164">
        <v>-15.369</v>
      </c>
      <c r="EV21" s="164">
        <v>110.9</v>
      </c>
      <c r="EW21" s="164">
        <v>10.37</v>
      </c>
      <c r="EX21" s="164">
        <v>-1.4276</v>
      </c>
      <c r="EY21" s="164">
        <v>-33.649000000000001</v>
      </c>
      <c r="EZ21" s="164">
        <v>-32.78</v>
      </c>
      <c r="FA21" s="164">
        <v>7.1005000000000003</v>
      </c>
      <c r="FB21" s="164">
        <v>-77.858000000000004</v>
      </c>
      <c r="FC21" s="164">
        <v>30.582000000000001</v>
      </c>
      <c r="FD21" s="164">
        <v>22.184000000000001</v>
      </c>
      <c r="FE21" s="164">
        <v>0</v>
      </c>
      <c r="FF21" s="164">
        <v>0</v>
      </c>
      <c r="FG21" s="164">
        <v>38.616</v>
      </c>
      <c r="FH21" s="164">
        <v>39.567999999999998</v>
      </c>
      <c r="FI21" s="164">
        <v>37.89</v>
      </c>
      <c r="FJ21" s="164">
        <v>97.960999999999999</v>
      </c>
      <c r="FK21" s="164">
        <v>97.292000000000002</v>
      </c>
      <c r="FL21" s="164">
        <v>-205.97</v>
      </c>
      <c r="FM21" s="164">
        <v>83.947999999999993</v>
      </c>
      <c r="FN21" s="164">
        <v>83.343000000000004</v>
      </c>
      <c r="FO21" s="164">
        <v>-148.13</v>
      </c>
      <c r="FP21" s="164">
        <v>-138.82</v>
      </c>
      <c r="FQ21" s="164">
        <v>-62.899000000000001</v>
      </c>
      <c r="FR21" s="164">
        <v>-44.848999999999997</v>
      </c>
      <c r="FS21" s="164">
        <v>16.936</v>
      </c>
      <c r="FT21" s="164">
        <v>0.69369999999999998</v>
      </c>
      <c r="FU21" s="164">
        <v>-10.798999999999999</v>
      </c>
      <c r="FV21" s="164">
        <v>8.61</v>
      </c>
      <c r="FW21" s="164">
        <v>-62.984000000000002</v>
      </c>
      <c r="FX21" s="164">
        <v>10.336</v>
      </c>
      <c r="FY21" s="164">
        <v>-13.967000000000001</v>
      </c>
      <c r="FZ21" s="164">
        <v>4.4260000000000002</v>
      </c>
      <c r="GA21" s="164">
        <v>10.722</v>
      </c>
      <c r="GB21" s="164">
        <v>18.54</v>
      </c>
      <c r="GC21" s="164">
        <v>141.12</v>
      </c>
      <c r="GD21" s="164">
        <v>151.86000000000001</v>
      </c>
      <c r="GE21" s="164">
        <v>12.24</v>
      </c>
      <c r="GF21" s="164">
        <v>73.304000000000002</v>
      </c>
      <c r="GG21" s="164">
        <v>18</v>
      </c>
      <c r="GH21" s="164">
        <v>-16.352</v>
      </c>
      <c r="GI21" s="164">
        <v>-4.1943999999999999</v>
      </c>
      <c r="GJ21" s="164">
        <v>4.3396999999999997</v>
      </c>
      <c r="GK21" s="164">
        <v>1.3552</v>
      </c>
      <c r="GL21" s="165"/>
      <c r="GM21" s="165"/>
      <c r="GN21" s="164">
        <v>-15.041</v>
      </c>
      <c r="GO21" s="164">
        <v>-24.835000000000001</v>
      </c>
      <c r="GP21" s="164">
        <v>14.923999999999999</v>
      </c>
      <c r="GQ21" s="164">
        <v>38.654000000000003</v>
      </c>
      <c r="GR21" s="164">
        <v>97.138999999999996</v>
      </c>
      <c r="GS21" s="165"/>
      <c r="GT21" s="164">
        <v>-140.07</v>
      </c>
      <c r="GU21" s="165"/>
      <c r="GV21" s="164">
        <v>31.541</v>
      </c>
      <c r="GW21" s="164">
        <v>-28.196000000000002</v>
      </c>
      <c r="GX21" s="164">
        <v>6.6326999999999998</v>
      </c>
      <c r="GY21" s="164">
        <v>0</v>
      </c>
      <c r="GZ21" s="164">
        <v>0</v>
      </c>
      <c r="HA21" s="164">
        <v>8</v>
      </c>
      <c r="HB21" s="164">
        <v>104.56</v>
      </c>
      <c r="HC21" s="164">
        <v>104.54</v>
      </c>
      <c r="HD21" s="164">
        <v>280.39</v>
      </c>
      <c r="HE21" s="164">
        <v>-280.3</v>
      </c>
      <c r="HF21" s="164">
        <v>-655.87</v>
      </c>
      <c r="HG21" s="164">
        <v>656.17</v>
      </c>
      <c r="HH21" s="164">
        <v>619.23</v>
      </c>
      <c r="HI21" s="164">
        <v>-101.27</v>
      </c>
      <c r="HJ21" s="164">
        <v>-101.72</v>
      </c>
      <c r="HK21" s="164">
        <v>-54.664000000000001</v>
      </c>
      <c r="HL21" s="164">
        <v>-46.435000000000002</v>
      </c>
      <c r="HM21" s="164">
        <v>20.265000000000001</v>
      </c>
      <c r="HN21" s="164">
        <v>21.178000000000001</v>
      </c>
      <c r="HO21" s="164">
        <v>-112.17</v>
      </c>
      <c r="HP21" s="164">
        <v>-114.84</v>
      </c>
      <c r="HQ21" s="164">
        <v>43.959000000000003</v>
      </c>
      <c r="HR21" s="164">
        <v>43.377000000000002</v>
      </c>
      <c r="HS21" s="164">
        <v>-70.947999999999993</v>
      </c>
      <c r="HT21" s="164">
        <v>-70.245000000000005</v>
      </c>
      <c r="HU21" s="164">
        <v>79.010000000000005</v>
      </c>
      <c r="HV21" s="164">
        <v>77.879000000000005</v>
      </c>
      <c r="HW21" s="164">
        <v>50.298999999999999</v>
      </c>
      <c r="HX21" s="164">
        <v>50.2</v>
      </c>
      <c r="HY21" s="165"/>
      <c r="HZ21" s="165"/>
      <c r="IA21" s="164">
        <v>-362.58</v>
      </c>
      <c r="IB21" s="164">
        <v>106.75</v>
      </c>
      <c r="IC21" s="164">
        <v>106.42</v>
      </c>
      <c r="ID21" s="164">
        <v>13.898999999999999</v>
      </c>
      <c r="IE21" s="164">
        <v>7.4</v>
      </c>
      <c r="IF21" s="164">
        <v>-42.9</v>
      </c>
      <c r="IG21" s="164">
        <v>-43.2</v>
      </c>
      <c r="IH21" s="164">
        <v>1.5923</v>
      </c>
      <c r="II21" s="164">
        <v>1.2375</v>
      </c>
      <c r="IJ21" s="164">
        <v>-604.09</v>
      </c>
      <c r="IK21" s="164">
        <v>-237.9</v>
      </c>
      <c r="IL21" s="164">
        <v>466.2</v>
      </c>
      <c r="IM21" s="164">
        <v>324.82</v>
      </c>
      <c r="IN21" s="164">
        <v>-31.071999999999999</v>
      </c>
      <c r="IO21" s="164">
        <v>-362.15</v>
      </c>
      <c r="IP21" s="164">
        <v>366.56</v>
      </c>
      <c r="IQ21" s="164">
        <v>-130.38</v>
      </c>
      <c r="IR21" s="164">
        <v>-249.18</v>
      </c>
      <c r="IS21" s="164">
        <v>-360.04</v>
      </c>
      <c r="IT21" s="164">
        <v>113.01</v>
      </c>
      <c r="IU21" s="164">
        <v>115.69</v>
      </c>
      <c r="IV21" s="164">
        <v>131.59</v>
      </c>
      <c r="IW21" s="164">
        <v>-454.73</v>
      </c>
      <c r="IX21" s="164">
        <v>199.56</v>
      </c>
      <c r="IY21" s="164">
        <v>-256.83999999999997</v>
      </c>
      <c r="IZ21" s="164">
        <v>256.14</v>
      </c>
      <c r="JA21" s="164">
        <v>-7.4885999999999999</v>
      </c>
      <c r="JB21" s="164">
        <v>30.954999999999998</v>
      </c>
      <c r="JC21" s="164">
        <v>7.6798999999999999</v>
      </c>
      <c r="JD21" s="164">
        <v>1.2350000000000001</v>
      </c>
      <c r="JE21" s="164">
        <v>1.2319</v>
      </c>
      <c r="JF21" s="164">
        <v>-8.0799000000000003</v>
      </c>
      <c r="JG21" s="164">
        <v>-3.5198999999999998</v>
      </c>
      <c r="JH21" s="164">
        <v>3.6234999999999999</v>
      </c>
      <c r="JI21" s="164">
        <v>2.8426999999999998</v>
      </c>
      <c r="JJ21" s="164">
        <v>-57.57</v>
      </c>
      <c r="JK21" s="164">
        <v>-16.844000000000001</v>
      </c>
      <c r="JL21" s="164">
        <v>47.7</v>
      </c>
      <c r="JM21" s="164">
        <v>51.923999999999999</v>
      </c>
      <c r="JN21" s="164">
        <v>52.618000000000002</v>
      </c>
      <c r="JO21" s="164">
        <v>0</v>
      </c>
      <c r="JP21" s="164">
        <v>0</v>
      </c>
      <c r="JQ21" s="164">
        <v>13.849</v>
      </c>
      <c r="JR21" s="164">
        <v>12.835000000000001</v>
      </c>
      <c r="JS21" s="164">
        <v>13.785</v>
      </c>
      <c r="JT21" s="165"/>
      <c r="JU21" s="164">
        <v>-7.6999000000000004</v>
      </c>
      <c r="JV21" s="164">
        <v>22.89</v>
      </c>
      <c r="JW21" s="164">
        <v>5.7599</v>
      </c>
      <c r="JX21" s="164">
        <v>8.6998999999999995</v>
      </c>
      <c r="JY21" s="164">
        <v>-41.262</v>
      </c>
      <c r="JZ21" s="164">
        <v>76.753</v>
      </c>
      <c r="KA21" s="164">
        <v>55.811999999999998</v>
      </c>
      <c r="KB21" s="164">
        <v>-40.042999999999999</v>
      </c>
      <c r="KC21" s="164">
        <v>-75.323999999999998</v>
      </c>
      <c r="KD21" s="164">
        <v>46.219000000000001</v>
      </c>
      <c r="KE21" s="164">
        <v>28.38</v>
      </c>
      <c r="KF21" s="164">
        <v>1.5</v>
      </c>
      <c r="KG21" s="164">
        <v>-1.2999000000000001</v>
      </c>
      <c r="KH21" s="164">
        <v>-39.503999999999998</v>
      </c>
      <c r="KI21" s="164">
        <v>224.89</v>
      </c>
    </row>
    <row r="22" spans="1:295" ht="18" customHeight="1" x14ac:dyDescent="0.25">
      <c r="A22" s="160" t="s">
        <v>47</v>
      </c>
      <c r="B22" s="160" t="s">
        <v>673</v>
      </c>
      <c r="C22" s="164">
        <v>0</v>
      </c>
      <c r="D22" s="164">
        <v>18.555</v>
      </c>
      <c r="E22" s="164">
        <v>-36.880000000000003</v>
      </c>
      <c r="F22" s="164">
        <v>-16.616</v>
      </c>
      <c r="G22" s="164">
        <v>23.274000000000001</v>
      </c>
      <c r="H22" s="164">
        <v>15.116</v>
      </c>
      <c r="I22" s="164">
        <v>46.633000000000003</v>
      </c>
      <c r="J22" s="164">
        <v>-98.135000000000005</v>
      </c>
      <c r="K22" s="164">
        <v>43.805999999999997</v>
      </c>
      <c r="L22" s="164">
        <v>22.22</v>
      </c>
      <c r="M22" s="164">
        <v>-21.913</v>
      </c>
      <c r="N22" s="164">
        <v>-22.2</v>
      </c>
      <c r="O22" s="164">
        <v>-26.114000000000001</v>
      </c>
      <c r="P22" s="164">
        <v>22</v>
      </c>
      <c r="Q22" s="164">
        <v>9.9359000000000002</v>
      </c>
      <c r="R22" s="164">
        <v>-22</v>
      </c>
      <c r="S22" s="164">
        <v>12.884</v>
      </c>
      <c r="T22" s="164">
        <v>195.83</v>
      </c>
      <c r="U22" s="164">
        <v>0</v>
      </c>
      <c r="V22" s="164">
        <v>14.281000000000001</v>
      </c>
      <c r="W22" s="164">
        <v>23.611999999999998</v>
      </c>
      <c r="X22" s="164">
        <v>0</v>
      </c>
      <c r="Y22" s="164">
        <v>21.632999999999999</v>
      </c>
      <c r="Z22" s="164">
        <v>7.1440000000000001</v>
      </c>
      <c r="AA22" s="165"/>
      <c r="AB22" s="164">
        <v>113</v>
      </c>
      <c r="AC22" s="164">
        <v>-81.558999999999997</v>
      </c>
      <c r="AD22" s="164">
        <v>-81.05</v>
      </c>
      <c r="AE22" s="164">
        <v>18.649999999999999</v>
      </c>
      <c r="AF22" s="164">
        <v>22.2</v>
      </c>
      <c r="AG22" s="164">
        <v>24.2</v>
      </c>
      <c r="AH22" s="164">
        <v>6.6599000000000004</v>
      </c>
      <c r="AI22" s="164">
        <v>0.13500000000000001</v>
      </c>
      <c r="AJ22" s="164">
        <v>-23</v>
      </c>
      <c r="AK22" s="164">
        <v>-23.129000000000001</v>
      </c>
      <c r="AL22" s="164">
        <v>-42.889000000000003</v>
      </c>
      <c r="AM22" s="164">
        <v>23.35</v>
      </c>
      <c r="AN22" s="164">
        <v>22.719000000000001</v>
      </c>
      <c r="AO22" s="164">
        <v>8.7164999999999999</v>
      </c>
      <c r="AP22" s="164">
        <v>13.096</v>
      </c>
      <c r="AQ22" s="164">
        <v>56.045000000000002</v>
      </c>
      <c r="AR22" s="164">
        <v>57.191000000000003</v>
      </c>
      <c r="AS22" s="164">
        <v>0</v>
      </c>
      <c r="AT22" s="164">
        <v>-48.627000000000002</v>
      </c>
      <c r="AU22" s="164">
        <v>-48.006999999999998</v>
      </c>
      <c r="AV22" s="164">
        <v>21.364000000000001</v>
      </c>
      <c r="AW22" s="164">
        <v>21.468</v>
      </c>
      <c r="AX22" s="164">
        <v>61.085000000000001</v>
      </c>
      <c r="AY22" s="164">
        <v>62.156999999999996</v>
      </c>
      <c r="AZ22" s="164">
        <v>-8.8986999999999998</v>
      </c>
      <c r="BA22" s="164">
        <v>-47.658999999999999</v>
      </c>
      <c r="BB22" s="164">
        <v>-204.37</v>
      </c>
      <c r="BC22" s="164">
        <v>27.388999999999999</v>
      </c>
      <c r="BD22" s="164">
        <v>-13.298999999999999</v>
      </c>
      <c r="BE22" s="164">
        <v>-13.398999999999999</v>
      </c>
      <c r="BF22" s="164">
        <v>55.305</v>
      </c>
      <c r="BG22" s="164">
        <v>54.826999999999998</v>
      </c>
      <c r="BH22" s="164">
        <v>-3.7077</v>
      </c>
      <c r="BI22" s="164">
        <v>-67.102000000000004</v>
      </c>
      <c r="BJ22" s="164">
        <v>-32.085000000000001</v>
      </c>
      <c r="BK22" s="164">
        <v>15.538</v>
      </c>
      <c r="BL22" s="164">
        <v>0</v>
      </c>
      <c r="BM22" s="164">
        <v>2.6528</v>
      </c>
      <c r="BN22" s="164">
        <v>237.58</v>
      </c>
      <c r="BO22" s="164">
        <v>45.564</v>
      </c>
      <c r="BP22" s="164">
        <v>45.533000000000001</v>
      </c>
      <c r="BQ22" s="164">
        <v>-111.69</v>
      </c>
      <c r="BR22" s="164">
        <v>331.06</v>
      </c>
      <c r="BS22" s="164">
        <v>40.976999999999997</v>
      </c>
      <c r="BT22" s="164">
        <v>-69.23</v>
      </c>
      <c r="BU22" s="164">
        <v>70.242000000000004</v>
      </c>
      <c r="BV22" s="164">
        <v>65.396000000000001</v>
      </c>
      <c r="BW22" s="164">
        <v>16.79</v>
      </c>
      <c r="BX22" s="164">
        <v>13.06</v>
      </c>
      <c r="BY22" s="164">
        <v>47.619</v>
      </c>
      <c r="BZ22" s="164">
        <v>63.27</v>
      </c>
      <c r="CA22" s="164">
        <v>-94.569000000000003</v>
      </c>
      <c r="CB22" s="164">
        <v>-94.837000000000003</v>
      </c>
      <c r="CC22" s="164">
        <v>155.78</v>
      </c>
      <c r="CD22" s="164">
        <v>156.72</v>
      </c>
      <c r="CE22" s="164">
        <v>12.356</v>
      </c>
      <c r="CF22" s="164">
        <v>-95.271000000000001</v>
      </c>
      <c r="CG22" s="164">
        <v>-95.289000000000001</v>
      </c>
      <c r="CH22" s="164">
        <v>-8.8414999999999999</v>
      </c>
      <c r="CI22" s="164">
        <v>0</v>
      </c>
      <c r="CJ22" s="164">
        <v>19.57</v>
      </c>
      <c r="CK22" s="164">
        <v>25.984999999999999</v>
      </c>
      <c r="CL22" s="164">
        <v>90.8</v>
      </c>
      <c r="CM22" s="164">
        <v>82</v>
      </c>
      <c r="CN22" s="164">
        <v>-14.569000000000001</v>
      </c>
      <c r="CO22" s="164">
        <v>49.968000000000004</v>
      </c>
      <c r="CP22" s="164">
        <v>48.756999999999998</v>
      </c>
      <c r="CQ22" s="164">
        <v>49.798999999999999</v>
      </c>
      <c r="CR22" s="164">
        <v>-3.7307000000000001</v>
      </c>
      <c r="CS22" s="164">
        <v>-2.7570000000000001</v>
      </c>
      <c r="CT22" s="164">
        <v>-56.677</v>
      </c>
      <c r="CU22" s="164">
        <v>-3.4845999999999999</v>
      </c>
      <c r="CV22" s="164">
        <v>0</v>
      </c>
      <c r="CW22" s="164">
        <v>11.507999999999999</v>
      </c>
      <c r="CX22" s="164">
        <v>32.978999999999999</v>
      </c>
      <c r="CY22" s="164">
        <v>62.7</v>
      </c>
      <c r="CZ22" s="164">
        <v>59.304000000000002</v>
      </c>
      <c r="DA22" s="164">
        <v>55.960999999999999</v>
      </c>
      <c r="DB22" s="164">
        <v>-28.109000000000002</v>
      </c>
      <c r="DC22" s="164">
        <v>-2.2606999999999999</v>
      </c>
      <c r="DD22" s="164">
        <v>0</v>
      </c>
      <c r="DE22" s="164">
        <v>0</v>
      </c>
      <c r="DF22" s="164">
        <v>-59.515999999999998</v>
      </c>
      <c r="DG22" s="164">
        <v>-1E-4</v>
      </c>
      <c r="DH22" s="164">
        <v>-17.064</v>
      </c>
      <c r="DI22" s="164">
        <v>-83.5</v>
      </c>
      <c r="DJ22" s="164">
        <v>-85.698999999999998</v>
      </c>
      <c r="DK22" s="164">
        <v>29.122</v>
      </c>
      <c r="DL22" s="164">
        <v>49.226999999999997</v>
      </c>
      <c r="DM22" s="164">
        <v>54.023000000000003</v>
      </c>
      <c r="DN22" s="164">
        <v>71.501999999999995</v>
      </c>
      <c r="DO22" s="164">
        <v>48.84</v>
      </c>
      <c r="DP22" s="164">
        <v>-6.91</v>
      </c>
      <c r="DQ22" s="164">
        <v>54.984999999999999</v>
      </c>
      <c r="DR22" s="164">
        <v>59.749000000000002</v>
      </c>
      <c r="DS22" s="164">
        <v>-26.93</v>
      </c>
      <c r="DT22" s="164">
        <v>-27.27</v>
      </c>
      <c r="DU22" s="164">
        <v>109.11</v>
      </c>
      <c r="DV22" s="164">
        <v>64.67</v>
      </c>
      <c r="DW22" s="164">
        <v>61.872</v>
      </c>
      <c r="DX22" s="164">
        <v>59.326999999999998</v>
      </c>
      <c r="DY22" s="164">
        <v>-81.259</v>
      </c>
      <c r="DZ22" s="164">
        <v>-79.671999999999997</v>
      </c>
      <c r="EA22" s="164">
        <v>146.59</v>
      </c>
      <c r="EB22" s="164">
        <v>104.8</v>
      </c>
      <c r="EC22" s="164">
        <v>100.3</v>
      </c>
      <c r="ED22" s="164">
        <v>103.5</v>
      </c>
      <c r="EE22" s="164">
        <v>91.198999999999998</v>
      </c>
      <c r="EF22" s="164">
        <v>82.019000000000005</v>
      </c>
      <c r="EG22" s="164">
        <v>-23.652000000000001</v>
      </c>
      <c r="EH22" s="164">
        <v>125.03</v>
      </c>
      <c r="EI22" s="164">
        <v>272.41000000000003</v>
      </c>
      <c r="EJ22" s="164">
        <v>0</v>
      </c>
      <c r="EK22" s="164">
        <v>-34.67</v>
      </c>
      <c r="EL22" s="164">
        <v>-37.744</v>
      </c>
      <c r="EM22" s="164">
        <v>0</v>
      </c>
      <c r="EN22" s="164">
        <v>31.716999999999999</v>
      </c>
      <c r="EO22" s="164">
        <v>-48.345999999999997</v>
      </c>
      <c r="EP22" s="164">
        <v>119.85</v>
      </c>
      <c r="EQ22" s="164">
        <v>-107.46</v>
      </c>
      <c r="ER22" s="164">
        <v>-108.16</v>
      </c>
      <c r="ES22" s="164">
        <v>-45.558</v>
      </c>
      <c r="ET22" s="164">
        <v>0</v>
      </c>
      <c r="EU22" s="164">
        <v>-8.4298999999999999</v>
      </c>
      <c r="EV22" s="164">
        <v>95.099000000000004</v>
      </c>
      <c r="EW22" s="164">
        <v>11.347</v>
      </c>
      <c r="EX22" s="164">
        <v>15.448</v>
      </c>
      <c r="EY22" s="164">
        <v>-32.353000000000002</v>
      </c>
      <c r="EZ22" s="164">
        <v>-31.760999999999999</v>
      </c>
      <c r="FA22" s="164">
        <v>3.9529999999999998</v>
      </c>
      <c r="FB22" s="164">
        <v>-80.75</v>
      </c>
      <c r="FC22" s="164">
        <v>43.683999999999997</v>
      </c>
      <c r="FD22" s="164">
        <v>22.384</v>
      </c>
      <c r="FE22" s="164">
        <v>0</v>
      </c>
      <c r="FF22" s="164">
        <v>0</v>
      </c>
      <c r="FG22" s="164">
        <v>37.942999999999998</v>
      </c>
      <c r="FH22" s="164">
        <v>38.457999999999998</v>
      </c>
      <c r="FI22" s="164">
        <v>36.923000000000002</v>
      </c>
      <c r="FJ22" s="164">
        <v>96.287000000000006</v>
      </c>
      <c r="FK22" s="164">
        <v>95.114999999999995</v>
      </c>
      <c r="FL22" s="164">
        <v>-192.57</v>
      </c>
      <c r="FM22" s="164">
        <v>83.828000000000003</v>
      </c>
      <c r="FN22" s="164">
        <v>83.701999999999998</v>
      </c>
      <c r="FO22" s="164">
        <v>-144.99</v>
      </c>
      <c r="FP22" s="164">
        <v>-135.65</v>
      </c>
      <c r="FQ22" s="164">
        <v>-53.896999999999998</v>
      </c>
      <c r="FR22" s="164">
        <v>-50.749000000000002</v>
      </c>
      <c r="FS22" s="164">
        <v>12.486000000000001</v>
      </c>
      <c r="FT22" s="164">
        <v>0.76449999999999996</v>
      </c>
      <c r="FU22" s="164">
        <v>-7.3198999999999996</v>
      </c>
      <c r="FV22" s="164">
        <v>8.4600000000000009</v>
      </c>
      <c r="FW22" s="164">
        <v>-55.761000000000003</v>
      </c>
      <c r="FX22" s="164">
        <v>8.7581000000000007</v>
      </c>
      <c r="FY22" s="164">
        <v>-14.182</v>
      </c>
      <c r="FZ22" s="164">
        <v>4.306</v>
      </c>
      <c r="GA22" s="164">
        <v>10.672000000000001</v>
      </c>
      <c r="GB22" s="164">
        <v>17.298999999999999</v>
      </c>
      <c r="GC22" s="164">
        <v>137.91</v>
      </c>
      <c r="GD22" s="164">
        <v>147.71</v>
      </c>
      <c r="GE22" s="164">
        <v>12.24</v>
      </c>
      <c r="GF22" s="164">
        <v>71.474000000000004</v>
      </c>
      <c r="GG22" s="164">
        <v>17.5</v>
      </c>
      <c r="GH22" s="164">
        <v>-18.529</v>
      </c>
      <c r="GI22" s="164">
        <v>-4.3418999999999999</v>
      </c>
      <c r="GJ22" s="164">
        <v>4.6124999999999998</v>
      </c>
      <c r="GK22" s="164">
        <v>1.4420999999999999</v>
      </c>
      <c r="GL22" s="164">
        <v>6.4500000000000002E-2</v>
      </c>
      <c r="GM22" s="164">
        <v>0</v>
      </c>
      <c r="GN22" s="164">
        <v>-14.798</v>
      </c>
      <c r="GO22" s="164">
        <v>-27.498999999999999</v>
      </c>
      <c r="GP22" s="164">
        <v>14.45</v>
      </c>
      <c r="GQ22" s="164">
        <v>43.695999999999998</v>
      </c>
      <c r="GR22" s="164">
        <v>97.653000000000006</v>
      </c>
      <c r="GS22" s="164">
        <v>61.209000000000003</v>
      </c>
      <c r="GT22" s="164">
        <v>-141.16999999999999</v>
      </c>
      <c r="GU22" s="164">
        <v>-18.954000000000001</v>
      </c>
      <c r="GV22" s="164">
        <v>32.682000000000002</v>
      </c>
      <c r="GW22" s="164">
        <v>-32.651000000000003</v>
      </c>
      <c r="GX22" s="164">
        <v>5.1264000000000003</v>
      </c>
      <c r="GY22" s="164">
        <v>0</v>
      </c>
      <c r="GZ22" s="164">
        <v>0</v>
      </c>
      <c r="HA22" s="164">
        <v>6</v>
      </c>
      <c r="HB22" s="164">
        <v>102.88</v>
      </c>
      <c r="HC22" s="164">
        <v>102.45</v>
      </c>
      <c r="HD22" s="164">
        <v>278.7</v>
      </c>
      <c r="HE22" s="164">
        <v>-278.27</v>
      </c>
      <c r="HF22" s="164">
        <v>-643.36</v>
      </c>
      <c r="HG22" s="164">
        <v>650.80999999999995</v>
      </c>
      <c r="HH22" s="164">
        <v>616.92999999999995</v>
      </c>
      <c r="HI22" s="164">
        <v>-98.052999999999997</v>
      </c>
      <c r="HJ22" s="164">
        <v>-99.066000000000003</v>
      </c>
      <c r="HK22" s="164">
        <v>-54.314999999999998</v>
      </c>
      <c r="HL22" s="164">
        <v>-46.475999999999999</v>
      </c>
      <c r="HM22" s="164">
        <v>17.739000000000001</v>
      </c>
      <c r="HN22" s="164">
        <v>19.494</v>
      </c>
      <c r="HO22" s="164">
        <v>-112.17</v>
      </c>
      <c r="HP22" s="164">
        <v>-114.84</v>
      </c>
      <c r="HQ22" s="164">
        <v>39.597999999999999</v>
      </c>
      <c r="HR22" s="164">
        <v>39.631</v>
      </c>
      <c r="HS22" s="164">
        <v>-71.986000000000004</v>
      </c>
      <c r="HT22" s="164">
        <v>-72.778000000000006</v>
      </c>
      <c r="HU22" s="164">
        <v>78.088999999999999</v>
      </c>
      <c r="HV22" s="164">
        <v>77.8</v>
      </c>
      <c r="HW22" s="164">
        <v>48.598999999999997</v>
      </c>
      <c r="HX22" s="164">
        <v>48.098999999999997</v>
      </c>
      <c r="HY22" s="164">
        <v>21.863</v>
      </c>
      <c r="HZ22" s="164">
        <v>15.84</v>
      </c>
      <c r="IA22" s="164">
        <v>-340.35</v>
      </c>
      <c r="IB22" s="164">
        <v>94.83</v>
      </c>
      <c r="IC22" s="164">
        <v>94.623999999999995</v>
      </c>
      <c r="ID22" s="164">
        <v>14.5</v>
      </c>
      <c r="IE22" s="164">
        <v>10.8</v>
      </c>
      <c r="IF22" s="164">
        <v>-38.598999999999997</v>
      </c>
      <c r="IG22" s="164">
        <v>-37.798999999999999</v>
      </c>
      <c r="IH22" s="164">
        <v>1.5923</v>
      </c>
      <c r="II22" s="164">
        <v>1.2375</v>
      </c>
      <c r="IJ22" s="164">
        <v>-601.73</v>
      </c>
      <c r="IK22" s="164">
        <v>-245.47</v>
      </c>
      <c r="IL22" s="164">
        <v>446.16</v>
      </c>
      <c r="IM22" s="164">
        <v>317.44</v>
      </c>
      <c r="IN22" s="164">
        <v>5.8010999999999999</v>
      </c>
      <c r="IO22" s="164">
        <v>-353.42</v>
      </c>
      <c r="IP22" s="164">
        <v>353.54</v>
      </c>
      <c r="IQ22" s="164">
        <v>-123.06</v>
      </c>
      <c r="IR22" s="164">
        <v>-241.55</v>
      </c>
      <c r="IS22" s="164">
        <v>-347.91</v>
      </c>
      <c r="IT22" s="164">
        <v>110.64</v>
      </c>
      <c r="IU22" s="164">
        <v>113.97</v>
      </c>
      <c r="IV22" s="164">
        <v>123.13</v>
      </c>
      <c r="IW22" s="164">
        <v>-438.69</v>
      </c>
      <c r="IX22" s="164">
        <v>190.18</v>
      </c>
      <c r="IY22" s="164">
        <v>-248.77</v>
      </c>
      <c r="IZ22" s="164">
        <v>249.68</v>
      </c>
      <c r="JA22" s="164">
        <v>-6.8815999999999997</v>
      </c>
      <c r="JB22" s="164">
        <v>30.954999999999998</v>
      </c>
      <c r="JC22" s="164">
        <v>6.88</v>
      </c>
      <c r="JD22" s="164">
        <v>1.103</v>
      </c>
      <c r="JE22" s="164">
        <v>1.0880000000000001</v>
      </c>
      <c r="JF22" s="164">
        <v>-6.96</v>
      </c>
      <c r="JG22" s="164">
        <v>-3.92</v>
      </c>
      <c r="JH22" s="164">
        <v>3.1901000000000002</v>
      </c>
      <c r="JI22" s="164">
        <v>3.9260999999999999</v>
      </c>
      <c r="JJ22" s="164">
        <v>-56.487000000000002</v>
      </c>
      <c r="JK22" s="164">
        <v>-16.696999999999999</v>
      </c>
      <c r="JL22" s="164">
        <v>45.4</v>
      </c>
      <c r="JM22" s="164">
        <v>50.569000000000003</v>
      </c>
      <c r="JN22" s="164">
        <v>49.575000000000003</v>
      </c>
      <c r="JO22" s="164">
        <v>0</v>
      </c>
      <c r="JP22" s="164">
        <v>0</v>
      </c>
      <c r="JQ22" s="164">
        <v>12.778</v>
      </c>
      <c r="JR22" s="164">
        <v>12.868</v>
      </c>
      <c r="JS22" s="164">
        <v>12.071999999999999</v>
      </c>
      <c r="JT22" s="165"/>
      <c r="JU22" s="164">
        <v>-9.3999000000000006</v>
      </c>
      <c r="JV22" s="164">
        <v>21.827000000000002</v>
      </c>
      <c r="JW22" s="164">
        <v>6.1299000000000001</v>
      </c>
      <c r="JX22" s="164">
        <v>8.6998999999999995</v>
      </c>
      <c r="JY22" s="164">
        <v>-41.326000000000001</v>
      </c>
      <c r="JZ22" s="164">
        <v>77.075000000000003</v>
      </c>
      <c r="KA22" s="164">
        <v>55.777000000000001</v>
      </c>
      <c r="KB22" s="164">
        <v>-40.148000000000003</v>
      </c>
      <c r="KC22" s="164">
        <v>-75.960999999999999</v>
      </c>
      <c r="KD22" s="164">
        <v>46.454999999999998</v>
      </c>
      <c r="KE22" s="164">
        <v>30.396000000000001</v>
      </c>
      <c r="KF22" s="164">
        <v>3.2</v>
      </c>
      <c r="KG22" s="164">
        <v>-3</v>
      </c>
      <c r="KH22" s="164">
        <v>-33.884999999999998</v>
      </c>
      <c r="KI22" s="164">
        <v>220.54</v>
      </c>
    </row>
    <row r="23" spans="1:295" ht="18" customHeight="1" x14ac:dyDescent="0.25">
      <c r="A23" s="160" t="s">
        <v>47</v>
      </c>
      <c r="B23" s="160" t="s">
        <v>674</v>
      </c>
      <c r="C23" s="164">
        <v>0</v>
      </c>
      <c r="D23" s="164">
        <v>18.350999999999999</v>
      </c>
      <c r="E23" s="164">
        <v>-37.003999999999998</v>
      </c>
      <c r="F23" s="164">
        <v>-15.667</v>
      </c>
      <c r="G23" s="164">
        <v>24.646999999999998</v>
      </c>
      <c r="H23" s="164">
        <v>15.500999999999999</v>
      </c>
      <c r="I23" s="164">
        <v>49.155999999999999</v>
      </c>
      <c r="J23" s="164">
        <v>-101.32</v>
      </c>
      <c r="K23" s="164">
        <v>48.997</v>
      </c>
      <c r="L23" s="164">
        <v>24.78</v>
      </c>
      <c r="M23" s="164">
        <v>-24.117000000000001</v>
      </c>
      <c r="N23" s="164">
        <v>-26.638999999999999</v>
      </c>
      <c r="O23" s="164">
        <v>-30.872</v>
      </c>
      <c r="P23" s="164">
        <v>24.2</v>
      </c>
      <c r="Q23" s="164">
        <v>9.9359000000000002</v>
      </c>
      <c r="R23" s="164">
        <v>-24.2</v>
      </c>
      <c r="S23" s="164">
        <v>13.042</v>
      </c>
      <c r="T23" s="164">
        <v>205.7</v>
      </c>
      <c r="U23" s="164">
        <v>0</v>
      </c>
      <c r="V23" s="164">
        <v>16.279</v>
      </c>
      <c r="W23" s="164">
        <v>27.143000000000001</v>
      </c>
      <c r="X23" s="164">
        <v>0</v>
      </c>
      <c r="Y23" s="164">
        <v>21.466000000000001</v>
      </c>
      <c r="Z23" s="164">
        <v>6.6071999999999997</v>
      </c>
      <c r="AA23" s="165"/>
      <c r="AB23" s="164">
        <v>113</v>
      </c>
      <c r="AC23" s="164">
        <v>-83.61</v>
      </c>
      <c r="AD23" s="164">
        <v>-84.22</v>
      </c>
      <c r="AE23" s="165"/>
      <c r="AF23" s="164">
        <v>26.638999999999999</v>
      </c>
      <c r="AG23" s="164">
        <v>28.6</v>
      </c>
      <c r="AH23" s="164">
        <v>7.609</v>
      </c>
      <c r="AI23" s="164">
        <v>0.14099999999999999</v>
      </c>
      <c r="AJ23" s="164">
        <v>-22.87</v>
      </c>
      <c r="AK23" s="164">
        <v>-23.298999999999999</v>
      </c>
      <c r="AL23" s="164">
        <v>-48.13</v>
      </c>
      <c r="AM23" s="164">
        <v>23.068999999999999</v>
      </c>
      <c r="AN23" s="164">
        <v>23.209</v>
      </c>
      <c r="AO23" s="164">
        <v>9.4686000000000003</v>
      </c>
      <c r="AP23" s="164">
        <v>12.504</v>
      </c>
      <c r="AQ23" s="164">
        <v>59.121000000000002</v>
      </c>
      <c r="AR23" s="164">
        <v>60.906999999999996</v>
      </c>
      <c r="AS23" s="164">
        <v>0</v>
      </c>
      <c r="AT23" s="164">
        <v>-46.750999999999998</v>
      </c>
      <c r="AU23" s="164">
        <v>-46.692</v>
      </c>
      <c r="AV23" s="164">
        <v>6.8646000000000003</v>
      </c>
      <c r="AW23" s="164">
        <v>6.6994999999999996</v>
      </c>
      <c r="AX23" s="164">
        <v>67.247</v>
      </c>
      <c r="AY23" s="164">
        <v>68.855000000000004</v>
      </c>
      <c r="AZ23" s="164">
        <v>-10.992000000000001</v>
      </c>
      <c r="BA23" s="164">
        <v>-57.603999999999999</v>
      </c>
      <c r="BB23" s="164">
        <v>-219.96</v>
      </c>
      <c r="BC23" s="164">
        <v>28.065999999999999</v>
      </c>
      <c r="BD23" s="164">
        <v>-13.398999999999999</v>
      </c>
      <c r="BE23" s="164">
        <v>-13.398999999999999</v>
      </c>
      <c r="BF23" s="164">
        <v>52.436</v>
      </c>
      <c r="BG23" s="164">
        <v>51.531999999999996</v>
      </c>
      <c r="BH23" s="164">
        <v>-4.0404</v>
      </c>
      <c r="BI23" s="164">
        <v>-67.102000000000004</v>
      </c>
      <c r="BJ23" s="164">
        <v>-32.789000000000001</v>
      </c>
      <c r="BK23" s="164">
        <v>15.538</v>
      </c>
      <c r="BL23" s="164">
        <v>0</v>
      </c>
      <c r="BM23" s="164">
        <v>3.3616999999999999</v>
      </c>
      <c r="BN23" s="164">
        <v>259.83</v>
      </c>
      <c r="BO23" s="164">
        <v>70.436000000000007</v>
      </c>
      <c r="BP23" s="164">
        <v>69.489999999999995</v>
      </c>
      <c r="BQ23" s="164">
        <v>-162.08000000000001</v>
      </c>
      <c r="BR23" s="164">
        <v>377.99</v>
      </c>
      <c r="BS23" s="164">
        <v>40.976999999999997</v>
      </c>
      <c r="BT23" s="164">
        <v>-60.965000000000003</v>
      </c>
      <c r="BU23" s="164">
        <v>62.93</v>
      </c>
      <c r="BV23" s="164">
        <v>75.055999999999997</v>
      </c>
      <c r="BW23" s="164">
        <v>19.5</v>
      </c>
      <c r="BX23" s="164">
        <v>16.45</v>
      </c>
      <c r="BY23" s="164">
        <v>52.978999999999999</v>
      </c>
      <c r="BZ23" s="164">
        <v>69.25</v>
      </c>
      <c r="CA23" s="164">
        <v>-96.444000000000003</v>
      </c>
      <c r="CB23" s="164">
        <v>-95.909000000000006</v>
      </c>
      <c r="CC23" s="164">
        <v>164.76</v>
      </c>
      <c r="CD23" s="164">
        <v>165.54</v>
      </c>
      <c r="CE23" s="164">
        <v>14.666</v>
      </c>
      <c r="CF23" s="165"/>
      <c r="CG23" s="164">
        <v>-106.08</v>
      </c>
      <c r="CH23" s="164">
        <v>-6.1337999999999999</v>
      </c>
      <c r="CI23" s="164">
        <v>0</v>
      </c>
      <c r="CJ23" s="164">
        <v>19.57</v>
      </c>
      <c r="CK23" s="164">
        <v>25.984999999999999</v>
      </c>
      <c r="CL23" s="164">
        <v>96.8</v>
      </c>
      <c r="CM23" s="164">
        <v>87.698999999999998</v>
      </c>
      <c r="CN23" s="164">
        <v>-15.43</v>
      </c>
      <c r="CO23" s="164">
        <v>52.47</v>
      </c>
      <c r="CP23" s="164">
        <v>51.371000000000002</v>
      </c>
      <c r="CQ23" s="164">
        <v>51.012999999999998</v>
      </c>
      <c r="CR23" s="164">
        <v>5.9977</v>
      </c>
      <c r="CS23" s="164">
        <v>6.5183</v>
      </c>
      <c r="CT23" s="164">
        <v>-51.078000000000003</v>
      </c>
      <c r="CU23" s="164">
        <v>-21.475999999999999</v>
      </c>
      <c r="CV23" s="164">
        <v>0</v>
      </c>
      <c r="CW23" s="164">
        <v>12.061999999999999</v>
      </c>
      <c r="CX23" s="164">
        <v>38.590000000000003</v>
      </c>
      <c r="CY23" s="164">
        <v>67.66</v>
      </c>
      <c r="CZ23" s="164">
        <v>59.304000000000002</v>
      </c>
      <c r="DA23" s="164">
        <v>55.960999999999999</v>
      </c>
      <c r="DB23" s="164">
        <v>-29.928999999999998</v>
      </c>
      <c r="DC23" s="164">
        <v>-2.1351</v>
      </c>
      <c r="DD23" s="164">
        <v>0</v>
      </c>
      <c r="DE23" s="164">
        <v>0</v>
      </c>
      <c r="DF23" s="164">
        <v>-64.212000000000003</v>
      </c>
      <c r="DG23" s="165"/>
      <c r="DH23" s="164">
        <v>-18.09</v>
      </c>
      <c r="DI23" s="164">
        <v>-90.9</v>
      </c>
      <c r="DJ23" s="164">
        <v>-91.3</v>
      </c>
      <c r="DK23" s="164">
        <v>31.692</v>
      </c>
      <c r="DL23" s="164">
        <v>56.259</v>
      </c>
      <c r="DM23" s="164">
        <v>61.537999999999997</v>
      </c>
      <c r="DN23" s="164">
        <v>82.049000000000007</v>
      </c>
      <c r="DO23" s="164">
        <v>55.79</v>
      </c>
      <c r="DP23" s="164">
        <v>-8.35</v>
      </c>
      <c r="DQ23" s="164">
        <v>58.374000000000002</v>
      </c>
      <c r="DR23" s="164">
        <v>65.066999999999993</v>
      </c>
      <c r="DS23" s="164">
        <v>-28.92</v>
      </c>
      <c r="DT23" s="164">
        <v>-29.048999999999999</v>
      </c>
      <c r="DU23" s="164">
        <v>115.27</v>
      </c>
      <c r="DV23" s="164">
        <v>67.150000000000006</v>
      </c>
      <c r="DW23" s="164">
        <v>64.617999999999995</v>
      </c>
      <c r="DX23" s="164">
        <v>62.454000000000001</v>
      </c>
      <c r="DY23" s="164">
        <v>-84.055000000000007</v>
      </c>
      <c r="DZ23" s="164">
        <v>-81.808999999999997</v>
      </c>
      <c r="EA23" s="164">
        <v>161.43</v>
      </c>
      <c r="EB23" s="164">
        <v>118.78</v>
      </c>
      <c r="EC23" s="164">
        <v>114.49</v>
      </c>
      <c r="ED23" s="164">
        <v>116.69</v>
      </c>
      <c r="EE23" s="164">
        <v>74.888000000000005</v>
      </c>
      <c r="EF23" s="164">
        <v>59.59</v>
      </c>
      <c r="EG23" s="164">
        <v>-25.741</v>
      </c>
      <c r="EH23" s="164">
        <v>172.24</v>
      </c>
      <c r="EI23" s="164">
        <v>206.37</v>
      </c>
      <c r="EJ23" s="164">
        <v>0</v>
      </c>
      <c r="EK23" s="164">
        <v>-36.656999999999996</v>
      </c>
      <c r="EL23" s="164">
        <v>-39.063000000000002</v>
      </c>
      <c r="EM23" s="164">
        <v>15.641</v>
      </c>
      <c r="EN23" s="164">
        <v>41.170999999999999</v>
      </c>
      <c r="EO23" s="164">
        <v>-48.345999999999997</v>
      </c>
      <c r="EP23" s="164">
        <v>41.52</v>
      </c>
      <c r="EQ23" s="164">
        <v>-96.632000000000005</v>
      </c>
      <c r="ER23" s="164">
        <v>-97.908000000000001</v>
      </c>
      <c r="ES23" s="164">
        <v>-21.594000000000001</v>
      </c>
      <c r="ET23" s="164">
        <v>0</v>
      </c>
      <c r="EU23" s="164">
        <v>-17.068999999999999</v>
      </c>
      <c r="EV23" s="164">
        <v>1</v>
      </c>
      <c r="EW23" s="164">
        <v>12.542999999999999</v>
      </c>
      <c r="EX23" s="164">
        <v>26.901</v>
      </c>
      <c r="EY23" s="164">
        <v>-33.655000000000001</v>
      </c>
      <c r="EZ23" s="164">
        <v>-32.731000000000002</v>
      </c>
      <c r="FA23" s="164">
        <v>4.5134999999999996</v>
      </c>
      <c r="FB23" s="165"/>
      <c r="FC23" s="164">
        <v>45.689</v>
      </c>
      <c r="FD23" s="164">
        <v>22.707000000000001</v>
      </c>
      <c r="FE23" s="164">
        <v>0</v>
      </c>
      <c r="FF23" s="164">
        <v>0</v>
      </c>
      <c r="FG23" s="164">
        <v>38.695</v>
      </c>
      <c r="FH23" s="164">
        <v>39.027999999999999</v>
      </c>
      <c r="FI23" s="164">
        <v>37.465000000000003</v>
      </c>
      <c r="FJ23" s="164">
        <v>97.459000000000003</v>
      </c>
      <c r="FK23" s="164">
        <v>96.119</v>
      </c>
      <c r="FL23" s="164">
        <v>-183.53</v>
      </c>
      <c r="FM23" s="164">
        <v>87.087000000000003</v>
      </c>
      <c r="FN23" s="164">
        <v>86.897000000000006</v>
      </c>
      <c r="FO23" s="164">
        <v>-136.37</v>
      </c>
      <c r="FP23" s="164">
        <v>-129.03</v>
      </c>
      <c r="FQ23" s="164">
        <v>-50.829000000000001</v>
      </c>
      <c r="FR23" s="164">
        <v>-49.848999999999997</v>
      </c>
      <c r="FS23" s="164">
        <v>11.778</v>
      </c>
      <c r="FT23" s="164">
        <v>0.83409999999999995</v>
      </c>
      <c r="FU23" s="164">
        <v>-6.9898999999999996</v>
      </c>
      <c r="FV23" s="164">
        <v>9.0399999999999991</v>
      </c>
      <c r="FW23" s="164">
        <v>-50.475000000000001</v>
      </c>
      <c r="FX23" s="164">
        <v>8.7311999999999994</v>
      </c>
      <c r="FY23" s="164">
        <v>-14.349</v>
      </c>
      <c r="FZ23" s="164">
        <v>4.4210000000000003</v>
      </c>
      <c r="GA23" s="164">
        <v>10.635999999999999</v>
      </c>
      <c r="GB23" s="164">
        <v>17.908999999999999</v>
      </c>
      <c r="GC23" s="164">
        <v>130.04</v>
      </c>
      <c r="GD23" s="164">
        <v>138.97</v>
      </c>
      <c r="GE23" s="164">
        <v>12.57</v>
      </c>
      <c r="GF23" s="164">
        <v>73.540999999999997</v>
      </c>
      <c r="GG23" s="164">
        <v>17.399000000000001</v>
      </c>
      <c r="GH23" s="164">
        <v>-20.968</v>
      </c>
      <c r="GI23" s="164">
        <v>-4.4713000000000003</v>
      </c>
      <c r="GJ23" s="164">
        <v>4.9149000000000003</v>
      </c>
      <c r="GK23" s="164">
        <v>1.5119</v>
      </c>
      <c r="GL23" s="164">
        <v>6.4500000000000002E-2</v>
      </c>
      <c r="GM23" s="164">
        <v>0</v>
      </c>
      <c r="GN23" s="164">
        <v>-15.1</v>
      </c>
      <c r="GO23" s="164">
        <v>-30.826000000000001</v>
      </c>
      <c r="GP23" s="164">
        <v>15.566000000000001</v>
      </c>
      <c r="GQ23" s="164">
        <v>48.317999999999998</v>
      </c>
      <c r="GR23" s="164">
        <v>102.81</v>
      </c>
      <c r="GS23" s="164">
        <v>62.584000000000003</v>
      </c>
      <c r="GT23" s="164">
        <v>-149.86000000000001</v>
      </c>
      <c r="GU23" s="164">
        <v>-21.914000000000001</v>
      </c>
      <c r="GV23" s="165"/>
      <c r="GW23" s="164">
        <v>-38.54</v>
      </c>
      <c r="GX23" s="164">
        <v>4.5739999999999998</v>
      </c>
      <c r="GY23" s="164">
        <v>0</v>
      </c>
      <c r="GZ23" s="164">
        <v>0</v>
      </c>
      <c r="HA23" s="164">
        <v>6</v>
      </c>
      <c r="HB23" s="164">
        <v>96.302000000000007</v>
      </c>
      <c r="HC23" s="164">
        <v>96.561000000000007</v>
      </c>
      <c r="HD23" s="164">
        <v>278.3</v>
      </c>
      <c r="HE23" s="164">
        <v>-278.25</v>
      </c>
      <c r="HF23" s="164">
        <v>-633.23</v>
      </c>
      <c r="HG23" s="164">
        <v>637.42999999999995</v>
      </c>
      <c r="HH23" s="164">
        <v>551.01</v>
      </c>
      <c r="HI23" s="164">
        <v>-93.244</v>
      </c>
      <c r="HJ23" s="164">
        <v>-95.203000000000003</v>
      </c>
      <c r="HK23" s="164">
        <v>-50.215000000000003</v>
      </c>
      <c r="HL23" s="164">
        <v>-41.514000000000003</v>
      </c>
      <c r="HM23" s="164">
        <v>23.384</v>
      </c>
      <c r="HN23" s="164">
        <v>22.827000000000002</v>
      </c>
      <c r="HO23" s="164">
        <v>-99.5</v>
      </c>
      <c r="HP23" s="164">
        <v>-99.415000000000006</v>
      </c>
      <c r="HQ23" s="164">
        <v>17.327999999999999</v>
      </c>
      <c r="HR23" s="164">
        <v>16.581</v>
      </c>
      <c r="HS23" s="164">
        <v>-69.260000000000005</v>
      </c>
      <c r="HT23" s="164">
        <v>-68.518000000000001</v>
      </c>
      <c r="HU23" s="164">
        <v>79.75</v>
      </c>
      <c r="HV23" s="164">
        <v>78.989000000000004</v>
      </c>
      <c r="HW23" s="164">
        <v>51.2</v>
      </c>
      <c r="HX23" s="164">
        <v>50.598999999999997</v>
      </c>
      <c r="HY23" s="164">
        <v>21.925000000000001</v>
      </c>
      <c r="HZ23" s="164">
        <v>-0.88</v>
      </c>
      <c r="IA23" s="164">
        <v>-371.32</v>
      </c>
      <c r="IB23" s="164">
        <v>85.769000000000005</v>
      </c>
      <c r="IC23" s="164">
        <v>85.510999999999996</v>
      </c>
      <c r="ID23" s="164">
        <v>9.3999000000000006</v>
      </c>
      <c r="IE23" s="164">
        <v>21.1</v>
      </c>
      <c r="IF23" s="164">
        <v>-14.699</v>
      </c>
      <c r="IG23" s="164">
        <v>-14.8</v>
      </c>
      <c r="IH23" s="164">
        <v>1.4885999999999999</v>
      </c>
      <c r="II23" s="164">
        <v>1.1796</v>
      </c>
      <c r="IJ23" s="164">
        <v>-532.77</v>
      </c>
      <c r="IK23" s="164">
        <v>-184.5</v>
      </c>
      <c r="IL23" s="164">
        <v>372.25</v>
      </c>
      <c r="IM23" s="164">
        <v>258.83999999999997</v>
      </c>
      <c r="IN23" s="164">
        <v>20.542999999999999</v>
      </c>
      <c r="IO23" s="164">
        <v>-287.93</v>
      </c>
      <c r="IP23" s="164">
        <v>292.52999999999997</v>
      </c>
      <c r="IQ23" s="164">
        <v>-66.084999999999994</v>
      </c>
      <c r="IR23" s="164">
        <v>-173.37</v>
      </c>
      <c r="IS23" s="164">
        <v>-286.83999999999997</v>
      </c>
      <c r="IT23" s="164">
        <v>108.86</v>
      </c>
      <c r="IU23" s="164">
        <v>108.94</v>
      </c>
      <c r="IV23" s="164">
        <v>65.367999999999995</v>
      </c>
      <c r="IW23" s="164">
        <v>-363.19</v>
      </c>
      <c r="IX23" s="164">
        <v>133.81</v>
      </c>
      <c r="IY23" s="164">
        <v>-228.93</v>
      </c>
      <c r="IZ23" s="164">
        <v>229.87</v>
      </c>
      <c r="JA23" s="164">
        <v>-7.3567999999999998</v>
      </c>
      <c r="JB23" s="164">
        <v>30.954999999999998</v>
      </c>
      <c r="JC23" s="164">
        <v>8.4799000000000007</v>
      </c>
      <c r="JD23" s="164">
        <v>1.028</v>
      </c>
      <c r="JE23" s="164">
        <v>1.0289999999999999</v>
      </c>
      <c r="JF23" s="164">
        <v>-9.3598999999999997</v>
      </c>
      <c r="JG23" s="164">
        <v>-2.48</v>
      </c>
      <c r="JH23" s="164">
        <v>3.4235000000000002</v>
      </c>
      <c r="JI23" s="164">
        <v>2.2568000000000001</v>
      </c>
      <c r="JJ23" s="164">
        <v>-50.011000000000003</v>
      </c>
      <c r="JK23" s="164">
        <v>-17.43</v>
      </c>
      <c r="JL23" s="164">
        <v>41.7</v>
      </c>
      <c r="JM23" s="164">
        <v>53.243000000000002</v>
      </c>
      <c r="JN23" s="164">
        <v>52.002000000000002</v>
      </c>
      <c r="JO23" s="164">
        <v>0</v>
      </c>
      <c r="JP23" s="164">
        <v>0</v>
      </c>
      <c r="JQ23" s="164">
        <v>15.413</v>
      </c>
      <c r="JR23" s="164">
        <v>15.977</v>
      </c>
      <c r="JS23" s="164">
        <v>14.904999999999999</v>
      </c>
      <c r="JT23" s="165"/>
      <c r="JU23" s="164">
        <v>-21.5</v>
      </c>
      <c r="JV23" s="164">
        <v>20.094999999999999</v>
      </c>
      <c r="JW23" s="164">
        <v>6.2199</v>
      </c>
      <c r="JX23" s="164">
        <v>8.6998999999999995</v>
      </c>
      <c r="JY23" s="164">
        <v>-36.741999999999997</v>
      </c>
      <c r="JZ23" s="164">
        <v>73.644000000000005</v>
      </c>
      <c r="KA23" s="164">
        <v>51.192</v>
      </c>
      <c r="KB23" s="164">
        <v>-35.518000000000001</v>
      </c>
      <c r="KC23" s="164">
        <v>-72.406999999999996</v>
      </c>
      <c r="KD23" s="164">
        <v>40.701999999999998</v>
      </c>
      <c r="KE23" s="164">
        <v>31.388999999999999</v>
      </c>
      <c r="KF23" s="164">
        <v>14.898999999999999</v>
      </c>
      <c r="KG23" s="164">
        <v>-14.8</v>
      </c>
      <c r="KH23" s="164">
        <v>-78.866</v>
      </c>
      <c r="KI23" s="164">
        <v>253.38</v>
      </c>
    </row>
    <row r="24" spans="1:295" ht="18" customHeight="1" x14ac:dyDescent="0.25">
      <c r="A24" s="160" t="s">
        <v>47</v>
      </c>
      <c r="B24" s="160" t="s">
        <v>675</v>
      </c>
      <c r="C24" s="167">
        <v>0</v>
      </c>
      <c r="D24" s="167">
        <v>18.873000000000001</v>
      </c>
      <c r="E24" s="167">
        <v>-37.951999999999998</v>
      </c>
      <c r="F24" s="167">
        <v>-37.479999999999997</v>
      </c>
      <c r="G24" s="167">
        <v>25.146999999999998</v>
      </c>
      <c r="H24" s="167">
        <v>16.103999999999999</v>
      </c>
      <c r="I24" s="167">
        <v>50.545000000000002</v>
      </c>
      <c r="J24" s="167">
        <v>-95.325000000000003</v>
      </c>
      <c r="K24" s="167">
        <v>52.201000000000001</v>
      </c>
      <c r="L24" s="167">
        <v>26.414999999999999</v>
      </c>
      <c r="M24" s="167">
        <v>-25.72</v>
      </c>
      <c r="N24" s="167">
        <v>-33.298999999999999</v>
      </c>
      <c r="O24" s="167">
        <v>-32.235999999999997</v>
      </c>
      <c r="P24" s="167">
        <v>26.399000000000001</v>
      </c>
      <c r="Q24" s="167">
        <v>11.592000000000001</v>
      </c>
      <c r="R24" s="167">
        <v>-26.399000000000001</v>
      </c>
      <c r="S24" s="167">
        <v>13.106999999999999</v>
      </c>
      <c r="T24" s="167">
        <v>192.578</v>
      </c>
      <c r="U24" s="167">
        <v>0</v>
      </c>
      <c r="V24" s="167">
        <v>16.649000000000001</v>
      </c>
      <c r="W24" s="167">
        <v>27.434000000000001</v>
      </c>
      <c r="X24" s="167">
        <v>0</v>
      </c>
      <c r="Y24" s="167">
        <v>22.077999999999999</v>
      </c>
      <c r="Z24" s="167">
        <v>7.0284000000000004</v>
      </c>
      <c r="AA24" s="168"/>
      <c r="AB24" s="167">
        <v>113</v>
      </c>
      <c r="AC24" s="167">
        <v>-94.379000000000005</v>
      </c>
      <c r="AD24" s="167">
        <v>-94.338999999999999</v>
      </c>
      <c r="AE24" s="168"/>
      <c r="AF24" s="167">
        <v>33.298999999999999</v>
      </c>
      <c r="AG24" s="167">
        <v>30.8</v>
      </c>
      <c r="AH24" s="167">
        <v>7.4320000000000004</v>
      </c>
      <c r="AI24" s="167">
        <v>0.14299999999999999</v>
      </c>
      <c r="AJ24" s="167">
        <v>-42.709000000000003</v>
      </c>
      <c r="AK24" s="167">
        <v>-42.918999999999997</v>
      </c>
      <c r="AL24" s="167">
        <v>-27.469000000000001</v>
      </c>
      <c r="AM24" s="167">
        <v>43.048999999999999</v>
      </c>
      <c r="AN24" s="167">
        <v>43.259</v>
      </c>
      <c r="AO24" s="167">
        <v>8.6829999999999998</v>
      </c>
      <c r="AP24" s="167">
        <v>12.446</v>
      </c>
      <c r="AQ24" s="167">
        <v>62.365000000000002</v>
      </c>
      <c r="AR24" s="167">
        <v>63.969000000000001</v>
      </c>
      <c r="AS24" s="167">
        <v>0</v>
      </c>
      <c r="AT24" s="167">
        <v>-26.791</v>
      </c>
      <c r="AU24" s="167">
        <v>-29.492999999999999</v>
      </c>
      <c r="AV24" s="167">
        <v>13.118</v>
      </c>
      <c r="AW24" s="167">
        <v>24.213000000000001</v>
      </c>
      <c r="AX24" s="167">
        <v>62.023000000000003</v>
      </c>
      <c r="AY24" s="167">
        <v>61.889000000000003</v>
      </c>
      <c r="AZ24" s="167">
        <v>-9.9456000000000007</v>
      </c>
      <c r="BA24" s="167">
        <v>-53.62</v>
      </c>
      <c r="BB24" s="167">
        <v>-245</v>
      </c>
      <c r="BC24" s="167">
        <v>30.254000000000001</v>
      </c>
      <c r="BD24" s="167">
        <v>-14.699</v>
      </c>
      <c r="BE24" s="167">
        <v>-14.898999999999999</v>
      </c>
      <c r="BF24" s="167">
        <v>34.866999999999997</v>
      </c>
      <c r="BG24" s="167">
        <v>32.786999999999999</v>
      </c>
      <c r="BH24" s="167">
        <v>-3.5686</v>
      </c>
      <c r="BI24" s="167">
        <v>-67.102000000000004</v>
      </c>
      <c r="BJ24" s="167">
        <v>-52.094999999999999</v>
      </c>
      <c r="BK24" s="167">
        <v>15.538</v>
      </c>
      <c r="BL24" s="167">
        <v>5.8578000000000001</v>
      </c>
      <c r="BM24" s="167">
        <v>4.0018000000000002</v>
      </c>
      <c r="BN24" s="167">
        <v>286.44</v>
      </c>
      <c r="BO24" s="167">
        <v>84.536000000000001</v>
      </c>
      <c r="BP24" s="167">
        <v>83.62</v>
      </c>
      <c r="BQ24" s="167">
        <v>-170.11</v>
      </c>
      <c r="BR24" s="167">
        <v>433.24</v>
      </c>
      <c r="BS24" s="167">
        <v>40.976999999999997</v>
      </c>
      <c r="BT24" s="167">
        <v>-98.171000000000006</v>
      </c>
      <c r="BU24" s="167">
        <v>98.537999999999997</v>
      </c>
      <c r="BV24" s="167">
        <v>81.173000000000002</v>
      </c>
      <c r="BW24" s="167">
        <v>22.43</v>
      </c>
      <c r="BX24" s="167">
        <v>19.709</v>
      </c>
      <c r="BY24" s="167">
        <v>57</v>
      </c>
      <c r="BZ24" s="167">
        <v>72.739000000000004</v>
      </c>
      <c r="CA24" s="167">
        <v>-102.07</v>
      </c>
      <c r="CB24" s="167">
        <v>-100.99</v>
      </c>
      <c r="CC24" s="167">
        <v>172.57</v>
      </c>
      <c r="CD24" s="167">
        <v>174.54</v>
      </c>
      <c r="CE24" s="167">
        <v>15.558999999999999</v>
      </c>
      <c r="CF24" s="168"/>
      <c r="CG24" s="167">
        <v>-128.47</v>
      </c>
      <c r="CH24" s="167">
        <v>-1.3111999999999999</v>
      </c>
      <c r="CI24" s="167">
        <v>0</v>
      </c>
      <c r="CJ24" s="167">
        <v>19.57</v>
      </c>
      <c r="CK24" s="167">
        <v>25.984999999999999</v>
      </c>
      <c r="CL24" s="167">
        <v>100.69</v>
      </c>
      <c r="CM24" s="167">
        <v>91</v>
      </c>
      <c r="CN24" s="167">
        <v>-15.92</v>
      </c>
      <c r="CO24" s="167">
        <v>48.201000000000001</v>
      </c>
      <c r="CP24" s="167">
        <v>46.835999999999999</v>
      </c>
      <c r="CQ24" s="167">
        <v>46.082999999999998</v>
      </c>
      <c r="CR24" s="167">
        <v>-2.2995999999999999</v>
      </c>
      <c r="CS24" s="167">
        <v>-1.2948</v>
      </c>
      <c r="CT24" s="167">
        <v>-45.133000000000003</v>
      </c>
      <c r="CU24" s="167">
        <v>-32.401000000000003</v>
      </c>
      <c r="CV24" s="167">
        <v>0</v>
      </c>
      <c r="CW24" s="167">
        <v>12.228999999999999</v>
      </c>
      <c r="CX24" s="167">
        <v>48.38</v>
      </c>
      <c r="CY24" s="167">
        <v>73.37</v>
      </c>
      <c r="CZ24" s="167">
        <v>59.304000000000002</v>
      </c>
      <c r="DA24" s="167">
        <v>55.960999999999999</v>
      </c>
      <c r="DB24" s="167">
        <v>-31.489000000000001</v>
      </c>
      <c r="DC24" s="167">
        <v>-2.1351</v>
      </c>
      <c r="DD24" s="167">
        <v>0</v>
      </c>
      <c r="DE24" s="167">
        <v>0</v>
      </c>
      <c r="DF24" s="167">
        <v>-61.835000000000001</v>
      </c>
      <c r="DG24" s="168"/>
      <c r="DH24" s="167">
        <v>-19.106000000000002</v>
      </c>
      <c r="DI24" s="167">
        <v>-98.099000000000004</v>
      </c>
      <c r="DJ24" s="167">
        <v>-98.4</v>
      </c>
      <c r="DK24" s="167">
        <v>33.802</v>
      </c>
      <c r="DL24" s="167">
        <v>60.36</v>
      </c>
      <c r="DM24" s="167">
        <v>65.765000000000001</v>
      </c>
      <c r="DN24" s="167">
        <v>87.908000000000001</v>
      </c>
      <c r="DO24" s="167">
        <v>60.08</v>
      </c>
      <c r="DP24" s="167">
        <v>-9.2100000000000009</v>
      </c>
      <c r="DQ24" s="167">
        <v>59.481000000000002</v>
      </c>
      <c r="DR24" s="167">
        <v>61.722000000000001</v>
      </c>
      <c r="DS24" s="167">
        <v>-27.03</v>
      </c>
      <c r="DT24" s="167">
        <v>-27.27</v>
      </c>
      <c r="DU24" s="167">
        <v>112.82</v>
      </c>
      <c r="DV24" s="167">
        <v>70.400000000000006</v>
      </c>
      <c r="DW24" s="167">
        <v>61.180999999999997</v>
      </c>
      <c r="DX24" s="167">
        <v>59.981000000000002</v>
      </c>
      <c r="DY24" s="167">
        <v>-92.805000000000007</v>
      </c>
      <c r="DZ24" s="167">
        <v>-89.635999999999996</v>
      </c>
      <c r="EA24" s="167">
        <v>162.9</v>
      </c>
      <c r="EB24" s="167">
        <v>117.35</v>
      </c>
      <c r="EC24" s="167">
        <v>114.91</v>
      </c>
      <c r="ED24" s="167">
        <v>115.32</v>
      </c>
      <c r="EE24" s="167">
        <v>94.346000000000004</v>
      </c>
      <c r="EF24" s="167">
        <v>80.262</v>
      </c>
      <c r="EG24" s="167">
        <v>-24.295999999999999</v>
      </c>
      <c r="EH24" s="167">
        <v>177.21</v>
      </c>
      <c r="EI24" s="167">
        <v>182.52</v>
      </c>
      <c r="EJ24" s="167">
        <v>0</v>
      </c>
      <c r="EK24" s="167">
        <v>-38.104999999999997</v>
      </c>
      <c r="EL24" s="167">
        <v>-39.619999999999997</v>
      </c>
      <c r="EM24" s="167">
        <v>0</v>
      </c>
      <c r="EN24" s="167">
        <v>21.042000000000002</v>
      </c>
      <c r="EO24" s="167">
        <v>-48.345999999999997</v>
      </c>
      <c r="EP24" s="167">
        <v>147.51</v>
      </c>
      <c r="EQ24" s="167">
        <v>-114.83</v>
      </c>
      <c r="ER24" s="167">
        <v>-117.59</v>
      </c>
      <c r="ES24" s="167">
        <v>-49.783000000000001</v>
      </c>
      <c r="ET24" s="167">
        <v>16.739000000000001</v>
      </c>
      <c r="EU24" s="167">
        <v>-17.399000000000001</v>
      </c>
      <c r="EV24" s="167">
        <v>110.2</v>
      </c>
      <c r="EW24" s="167">
        <v>13.295</v>
      </c>
      <c r="EX24" s="167">
        <v>-6.0853000000000002</v>
      </c>
      <c r="EY24" s="167">
        <v>-35.985999999999997</v>
      </c>
      <c r="EZ24" s="167">
        <v>-35.097999999999999</v>
      </c>
      <c r="FA24" s="167">
        <v>8.9925999999999995</v>
      </c>
      <c r="FB24" s="168"/>
      <c r="FC24" s="167">
        <v>23.6</v>
      </c>
      <c r="FD24" s="167">
        <v>22.11</v>
      </c>
      <c r="FE24" s="167">
        <v>0</v>
      </c>
      <c r="FF24" s="167">
        <v>0</v>
      </c>
      <c r="FG24" s="167">
        <v>37.835999999999999</v>
      </c>
      <c r="FH24" s="167">
        <v>38.21</v>
      </c>
      <c r="FI24" s="167">
        <v>36.770000000000003</v>
      </c>
      <c r="FJ24" s="167">
        <v>102.14</v>
      </c>
      <c r="FK24" s="167">
        <v>102.98</v>
      </c>
      <c r="FL24" s="167">
        <v>-198.1</v>
      </c>
      <c r="FM24" s="167">
        <v>93.884</v>
      </c>
      <c r="FN24" s="167">
        <v>94.206000000000003</v>
      </c>
      <c r="FO24" s="167">
        <v>-150.55000000000001</v>
      </c>
      <c r="FP24" s="167">
        <v>-142.59</v>
      </c>
      <c r="FQ24" s="167">
        <v>-53.896999999999998</v>
      </c>
      <c r="FR24" s="167">
        <v>-51.198999999999998</v>
      </c>
      <c r="FS24" s="167">
        <v>12.673999999999999</v>
      </c>
      <c r="FT24" s="167">
        <v>0.84499999999999997</v>
      </c>
      <c r="FU24" s="167">
        <v>-7.4999000000000002</v>
      </c>
      <c r="FV24" s="167">
        <v>9.74</v>
      </c>
      <c r="FW24" s="167">
        <v>-54.597000000000001</v>
      </c>
      <c r="FX24" s="167">
        <v>8.8657000000000004</v>
      </c>
      <c r="FY24" s="167">
        <v>-14.349</v>
      </c>
      <c r="FZ24" s="167">
        <v>4.6148999999999996</v>
      </c>
      <c r="GA24" s="167">
        <v>10.5</v>
      </c>
      <c r="GB24" s="167">
        <v>18.978999999999999</v>
      </c>
      <c r="GC24" s="167">
        <v>146.36000000000001</v>
      </c>
      <c r="GD24" s="167">
        <v>155.04</v>
      </c>
      <c r="GE24" s="167">
        <v>12.47</v>
      </c>
      <c r="GF24" s="167">
        <v>76.501000000000005</v>
      </c>
      <c r="GG24" s="167">
        <v>18.399000000000001</v>
      </c>
      <c r="GH24" s="167">
        <v>-20.103999999999999</v>
      </c>
      <c r="GI24" s="167">
        <v>-2.8860000000000001</v>
      </c>
      <c r="GJ24" s="167">
        <v>2.8431000000000002</v>
      </c>
      <c r="GK24" s="167">
        <v>1.6389</v>
      </c>
      <c r="GL24" s="167">
        <v>6.4500000000000002E-2</v>
      </c>
      <c r="GM24" s="167">
        <v>0</v>
      </c>
      <c r="GN24" s="167">
        <v>-15.579000000000001</v>
      </c>
      <c r="GO24" s="167">
        <v>-30.86</v>
      </c>
      <c r="GP24" s="167">
        <v>15.978999999999999</v>
      </c>
      <c r="GQ24" s="167">
        <v>47.225000000000001</v>
      </c>
      <c r="GR24" s="167">
        <v>98.411000000000001</v>
      </c>
      <c r="GS24" s="167">
        <v>55.771000000000001</v>
      </c>
      <c r="GT24" s="167">
        <v>-137.31</v>
      </c>
      <c r="GU24" s="167">
        <v>-23.594000000000001</v>
      </c>
      <c r="GV24" s="168"/>
      <c r="GW24" s="167">
        <v>-45.457999999999998</v>
      </c>
      <c r="GX24" s="167">
        <v>2.9596</v>
      </c>
      <c r="GY24" s="167">
        <v>0.2051</v>
      </c>
      <c r="GZ24" s="167">
        <v>0</v>
      </c>
      <c r="HA24" s="167">
        <v>4.0843999999999996</v>
      </c>
      <c r="HB24" s="167">
        <v>95.134</v>
      </c>
      <c r="HC24" s="167">
        <v>94.31</v>
      </c>
      <c r="HD24" s="167">
        <v>283.3</v>
      </c>
      <c r="HE24" s="167">
        <v>-281.74</v>
      </c>
      <c r="HF24" s="167">
        <v>-630.32000000000005</v>
      </c>
      <c r="HG24" s="167">
        <v>636.91</v>
      </c>
      <c r="HH24" s="167">
        <v>541.27</v>
      </c>
      <c r="HI24" s="167">
        <v>-91.331999999999994</v>
      </c>
      <c r="HJ24" s="167">
        <v>-92.617000000000004</v>
      </c>
      <c r="HK24" s="167">
        <v>-52.993000000000002</v>
      </c>
      <c r="HL24" s="167">
        <v>-45.046999999999997</v>
      </c>
      <c r="HM24" s="167">
        <v>25.361999999999998</v>
      </c>
      <c r="HN24" s="167">
        <v>25.263999999999999</v>
      </c>
      <c r="HO24" s="167">
        <v>-99.5</v>
      </c>
      <c r="HP24" s="167">
        <v>-99.415000000000006</v>
      </c>
      <c r="HQ24" s="167">
        <v>13.252000000000001</v>
      </c>
      <c r="HR24" s="167">
        <v>12.615</v>
      </c>
      <c r="HS24" s="167">
        <v>-63.381</v>
      </c>
      <c r="HT24" s="167">
        <v>-63.737000000000002</v>
      </c>
      <c r="HU24" s="167">
        <v>81.519000000000005</v>
      </c>
      <c r="HV24" s="167">
        <v>81.22</v>
      </c>
      <c r="HW24" s="167">
        <v>52.2</v>
      </c>
      <c r="HX24" s="167">
        <v>52.298999999999999</v>
      </c>
      <c r="HY24" s="167">
        <v>21.904</v>
      </c>
      <c r="HZ24" s="167">
        <v>-14.478999999999999</v>
      </c>
      <c r="IA24" s="167">
        <v>-377.85</v>
      </c>
      <c r="IB24" s="167">
        <v>80.953000000000003</v>
      </c>
      <c r="IC24" s="167">
        <v>80.671999999999997</v>
      </c>
      <c r="ID24" s="167">
        <v>11.1</v>
      </c>
      <c r="IE24" s="167">
        <v>23.899000000000001</v>
      </c>
      <c r="IF24" s="167">
        <v>-10.5</v>
      </c>
      <c r="IG24" s="167">
        <v>-10.5</v>
      </c>
      <c r="IH24" s="167">
        <v>1.4885999999999999</v>
      </c>
      <c r="II24" s="167">
        <v>1.1796</v>
      </c>
      <c r="IJ24" s="167">
        <v>-527.08000000000004</v>
      </c>
      <c r="IK24" s="167">
        <v>-158.61000000000001</v>
      </c>
      <c r="IL24" s="167">
        <v>349.05</v>
      </c>
      <c r="IM24" s="167">
        <v>249.07</v>
      </c>
      <c r="IN24" s="167">
        <v>19.634</v>
      </c>
      <c r="IO24" s="167">
        <v>-280.3</v>
      </c>
      <c r="IP24" s="167">
        <v>276.72000000000003</v>
      </c>
      <c r="IQ24" s="167">
        <v>-53.101999999999997</v>
      </c>
      <c r="IR24" s="167">
        <v>-162.59</v>
      </c>
      <c r="IS24" s="167">
        <v>-274.22000000000003</v>
      </c>
      <c r="IT24" s="167">
        <v>109.4</v>
      </c>
      <c r="IU24" s="167">
        <v>111.09</v>
      </c>
      <c r="IV24" s="167">
        <v>54.067</v>
      </c>
      <c r="IW24" s="167">
        <v>-343.26</v>
      </c>
      <c r="IX24" s="167">
        <v>122.21</v>
      </c>
      <c r="IY24" s="167">
        <v>-222.05</v>
      </c>
      <c r="IZ24" s="167">
        <v>223.04</v>
      </c>
      <c r="JA24" s="167">
        <v>-8.3317999999999994</v>
      </c>
      <c r="JB24" s="167">
        <v>30.954999999999998</v>
      </c>
      <c r="JC24" s="167">
        <v>9.52</v>
      </c>
      <c r="JD24" s="167">
        <v>1.0548999999999999</v>
      </c>
      <c r="JE24" s="167">
        <v>1.0599000000000001</v>
      </c>
      <c r="JF24" s="167">
        <v>-9.1198999999999995</v>
      </c>
      <c r="JG24" s="167">
        <v>-0.64</v>
      </c>
      <c r="JH24" s="167">
        <v>3.1753</v>
      </c>
      <c r="JI24" s="167">
        <v>1.0268999999999999</v>
      </c>
      <c r="JJ24" s="167">
        <v>-50.655000000000001</v>
      </c>
      <c r="JK24" s="167">
        <v>-17.372</v>
      </c>
      <c r="JL24" s="167">
        <v>43.098999999999997</v>
      </c>
      <c r="JM24" s="167">
        <v>54.215000000000003</v>
      </c>
      <c r="JN24" s="167">
        <v>53.665999999999997</v>
      </c>
      <c r="JO24" s="167">
        <v>0</v>
      </c>
      <c r="JP24" s="167">
        <v>0</v>
      </c>
      <c r="JQ24" s="167">
        <v>18.135000000000002</v>
      </c>
      <c r="JR24" s="167">
        <v>19.521000000000001</v>
      </c>
      <c r="JS24" s="167">
        <v>17.648</v>
      </c>
      <c r="JT24" s="168"/>
      <c r="JU24" s="167">
        <v>-24.1</v>
      </c>
      <c r="JV24" s="167">
        <v>20.669</v>
      </c>
      <c r="JW24" s="167">
        <v>6.5198999999999998</v>
      </c>
      <c r="JX24" s="167">
        <v>8.6998999999999995</v>
      </c>
      <c r="JY24" s="167">
        <v>-42.320999999999998</v>
      </c>
      <c r="JZ24" s="167">
        <v>76.216999999999999</v>
      </c>
      <c r="KA24" s="167">
        <v>54.46</v>
      </c>
      <c r="KB24" s="167">
        <v>-41.485999999999997</v>
      </c>
      <c r="KC24" s="167">
        <v>-74.141999999999996</v>
      </c>
      <c r="KD24" s="167">
        <v>44.444000000000003</v>
      </c>
      <c r="KE24" s="167">
        <v>30.87</v>
      </c>
      <c r="KF24" s="167">
        <v>17.298999999999999</v>
      </c>
      <c r="KG24" s="167">
        <v>-16.798999999999999</v>
      </c>
      <c r="KH24" s="167">
        <v>-96.715000000000003</v>
      </c>
      <c r="KI24" s="167">
        <v>286.51</v>
      </c>
    </row>
    <row r="25" spans="1:295" ht="18" customHeight="1" x14ac:dyDescent="0.25">
      <c r="A25" s="160" t="s">
        <v>47</v>
      </c>
      <c r="B25" s="160" t="s">
        <v>676</v>
      </c>
      <c r="C25" s="161">
        <v>0</v>
      </c>
      <c r="D25" s="161">
        <v>19.718</v>
      </c>
      <c r="E25" s="161">
        <v>-39.341000000000001</v>
      </c>
      <c r="F25" s="161">
        <v>-35.094000000000001</v>
      </c>
      <c r="G25" s="161">
        <v>27.233000000000001</v>
      </c>
      <c r="H25" s="161">
        <v>17.239000000000001</v>
      </c>
      <c r="I25" s="161">
        <v>54.115000000000002</v>
      </c>
      <c r="J25" s="161">
        <v>-104.36</v>
      </c>
      <c r="K25" s="161">
        <v>56.039000000000001</v>
      </c>
      <c r="L25" s="161">
        <v>28.324999999999999</v>
      </c>
      <c r="M25" s="161">
        <v>-27.619</v>
      </c>
      <c r="N25" s="161">
        <v>-42.18</v>
      </c>
      <c r="O25" s="161">
        <v>-36.234000000000002</v>
      </c>
      <c r="P25" s="161">
        <v>30.798999999999999</v>
      </c>
      <c r="Q25" s="161">
        <v>12.42</v>
      </c>
      <c r="R25" s="161">
        <v>-30.798999999999999</v>
      </c>
      <c r="S25" s="161">
        <v>13.307</v>
      </c>
      <c r="T25" s="161">
        <v>209.56</v>
      </c>
      <c r="U25" s="161">
        <v>0</v>
      </c>
      <c r="V25" s="161">
        <v>17.460999999999999</v>
      </c>
      <c r="W25" s="161">
        <v>28.923999999999999</v>
      </c>
      <c r="X25" s="161">
        <v>0</v>
      </c>
      <c r="Y25" s="161">
        <v>21.454999999999998</v>
      </c>
      <c r="Z25" s="161">
        <v>7.4051</v>
      </c>
      <c r="AA25" s="162"/>
      <c r="AB25" s="161">
        <v>113</v>
      </c>
      <c r="AC25" s="161">
        <v>-98.599000000000004</v>
      </c>
      <c r="AD25" s="161">
        <v>-98.69</v>
      </c>
      <c r="AE25" s="162"/>
      <c r="AF25" s="161">
        <v>42.18</v>
      </c>
      <c r="AG25" s="161">
        <v>35.200000000000003</v>
      </c>
      <c r="AH25" s="161">
        <v>9.4238999999999997</v>
      </c>
      <c r="AI25" s="161">
        <v>0.14499999999999999</v>
      </c>
      <c r="AJ25" s="161">
        <v>-47.38</v>
      </c>
      <c r="AK25" s="161">
        <v>-47.598999999999997</v>
      </c>
      <c r="AL25" s="161">
        <v>-29.25</v>
      </c>
      <c r="AM25" s="161">
        <v>47.848999999999997</v>
      </c>
      <c r="AN25" s="161">
        <v>48.009</v>
      </c>
      <c r="AO25" s="161">
        <v>10.228999999999999</v>
      </c>
      <c r="AP25" s="161">
        <v>12.539</v>
      </c>
      <c r="AQ25" s="161">
        <v>65.905000000000001</v>
      </c>
      <c r="AR25" s="161">
        <v>68.507999999999996</v>
      </c>
      <c r="AS25" s="161">
        <v>0</v>
      </c>
      <c r="AT25" s="161">
        <v>-39.651000000000003</v>
      </c>
      <c r="AU25" s="161">
        <v>-39.226999999999997</v>
      </c>
      <c r="AV25" s="161">
        <v>21.852</v>
      </c>
      <c r="AW25" s="161">
        <v>23.733000000000001</v>
      </c>
      <c r="AX25" s="161">
        <v>66.442999999999998</v>
      </c>
      <c r="AY25" s="161">
        <v>68.453000000000003</v>
      </c>
      <c r="AZ25" s="161">
        <v>-7.8517999999999999</v>
      </c>
      <c r="BA25" s="161">
        <v>-48.783999999999999</v>
      </c>
      <c r="BB25" s="161">
        <v>-293.02</v>
      </c>
      <c r="BC25" s="161">
        <v>4.9424999999999999</v>
      </c>
      <c r="BD25" s="161">
        <v>-13.699</v>
      </c>
      <c r="BE25" s="161">
        <v>-13.798999999999999</v>
      </c>
      <c r="BF25" s="161">
        <v>44.701000000000001</v>
      </c>
      <c r="BG25" s="161">
        <v>43.456000000000003</v>
      </c>
      <c r="BH25" s="161">
        <v>-4.3760000000000003</v>
      </c>
      <c r="BI25" s="161">
        <v>-67.102000000000004</v>
      </c>
      <c r="BJ25" s="161">
        <v>-51.906999999999996</v>
      </c>
      <c r="BK25" s="161">
        <v>15.538</v>
      </c>
      <c r="BL25" s="161">
        <v>6.1546000000000003</v>
      </c>
      <c r="BM25" s="161">
        <v>4.1631</v>
      </c>
      <c r="BN25" s="161">
        <v>336.83</v>
      </c>
      <c r="BO25" s="161">
        <v>87.281999999999996</v>
      </c>
      <c r="BP25" s="161">
        <v>87.373999999999995</v>
      </c>
      <c r="BQ25" s="161">
        <v>-199.87</v>
      </c>
      <c r="BR25" s="161">
        <v>466.68</v>
      </c>
      <c r="BS25" s="161">
        <v>40.976999999999997</v>
      </c>
      <c r="BT25" s="161">
        <v>-127.97</v>
      </c>
      <c r="BU25" s="161">
        <v>127.69</v>
      </c>
      <c r="BV25" s="161">
        <v>88.718000000000004</v>
      </c>
      <c r="BW25" s="161">
        <v>24.27</v>
      </c>
      <c r="BX25" s="161">
        <v>21.86</v>
      </c>
      <c r="BY25" s="161">
        <v>62.709000000000003</v>
      </c>
      <c r="BZ25" s="161">
        <v>79.19</v>
      </c>
      <c r="CA25" s="161">
        <v>-103.27</v>
      </c>
      <c r="CB25" s="161">
        <v>-103.14</v>
      </c>
      <c r="CC25" s="161">
        <v>171.29</v>
      </c>
      <c r="CD25" s="161">
        <v>173.09</v>
      </c>
      <c r="CE25" s="161">
        <v>8.0486000000000004</v>
      </c>
      <c r="CF25" s="162"/>
      <c r="CG25" s="161">
        <v>-144.97</v>
      </c>
      <c r="CH25" s="161">
        <v>0.36890000000000001</v>
      </c>
      <c r="CI25" s="161">
        <v>0</v>
      </c>
      <c r="CJ25" s="161">
        <v>19.57</v>
      </c>
      <c r="CK25" s="161">
        <v>25.984999999999999</v>
      </c>
      <c r="CL25" s="161">
        <v>106.69</v>
      </c>
      <c r="CM25" s="161">
        <v>96.5</v>
      </c>
      <c r="CN25" s="161">
        <v>-17</v>
      </c>
      <c r="CO25" s="161">
        <v>46.942999999999998</v>
      </c>
      <c r="CP25" s="161">
        <v>45.216999999999999</v>
      </c>
      <c r="CQ25" s="161">
        <v>45.177999999999997</v>
      </c>
      <c r="CR25" s="161">
        <v>2.2141000000000002</v>
      </c>
      <c r="CS25" s="161">
        <v>2.7692999999999999</v>
      </c>
      <c r="CT25" s="161">
        <v>-10.228</v>
      </c>
      <c r="CU25" s="161">
        <v>0</v>
      </c>
      <c r="CV25" s="161">
        <v>0</v>
      </c>
      <c r="CW25" s="161">
        <v>13.098000000000001</v>
      </c>
      <c r="CX25" s="161">
        <v>51.639000000000003</v>
      </c>
      <c r="CY25" s="161">
        <v>77.019000000000005</v>
      </c>
      <c r="CZ25" s="161">
        <v>59.304000000000002</v>
      </c>
      <c r="DA25" s="161">
        <v>55.960999999999999</v>
      </c>
      <c r="DB25" s="161">
        <v>-33.369</v>
      </c>
      <c r="DC25" s="161">
        <v>-2.0095000000000001</v>
      </c>
      <c r="DD25" s="161">
        <v>0</v>
      </c>
      <c r="DE25" s="161">
        <v>0</v>
      </c>
      <c r="DF25" s="161">
        <v>-65.561000000000007</v>
      </c>
      <c r="DG25" s="162"/>
      <c r="DH25" s="161">
        <v>-20.359000000000002</v>
      </c>
      <c r="DI25" s="161">
        <v>-103.4</v>
      </c>
      <c r="DJ25" s="161">
        <v>-106</v>
      </c>
      <c r="DK25" s="161">
        <v>34.515999999999998</v>
      </c>
      <c r="DL25" s="161">
        <v>65.634</v>
      </c>
      <c r="DM25" s="161">
        <v>71.400000000000006</v>
      </c>
      <c r="DN25" s="161">
        <v>96.111999999999995</v>
      </c>
      <c r="DO25" s="161">
        <v>65.34</v>
      </c>
      <c r="DP25" s="161">
        <v>-10.84</v>
      </c>
      <c r="DQ25" s="161">
        <v>63.125999999999998</v>
      </c>
      <c r="DR25" s="161">
        <v>64.486999999999995</v>
      </c>
      <c r="DS25" s="161">
        <v>-24.63</v>
      </c>
      <c r="DT25" s="161">
        <v>-24.888999999999999</v>
      </c>
      <c r="DU25" s="161">
        <v>112.92</v>
      </c>
      <c r="DV25" s="161">
        <v>75.28</v>
      </c>
      <c r="DW25" s="161">
        <v>63.780999999999999</v>
      </c>
      <c r="DX25" s="161">
        <v>62.581000000000003</v>
      </c>
      <c r="DY25" s="161">
        <v>-90.876000000000005</v>
      </c>
      <c r="DZ25" s="161">
        <v>-88.344999999999999</v>
      </c>
      <c r="EA25" s="161">
        <v>176.51</v>
      </c>
      <c r="EB25" s="161">
        <v>130.03</v>
      </c>
      <c r="EC25" s="161">
        <v>123.25</v>
      </c>
      <c r="ED25" s="161">
        <v>124.82</v>
      </c>
      <c r="EE25" s="161">
        <v>95.501999999999995</v>
      </c>
      <c r="EF25" s="161">
        <v>80.046999999999997</v>
      </c>
      <c r="EG25" s="161">
        <v>-27.271000000000001</v>
      </c>
      <c r="EH25" s="161">
        <v>209.2</v>
      </c>
      <c r="EI25" s="161">
        <v>169.77</v>
      </c>
      <c r="EJ25" s="161">
        <v>0</v>
      </c>
      <c r="EK25" s="161">
        <v>-38.957999999999998</v>
      </c>
      <c r="EL25" s="161">
        <v>-41.889000000000003</v>
      </c>
      <c r="EM25" s="161">
        <v>0</v>
      </c>
      <c r="EN25" s="161">
        <v>26.678999999999998</v>
      </c>
      <c r="EO25" s="161">
        <v>-48.345999999999997</v>
      </c>
      <c r="EP25" s="161">
        <v>126</v>
      </c>
      <c r="EQ25" s="161">
        <v>-110.23</v>
      </c>
      <c r="ER25" s="161">
        <v>-111.93</v>
      </c>
      <c r="ES25" s="161">
        <v>-38.78</v>
      </c>
      <c r="ET25" s="161">
        <v>0</v>
      </c>
      <c r="EU25" s="161">
        <v>-15.779</v>
      </c>
      <c r="EV25" s="161">
        <v>80</v>
      </c>
      <c r="EW25" s="161">
        <v>14.686</v>
      </c>
      <c r="EX25" s="161">
        <v>-6.9718999999999998</v>
      </c>
      <c r="EY25" s="161">
        <v>-33.396000000000001</v>
      </c>
      <c r="EZ25" s="161">
        <v>-32.857999999999997</v>
      </c>
      <c r="FA25" s="161">
        <v>6.4200999999999997</v>
      </c>
      <c r="FB25" s="162"/>
      <c r="FC25" s="161">
        <v>55.146999999999998</v>
      </c>
      <c r="FD25" s="161">
        <v>21.512</v>
      </c>
      <c r="FE25" s="161">
        <v>0</v>
      </c>
      <c r="FF25" s="161">
        <v>0</v>
      </c>
      <c r="FG25" s="161">
        <v>39.335000000000001</v>
      </c>
      <c r="FH25" s="161">
        <v>39.948</v>
      </c>
      <c r="FI25" s="161">
        <v>37.622999999999998</v>
      </c>
      <c r="FJ25" s="161">
        <v>103.99</v>
      </c>
      <c r="FK25" s="161">
        <v>105.99</v>
      </c>
      <c r="FL25" s="161">
        <v>-202.28</v>
      </c>
      <c r="FM25" s="161">
        <v>92.768000000000001</v>
      </c>
      <c r="FN25" s="161">
        <v>92.622</v>
      </c>
      <c r="FO25" s="161">
        <v>-143.6</v>
      </c>
      <c r="FP25" s="161">
        <v>-132.69</v>
      </c>
      <c r="FQ25" s="161">
        <v>-60.671999999999997</v>
      </c>
      <c r="FR25" s="161">
        <v>-44.408999999999999</v>
      </c>
      <c r="FS25" s="161">
        <v>18.088999999999999</v>
      </c>
      <c r="FT25" s="161">
        <v>0.84499999999999997</v>
      </c>
      <c r="FU25" s="161">
        <v>-11.569000000000001</v>
      </c>
      <c r="FV25" s="161">
        <v>11.58</v>
      </c>
      <c r="FW25" s="161">
        <v>-61.143999999999998</v>
      </c>
      <c r="FX25" s="161">
        <v>8.9949999999999992</v>
      </c>
      <c r="FY25" s="161">
        <v>-14.214</v>
      </c>
      <c r="FZ25" s="161">
        <v>4.4980000000000002</v>
      </c>
      <c r="GA25" s="161">
        <v>10.364000000000001</v>
      </c>
      <c r="GB25" s="161">
        <v>20.079000000000001</v>
      </c>
      <c r="GC25" s="161">
        <v>136.18</v>
      </c>
      <c r="GD25" s="161">
        <v>148.72</v>
      </c>
      <c r="GE25" s="161">
        <v>13.13</v>
      </c>
      <c r="GF25" s="161">
        <v>78.206000000000003</v>
      </c>
      <c r="GG25" s="161">
        <v>18.2</v>
      </c>
      <c r="GH25" s="161">
        <v>-22.738</v>
      </c>
      <c r="GI25" s="161">
        <v>-1.8366</v>
      </c>
      <c r="GJ25" s="161">
        <v>2.0802</v>
      </c>
      <c r="GK25" s="161">
        <v>1.7289000000000001</v>
      </c>
      <c r="GL25" s="161">
        <v>6.4500000000000002E-2</v>
      </c>
      <c r="GM25" s="161">
        <v>0</v>
      </c>
      <c r="GN25" s="161">
        <v>-15.29</v>
      </c>
      <c r="GO25" s="161">
        <v>-34.381999999999998</v>
      </c>
      <c r="GP25" s="161">
        <v>15.294</v>
      </c>
      <c r="GQ25" s="161">
        <v>53.444000000000003</v>
      </c>
      <c r="GR25" s="161">
        <v>102.66</v>
      </c>
      <c r="GS25" s="161">
        <v>59.326999999999998</v>
      </c>
      <c r="GT25" s="161">
        <v>-145.61000000000001</v>
      </c>
      <c r="GU25" s="161">
        <v>-25.309000000000001</v>
      </c>
      <c r="GV25" s="162"/>
      <c r="GW25" s="161">
        <v>-50.55</v>
      </c>
      <c r="GX25" s="161">
        <v>-1.44E-2</v>
      </c>
      <c r="GY25" s="161">
        <v>1.4648000000000001</v>
      </c>
      <c r="GZ25" s="161">
        <v>1.0969</v>
      </c>
      <c r="HA25" s="161">
        <v>1.0402</v>
      </c>
      <c r="HB25" s="161">
        <v>92.102000000000004</v>
      </c>
      <c r="HC25" s="161">
        <v>93.227999999999994</v>
      </c>
      <c r="HD25" s="161">
        <v>278.3</v>
      </c>
      <c r="HE25" s="161">
        <v>-277.06</v>
      </c>
      <c r="HF25" s="161">
        <v>-628.79</v>
      </c>
      <c r="HG25" s="161">
        <v>629.29999999999995</v>
      </c>
      <c r="HH25" s="161">
        <v>520.72</v>
      </c>
      <c r="HI25" s="161">
        <v>-89.304000000000002</v>
      </c>
      <c r="HJ25" s="161">
        <v>-90.494</v>
      </c>
      <c r="HK25" s="161">
        <v>-50.542999999999999</v>
      </c>
      <c r="HL25" s="161">
        <v>-42.44</v>
      </c>
      <c r="HM25" s="161">
        <v>26.516999999999999</v>
      </c>
      <c r="HN25" s="161">
        <v>26.3</v>
      </c>
      <c r="HO25" s="161">
        <v>-99.5</v>
      </c>
      <c r="HP25" s="161">
        <v>-99.415000000000006</v>
      </c>
      <c r="HQ25" s="161">
        <v>15.241</v>
      </c>
      <c r="HR25" s="161">
        <v>15.021000000000001</v>
      </c>
      <c r="HS25" s="161">
        <v>-45.616999999999997</v>
      </c>
      <c r="HT25" s="161">
        <v>-45.146000000000001</v>
      </c>
      <c r="HU25" s="161">
        <v>82.198999999999998</v>
      </c>
      <c r="HV25" s="161">
        <v>82.68</v>
      </c>
      <c r="HW25" s="161">
        <v>53.2</v>
      </c>
      <c r="HX25" s="161">
        <v>52.598999999999997</v>
      </c>
      <c r="HY25" s="161">
        <v>21.637</v>
      </c>
      <c r="HZ25" s="161">
        <v>-56.24</v>
      </c>
      <c r="IA25" s="161">
        <v>-371.87</v>
      </c>
      <c r="IB25" s="161">
        <v>80.438999999999993</v>
      </c>
      <c r="IC25" s="161">
        <v>80.162999999999997</v>
      </c>
      <c r="ID25" s="161">
        <v>9.8999000000000006</v>
      </c>
      <c r="IE25" s="161">
        <v>23.899000000000001</v>
      </c>
      <c r="IF25" s="161">
        <v>-14.699</v>
      </c>
      <c r="IG25" s="161">
        <v>-14.8</v>
      </c>
      <c r="IH25" s="161">
        <v>1.4280999999999999</v>
      </c>
      <c r="II25" s="161">
        <v>1.3388</v>
      </c>
      <c r="IJ25" s="161">
        <v>-513.17999999999995</v>
      </c>
      <c r="IK25" s="161">
        <v>-143.88999999999999</v>
      </c>
      <c r="IL25" s="161">
        <v>330.93</v>
      </c>
      <c r="IM25" s="161">
        <v>234.58</v>
      </c>
      <c r="IN25" s="161">
        <v>22.149000000000001</v>
      </c>
      <c r="IO25" s="161">
        <v>-261.2</v>
      </c>
      <c r="IP25" s="161">
        <v>263.62</v>
      </c>
      <c r="IQ25" s="161">
        <v>-53.06</v>
      </c>
      <c r="IR25" s="161">
        <v>-159.44</v>
      </c>
      <c r="IS25" s="161">
        <v>-262.06</v>
      </c>
      <c r="IT25" s="161">
        <v>104.71</v>
      </c>
      <c r="IU25" s="161">
        <v>105.19</v>
      </c>
      <c r="IV25" s="161">
        <v>49.1</v>
      </c>
      <c r="IW25" s="161">
        <v>-322.5</v>
      </c>
      <c r="IX25" s="161">
        <v>117.35</v>
      </c>
      <c r="IY25" s="161">
        <v>-204.11</v>
      </c>
      <c r="IZ25" s="161">
        <v>205.08</v>
      </c>
      <c r="JA25" s="161">
        <v>-7.8841000000000001</v>
      </c>
      <c r="JB25" s="161">
        <v>30.954999999999998</v>
      </c>
      <c r="JC25" s="161">
        <v>12.478999999999999</v>
      </c>
      <c r="JD25" s="161">
        <v>0.998</v>
      </c>
      <c r="JE25" s="161">
        <v>0.997</v>
      </c>
      <c r="JF25" s="161">
        <v>-12.56</v>
      </c>
      <c r="JG25" s="161">
        <v>0</v>
      </c>
      <c r="JH25" s="161">
        <v>3.9723999999999999</v>
      </c>
      <c r="JI25" s="161">
        <v>-0.90790000000000004</v>
      </c>
      <c r="JJ25" s="161">
        <v>-47.841000000000001</v>
      </c>
      <c r="JK25" s="161">
        <v>-16.462</v>
      </c>
      <c r="JL25" s="161">
        <v>42.298999999999999</v>
      </c>
      <c r="JM25" s="161">
        <v>54.259</v>
      </c>
      <c r="JN25" s="161">
        <v>52.27</v>
      </c>
      <c r="JO25" s="161">
        <v>0</v>
      </c>
      <c r="JP25" s="161">
        <v>0</v>
      </c>
      <c r="JQ25" s="161">
        <v>25.93</v>
      </c>
      <c r="JR25" s="161">
        <v>0</v>
      </c>
      <c r="JS25" s="161">
        <v>25.006</v>
      </c>
      <c r="JT25" s="162"/>
      <c r="JU25" s="161">
        <v>-25.5</v>
      </c>
      <c r="JV25" s="161">
        <v>20.533999999999999</v>
      </c>
      <c r="JW25" s="161">
        <v>6.8699000000000003</v>
      </c>
      <c r="JX25" s="161">
        <v>8.6998999999999995</v>
      </c>
      <c r="JY25" s="161">
        <v>-36.997</v>
      </c>
      <c r="JZ25" s="161">
        <v>75.018000000000001</v>
      </c>
      <c r="KA25" s="161">
        <v>53.35</v>
      </c>
      <c r="KB25" s="161">
        <v>-35.103999999999999</v>
      </c>
      <c r="KC25" s="161">
        <v>-74.884</v>
      </c>
      <c r="KD25" s="161">
        <v>41.508000000000003</v>
      </c>
      <c r="KE25" s="161">
        <v>32.369</v>
      </c>
      <c r="KF25" s="161">
        <v>18.2</v>
      </c>
      <c r="KG25" s="161">
        <v>-18.100000000000001</v>
      </c>
      <c r="KH25" s="161">
        <v>-106.3</v>
      </c>
      <c r="KI25" s="161">
        <v>297.37</v>
      </c>
    </row>
    <row r="26" spans="1:295" ht="18" customHeight="1" x14ac:dyDescent="0.25">
      <c r="A26" s="160" t="s">
        <v>47</v>
      </c>
      <c r="B26" s="160" t="s">
        <v>677</v>
      </c>
      <c r="C26" s="164">
        <v>0</v>
      </c>
      <c r="D26" s="164">
        <v>18.867999999999999</v>
      </c>
      <c r="E26" s="164">
        <v>-37.759</v>
      </c>
      <c r="F26" s="164">
        <v>-32.405999999999999</v>
      </c>
      <c r="G26" s="164">
        <v>28.516999999999999</v>
      </c>
      <c r="H26" s="164">
        <v>15.507999999999999</v>
      </c>
      <c r="I26" s="164">
        <v>56.32</v>
      </c>
      <c r="J26" s="164">
        <v>-107.35</v>
      </c>
      <c r="K26" s="164">
        <v>57.209000000000003</v>
      </c>
      <c r="L26" s="164">
        <v>28.911999999999999</v>
      </c>
      <c r="M26" s="164">
        <v>-28.442</v>
      </c>
      <c r="N26" s="164">
        <v>-48.84</v>
      </c>
      <c r="O26" s="164">
        <v>-38.645000000000003</v>
      </c>
      <c r="P26" s="164">
        <v>33</v>
      </c>
      <c r="Q26" s="164">
        <v>13.247999999999999</v>
      </c>
      <c r="R26" s="164">
        <v>-33</v>
      </c>
      <c r="S26" s="164">
        <v>13.148</v>
      </c>
      <c r="T26" s="164">
        <v>217.76</v>
      </c>
      <c r="U26" s="164">
        <v>0</v>
      </c>
      <c r="V26" s="164">
        <v>18.478999999999999</v>
      </c>
      <c r="W26" s="164">
        <v>30.791</v>
      </c>
      <c r="X26" s="164">
        <v>0</v>
      </c>
      <c r="Y26" s="164">
        <v>22.265999999999998</v>
      </c>
      <c r="Z26" s="164">
        <v>7.2374999999999998</v>
      </c>
      <c r="AA26" s="165"/>
      <c r="AB26" s="164">
        <v>113</v>
      </c>
      <c r="AC26" s="164">
        <v>-99.87</v>
      </c>
      <c r="AD26" s="164">
        <v>-99.73</v>
      </c>
      <c r="AE26" s="165"/>
      <c r="AF26" s="164">
        <v>48.84</v>
      </c>
      <c r="AG26" s="164">
        <v>37.4</v>
      </c>
      <c r="AH26" s="164">
        <v>7.2508999999999997</v>
      </c>
      <c r="AI26" s="164">
        <v>0.13300000000000001</v>
      </c>
      <c r="AJ26" s="164">
        <v>-45.49</v>
      </c>
      <c r="AK26" s="164">
        <v>-46.4</v>
      </c>
      <c r="AL26" s="164">
        <v>-36.668999999999997</v>
      </c>
      <c r="AM26" s="164">
        <v>46.319000000000003</v>
      </c>
      <c r="AN26" s="164">
        <v>46.279000000000003</v>
      </c>
      <c r="AO26" s="164">
        <v>10.946</v>
      </c>
      <c r="AP26" s="164">
        <v>11.766999999999999</v>
      </c>
      <c r="AQ26" s="164">
        <v>67.742000000000004</v>
      </c>
      <c r="AR26" s="164">
        <v>69.959000000000003</v>
      </c>
      <c r="AS26" s="164">
        <v>0</v>
      </c>
      <c r="AT26" s="164">
        <v>-40.320999999999998</v>
      </c>
      <c r="AU26" s="164">
        <v>-40.198</v>
      </c>
      <c r="AV26" s="164">
        <v>6.7385000000000002</v>
      </c>
      <c r="AW26" s="164">
        <v>6.5496999999999996</v>
      </c>
      <c r="AX26" s="164">
        <v>73.275000000000006</v>
      </c>
      <c r="AY26" s="164">
        <v>74.212999999999994</v>
      </c>
      <c r="AZ26" s="164">
        <v>-11.516</v>
      </c>
      <c r="BA26" s="164">
        <v>-59.764000000000003</v>
      </c>
      <c r="BB26" s="164">
        <v>-290.67</v>
      </c>
      <c r="BC26" s="164">
        <v>-14.023999999999999</v>
      </c>
      <c r="BD26" s="164">
        <v>-15.499000000000001</v>
      </c>
      <c r="BE26" s="164">
        <v>-15.499000000000001</v>
      </c>
      <c r="BF26" s="164">
        <v>45.445</v>
      </c>
      <c r="BG26" s="164">
        <v>44.713999999999999</v>
      </c>
      <c r="BH26" s="164">
        <v>-5</v>
      </c>
      <c r="BI26" s="164">
        <v>-67.102000000000004</v>
      </c>
      <c r="BJ26" s="164">
        <v>-43.646999999999998</v>
      </c>
      <c r="BK26" s="164">
        <v>15.538</v>
      </c>
      <c r="BL26" s="164">
        <v>7.3898000000000001</v>
      </c>
      <c r="BM26" s="164">
        <v>5.0209000000000001</v>
      </c>
      <c r="BN26" s="164">
        <v>324.27999999999997</v>
      </c>
      <c r="BO26" s="164">
        <v>93.691000000000003</v>
      </c>
      <c r="BP26" s="164">
        <v>94.728999999999999</v>
      </c>
      <c r="BQ26" s="164">
        <v>-213.6</v>
      </c>
      <c r="BR26" s="164">
        <v>473.6</v>
      </c>
      <c r="BS26" s="164">
        <v>40.976999999999997</v>
      </c>
      <c r="BT26" s="164">
        <v>-129.79</v>
      </c>
      <c r="BU26" s="164">
        <v>132.78</v>
      </c>
      <c r="BV26" s="164">
        <v>71.762</v>
      </c>
      <c r="BW26" s="164">
        <v>30.02</v>
      </c>
      <c r="BX26" s="164">
        <v>27.649000000000001</v>
      </c>
      <c r="BY26" s="164">
        <v>68.558999999999997</v>
      </c>
      <c r="BZ26" s="164">
        <v>85.73</v>
      </c>
      <c r="CA26" s="164">
        <v>-104.21</v>
      </c>
      <c r="CB26" s="164">
        <v>-103.67</v>
      </c>
      <c r="CC26" s="164">
        <v>170.91</v>
      </c>
      <c r="CD26" s="164">
        <v>171.85</v>
      </c>
      <c r="CE26" s="164">
        <v>6.9081000000000001</v>
      </c>
      <c r="CF26" s="165"/>
      <c r="CG26" s="164">
        <v>-153.80000000000001</v>
      </c>
      <c r="CH26" s="164">
        <v>4.6650999999999998</v>
      </c>
      <c r="CI26" s="164">
        <v>0</v>
      </c>
      <c r="CJ26" s="164">
        <v>19.57</v>
      </c>
      <c r="CK26" s="164">
        <v>25.984999999999999</v>
      </c>
      <c r="CL26" s="164">
        <v>113.5</v>
      </c>
      <c r="CM26" s="164">
        <v>102.59</v>
      </c>
      <c r="CN26" s="164">
        <v>-17.93</v>
      </c>
      <c r="CO26" s="164">
        <v>50.406999999999996</v>
      </c>
      <c r="CP26" s="164">
        <v>49.271999999999998</v>
      </c>
      <c r="CQ26" s="164">
        <v>49.174999999999997</v>
      </c>
      <c r="CR26" s="164">
        <v>16.050999999999998</v>
      </c>
      <c r="CS26" s="164">
        <v>17.042000000000002</v>
      </c>
      <c r="CT26" s="164">
        <v>-12.191000000000001</v>
      </c>
      <c r="CU26" s="164">
        <v>0</v>
      </c>
      <c r="CV26" s="164">
        <v>0</v>
      </c>
      <c r="CW26" s="164">
        <v>13.772</v>
      </c>
      <c r="CX26" s="164">
        <v>52.119</v>
      </c>
      <c r="CY26" s="164">
        <v>79.959000000000003</v>
      </c>
      <c r="CZ26" s="164">
        <v>59.304000000000002</v>
      </c>
      <c r="DA26" s="164">
        <v>55.960999999999999</v>
      </c>
      <c r="DB26" s="164">
        <v>-34.408999999999999</v>
      </c>
      <c r="DC26" s="164">
        <v>-2.0095000000000001</v>
      </c>
      <c r="DD26" s="164">
        <v>0</v>
      </c>
      <c r="DE26" s="164">
        <v>0</v>
      </c>
      <c r="DF26" s="164">
        <v>-75.052999999999997</v>
      </c>
      <c r="DG26" s="165"/>
      <c r="DH26" s="164">
        <v>-20.933</v>
      </c>
      <c r="DI26" s="164">
        <v>-109.4</v>
      </c>
      <c r="DJ26" s="164">
        <v>-110.3</v>
      </c>
      <c r="DK26" s="164">
        <v>34.192</v>
      </c>
      <c r="DL26" s="164">
        <v>70.028000000000006</v>
      </c>
      <c r="DM26" s="164">
        <v>74.688000000000002</v>
      </c>
      <c r="DN26" s="164">
        <v>100.79</v>
      </c>
      <c r="DO26" s="164">
        <v>69.47</v>
      </c>
      <c r="DP26" s="164">
        <v>-11.56</v>
      </c>
      <c r="DQ26" s="164">
        <v>65.501999999999995</v>
      </c>
      <c r="DR26" s="164">
        <v>73.081000000000003</v>
      </c>
      <c r="DS26" s="164">
        <v>-27.48</v>
      </c>
      <c r="DT26" s="164">
        <v>-27.739000000000001</v>
      </c>
      <c r="DU26" s="164">
        <v>114.64</v>
      </c>
      <c r="DV26" s="164">
        <v>78.87</v>
      </c>
      <c r="DW26" s="164">
        <v>73.254000000000005</v>
      </c>
      <c r="DX26" s="164">
        <v>72.909000000000006</v>
      </c>
      <c r="DY26" s="164">
        <v>-88.569000000000003</v>
      </c>
      <c r="DZ26" s="164">
        <v>-86.254000000000005</v>
      </c>
      <c r="EA26" s="164">
        <v>189</v>
      </c>
      <c r="EB26" s="164">
        <v>140.35</v>
      </c>
      <c r="EC26" s="164">
        <v>136.72</v>
      </c>
      <c r="ED26" s="164">
        <v>138.09</v>
      </c>
      <c r="EE26" s="164">
        <v>98.244</v>
      </c>
      <c r="EF26" s="164">
        <v>83.400999999999996</v>
      </c>
      <c r="EG26" s="164">
        <v>-28.417999999999999</v>
      </c>
      <c r="EH26" s="164">
        <v>225.83</v>
      </c>
      <c r="EI26" s="164">
        <v>166.1</v>
      </c>
      <c r="EJ26" s="164">
        <v>0</v>
      </c>
      <c r="EK26" s="164">
        <v>-39.423999999999999</v>
      </c>
      <c r="EL26" s="164">
        <v>-43.127000000000002</v>
      </c>
      <c r="EM26" s="164">
        <v>0</v>
      </c>
      <c r="EN26" s="164">
        <v>23.683</v>
      </c>
      <c r="EO26" s="164">
        <v>-48.345999999999997</v>
      </c>
      <c r="EP26" s="164">
        <v>142.9</v>
      </c>
      <c r="EQ26" s="164">
        <v>-107.15</v>
      </c>
      <c r="ER26" s="164">
        <v>-109.41</v>
      </c>
      <c r="ES26" s="164">
        <v>-41.073</v>
      </c>
      <c r="ET26" s="164">
        <v>0</v>
      </c>
      <c r="EU26" s="164">
        <v>-13.949</v>
      </c>
      <c r="EV26" s="164">
        <v>82.7</v>
      </c>
      <c r="EW26" s="164">
        <v>15.385</v>
      </c>
      <c r="EX26" s="164">
        <v>-15.125999999999999</v>
      </c>
      <c r="EY26" s="164">
        <v>-33.177999999999997</v>
      </c>
      <c r="EZ26" s="164">
        <v>-32.317</v>
      </c>
      <c r="FA26" s="164">
        <v>5.0627000000000004</v>
      </c>
      <c r="FB26" s="165"/>
      <c r="FC26" s="164">
        <v>42.451999999999998</v>
      </c>
      <c r="FD26" s="164">
        <v>22.218</v>
      </c>
      <c r="FE26" s="164">
        <v>0</v>
      </c>
      <c r="FF26" s="164">
        <v>0</v>
      </c>
      <c r="FG26" s="164">
        <v>39.127000000000002</v>
      </c>
      <c r="FH26" s="164">
        <v>39.905000000000001</v>
      </c>
      <c r="FI26" s="164">
        <v>38.514000000000003</v>
      </c>
      <c r="FJ26" s="164">
        <v>104.99</v>
      </c>
      <c r="FK26" s="164">
        <v>104.99</v>
      </c>
      <c r="FL26" s="164">
        <v>-197.43</v>
      </c>
      <c r="FM26" s="164">
        <v>90.302999999999997</v>
      </c>
      <c r="FN26" s="164">
        <v>89.903000000000006</v>
      </c>
      <c r="FO26" s="164">
        <v>-142.71</v>
      </c>
      <c r="FP26" s="164">
        <v>-130.99</v>
      </c>
      <c r="FQ26" s="164">
        <v>-60.65</v>
      </c>
      <c r="FR26" s="164">
        <v>-42.848999999999997</v>
      </c>
      <c r="FS26" s="164">
        <v>18.088999999999999</v>
      </c>
      <c r="FT26" s="164">
        <v>0.95120000000000005</v>
      </c>
      <c r="FU26" s="164">
        <v>-11.419</v>
      </c>
      <c r="FV26" s="164">
        <v>10.62</v>
      </c>
      <c r="FW26" s="164">
        <v>-61.524000000000001</v>
      </c>
      <c r="FX26" s="164">
        <v>9.2849000000000004</v>
      </c>
      <c r="FY26" s="164">
        <v>-13.976000000000001</v>
      </c>
      <c r="FZ26" s="164">
        <v>4.6608999999999998</v>
      </c>
      <c r="GA26" s="164">
        <v>10.747999999999999</v>
      </c>
      <c r="GB26" s="164">
        <v>21.959</v>
      </c>
      <c r="GC26" s="164">
        <v>133.63</v>
      </c>
      <c r="GD26" s="164">
        <v>145.85</v>
      </c>
      <c r="GE26" s="164">
        <v>13.86</v>
      </c>
      <c r="GF26" s="164">
        <v>80.558999999999997</v>
      </c>
      <c r="GG26" s="164">
        <v>19.7</v>
      </c>
      <c r="GH26" s="164">
        <v>-22.170999999999999</v>
      </c>
      <c r="GI26" s="164">
        <v>-1.1735</v>
      </c>
      <c r="GJ26" s="164">
        <v>1.3201000000000001</v>
      </c>
      <c r="GK26" s="164">
        <v>1.8294999999999999</v>
      </c>
      <c r="GL26" s="164">
        <v>6.4500000000000002E-2</v>
      </c>
      <c r="GM26" s="164">
        <v>0</v>
      </c>
      <c r="GN26" s="164">
        <v>-15.603</v>
      </c>
      <c r="GO26" s="164">
        <v>-35.293999999999997</v>
      </c>
      <c r="GP26" s="164">
        <v>16.41</v>
      </c>
      <c r="GQ26" s="164">
        <v>55.124000000000002</v>
      </c>
      <c r="GR26" s="164">
        <v>101.5</v>
      </c>
      <c r="GS26" s="164">
        <v>58.061999999999998</v>
      </c>
      <c r="GT26" s="164">
        <v>-145.4</v>
      </c>
      <c r="GU26" s="164">
        <v>-26.431000000000001</v>
      </c>
      <c r="GV26" s="165"/>
      <c r="GW26" s="164">
        <v>-54.557000000000002</v>
      </c>
      <c r="GX26" s="164">
        <v>0</v>
      </c>
      <c r="GY26" s="164">
        <v>2.7246000000000001</v>
      </c>
      <c r="GZ26" s="164">
        <v>2.2254</v>
      </c>
      <c r="HA26" s="164">
        <v>1</v>
      </c>
      <c r="HB26" s="164">
        <v>95.088999999999999</v>
      </c>
      <c r="HC26" s="164">
        <v>94.878</v>
      </c>
      <c r="HD26" s="164">
        <v>278.7</v>
      </c>
      <c r="HE26" s="164">
        <v>-276.87</v>
      </c>
      <c r="HF26" s="164">
        <v>-626.73</v>
      </c>
      <c r="HG26" s="164">
        <v>627.01</v>
      </c>
      <c r="HH26" s="164">
        <v>515.30999999999995</v>
      </c>
      <c r="HI26" s="164">
        <v>-91.088999999999999</v>
      </c>
      <c r="HJ26" s="164">
        <v>-92.150999999999996</v>
      </c>
      <c r="HK26" s="164">
        <v>-48.399000000000001</v>
      </c>
      <c r="HL26" s="164">
        <v>-38.786999999999999</v>
      </c>
      <c r="HM26" s="164">
        <v>26.459</v>
      </c>
      <c r="HN26" s="164">
        <v>26.343</v>
      </c>
      <c r="HO26" s="164">
        <v>-89.756</v>
      </c>
      <c r="HP26" s="164">
        <v>-91.656999999999996</v>
      </c>
      <c r="HQ26" s="164">
        <v>14.098000000000001</v>
      </c>
      <c r="HR26" s="164">
        <v>13.175000000000001</v>
      </c>
      <c r="HS26" s="164">
        <v>-37.024000000000001</v>
      </c>
      <c r="HT26" s="164">
        <v>-37.777000000000001</v>
      </c>
      <c r="HU26" s="164">
        <v>89.769000000000005</v>
      </c>
      <c r="HV26" s="164">
        <v>88.61</v>
      </c>
      <c r="HW26" s="164">
        <v>54.9</v>
      </c>
      <c r="HX26" s="164">
        <v>55</v>
      </c>
      <c r="HY26" s="164">
        <v>22.09</v>
      </c>
      <c r="HZ26" s="164">
        <v>-53.04</v>
      </c>
      <c r="IA26" s="164">
        <v>-369.98</v>
      </c>
      <c r="IB26" s="164">
        <v>80.763000000000005</v>
      </c>
      <c r="IC26" s="164">
        <v>78.981999999999999</v>
      </c>
      <c r="ID26" s="164">
        <v>9.3999000000000006</v>
      </c>
      <c r="IE26" s="164">
        <v>27.899000000000001</v>
      </c>
      <c r="IF26" s="164">
        <v>-11.5</v>
      </c>
      <c r="IG26" s="164">
        <v>-11.5</v>
      </c>
      <c r="IH26" s="164">
        <v>1.5659000000000001</v>
      </c>
      <c r="II26" s="164">
        <v>1.2343</v>
      </c>
      <c r="IJ26" s="164">
        <v>-503.07</v>
      </c>
      <c r="IK26" s="164">
        <v>-140.66999999999999</v>
      </c>
      <c r="IL26" s="164">
        <v>332.06</v>
      </c>
      <c r="IM26" s="164">
        <v>230.69</v>
      </c>
      <c r="IN26" s="164">
        <v>10.35</v>
      </c>
      <c r="IO26" s="164">
        <v>-263.38</v>
      </c>
      <c r="IP26" s="164">
        <v>264.76</v>
      </c>
      <c r="IQ26" s="164">
        <v>-45.161000000000001</v>
      </c>
      <c r="IR26" s="164">
        <v>-160.71</v>
      </c>
      <c r="IS26" s="164">
        <v>-259.07</v>
      </c>
      <c r="IT26" s="164">
        <v>105.7</v>
      </c>
      <c r="IU26" s="164">
        <v>104.29</v>
      </c>
      <c r="IV26" s="164">
        <v>47.448999999999998</v>
      </c>
      <c r="IW26" s="164">
        <v>-323.64</v>
      </c>
      <c r="IX26" s="164">
        <v>118.9</v>
      </c>
      <c r="IY26" s="164">
        <v>-205.49</v>
      </c>
      <c r="IZ26" s="164">
        <v>206.49</v>
      </c>
      <c r="JA26" s="164">
        <v>-8.0681999999999992</v>
      </c>
      <c r="JB26" s="164">
        <v>30.954999999999998</v>
      </c>
      <c r="JC26" s="164">
        <v>16.079000000000001</v>
      </c>
      <c r="JD26" s="164">
        <v>0.95599999999999996</v>
      </c>
      <c r="JE26" s="164">
        <v>0.95299999999999996</v>
      </c>
      <c r="JF26" s="164">
        <v>-15.76</v>
      </c>
      <c r="JG26" s="164">
        <v>2.88</v>
      </c>
      <c r="JH26" s="164">
        <v>6.2664</v>
      </c>
      <c r="JI26" s="164">
        <v>-3.1326000000000001</v>
      </c>
      <c r="JJ26" s="164">
        <v>-45.643999999999998</v>
      </c>
      <c r="JK26" s="164">
        <v>-16.2</v>
      </c>
      <c r="JL26" s="164">
        <v>40.798999999999999</v>
      </c>
      <c r="JM26" s="164">
        <v>53.066000000000003</v>
      </c>
      <c r="JN26" s="164">
        <v>53.98</v>
      </c>
      <c r="JO26" s="164">
        <v>0</v>
      </c>
      <c r="JP26" s="164">
        <v>0</v>
      </c>
      <c r="JQ26" s="164">
        <v>26.617999999999999</v>
      </c>
      <c r="JR26" s="164">
        <v>0</v>
      </c>
      <c r="JS26" s="164">
        <v>26.908000000000001</v>
      </c>
      <c r="JT26" s="165"/>
      <c r="JU26" s="164">
        <v>-26.5</v>
      </c>
      <c r="JV26" s="164">
        <v>19.047000000000001</v>
      </c>
      <c r="JW26" s="164">
        <v>7.1299000000000001</v>
      </c>
      <c r="JX26" s="164">
        <v>8.6998999999999995</v>
      </c>
      <c r="JY26" s="164">
        <v>-32.063000000000002</v>
      </c>
      <c r="JZ26" s="164">
        <v>74.463999999999999</v>
      </c>
      <c r="KA26" s="164">
        <v>49.32</v>
      </c>
      <c r="KB26" s="164">
        <v>-31.664999999999999</v>
      </c>
      <c r="KC26" s="164">
        <v>-71.947000000000003</v>
      </c>
      <c r="KD26" s="164">
        <v>38.067</v>
      </c>
      <c r="KE26" s="164">
        <v>34.262999999999998</v>
      </c>
      <c r="KF26" s="164">
        <v>21.798999999999999</v>
      </c>
      <c r="KG26" s="164">
        <v>-20.899000000000001</v>
      </c>
      <c r="KH26" s="164">
        <v>-110.34</v>
      </c>
      <c r="KI26" s="164">
        <v>298.32</v>
      </c>
    </row>
    <row r="27" spans="1:295" ht="18" customHeight="1" x14ac:dyDescent="0.25">
      <c r="A27" s="160" t="s">
        <v>47</v>
      </c>
      <c r="B27" s="160" t="s">
        <v>678</v>
      </c>
      <c r="C27" s="164">
        <v>0</v>
      </c>
      <c r="D27" s="164">
        <v>19.709</v>
      </c>
      <c r="E27" s="164">
        <v>-38.847000000000001</v>
      </c>
      <c r="F27" s="164">
        <v>-33.271000000000001</v>
      </c>
      <c r="G27" s="164">
        <v>29.681999999999999</v>
      </c>
      <c r="H27" s="164">
        <v>15.426</v>
      </c>
      <c r="I27" s="164">
        <v>59.176000000000002</v>
      </c>
      <c r="J27" s="164">
        <v>-109.13</v>
      </c>
      <c r="K27" s="164">
        <v>59.935000000000002</v>
      </c>
      <c r="L27" s="164">
        <v>30.673999999999999</v>
      </c>
      <c r="M27" s="164">
        <v>-29.905000000000001</v>
      </c>
      <c r="N27" s="164">
        <v>-48.84</v>
      </c>
      <c r="O27" s="164">
        <v>-39.637</v>
      </c>
      <c r="P27" s="164">
        <v>33</v>
      </c>
      <c r="Q27" s="164">
        <v>14.076000000000001</v>
      </c>
      <c r="R27" s="164">
        <v>-33</v>
      </c>
      <c r="S27" s="164">
        <v>13.106</v>
      </c>
      <c r="T27" s="164">
        <v>222.02</v>
      </c>
      <c r="U27" s="164">
        <v>0</v>
      </c>
      <c r="V27" s="164">
        <v>18.509</v>
      </c>
      <c r="W27" s="164">
        <v>30.548999999999999</v>
      </c>
      <c r="X27" s="164">
        <v>0</v>
      </c>
      <c r="Y27" s="164">
        <v>22.536000000000001</v>
      </c>
      <c r="Z27" s="164">
        <v>7.4478999999999997</v>
      </c>
      <c r="AA27" s="165"/>
      <c r="AB27" s="164">
        <v>113</v>
      </c>
      <c r="AC27" s="164">
        <v>-99.11</v>
      </c>
      <c r="AD27" s="164">
        <v>-99.058999999999997</v>
      </c>
      <c r="AE27" s="165"/>
      <c r="AF27" s="164">
        <v>48.84</v>
      </c>
      <c r="AG27" s="164">
        <v>37.4</v>
      </c>
      <c r="AH27" s="164">
        <v>8.1120000000000001</v>
      </c>
      <c r="AI27" s="164">
        <v>0.13600000000000001</v>
      </c>
      <c r="AJ27" s="164">
        <v>-46.52</v>
      </c>
      <c r="AK27" s="164">
        <v>-46.728999999999999</v>
      </c>
      <c r="AL27" s="164">
        <v>-30.658999999999999</v>
      </c>
      <c r="AM27" s="164">
        <v>47.49</v>
      </c>
      <c r="AN27" s="164">
        <v>48.74</v>
      </c>
      <c r="AO27" s="164">
        <v>11.574</v>
      </c>
      <c r="AP27" s="164">
        <v>12.041</v>
      </c>
      <c r="AQ27" s="164">
        <v>69.046000000000006</v>
      </c>
      <c r="AR27" s="164">
        <v>70.905000000000001</v>
      </c>
      <c r="AS27" s="164">
        <v>0</v>
      </c>
      <c r="AT27" s="164">
        <v>-46.081000000000003</v>
      </c>
      <c r="AU27" s="164">
        <v>-45.518999999999998</v>
      </c>
      <c r="AV27" s="164">
        <v>25.437999999999999</v>
      </c>
      <c r="AW27" s="164">
        <v>27.542999999999999</v>
      </c>
      <c r="AX27" s="164">
        <v>72.337000000000003</v>
      </c>
      <c r="AY27" s="164">
        <v>73.543000000000006</v>
      </c>
      <c r="AZ27" s="164">
        <v>-7.8517999999999999</v>
      </c>
      <c r="BA27" s="164">
        <v>-40.194000000000003</v>
      </c>
      <c r="BB27" s="164">
        <v>-326.81</v>
      </c>
      <c r="BC27" s="164">
        <v>-15.176</v>
      </c>
      <c r="BD27" s="164">
        <v>-15.099</v>
      </c>
      <c r="BE27" s="164">
        <v>-15.298999999999999</v>
      </c>
      <c r="BF27" s="164">
        <v>51</v>
      </c>
      <c r="BG27" s="164">
        <v>50.36</v>
      </c>
      <c r="BH27" s="164">
        <v>-5.1794000000000002</v>
      </c>
      <c r="BI27" s="164">
        <v>-67.102000000000004</v>
      </c>
      <c r="BJ27" s="164">
        <v>-48.887999999999998</v>
      </c>
      <c r="BK27" s="164">
        <v>15.538</v>
      </c>
      <c r="BL27" s="164">
        <v>7.8640999999999996</v>
      </c>
      <c r="BM27" s="164">
        <v>5.3509000000000002</v>
      </c>
      <c r="BN27" s="164">
        <v>359.93</v>
      </c>
      <c r="BO27" s="164">
        <v>86.885999999999996</v>
      </c>
      <c r="BP27" s="164">
        <v>87.801000000000002</v>
      </c>
      <c r="BQ27" s="164">
        <v>-244.52</v>
      </c>
      <c r="BR27" s="164">
        <v>482.8</v>
      </c>
      <c r="BS27" s="164">
        <v>40.976999999999997</v>
      </c>
      <c r="BT27" s="164">
        <v>-119.84</v>
      </c>
      <c r="BU27" s="164">
        <v>119.37</v>
      </c>
      <c r="BV27" s="164">
        <v>73.908000000000001</v>
      </c>
      <c r="BW27" s="164">
        <v>33.209000000000003</v>
      </c>
      <c r="BX27" s="164">
        <v>29.52</v>
      </c>
      <c r="BY27" s="164">
        <v>72.37</v>
      </c>
      <c r="BZ27" s="164">
        <v>90.43</v>
      </c>
      <c r="CA27" s="164">
        <v>-104.21</v>
      </c>
      <c r="CB27" s="164">
        <v>-103.94</v>
      </c>
      <c r="CC27" s="164">
        <v>167.9</v>
      </c>
      <c r="CD27" s="164">
        <v>168.68</v>
      </c>
      <c r="CE27" s="164">
        <v>5.9835000000000003</v>
      </c>
      <c r="CF27" s="165"/>
      <c r="CG27" s="164">
        <v>-136.57</v>
      </c>
      <c r="CH27" s="164">
        <v>3.7433000000000001</v>
      </c>
      <c r="CI27" s="164">
        <v>0</v>
      </c>
      <c r="CJ27" s="164">
        <v>19.57</v>
      </c>
      <c r="CK27" s="164">
        <v>25.984999999999999</v>
      </c>
      <c r="CL27" s="164">
        <v>116.59</v>
      </c>
      <c r="CM27" s="164">
        <v>105.4</v>
      </c>
      <c r="CN27" s="164">
        <v>-18.18</v>
      </c>
      <c r="CO27" s="164">
        <v>62.430999999999997</v>
      </c>
      <c r="CP27" s="164">
        <v>60.094000000000001</v>
      </c>
      <c r="CQ27" s="164">
        <v>60.902000000000001</v>
      </c>
      <c r="CR27" s="164">
        <v>-2.6217999999999999</v>
      </c>
      <c r="CS27" s="164">
        <v>-1.9630000000000001</v>
      </c>
      <c r="CT27" s="164">
        <v>-19.452000000000002</v>
      </c>
      <c r="CU27" s="164">
        <v>0</v>
      </c>
      <c r="CV27" s="164">
        <v>0</v>
      </c>
      <c r="CW27" s="164">
        <v>13.922000000000001</v>
      </c>
      <c r="CX27" s="164">
        <v>57.61</v>
      </c>
      <c r="CY27" s="164">
        <v>81.69</v>
      </c>
      <c r="CZ27" s="164">
        <v>59.304000000000002</v>
      </c>
      <c r="DA27" s="164">
        <v>55.960999999999999</v>
      </c>
      <c r="DB27" s="164">
        <v>-35.520000000000003</v>
      </c>
      <c r="DC27" s="164">
        <v>-1.8838999999999999</v>
      </c>
      <c r="DD27" s="164">
        <v>0</v>
      </c>
      <c r="DE27" s="164">
        <v>0</v>
      </c>
      <c r="DF27" s="164">
        <v>-76.757000000000005</v>
      </c>
      <c r="DG27" s="165"/>
      <c r="DH27" s="164">
        <v>-21.238</v>
      </c>
      <c r="DI27" s="164">
        <v>-116.3</v>
      </c>
      <c r="DJ27" s="164">
        <v>-117.3</v>
      </c>
      <c r="DK27" s="164">
        <v>34.597999999999999</v>
      </c>
      <c r="DL27" s="164">
        <v>73.543999999999997</v>
      </c>
      <c r="DM27" s="164">
        <v>79.384</v>
      </c>
      <c r="DN27" s="164">
        <v>106.65</v>
      </c>
      <c r="DO27" s="164">
        <v>73.349999999999994</v>
      </c>
      <c r="DP27" s="164">
        <v>-13.03</v>
      </c>
      <c r="DQ27" s="164">
        <v>67.405000000000001</v>
      </c>
      <c r="DR27" s="164">
        <v>75.631</v>
      </c>
      <c r="DS27" s="164">
        <v>-27.85</v>
      </c>
      <c r="DT27" s="164">
        <v>-28.1</v>
      </c>
      <c r="DU27" s="164">
        <v>116.32</v>
      </c>
      <c r="DV27" s="164">
        <v>80.64</v>
      </c>
      <c r="DW27" s="164">
        <v>75.671999999999997</v>
      </c>
      <c r="DX27" s="164">
        <v>80.108999999999995</v>
      </c>
      <c r="DY27" s="164">
        <v>-85.259</v>
      </c>
      <c r="DZ27" s="164">
        <v>-83.653999999999996</v>
      </c>
      <c r="EA27" s="164">
        <v>199.25</v>
      </c>
      <c r="EB27" s="164">
        <v>149</v>
      </c>
      <c r="EC27" s="164">
        <v>144.68</v>
      </c>
      <c r="ED27" s="164">
        <v>147.04</v>
      </c>
      <c r="EE27" s="164">
        <v>105.83</v>
      </c>
      <c r="EF27" s="164">
        <v>85.543000000000006</v>
      </c>
      <c r="EG27" s="164">
        <v>-29.37</v>
      </c>
      <c r="EH27" s="164">
        <v>255.15</v>
      </c>
      <c r="EI27" s="164">
        <v>186.03</v>
      </c>
      <c r="EJ27" s="164">
        <v>0</v>
      </c>
      <c r="EK27" s="164">
        <v>-39.164999999999999</v>
      </c>
      <c r="EL27" s="164">
        <v>-44.838000000000001</v>
      </c>
      <c r="EM27" s="164">
        <v>0</v>
      </c>
      <c r="EN27" s="164">
        <v>26.381</v>
      </c>
      <c r="EO27" s="164">
        <v>-48.345999999999997</v>
      </c>
      <c r="EP27" s="164">
        <v>44.591000000000001</v>
      </c>
      <c r="EQ27" s="164">
        <v>-105.5</v>
      </c>
      <c r="ER27" s="164">
        <v>-106.23</v>
      </c>
      <c r="ES27" s="164">
        <v>-38.920999999999999</v>
      </c>
      <c r="ET27" s="164">
        <v>0</v>
      </c>
      <c r="EU27" s="164">
        <v>-16.638999999999999</v>
      </c>
      <c r="EV27" s="164">
        <v>69.599000000000004</v>
      </c>
      <c r="EW27" s="164">
        <v>16.463999999999999</v>
      </c>
      <c r="EX27" s="164">
        <v>-15.167999999999999</v>
      </c>
      <c r="EY27" s="164">
        <v>-34.677999999999997</v>
      </c>
      <c r="EZ27" s="164">
        <v>-34.234999999999999</v>
      </c>
      <c r="FA27" s="164">
        <v>8.8742999999999999</v>
      </c>
      <c r="FB27" s="165"/>
      <c r="FC27" s="164">
        <v>52.039000000000001</v>
      </c>
      <c r="FD27" s="164">
        <v>21.545000000000002</v>
      </c>
      <c r="FE27" s="164">
        <v>0</v>
      </c>
      <c r="FF27" s="164">
        <v>0</v>
      </c>
      <c r="FG27" s="164">
        <v>39.271000000000001</v>
      </c>
      <c r="FH27" s="164">
        <v>38.835000000000001</v>
      </c>
      <c r="FI27" s="164">
        <v>37.417999999999999</v>
      </c>
      <c r="FJ27" s="164">
        <v>104.49</v>
      </c>
      <c r="FK27" s="164">
        <v>103.32</v>
      </c>
      <c r="FL27" s="164">
        <v>-187.55</v>
      </c>
      <c r="FM27" s="164">
        <v>87.036000000000001</v>
      </c>
      <c r="FN27" s="164">
        <v>87.671999999999997</v>
      </c>
      <c r="FO27" s="164">
        <v>-134.54</v>
      </c>
      <c r="FP27" s="164">
        <v>-126.5</v>
      </c>
      <c r="FQ27" s="164">
        <v>-58.503999999999998</v>
      </c>
      <c r="FR27" s="164">
        <v>-42.418999999999997</v>
      </c>
      <c r="FS27" s="164">
        <v>18.088999999999999</v>
      </c>
      <c r="FT27" s="164">
        <v>0.92930000000000001</v>
      </c>
      <c r="FU27" s="164">
        <v>-11.439</v>
      </c>
      <c r="FV27" s="164">
        <v>10.85</v>
      </c>
      <c r="FW27" s="164">
        <v>-59.668999999999997</v>
      </c>
      <c r="FX27" s="164">
        <v>9.5004000000000008</v>
      </c>
      <c r="FY27" s="164">
        <v>-13.962</v>
      </c>
      <c r="FZ27" s="164">
        <v>4.5529000000000002</v>
      </c>
      <c r="GA27" s="164">
        <v>11.083</v>
      </c>
      <c r="GB27" s="164">
        <v>22.37</v>
      </c>
      <c r="GC27" s="164">
        <v>126.34</v>
      </c>
      <c r="GD27" s="164">
        <v>138.08000000000001</v>
      </c>
      <c r="GE27" s="164">
        <v>13.86</v>
      </c>
      <c r="GF27" s="164">
        <v>83.322999999999993</v>
      </c>
      <c r="GG27" s="164">
        <v>19.399000000000001</v>
      </c>
      <c r="GH27" s="164">
        <v>-22.934999999999999</v>
      </c>
      <c r="GI27" s="164">
        <v>-1.0379</v>
      </c>
      <c r="GJ27" s="164">
        <v>0</v>
      </c>
      <c r="GK27" s="164">
        <v>1.9043000000000001</v>
      </c>
      <c r="GL27" s="164">
        <v>6.4500000000000002E-2</v>
      </c>
      <c r="GM27" s="164">
        <v>0</v>
      </c>
      <c r="GN27" s="164">
        <v>-16.024000000000001</v>
      </c>
      <c r="GO27" s="164">
        <v>-36.863</v>
      </c>
      <c r="GP27" s="164">
        <v>17.992000000000001</v>
      </c>
      <c r="GQ27" s="164">
        <v>57.981999999999999</v>
      </c>
      <c r="GR27" s="164">
        <v>106.92</v>
      </c>
      <c r="GS27" s="164">
        <v>60.204000000000001</v>
      </c>
      <c r="GT27" s="164">
        <v>-150.47</v>
      </c>
      <c r="GU27" s="164">
        <v>-27.619</v>
      </c>
      <c r="GV27" s="165"/>
      <c r="GW27" s="164">
        <v>-56.747999999999998</v>
      </c>
      <c r="GX27" s="164">
        <v>0</v>
      </c>
      <c r="GY27" s="164">
        <v>3.6036000000000001</v>
      </c>
      <c r="GZ27" s="164">
        <v>3.1747000000000001</v>
      </c>
      <c r="HA27" s="164">
        <v>1</v>
      </c>
      <c r="HB27" s="164">
        <v>92.141999999999996</v>
      </c>
      <c r="HC27" s="164">
        <v>92.751999999999995</v>
      </c>
      <c r="HD27" s="164">
        <v>273.7</v>
      </c>
      <c r="HE27" s="164">
        <v>-276.33999999999997</v>
      </c>
      <c r="HF27" s="164">
        <v>-630.28</v>
      </c>
      <c r="HG27" s="164">
        <v>631.66</v>
      </c>
      <c r="HH27" s="164">
        <v>528.53</v>
      </c>
      <c r="HI27" s="164">
        <v>-86.564999999999998</v>
      </c>
      <c r="HJ27" s="164">
        <v>-89.753</v>
      </c>
      <c r="HK27" s="164">
        <v>-52.085000000000001</v>
      </c>
      <c r="HL27" s="164">
        <v>-42.052</v>
      </c>
      <c r="HM27" s="164">
        <v>24.591000000000001</v>
      </c>
      <c r="HN27" s="164">
        <v>21.468</v>
      </c>
      <c r="HO27" s="164">
        <v>-89.756</v>
      </c>
      <c r="HP27" s="164">
        <v>-91.656999999999996</v>
      </c>
      <c r="HQ27" s="164">
        <v>18.251000000000001</v>
      </c>
      <c r="HR27" s="164">
        <v>18.152000000000001</v>
      </c>
      <c r="HS27" s="164">
        <v>-37.847000000000001</v>
      </c>
      <c r="HT27" s="164">
        <v>-36.609000000000002</v>
      </c>
      <c r="HU27" s="164">
        <v>89.698999999999998</v>
      </c>
      <c r="HV27" s="164">
        <v>89.94</v>
      </c>
      <c r="HW27" s="164">
        <v>54.098999999999997</v>
      </c>
      <c r="HX27" s="164">
        <v>55.9</v>
      </c>
      <c r="HY27" s="164">
        <v>21.884</v>
      </c>
      <c r="HZ27" s="164">
        <v>-54.639000000000003</v>
      </c>
      <c r="IA27" s="164">
        <v>-383.99</v>
      </c>
      <c r="IB27" s="164">
        <v>87.447999999999993</v>
      </c>
      <c r="IC27" s="164">
        <v>86.777000000000001</v>
      </c>
      <c r="ID27" s="164">
        <v>13.3</v>
      </c>
      <c r="IE27" s="164">
        <v>27.899000000000001</v>
      </c>
      <c r="IF27" s="164">
        <v>-16.399000000000001</v>
      </c>
      <c r="IG27" s="164">
        <v>-16.600000000000001</v>
      </c>
      <c r="IH27" s="164">
        <v>1.4745999999999999</v>
      </c>
      <c r="II27" s="164">
        <v>1.2343</v>
      </c>
      <c r="IJ27" s="164">
        <v>-520.45000000000005</v>
      </c>
      <c r="IK27" s="164">
        <v>-163.16</v>
      </c>
      <c r="IL27" s="164">
        <v>347.03</v>
      </c>
      <c r="IM27" s="164">
        <v>242.59</v>
      </c>
      <c r="IN27" s="164">
        <v>25.988</v>
      </c>
      <c r="IO27" s="164">
        <v>-277.18</v>
      </c>
      <c r="IP27" s="164">
        <v>275.25</v>
      </c>
      <c r="IQ27" s="164">
        <v>-58.667000000000002</v>
      </c>
      <c r="IR27" s="164">
        <v>-167.4</v>
      </c>
      <c r="IS27" s="164">
        <v>-269.79000000000002</v>
      </c>
      <c r="IT27" s="164">
        <v>108.52</v>
      </c>
      <c r="IU27" s="164">
        <v>104.51</v>
      </c>
      <c r="IV27" s="164">
        <v>53.551000000000002</v>
      </c>
      <c r="IW27" s="164">
        <v>-332.47</v>
      </c>
      <c r="IX27" s="164">
        <v>125.75</v>
      </c>
      <c r="IY27" s="164">
        <v>-206.23</v>
      </c>
      <c r="IZ27" s="164">
        <v>206.39</v>
      </c>
      <c r="JA27" s="164">
        <v>-7.3018000000000001</v>
      </c>
      <c r="JB27" s="164">
        <v>30.954999999999998</v>
      </c>
      <c r="JC27" s="164">
        <v>16.079000000000001</v>
      </c>
      <c r="JD27" s="164">
        <v>0.88800000000000001</v>
      </c>
      <c r="JE27" s="164">
        <v>0.88600000000000001</v>
      </c>
      <c r="JF27" s="164">
        <v>-16</v>
      </c>
      <c r="JG27" s="164">
        <v>4.32</v>
      </c>
      <c r="JH27" s="164">
        <v>4.7157</v>
      </c>
      <c r="JI27" s="164">
        <v>-4.1886000000000001</v>
      </c>
      <c r="JJ27" s="164">
        <v>-48.457999999999998</v>
      </c>
      <c r="JK27" s="164">
        <v>-14.295999999999999</v>
      </c>
      <c r="JL27" s="164">
        <v>43.4</v>
      </c>
      <c r="JM27" s="164">
        <v>54.360999999999997</v>
      </c>
      <c r="JN27" s="164">
        <v>53.664999999999999</v>
      </c>
      <c r="JO27" s="164">
        <v>0</v>
      </c>
      <c r="JP27" s="164">
        <v>0</v>
      </c>
      <c r="JQ27" s="164">
        <v>23.856000000000002</v>
      </c>
      <c r="JR27" s="164">
        <v>0</v>
      </c>
      <c r="JS27" s="164">
        <v>22.146999999999998</v>
      </c>
      <c r="JT27" s="165"/>
      <c r="JU27" s="164">
        <v>-27.399000000000001</v>
      </c>
      <c r="JV27" s="164">
        <v>17.957000000000001</v>
      </c>
      <c r="JW27" s="164">
        <v>7.4099000000000004</v>
      </c>
      <c r="JX27" s="164">
        <v>8.6998999999999995</v>
      </c>
      <c r="JY27" s="164">
        <v>-37.887</v>
      </c>
      <c r="JZ27" s="164">
        <v>77.997</v>
      </c>
      <c r="KA27" s="164">
        <v>54.119</v>
      </c>
      <c r="KB27" s="164">
        <v>-39.347999999999999</v>
      </c>
      <c r="KC27" s="164">
        <v>-76.739000000000004</v>
      </c>
      <c r="KD27" s="164">
        <v>42.195999999999998</v>
      </c>
      <c r="KE27" s="164">
        <v>33.744</v>
      </c>
      <c r="KF27" s="164">
        <v>20</v>
      </c>
      <c r="KG27" s="164">
        <v>-20.798999999999999</v>
      </c>
      <c r="KH27" s="164">
        <v>-92.09</v>
      </c>
      <c r="KI27" s="164">
        <v>278.61</v>
      </c>
    </row>
    <row r="28" spans="1:295" ht="18" customHeight="1" x14ac:dyDescent="0.25">
      <c r="A28" s="160" t="s">
        <v>47</v>
      </c>
      <c r="B28" s="160" t="s">
        <v>679</v>
      </c>
      <c r="C28" s="164">
        <v>0</v>
      </c>
      <c r="D28" s="164">
        <v>20.855</v>
      </c>
      <c r="E28" s="164">
        <v>-41.424999999999997</v>
      </c>
      <c r="F28" s="164">
        <v>-33.076999999999998</v>
      </c>
      <c r="G28" s="164">
        <v>30.88</v>
      </c>
      <c r="H28" s="164">
        <v>17.425999999999998</v>
      </c>
      <c r="I28" s="164">
        <v>61.975000000000001</v>
      </c>
      <c r="J28" s="164">
        <v>-117.67</v>
      </c>
      <c r="K28" s="164">
        <v>63.731000000000002</v>
      </c>
      <c r="L28" s="164">
        <v>32.057000000000002</v>
      </c>
      <c r="M28" s="164">
        <v>-31.31</v>
      </c>
      <c r="N28" s="164">
        <v>-55.5</v>
      </c>
      <c r="O28" s="164">
        <v>-41.387999999999998</v>
      </c>
      <c r="P28" s="164">
        <v>35.200000000000003</v>
      </c>
      <c r="Q28" s="164">
        <v>14.076000000000001</v>
      </c>
      <c r="R28" s="164">
        <v>-35.200000000000003</v>
      </c>
      <c r="S28" s="164">
        <v>12.936</v>
      </c>
      <c r="T28" s="164">
        <v>236.92</v>
      </c>
      <c r="U28" s="164">
        <v>0</v>
      </c>
      <c r="V28" s="164">
        <v>19.34</v>
      </c>
      <c r="W28" s="164">
        <v>32.624000000000002</v>
      </c>
      <c r="X28" s="164">
        <v>0</v>
      </c>
      <c r="Y28" s="164">
        <v>23.129000000000001</v>
      </c>
      <c r="Z28" s="164">
        <v>7.1986999999999997</v>
      </c>
      <c r="AA28" s="165"/>
      <c r="AB28" s="164">
        <v>113</v>
      </c>
      <c r="AC28" s="164">
        <v>-102.69</v>
      </c>
      <c r="AD28" s="164">
        <v>-102.55</v>
      </c>
      <c r="AE28" s="165"/>
      <c r="AF28" s="164">
        <v>55.5</v>
      </c>
      <c r="AG28" s="164">
        <v>39.6</v>
      </c>
      <c r="AH28" s="164">
        <v>8.0439000000000007</v>
      </c>
      <c r="AI28" s="164">
        <v>0.13400000000000001</v>
      </c>
      <c r="AJ28" s="164">
        <v>-48.74</v>
      </c>
      <c r="AK28" s="164">
        <v>-49.33</v>
      </c>
      <c r="AL28" s="164">
        <v>-35.770000000000003</v>
      </c>
      <c r="AM28" s="164">
        <v>49.348999999999997</v>
      </c>
      <c r="AN28" s="164">
        <v>49.18</v>
      </c>
      <c r="AO28" s="164">
        <v>11.379</v>
      </c>
      <c r="AP28" s="164">
        <v>11.784000000000001</v>
      </c>
      <c r="AQ28" s="164">
        <v>70.951999999999998</v>
      </c>
      <c r="AR28" s="164">
        <v>73.573999999999998</v>
      </c>
      <c r="AS28" s="164">
        <v>0</v>
      </c>
      <c r="AT28" s="164">
        <v>-49.43</v>
      </c>
      <c r="AU28" s="164">
        <v>-48.334000000000003</v>
      </c>
      <c r="AV28" s="164">
        <v>18.936</v>
      </c>
      <c r="AW28" s="164">
        <v>22</v>
      </c>
      <c r="AX28" s="164">
        <v>75.819999999999993</v>
      </c>
      <c r="AY28" s="164">
        <v>77.427999999999997</v>
      </c>
      <c r="AZ28" s="164">
        <v>-8.8986999999999998</v>
      </c>
      <c r="BA28" s="164">
        <v>-44.823999999999998</v>
      </c>
      <c r="BB28" s="164">
        <v>-341.34</v>
      </c>
      <c r="BC28" s="164">
        <v>-15.592000000000001</v>
      </c>
      <c r="BD28" s="164">
        <v>-14.298999999999999</v>
      </c>
      <c r="BE28" s="164">
        <v>-14.499000000000001</v>
      </c>
      <c r="BF28" s="164">
        <v>53.225999999999999</v>
      </c>
      <c r="BG28" s="164">
        <v>52.197000000000003</v>
      </c>
      <c r="BH28" s="164">
        <v>-5.1811999999999996</v>
      </c>
      <c r="BI28" s="164">
        <v>-67.102000000000004</v>
      </c>
      <c r="BJ28" s="164">
        <v>-50.713000000000001</v>
      </c>
      <c r="BK28" s="164">
        <v>15.538</v>
      </c>
      <c r="BL28" s="164">
        <v>8.2873000000000001</v>
      </c>
      <c r="BM28" s="164">
        <v>5.5387000000000004</v>
      </c>
      <c r="BN28" s="164">
        <v>386.24</v>
      </c>
      <c r="BO28" s="164">
        <v>93.63</v>
      </c>
      <c r="BP28" s="164">
        <v>93.63</v>
      </c>
      <c r="BQ28" s="164">
        <v>-260.36</v>
      </c>
      <c r="BR28" s="164">
        <v>508.89</v>
      </c>
      <c r="BS28" s="164">
        <v>40.976999999999997</v>
      </c>
      <c r="BT28" s="164">
        <v>-108.35</v>
      </c>
      <c r="BU28" s="164">
        <v>111.3</v>
      </c>
      <c r="BV28" s="164">
        <v>74.626999999999995</v>
      </c>
      <c r="BW28" s="164">
        <v>30.27</v>
      </c>
      <c r="BX28" s="164">
        <v>31.68</v>
      </c>
      <c r="BY28" s="164">
        <v>77.23</v>
      </c>
      <c r="BZ28" s="164">
        <v>88.808999999999997</v>
      </c>
      <c r="CA28" s="164">
        <v>-102.87</v>
      </c>
      <c r="CB28" s="164">
        <v>-103.81</v>
      </c>
      <c r="CC28" s="164">
        <v>169.92</v>
      </c>
      <c r="CD28" s="164">
        <v>171.14</v>
      </c>
      <c r="CE28" s="164">
        <v>5.6372999999999998</v>
      </c>
      <c r="CF28" s="165"/>
      <c r="CG28" s="164">
        <v>-146.09</v>
      </c>
      <c r="CH28" s="164">
        <v>3.0360999999999998</v>
      </c>
      <c r="CI28" s="164">
        <v>0</v>
      </c>
      <c r="CJ28" s="164">
        <v>19.57</v>
      </c>
      <c r="CK28" s="164">
        <v>25.984999999999999</v>
      </c>
      <c r="CL28" s="164">
        <v>117.9</v>
      </c>
      <c r="CM28" s="164">
        <v>107.59</v>
      </c>
      <c r="CN28" s="164">
        <v>-18.37</v>
      </c>
      <c r="CO28" s="164">
        <v>62.427999999999997</v>
      </c>
      <c r="CP28" s="164">
        <v>60.555999999999997</v>
      </c>
      <c r="CQ28" s="164">
        <v>60.106000000000002</v>
      </c>
      <c r="CR28" s="164">
        <v>-2.8437000000000001</v>
      </c>
      <c r="CS28" s="164">
        <v>-1.8808</v>
      </c>
      <c r="CT28" s="164">
        <v>-13.439</v>
      </c>
      <c r="CU28" s="164">
        <v>0</v>
      </c>
      <c r="CV28" s="164">
        <v>0</v>
      </c>
      <c r="CW28" s="164">
        <v>14.337</v>
      </c>
      <c r="CX28" s="164">
        <v>61.84</v>
      </c>
      <c r="CY28" s="164">
        <v>88.028999999999996</v>
      </c>
      <c r="CZ28" s="164">
        <v>59.304000000000002</v>
      </c>
      <c r="DA28" s="164">
        <v>55.960999999999999</v>
      </c>
      <c r="DB28" s="164">
        <v>-36.459000000000003</v>
      </c>
      <c r="DC28" s="164">
        <v>-1.8838999999999999</v>
      </c>
      <c r="DD28" s="164">
        <v>0</v>
      </c>
      <c r="DE28" s="164">
        <v>0</v>
      </c>
      <c r="DF28" s="164">
        <v>-99.772999999999996</v>
      </c>
      <c r="DG28" s="165"/>
      <c r="DH28" s="164">
        <v>-21.893000000000001</v>
      </c>
      <c r="DI28" s="164">
        <v>-120.4</v>
      </c>
      <c r="DJ28" s="164">
        <v>-120.3</v>
      </c>
      <c r="DK28" s="164">
        <v>34.917000000000002</v>
      </c>
      <c r="DL28" s="164">
        <v>76.180999999999997</v>
      </c>
      <c r="DM28" s="164">
        <v>82.201999999999998</v>
      </c>
      <c r="DN28" s="164">
        <v>110.17</v>
      </c>
      <c r="DO28" s="164">
        <v>75.66</v>
      </c>
      <c r="DP28" s="164">
        <v>-13.8</v>
      </c>
      <c r="DQ28" s="164">
        <v>69.781000000000006</v>
      </c>
      <c r="DR28" s="164">
        <v>98.873000000000005</v>
      </c>
      <c r="DS28" s="164">
        <v>-27.57</v>
      </c>
      <c r="DT28" s="164">
        <v>-27.638999999999999</v>
      </c>
      <c r="DU28" s="164">
        <v>116.62</v>
      </c>
      <c r="DV28" s="164">
        <v>82.98</v>
      </c>
      <c r="DW28" s="164">
        <v>98.326999999999998</v>
      </c>
      <c r="DX28" s="164">
        <v>96.927000000000007</v>
      </c>
      <c r="DY28" s="164">
        <v>-79.760000000000005</v>
      </c>
      <c r="DZ28" s="164">
        <v>-78.19</v>
      </c>
      <c r="EA28" s="164">
        <v>216.79</v>
      </c>
      <c r="EB28" s="164">
        <v>168.26</v>
      </c>
      <c r="EC28" s="164">
        <v>162.34</v>
      </c>
      <c r="ED28" s="164">
        <v>165.01</v>
      </c>
      <c r="EE28" s="164">
        <v>105.21</v>
      </c>
      <c r="EF28" s="164">
        <v>83.825000000000003</v>
      </c>
      <c r="EG28" s="164">
        <v>-29.452999999999999</v>
      </c>
      <c r="EH28" s="164">
        <v>271.61</v>
      </c>
      <c r="EI28" s="164">
        <v>173.12</v>
      </c>
      <c r="EJ28" s="164">
        <v>0</v>
      </c>
      <c r="EK28" s="164">
        <v>-39.252000000000002</v>
      </c>
      <c r="EL28" s="164">
        <v>-42.335999999999999</v>
      </c>
      <c r="EM28" s="164">
        <v>0</v>
      </c>
      <c r="EN28" s="164">
        <v>19.71</v>
      </c>
      <c r="EO28" s="164">
        <v>-48.345999999999997</v>
      </c>
      <c r="EP28" s="164">
        <v>144.44</v>
      </c>
      <c r="EQ28" s="164">
        <v>-104.29</v>
      </c>
      <c r="ER28" s="164">
        <v>-105.46</v>
      </c>
      <c r="ES28" s="164">
        <v>-43.701999999999998</v>
      </c>
      <c r="ET28" s="164">
        <v>0</v>
      </c>
      <c r="EU28" s="164">
        <v>-16.420000000000002</v>
      </c>
      <c r="EV28" s="164">
        <v>93.7</v>
      </c>
      <c r="EW28" s="164">
        <v>16.498000000000001</v>
      </c>
      <c r="EX28" s="164">
        <v>-28.895</v>
      </c>
      <c r="EY28" s="164">
        <v>-35.817999999999998</v>
      </c>
      <c r="EZ28" s="164">
        <v>-35.112000000000002</v>
      </c>
      <c r="FA28" s="164">
        <v>8.1151</v>
      </c>
      <c r="FB28" s="165"/>
      <c r="FC28" s="164">
        <v>38.186</v>
      </c>
      <c r="FD28" s="164">
        <v>22.898</v>
      </c>
      <c r="FE28" s="164">
        <v>0</v>
      </c>
      <c r="FF28" s="164">
        <v>0</v>
      </c>
      <c r="FG28" s="164">
        <v>38.189</v>
      </c>
      <c r="FH28" s="164">
        <v>38.795999999999999</v>
      </c>
      <c r="FI28" s="164">
        <v>36.777999999999999</v>
      </c>
      <c r="FJ28" s="164">
        <v>104.49</v>
      </c>
      <c r="FK28" s="164">
        <v>102.48</v>
      </c>
      <c r="FL28" s="164">
        <v>-181.18</v>
      </c>
      <c r="FM28" s="164">
        <v>82.316999999999993</v>
      </c>
      <c r="FN28" s="164">
        <v>82.864000000000004</v>
      </c>
      <c r="FO28" s="164">
        <v>-129.22</v>
      </c>
      <c r="FP28" s="164">
        <v>-119.18</v>
      </c>
      <c r="FQ28" s="164">
        <v>-57.04</v>
      </c>
      <c r="FR28" s="164">
        <v>-40.939</v>
      </c>
      <c r="FS28" s="164">
        <v>18.582000000000001</v>
      </c>
      <c r="FT28" s="164">
        <v>0.93899999999999995</v>
      </c>
      <c r="FU28" s="164">
        <v>-11.829000000000001</v>
      </c>
      <c r="FV28" s="164">
        <v>11.14</v>
      </c>
      <c r="FW28" s="164">
        <v>-57.27</v>
      </c>
      <c r="FX28" s="164">
        <v>9.2966999999999995</v>
      </c>
      <c r="FY28" s="164">
        <v>-13.952999999999999</v>
      </c>
      <c r="FZ28" s="164">
        <v>4.4078999999999997</v>
      </c>
      <c r="GA28" s="164">
        <v>10.693</v>
      </c>
      <c r="GB28" s="164">
        <v>23.978999999999999</v>
      </c>
      <c r="GC28" s="164">
        <v>120.93</v>
      </c>
      <c r="GD28" s="164">
        <v>130.9</v>
      </c>
      <c r="GE28" s="164">
        <v>14.89</v>
      </c>
      <c r="GF28" s="164">
        <v>84.76</v>
      </c>
      <c r="GG28" s="164">
        <v>21</v>
      </c>
      <c r="GH28" s="164">
        <v>-23.768000000000001</v>
      </c>
      <c r="GI28" s="164">
        <v>-1.2783</v>
      </c>
      <c r="GJ28" s="164">
        <v>0</v>
      </c>
      <c r="GK28" s="164">
        <v>1.9237</v>
      </c>
      <c r="GL28" s="164">
        <v>6.4500000000000002E-2</v>
      </c>
      <c r="GM28" s="164">
        <v>0</v>
      </c>
      <c r="GN28" s="164">
        <v>-15.670999999999999</v>
      </c>
      <c r="GO28" s="164">
        <v>-38.433999999999997</v>
      </c>
      <c r="GP28" s="164">
        <v>18.809999999999999</v>
      </c>
      <c r="GQ28" s="164">
        <v>60.923000000000002</v>
      </c>
      <c r="GR28" s="164">
        <v>109.13</v>
      </c>
      <c r="GS28" s="164">
        <v>62.341999999999999</v>
      </c>
      <c r="GT28" s="164">
        <v>-155.61000000000001</v>
      </c>
      <c r="GU28" s="164">
        <v>-28.852</v>
      </c>
      <c r="GV28" s="165"/>
      <c r="GW28" s="164">
        <v>-59.957999999999998</v>
      </c>
      <c r="GX28" s="164">
        <v>0</v>
      </c>
      <c r="GY28" s="164">
        <v>4.0918999999999999</v>
      </c>
      <c r="GZ28" s="164">
        <v>3.6915</v>
      </c>
      <c r="HA28" s="164">
        <v>1</v>
      </c>
      <c r="HB28" s="164">
        <v>93.712000000000003</v>
      </c>
      <c r="HC28" s="164">
        <v>95.013999999999996</v>
      </c>
      <c r="HD28" s="164">
        <v>279.89</v>
      </c>
      <c r="HE28" s="164">
        <v>-277.60000000000002</v>
      </c>
      <c r="HF28" s="164">
        <v>-623.52</v>
      </c>
      <c r="HG28" s="164">
        <v>623.21</v>
      </c>
      <c r="HH28" s="164">
        <v>510.15</v>
      </c>
      <c r="HI28" s="164">
        <v>-89.677000000000007</v>
      </c>
      <c r="HJ28" s="164">
        <v>-90.88</v>
      </c>
      <c r="HK28" s="164">
        <v>-47.414999999999999</v>
      </c>
      <c r="HL28" s="164">
        <v>-36.61</v>
      </c>
      <c r="HM28" s="164">
        <v>22.356999999999999</v>
      </c>
      <c r="HN28" s="164">
        <v>22.341000000000001</v>
      </c>
      <c r="HO28" s="164">
        <v>-89.756</v>
      </c>
      <c r="HP28" s="164">
        <v>-91.656999999999996</v>
      </c>
      <c r="HQ28" s="164">
        <v>16.79</v>
      </c>
      <c r="HR28" s="164">
        <v>15.9</v>
      </c>
      <c r="HS28" s="164">
        <v>-34.052999999999997</v>
      </c>
      <c r="HT28" s="164">
        <v>-34.426000000000002</v>
      </c>
      <c r="HU28" s="164">
        <v>88.209000000000003</v>
      </c>
      <c r="HV28" s="164">
        <v>88.23</v>
      </c>
      <c r="HW28" s="164">
        <v>55.4</v>
      </c>
      <c r="HX28" s="164">
        <v>57.9</v>
      </c>
      <c r="HY28" s="164">
        <v>22.233000000000001</v>
      </c>
      <c r="HZ28" s="164">
        <v>-61.279000000000003</v>
      </c>
      <c r="IA28" s="164">
        <v>-378.89</v>
      </c>
      <c r="IB28" s="164">
        <v>82.73</v>
      </c>
      <c r="IC28" s="164">
        <v>83.188000000000002</v>
      </c>
      <c r="ID28" s="164">
        <v>9.8999000000000006</v>
      </c>
      <c r="IE28" s="164">
        <v>28</v>
      </c>
      <c r="IF28" s="164">
        <v>-15.6</v>
      </c>
      <c r="IG28" s="164">
        <v>-15.699</v>
      </c>
      <c r="IH28" s="164">
        <v>1.4745999999999999</v>
      </c>
      <c r="II28" s="164">
        <v>1.3444</v>
      </c>
      <c r="IJ28" s="164">
        <v>-505.43</v>
      </c>
      <c r="IK28" s="164">
        <v>-154.13999999999999</v>
      </c>
      <c r="IL28" s="164">
        <v>332.42</v>
      </c>
      <c r="IM28" s="164">
        <v>237.75</v>
      </c>
      <c r="IN28" s="164">
        <v>20.667999999999999</v>
      </c>
      <c r="IO28" s="164">
        <v>-266.89</v>
      </c>
      <c r="IP28" s="164">
        <v>263.49</v>
      </c>
      <c r="IQ28" s="164">
        <v>-48.100999999999999</v>
      </c>
      <c r="IR28" s="164">
        <v>-161.93</v>
      </c>
      <c r="IS28" s="164">
        <v>-262.86</v>
      </c>
      <c r="IT28" s="164">
        <v>103.85</v>
      </c>
      <c r="IU28" s="164">
        <v>104.14</v>
      </c>
      <c r="IV28" s="164">
        <v>46.537999999999997</v>
      </c>
      <c r="IW28" s="164">
        <v>-324.32</v>
      </c>
      <c r="IX28" s="164">
        <v>121.03</v>
      </c>
      <c r="IY28" s="164">
        <v>-204.96</v>
      </c>
      <c r="IZ28" s="164">
        <v>203.84</v>
      </c>
      <c r="JA28" s="164">
        <v>-6.7744999999999997</v>
      </c>
      <c r="JB28" s="164">
        <v>30.954999999999998</v>
      </c>
      <c r="JC28" s="164">
        <v>18</v>
      </c>
      <c r="JD28" s="164">
        <v>0.82299999999999995</v>
      </c>
      <c r="JE28" s="164">
        <v>0.81100000000000005</v>
      </c>
      <c r="JF28" s="164">
        <v>-17.600000000000001</v>
      </c>
      <c r="JG28" s="164">
        <v>4.5598999999999998</v>
      </c>
      <c r="JH28" s="164">
        <v>5.3677000000000001</v>
      </c>
      <c r="JI28" s="164">
        <v>-5.3025000000000002</v>
      </c>
      <c r="JJ28" s="164">
        <v>-45.265000000000001</v>
      </c>
      <c r="JK28" s="164">
        <v>-14.353999999999999</v>
      </c>
      <c r="JL28" s="164">
        <v>39.9</v>
      </c>
      <c r="JM28" s="164">
        <v>52.125</v>
      </c>
      <c r="JN28" s="164">
        <v>53.137999999999998</v>
      </c>
      <c r="JO28" s="164">
        <v>0</v>
      </c>
      <c r="JP28" s="164">
        <v>0</v>
      </c>
      <c r="JQ28" s="164">
        <v>23.13</v>
      </c>
      <c r="JR28" s="164">
        <v>0</v>
      </c>
      <c r="JS28" s="164">
        <v>22.39</v>
      </c>
      <c r="JT28" s="165"/>
      <c r="JU28" s="164">
        <v>-29.7</v>
      </c>
      <c r="JV28" s="164">
        <v>16.295000000000002</v>
      </c>
      <c r="JW28" s="164">
        <v>7.5899000000000001</v>
      </c>
      <c r="JX28" s="164">
        <v>8.6998999999999995</v>
      </c>
      <c r="JY28" s="164">
        <v>-30.36</v>
      </c>
      <c r="JZ28" s="164">
        <v>73.578000000000003</v>
      </c>
      <c r="KA28" s="164">
        <v>48.308999999999997</v>
      </c>
      <c r="KB28" s="164">
        <v>-29.52</v>
      </c>
      <c r="KC28" s="164">
        <v>-72.593999999999994</v>
      </c>
      <c r="KD28" s="164">
        <v>35.767000000000003</v>
      </c>
      <c r="KE28" s="164">
        <v>35.765000000000001</v>
      </c>
      <c r="KF28" s="164">
        <v>23.798999999999999</v>
      </c>
      <c r="KG28" s="164">
        <v>-22.7</v>
      </c>
      <c r="KH28" s="164">
        <v>-107.38</v>
      </c>
      <c r="KI28" s="164">
        <v>292.72000000000003</v>
      </c>
    </row>
    <row r="29" spans="1:295" ht="18" customHeight="1" x14ac:dyDescent="0.25">
      <c r="A29" s="160" t="s">
        <v>47</v>
      </c>
      <c r="B29" s="160" t="s">
        <v>680</v>
      </c>
      <c r="C29" s="164">
        <v>0</v>
      </c>
      <c r="D29" s="164">
        <v>21.088000000000001</v>
      </c>
      <c r="E29" s="164">
        <v>-42.064</v>
      </c>
      <c r="F29" s="164">
        <v>-32.18</v>
      </c>
      <c r="G29" s="164">
        <v>31.367000000000001</v>
      </c>
      <c r="H29" s="164">
        <v>16.244</v>
      </c>
      <c r="I29" s="164">
        <v>62.52</v>
      </c>
      <c r="J29" s="164">
        <v>-117.49</v>
      </c>
      <c r="K29" s="164">
        <v>67.804000000000002</v>
      </c>
      <c r="L29" s="164">
        <v>32.759</v>
      </c>
      <c r="M29" s="164">
        <v>-33.302</v>
      </c>
      <c r="N29" s="164">
        <v>-53.279000000000003</v>
      </c>
      <c r="O29" s="164">
        <v>-44.164999999999999</v>
      </c>
      <c r="P29" s="164">
        <v>37.4</v>
      </c>
      <c r="Q29" s="164">
        <v>15.731999999999999</v>
      </c>
      <c r="R29" s="164">
        <v>-37.4</v>
      </c>
      <c r="S29" s="164">
        <v>12.843</v>
      </c>
      <c r="T29" s="164">
        <v>238.86</v>
      </c>
      <c r="U29" s="164">
        <v>0</v>
      </c>
      <c r="V29" s="164">
        <v>19.73</v>
      </c>
      <c r="W29" s="164">
        <v>32.283999999999999</v>
      </c>
      <c r="X29" s="164">
        <v>0</v>
      </c>
      <c r="Y29" s="164">
        <v>23.161999999999999</v>
      </c>
      <c r="Z29" s="164">
        <v>7.2115</v>
      </c>
      <c r="AA29" s="165"/>
      <c r="AB29" s="164">
        <v>113</v>
      </c>
      <c r="AC29" s="164">
        <v>-102.58</v>
      </c>
      <c r="AD29" s="164">
        <v>-102.81</v>
      </c>
      <c r="AE29" s="165"/>
      <c r="AF29" s="164">
        <v>53.279000000000003</v>
      </c>
      <c r="AG29" s="164">
        <v>41.798999999999999</v>
      </c>
      <c r="AH29" s="164">
        <v>7.8079999999999998</v>
      </c>
      <c r="AI29" s="164">
        <v>0.13</v>
      </c>
      <c r="AJ29" s="164">
        <v>-49.68</v>
      </c>
      <c r="AK29" s="164">
        <v>-49.93</v>
      </c>
      <c r="AL29" s="164">
        <v>-31.43</v>
      </c>
      <c r="AM29" s="164">
        <v>50.459000000000003</v>
      </c>
      <c r="AN29" s="164">
        <v>50.7</v>
      </c>
      <c r="AO29" s="164">
        <v>11.974</v>
      </c>
      <c r="AP29" s="164">
        <v>12.009</v>
      </c>
      <c r="AQ29" s="164">
        <v>73.200999999999993</v>
      </c>
      <c r="AR29" s="164">
        <v>74.558999999999997</v>
      </c>
      <c r="AS29" s="164">
        <v>0</v>
      </c>
      <c r="AT29" s="164">
        <v>-49.966000000000001</v>
      </c>
      <c r="AU29" s="164">
        <v>-48.774000000000001</v>
      </c>
      <c r="AV29" s="164">
        <v>28.942</v>
      </c>
      <c r="AW29" s="164">
        <v>24.213999999999999</v>
      </c>
      <c r="AX29" s="164">
        <v>77.16</v>
      </c>
      <c r="AY29" s="164">
        <v>77.427999999999997</v>
      </c>
      <c r="AZ29" s="164">
        <v>-6.8048999999999999</v>
      </c>
      <c r="BA29" s="164">
        <v>-33.902000000000001</v>
      </c>
      <c r="BB29" s="164">
        <v>-369.95</v>
      </c>
      <c r="BC29" s="164">
        <v>-18.170999999999999</v>
      </c>
      <c r="BD29" s="164">
        <v>-13.398999999999999</v>
      </c>
      <c r="BE29" s="164">
        <v>-13.199</v>
      </c>
      <c r="BF29" s="164">
        <v>53.695</v>
      </c>
      <c r="BG29" s="164">
        <v>53.424999999999997</v>
      </c>
      <c r="BH29" s="164">
        <v>-5.3684000000000003</v>
      </c>
      <c r="BI29" s="164">
        <v>-67.102000000000004</v>
      </c>
      <c r="BJ29" s="164">
        <v>-51.017000000000003</v>
      </c>
      <c r="BK29" s="164">
        <v>15.538</v>
      </c>
      <c r="BL29" s="164">
        <v>8.2021999999999995</v>
      </c>
      <c r="BM29" s="164">
        <v>5.5811000000000002</v>
      </c>
      <c r="BN29" s="164">
        <v>397.83</v>
      </c>
      <c r="BO29" s="164">
        <v>93.507999999999996</v>
      </c>
      <c r="BP29" s="164">
        <v>93.6</v>
      </c>
      <c r="BQ29" s="164">
        <v>-269.10000000000002</v>
      </c>
      <c r="BR29" s="164">
        <v>518.74</v>
      </c>
      <c r="BS29" s="164">
        <v>40.976999999999997</v>
      </c>
      <c r="BT29" s="164">
        <v>-121.15</v>
      </c>
      <c r="BU29" s="164">
        <v>124.51</v>
      </c>
      <c r="BV29" s="164">
        <v>76.093999999999994</v>
      </c>
      <c r="BW29" s="164">
        <v>30.989000000000001</v>
      </c>
      <c r="BX29" s="164">
        <v>32.93</v>
      </c>
      <c r="BY29" s="164">
        <v>79.69</v>
      </c>
      <c r="BZ29" s="164">
        <v>90.91</v>
      </c>
      <c r="CA29" s="164">
        <v>-101.13</v>
      </c>
      <c r="CB29" s="164">
        <v>-101.26</v>
      </c>
      <c r="CC29" s="164">
        <v>168.25</v>
      </c>
      <c r="CD29" s="164">
        <v>168.83</v>
      </c>
      <c r="CE29" s="164">
        <v>5.0429000000000004</v>
      </c>
      <c r="CF29" s="165"/>
      <c r="CG29" s="164">
        <v>-153.88999999999999</v>
      </c>
      <c r="CH29" s="164">
        <v>4.0084</v>
      </c>
      <c r="CI29" s="164">
        <v>0</v>
      </c>
      <c r="CJ29" s="164">
        <v>19.57</v>
      </c>
      <c r="CK29" s="164">
        <v>25.984999999999999</v>
      </c>
      <c r="CL29" s="164">
        <v>120.59</v>
      </c>
      <c r="CM29" s="164">
        <v>109</v>
      </c>
      <c r="CN29" s="164">
        <v>-18.78</v>
      </c>
      <c r="CO29" s="164">
        <v>60.762</v>
      </c>
      <c r="CP29" s="164">
        <v>58.722999999999999</v>
      </c>
      <c r="CQ29" s="164">
        <v>59.223999999999997</v>
      </c>
      <c r="CR29" s="164">
        <v>-4.1620999999999997</v>
      </c>
      <c r="CS29" s="164">
        <v>-3.69</v>
      </c>
      <c r="CT29" s="164">
        <v>-11.103999999999999</v>
      </c>
      <c r="CU29" s="164">
        <v>0</v>
      </c>
      <c r="CV29" s="164">
        <v>0</v>
      </c>
      <c r="CW29" s="164">
        <v>14.215</v>
      </c>
      <c r="CX29" s="164">
        <v>63.34</v>
      </c>
      <c r="CY29" s="164">
        <v>89.388999999999996</v>
      </c>
      <c r="CZ29" s="164">
        <v>59.304000000000002</v>
      </c>
      <c r="DA29" s="164">
        <v>55.960999999999999</v>
      </c>
      <c r="DB29" s="164">
        <v>-36.86</v>
      </c>
      <c r="DC29" s="164">
        <v>-1.8838999999999999</v>
      </c>
      <c r="DD29" s="164">
        <v>0</v>
      </c>
      <c r="DE29" s="164">
        <v>0</v>
      </c>
      <c r="DF29" s="164">
        <v>-105.39</v>
      </c>
      <c r="DG29" s="165"/>
      <c r="DH29" s="164">
        <v>-22.120999999999999</v>
      </c>
      <c r="DI29" s="164">
        <v>-121</v>
      </c>
      <c r="DJ29" s="164">
        <v>-123.4</v>
      </c>
      <c r="DK29" s="164">
        <v>35.279000000000003</v>
      </c>
      <c r="DL29" s="164">
        <v>77.938000000000002</v>
      </c>
      <c r="DM29" s="164">
        <v>84.081000000000003</v>
      </c>
      <c r="DN29" s="164">
        <v>112.51</v>
      </c>
      <c r="DO29" s="164">
        <v>77.38</v>
      </c>
      <c r="DP29" s="164">
        <v>-14.2</v>
      </c>
      <c r="DQ29" s="164">
        <v>72.831999999999994</v>
      </c>
      <c r="DR29" s="164">
        <v>102.4</v>
      </c>
      <c r="DS29" s="164">
        <v>-28.63</v>
      </c>
      <c r="DT29" s="164">
        <v>-28.908999999999999</v>
      </c>
      <c r="DU29" s="164">
        <v>124.27</v>
      </c>
      <c r="DV29" s="164">
        <v>83.87</v>
      </c>
      <c r="DW29" s="164">
        <v>104.54</v>
      </c>
      <c r="DX29" s="164">
        <v>102.78</v>
      </c>
      <c r="DY29" s="164">
        <v>-76.384</v>
      </c>
      <c r="DZ29" s="164">
        <v>-75.218000000000004</v>
      </c>
      <c r="EA29" s="164">
        <v>227.53</v>
      </c>
      <c r="EB29" s="164">
        <v>175.84</v>
      </c>
      <c r="EC29" s="164">
        <v>170.67</v>
      </c>
      <c r="ED29" s="164">
        <v>171.65</v>
      </c>
      <c r="EE29" s="164">
        <v>111.2</v>
      </c>
      <c r="EF29" s="164">
        <v>92.608999999999995</v>
      </c>
      <c r="EG29" s="164">
        <v>-30.433</v>
      </c>
      <c r="EH29" s="164">
        <v>277.27</v>
      </c>
      <c r="EI29" s="164">
        <v>184.58</v>
      </c>
      <c r="EJ29" s="164">
        <v>0</v>
      </c>
      <c r="EK29" s="164">
        <v>-38.58</v>
      </c>
      <c r="EL29" s="164">
        <v>-42.808999999999997</v>
      </c>
      <c r="EM29" s="164">
        <v>-15.983000000000001</v>
      </c>
      <c r="EN29" s="164">
        <v>21.878</v>
      </c>
      <c r="EO29" s="164">
        <v>-48.345999999999997</v>
      </c>
      <c r="EP29" s="164">
        <v>158.26</v>
      </c>
      <c r="EQ29" s="164">
        <v>-105.72</v>
      </c>
      <c r="ER29" s="164">
        <v>-108.64</v>
      </c>
      <c r="ES29" s="164">
        <v>-51.454000000000001</v>
      </c>
      <c r="ET29" s="164">
        <v>0</v>
      </c>
      <c r="EU29" s="164">
        <v>-15.839</v>
      </c>
      <c r="EV29" s="164">
        <v>109.5</v>
      </c>
      <c r="EW29" s="164">
        <v>17.204000000000001</v>
      </c>
      <c r="EX29" s="164">
        <v>-26.311</v>
      </c>
      <c r="EY29" s="164">
        <v>-37.076000000000001</v>
      </c>
      <c r="EZ29" s="164">
        <v>-36.241</v>
      </c>
      <c r="FA29" s="164">
        <v>7.8752000000000004</v>
      </c>
      <c r="FB29" s="165"/>
      <c r="FC29" s="164">
        <v>46.426000000000002</v>
      </c>
      <c r="FD29" s="164">
        <v>24.052</v>
      </c>
      <c r="FE29" s="164">
        <v>0</v>
      </c>
      <c r="FF29" s="164">
        <v>0</v>
      </c>
      <c r="FG29" s="164">
        <v>39.356999999999999</v>
      </c>
      <c r="FH29" s="164">
        <v>38.768999999999998</v>
      </c>
      <c r="FI29" s="164">
        <v>38.607999999999997</v>
      </c>
      <c r="FJ29" s="164">
        <v>103.15</v>
      </c>
      <c r="FK29" s="164">
        <v>102.81</v>
      </c>
      <c r="FL29" s="164">
        <v>-174.82</v>
      </c>
      <c r="FM29" s="164">
        <v>78.037000000000006</v>
      </c>
      <c r="FN29" s="164">
        <v>78.759</v>
      </c>
      <c r="FO29" s="164">
        <v>-124.54</v>
      </c>
      <c r="FP29" s="164">
        <v>-114.28</v>
      </c>
      <c r="FQ29" s="164">
        <v>-56.527000000000001</v>
      </c>
      <c r="FR29" s="164">
        <v>-39.539000000000001</v>
      </c>
      <c r="FS29" s="164">
        <v>18.677</v>
      </c>
      <c r="FT29" s="164">
        <v>0.95120000000000005</v>
      </c>
      <c r="FU29" s="164">
        <v>-11.898999999999999</v>
      </c>
      <c r="FV29" s="164">
        <v>11.26</v>
      </c>
      <c r="FW29" s="164">
        <v>-57.109000000000002</v>
      </c>
      <c r="FX29" s="164">
        <v>9.6668000000000003</v>
      </c>
      <c r="FY29" s="164">
        <v>-13.952999999999999</v>
      </c>
      <c r="FZ29" s="164">
        <v>4.5259999999999998</v>
      </c>
      <c r="GA29" s="164">
        <v>10.371</v>
      </c>
      <c r="GB29" s="164">
        <v>25.5</v>
      </c>
      <c r="GC29" s="164">
        <v>116.05</v>
      </c>
      <c r="GD29" s="164">
        <v>128.63999999999999</v>
      </c>
      <c r="GE29" s="164">
        <v>15.45</v>
      </c>
      <c r="GF29" s="164">
        <v>87.406999999999996</v>
      </c>
      <c r="GG29" s="164">
        <v>19.100000000000001</v>
      </c>
      <c r="GH29" s="164">
        <v>-24.251000000000001</v>
      </c>
      <c r="GI29" s="164">
        <v>-0.74070000000000003</v>
      </c>
      <c r="GJ29" s="164">
        <v>0</v>
      </c>
      <c r="GK29" s="164">
        <v>1.9915</v>
      </c>
      <c r="GL29" s="164">
        <v>6.4500000000000002E-2</v>
      </c>
      <c r="GM29" s="164">
        <v>0</v>
      </c>
      <c r="GN29" s="164">
        <v>-15.670999999999999</v>
      </c>
      <c r="GO29" s="164">
        <v>-39.253</v>
      </c>
      <c r="GP29" s="164">
        <v>19.715</v>
      </c>
      <c r="GQ29" s="164">
        <v>61.511000000000003</v>
      </c>
      <c r="GR29" s="164">
        <v>110.26</v>
      </c>
      <c r="GS29" s="164">
        <v>63.024999999999999</v>
      </c>
      <c r="GT29" s="164">
        <v>-159.26</v>
      </c>
      <c r="GU29" s="164">
        <v>-29.41</v>
      </c>
      <c r="GV29" s="165"/>
      <c r="GW29" s="164">
        <v>-62.99</v>
      </c>
      <c r="GX29" s="164">
        <v>0</v>
      </c>
      <c r="GY29" s="164">
        <v>4.3360000000000003</v>
      </c>
      <c r="GZ29" s="164">
        <v>3.8391000000000002</v>
      </c>
      <c r="HA29" s="164">
        <v>1</v>
      </c>
      <c r="HB29" s="164">
        <v>88.087999999999994</v>
      </c>
      <c r="HC29" s="164">
        <v>86.837999999999994</v>
      </c>
      <c r="HD29" s="164">
        <v>285</v>
      </c>
      <c r="HE29" s="164">
        <v>-282.75</v>
      </c>
      <c r="HF29" s="164">
        <v>-630.53</v>
      </c>
      <c r="HG29" s="164">
        <v>635.46</v>
      </c>
      <c r="HH29" s="164">
        <v>526.79</v>
      </c>
      <c r="HI29" s="164">
        <v>-83.912000000000006</v>
      </c>
      <c r="HJ29" s="164">
        <v>-86.903999999999996</v>
      </c>
      <c r="HK29" s="164">
        <v>-71.731999999999999</v>
      </c>
      <c r="HL29" s="164">
        <v>-65.926000000000002</v>
      </c>
      <c r="HM29" s="164">
        <v>35.204000000000001</v>
      </c>
      <c r="HN29" s="164">
        <v>35.069000000000003</v>
      </c>
      <c r="HO29" s="164">
        <v>-102.87</v>
      </c>
      <c r="HP29" s="164">
        <v>-91.656999999999996</v>
      </c>
      <c r="HQ29" s="164">
        <v>16.526</v>
      </c>
      <c r="HR29" s="164">
        <v>16.437999999999999</v>
      </c>
      <c r="HS29" s="164">
        <v>-40.509</v>
      </c>
      <c r="HT29" s="164">
        <v>-40.649000000000001</v>
      </c>
      <c r="HU29" s="164">
        <v>85.87</v>
      </c>
      <c r="HV29" s="164">
        <v>86.05</v>
      </c>
      <c r="HW29" s="164">
        <v>70.5</v>
      </c>
      <c r="HX29" s="164">
        <v>70</v>
      </c>
      <c r="HY29" s="164">
        <v>22.09</v>
      </c>
      <c r="HZ29" s="164">
        <v>-64.8</v>
      </c>
      <c r="IA29" s="164">
        <v>-382.94</v>
      </c>
      <c r="IB29" s="164">
        <v>80.224999999999994</v>
      </c>
      <c r="IC29" s="164">
        <v>79.248000000000005</v>
      </c>
      <c r="ID29" s="164">
        <v>9.8999000000000006</v>
      </c>
      <c r="IE29" s="164">
        <v>40.5</v>
      </c>
      <c r="IF29" s="164">
        <v>-14.699</v>
      </c>
      <c r="IG29" s="164">
        <v>-14.8</v>
      </c>
      <c r="IH29" s="164">
        <v>1.6154999999999999</v>
      </c>
      <c r="II29" s="164">
        <v>1.3444</v>
      </c>
      <c r="IJ29" s="164">
        <v>-520.79</v>
      </c>
      <c r="IK29" s="164">
        <v>-162.41999999999999</v>
      </c>
      <c r="IL29" s="164">
        <v>354.83</v>
      </c>
      <c r="IM29" s="164">
        <v>244.65</v>
      </c>
      <c r="IN29" s="164">
        <v>20.395</v>
      </c>
      <c r="IO29" s="164">
        <v>-276.37</v>
      </c>
      <c r="IP29" s="164">
        <v>274.52</v>
      </c>
      <c r="IQ29" s="164">
        <v>-49.902000000000001</v>
      </c>
      <c r="IR29" s="164">
        <v>-167.47</v>
      </c>
      <c r="IS29" s="164">
        <v>-269.93</v>
      </c>
      <c r="IT29" s="164">
        <v>106.87</v>
      </c>
      <c r="IU29" s="164">
        <v>108.19</v>
      </c>
      <c r="IV29" s="164">
        <v>50.948999999999998</v>
      </c>
      <c r="IW29" s="164">
        <v>-343.94</v>
      </c>
      <c r="IX29" s="164">
        <v>130.35</v>
      </c>
      <c r="IY29" s="164">
        <v>-216.17</v>
      </c>
      <c r="IZ29" s="164">
        <v>217.36</v>
      </c>
      <c r="JA29" s="164">
        <v>-7.3018000000000001</v>
      </c>
      <c r="JB29" s="164">
        <v>30.954999999999998</v>
      </c>
      <c r="JC29" s="164">
        <v>26.478999999999999</v>
      </c>
      <c r="JD29" s="164">
        <v>0.82599999999999996</v>
      </c>
      <c r="JE29" s="164">
        <v>0.80900000000000005</v>
      </c>
      <c r="JF29" s="164">
        <v>-26.239000000000001</v>
      </c>
      <c r="JG29" s="164">
        <v>12.8</v>
      </c>
      <c r="JH29" s="164">
        <v>5.2697000000000003</v>
      </c>
      <c r="JI29" s="164">
        <v>-14.003</v>
      </c>
      <c r="JJ29" s="164">
        <v>3.2000000000000001E-2</v>
      </c>
      <c r="JK29" s="164">
        <v>-21.004000000000001</v>
      </c>
      <c r="JL29" s="164">
        <v>11.398999999999999</v>
      </c>
      <c r="JM29" s="164">
        <v>49.444000000000003</v>
      </c>
      <c r="JN29" s="164">
        <v>50.026000000000003</v>
      </c>
      <c r="JO29" s="164">
        <v>0</v>
      </c>
      <c r="JP29" s="164">
        <v>0</v>
      </c>
      <c r="JQ29" s="164">
        <v>35.168999999999997</v>
      </c>
      <c r="JR29" s="164">
        <v>0</v>
      </c>
      <c r="JS29" s="164">
        <v>34.058999999999997</v>
      </c>
      <c r="JT29" s="165"/>
      <c r="JU29" s="164">
        <v>-40.9</v>
      </c>
      <c r="JV29" s="164">
        <v>15.676</v>
      </c>
      <c r="JW29" s="164">
        <v>7.7398999999999996</v>
      </c>
      <c r="JX29" s="164">
        <v>8.6998999999999995</v>
      </c>
      <c r="JY29" s="164">
        <v>-68.227000000000004</v>
      </c>
      <c r="JZ29" s="164">
        <v>86.557000000000002</v>
      </c>
      <c r="KA29" s="164">
        <v>73.78</v>
      </c>
      <c r="KB29" s="164">
        <v>-67.337000000000003</v>
      </c>
      <c r="KC29" s="164">
        <v>-84.736000000000004</v>
      </c>
      <c r="KD29" s="164">
        <v>66.135000000000005</v>
      </c>
      <c r="KE29" s="164">
        <v>18.094000000000001</v>
      </c>
      <c r="KF29" s="164">
        <v>31.399000000000001</v>
      </c>
      <c r="KG29" s="164">
        <v>-33.200000000000003</v>
      </c>
      <c r="KH29" s="164">
        <v>-100.74</v>
      </c>
      <c r="KI29" s="164">
        <v>288.42</v>
      </c>
    </row>
    <row r="30" spans="1:295" ht="18" customHeight="1" x14ac:dyDescent="0.25">
      <c r="A30" s="160" t="s">
        <v>47</v>
      </c>
      <c r="B30" s="160" t="s">
        <v>681</v>
      </c>
      <c r="C30" s="164">
        <v>0</v>
      </c>
      <c r="D30" s="164">
        <v>21.331</v>
      </c>
      <c r="E30" s="164">
        <v>-42.573999999999998</v>
      </c>
      <c r="F30" s="164">
        <v>-31.927</v>
      </c>
      <c r="G30" s="164">
        <v>32.872</v>
      </c>
      <c r="H30" s="164">
        <v>15.988</v>
      </c>
      <c r="I30" s="164">
        <v>66.123000000000005</v>
      </c>
      <c r="J30" s="164">
        <v>-122.94</v>
      </c>
      <c r="K30" s="164">
        <v>69.316999999999993</v>
      </c>
      <c r="L30" s="164">
        <v>32.759</v>
      </c>
      <c r="M30" s="164">
        <v>-34.423000000000002</v>
      </c>
      <c r="N30" s="164">
        <v>-57.72</v>
      </c>
      <c r="O30" s="164">
        <v>-45.723999999999997</v>
      </c>
      <c r="P30" s="164">
        <v>39.598999999999997</v>
      </c>
      <c r="Q30" s="164">
        <v>15.731999999999999</v>
      </c>
      <c r="R30" s="164">
        <v>-39.598999999999997</v>
      </c>
      <c r="S30" s="164">
        <v>13.127000000000001</v>
      </c>
      <c r="T30" s="164">
        <v>247.9</v>
      </c>
      <c r="U30" s="164">
        <v>0</v>
      </c>
      <c r="V30" s="164">
        <v>19.526</v>
      </c>
      <c r="W30" s="164">
        <v>32.968000000000004</v>
      </c>
      <c r="X30" s="164">
        <v>0</v>
      </c>
      <c r="Y30" s="164">
        <v>23.158999999999999</v>
      </c>
      <c r="Z30" s="164">
        <v>7.2363</v>
      </c>
      <c r="AA30" s="165"/>
      <c r="AB30" s="164">
        <v>113</v>
      </c>
      <c r="AC30" s="164">
        <v>-104.62</v>
      </c>
      <c r="AD30" s="164">
        <v>-104.52</v>
      </c>
      <c r="AE30" s="164">
        <v>17.925000000000001</v>
      </c>
      <c r="AF30" s="164">
        <v>57.72</v>
      </c>
      <c r="AG30" s="164">
        <v>44</v>
      </c>
      <c r="AH30" s="164">
        <v>8.3870000000000005</v>
      </c>
      <c r="AI30" s="164">
        <v>0.13200000000000001</v>
      </c>
      <c r="AJ30" s="164">
        <v>-49.348999999999997</v>
      </c>
      <c r="AK30" s="164">
        <v>-49.798999999999999</v>
      </c>
      <c r="AL30" s="164">
        <v>-38.819000000000003</v>
      </c>
      <c r="AM30" s="164">
        <v>49.509</v>
      </c>
      <c r="AN30" s="164">
        <v>49.75</v>
      </c>
      <c r="AO30" s="164">
        <v>11.933</v>
      </c>
      <c r="AP30" s="164">
        <v>11.882999999999999</v>
      </c>
      <c r="AQ30" s="164">
        <v>72.978999999999999</v>
      </c>
      <c r="AR30" s="164">
        <v>76.522999999999996</v>
      </c>
      <c r="AS30" s="164">
        <v>0</v>
      </c>
      <c r="AT30" s="164">
        <v>-46.616999999999997</v>
      </c>
      <c r="AU30" s="164">
        <v>-46.156999999999996</v>
      </c>
      <c r="AV30" s="164">
        <v>7.5746000000000002</v>
      </c>
      <c r="AW30" s="164">
        <v>6.5362</v>
      </c>
      <c r="AX30" s="164">
        <v>80.777000000000001</v>
      </c>
      <c r="AY30" s="164">
        <v>82.518000000000001</v>
      </c>
      <c r="AZ30" s="164">
        <v>-9.9456000000000007</v>
      </c>
      <c r="BA30" s="164">
        <v>-51.832999999999998</v>
      </c>
      <c r="BB30" s="164">
        <v>-361.19</v>
      </c>
      <c r="BC30" s="164">
        <v>-16.504000000000001</v>
      </c>
      <c r="BD30" s="164">
        <v>-13.999000000000001</v>
      </c>
      <c r="BE30" s="164">
        <v>-13.999000000000001</v>
      </c>
      <c r="BF30" s="164">
        <v>51.048999999999999</v>
      </c>
      <c r="BG30" s="164">
        <v>50.716000000000001</v>
      </c>
      <c r="BH30" s="164">
        <v>-5.7522000000000002</v>
      </c>
      <c r="BI30" s="164">
        <v>-67.102000000000004</v>
      </c>
      <c r="BJ30" s="164">
        <v>-49.387999999999998</v>
      </c>
      <c r="BK30" s="164">
        <v>15.538</v>
      </c>
      <c r="BL30" s="164">
        <v>8.5976999999999997</v>
      </c>
      <c r="BM30" s="164">
        <v>5.8974000000000002</v>
      </c>
      <c r="BN30" s="164">
        <v>397.83</v>
      </c>
      <c r="BO30" s="164">
        <v>105.92</v>
      </c>
      <c r="BP30" s="164">
        <v>106.44</v>
      </c>
      <c r="BQ30" s="164">
        <v>-297.99</v>
      </c>
      <c r="BR30" s="164">
        <v>526.74</v>
      </c>
      <c r="BS30" s="164">
        <v>40.976999999999997</v>
      </c>
      <c r="BT30" s="164">
        <v>-98.734999999999999</v>
      </c>
      <c r="BU30" s="164">
        <v>102.35</v>
      </c>
      <c r="BV30" s="164">
        <v>78.02</v>
      </c>
      <c r="BW30" s="164">
        <v>31.04</v>
      </c>
      <c r="BX30" s="164">
        <v>32.700000000000003</v>
      </c>
      <c r="BY30" s="164">
        <v>80.558999999999997</v>
      </c>
      <c r="BZ30" s="164">
        <v>91.86</v>
      </c>
      <c r="CA30" s="164">
        <v>-104.34</v>
      </c>
      <c r="CB30" s="164">
        <v>-103.67</v>
      </c>
      <c r="CC30" s="164">
        <v>169.17</v>
      </c>
      <c r="CD30" s="164">
        <v>170.92</v>
      </c>
      <c r="CE30" s="164">
        <v>4.3852000000000002</v>
      </c>
      <c r="CF30" s="164">
        <v>-153.11000000000001</v>
      </c>
      <c r="CG30" s="164">
        <v>-154.09</v>
      </c>
      <c r="CH30" s="164">
        <v>5.3682999999999996</v>
      </c>
      <c r="CI30" s="164">
        <v>0</v>
      </c>
      <c r="CJ30" s="164">
        <v>19.57</v>
      </c>
      <c r="CK30" s="164">
        <v>25.984999999999999</v>
      </c>
      <c r="CL30" s="164">
        <v>123.19</v>
      </c>
      <c r="CM30" s="164">
        <v>112.3</v>
      </c>
      <c r="CN30" s="164">
        <v>-19.27</v>
      </c>
      <c r="CO30" s="164">
        <v>64.349000000000004</v>
      </c>
      <c r="CP30" s="164">
        <v>62.676000000000002</v>
      </c>
      <c r="CQ30" s="164">
        <v>62.777000000000001</v>
      </c>
      <c r="CR30" s="164">
        <v>5.2680999999999996</v>
      </c>
      <c r="CS30" s="164">
        <v>5.3657000000000004</v>
      </c>
      <c r="CT30" s="164">
        <v>1</v>
      </c>
      <c r="CU30" s="164">
        <v>0</v>
      </c>
      <c r="CV30" s="164">
        <v>0</v>
      </c>
      <c r="CW30" s="164">
        <v>14.932</v>
      </c>
      <c r="CX30" s="164">
        <v>64.760000000000005</v>
      </c>
      <c r="CY30" s="164">
        <v>88.9</v>
      </c>
      <c r="CZ30" s="164">
        <v>59.304000000000002</v>
      </c>
      <c r="DA30" s="164">
        <v>55.960999999999999</v>
      </c>
      <c r="DB30" s="164">
        <v>-38.11</v>
      </c>
      <c r="DC30" s="164">
        <v>-1.8838999999999999</v>
      </c>
      <c r="DD30" s="164">
        <v>0</v>
      </c>
      <c r="DE30" s="164">
        <v>0</v>
      </c>
      <c r="DF30" s="164">
        <v>-113.07</v>
      </c>
      <c r="DG30" s="164">
        <v>0</v>
      </c>
      <c r="DH30" s="164">
        <v>-23.193000000000001</v>
      </c>
      <c r="DI30" s="164">
        <v>-126.09</v>
      </c>
      <c r="DJ30" s="164">
        <v>-124.8</v>
      </c>
      <c r="DK30" s="164">
        <v>35.268000000000001</v>
      </c>
      <c r="DL30" s="164">
        <v>78.816999999999993</v>
      </c>
      <c r="DM30" s="164">
        <v>86.899000000000001</v>
      </c>
      <c r="DN30" s="164">
        <v>113.69</v>
      </c>
      <c r="DO30" s="164">
        <v>78.3</v>
      </c>
      <c r="DP30" s="164">
        <v>-14.33</v>
      </c>
      <c r="DQ30" s="164">
        <v>71.131</v>
      </c>
      <c r="DR30" s="164">
        <v>107.84</v>
      </c>
      <c r="DS30" s="164">
        <v>-29.15</v>
      </c>
      <c r="DT30" s="164">
        <v>-29.6</v>
      </c>
      <c r="DU30" s="164">
        <v>129.27000000000001</v>
      </c>
      <c r="DV30" s="164">
        <v>84.71</v>
      </c>
      <c r="DW30" s="164">
        <v>109.85</v>
      </c>
      <c r="DX30" s="164">
        <v>108.03</v>
      </c>
      <c r="DY30" s="164">
        <v>-76.36</v>
      </c>
      <c r="DZ30" s="164">
        <v>-74.89</v>
      </c>
      <c r="EA30" s="164">
        <v>233.73</v>
      </c>
      <c r="EB30" s="164">
        <v>182.45</v>
      </c>
      <c r="EC30" s="164">
        <v>176.08</v>
      </c>
      <c r="ED30" s="164">
        <v>178.7</v>
      </c>
      <c r="EE30" s="164">
        <v>96.954999999999998</v>
      </c>
      <c r="EF30" s="164">
        <v>73.813000000000002</v>
      </c>
      <c r="EG30" s="164">
        <v>-31.001000000000001</v>
      </c>
      <c r="EH30" s="164">
        <v>306.17</v>
      </c>
      <c r="EI30" s="164">
        <v>169.15</v>
      </c>
      <c r="EJ30" s="164">
        <v>0</v>
      </c>
      <c r="EK30" s="164">
        <v>-37.42</v>
      </c>
      <c r="EL30" s="164">
        <v>-39.954999999999998</v>
      </c>
      <c r="EM30" s="164">
        <v>0</v>
      </c>
      <c r="EN30" s="164">
        <v>18.736000000000001</v>
      </c>
      <c r="EO30" s="164">
        <v>-48.345999999999997</v>
      </c>
      <c r="EP30" s="164">
        <v>133.69</v>
      </c>
      <c r="EQ30" s="164">
        <v>-100.07</v>
      </c>
      <c r="ER30" s="164">
        <v>-99.192999999999998</v>
      </c>
      <c r="ES30" s="164">
        <v>-39.798000000000002</v>
      </c>
      <c r="ET30" s="164">
        <v>0</v>
      </c>
      <c r="EU30" s="164">
        <v>-5.4898999999999996</v>
      </c>
      <c r="EV30" s="164">
        <v>93.7</v>
      </c>
      <c r="EW30" s="164">
        <v>17.515999999999998</v>
      </c>
      <c r="EX30" s="164">
        <v>-32.35</v>
      </c>
      <c r="EY30" s="164">
        <v>-36.496000000000002</v>
      </c>
      <c r="EZ30" s="164">
        <v>-35.277999999999999</v>
      </c>
      <c r="FA30" s="164">
        <v>8.0559999999999992</v>
      </c>
      <c r="FB30" s="164">
        <v>-80.536000000000001</v>
      </c>
      <c r="FC30" s="164">
        <v>52.829000000000001</v>
      </c>
      <c r="FD30" s="164">
        <v>23.77</v>
      </c>
      <c r="FE30" s="164">
        <v>0</v>
      </c>
      <c r="FF30" s="164">
        <v>0</v>
      </c>
      <c r="FG30" s="164">
        <v>38.445</v>
      </c>
      <c r="FH30" s="164">
        <v>39.209000000000003</v>
      </c>
      <c r="FI30" s="164">
        <v>37.665999999999997</v>
      </c>
      <c r="FJ30" s="164">
        <v>104.82</v>
      </c>
      <c r="FK30" s="164">
        <v>103.82</v>
      </c>
      <c r="FL30" s="164">
        <v>-173.48</v>
      </c>
      <c r="FM30" s="164">
        <v>79.52</v>
      </c>
      <c r="FN30" s="164">
        <v>78.715000000000003</v>
      </c>
      <c r="FO30" s="164">
        <v>-123.88</v>
      </c>
      <c r="FP30" s="164">
        <v>-115.97</v>
      </c>
      <c r="FQ30" s="164">
        <v>-53.018000000000001</v>
      </c>
      <c r="FR30" s="164">
        <v>-38.679000000000002</v>
      </c>
      <c r="FS30" s="164">
        <v>18.277000000000001</v>
      </c>
      <c r="FT30" s="164">
        <v>0.96220000000000006</v>
      </c>
      <c r="FU30" s="164">
        <v>-11.599</v>
      </c>
      <c r="FV30" s="164">
        <v>12.04</v>
      </c>
      <c r="FW30" s="164">
        <v>-52.994999999999997</v>
      </c>
      <c r="FX30" s="164">
        <v>9.4628999999999994</v>
      </c>
      <c r="FY30" s="164">
        <v>-13.811</v>
      </c>
      <c r="FZ30" s="164">
        <v>4.5548999999999999</v>
      </c>
      <c r="GA30" s="164">
        <v>10.612</v>
      </c>
      <c r="GB30" s="164">
        <v>25.7</v>
      </c>
      <c r="GC30" s="164">
        <v>116.84</v>
      </c>
      <c r="GD30" s="164">
        <v>126.28</v>
      </c>
      <c r="GE30" s="164">
        <v>15.42</v>
      </c>
      <c r="GF30" s="164">
        <v>86.018000000000001</v>
      </c>
      <c r="GG30" s="164">
        <v>18.7</v>
      </c>
      <c r="GH30" s="164">
        <v>-24.061</v>
      </c>
      <c r="GI30" s="164">
        <v>-0.69889999999999997</v>
      </c>
      <c r="GJ30" s="164">
        <v>0</v>
      </c>
      <c r="GK30" s="164">
        <v>1.9843999999999999</v>
      </c>
      <c r="GL30" s="164">
        <v>6.4500000000000002E-2</v>
      </c>
      <c r="GM30" s="164">
        <v>0</v>
      </c>
      <c r="GN30" s="164">
        <v>-15.861000000000001</v>
      </c>
      <c r="GO30" s="164">
        <v>-40.039000000000001</v>
      </c>
      <c r="GP30" s="164">
        <v>17.771999999999998</v>
      </c>
      <c r="GQ30" s="164">
        <v>63.024000000000001</v>
      </c>
      <c r="GR30" s="164">
        <v>107.95</v>
      </c>
      <c r="GS30" s="164">
        <v>62.405000000000001</v>
      </c>
      <c r="GT30" s="164">
        <v>-157.84</v>
      </c>
      <c r="GU30" s="164">
        <v>-29.837</v>
      </c>
      <c r="GV30" s="164">
        <v>43.725999999999999</v>
      </c>
      <c r="GW30" s="164">
        <v>-63.802999999999997</v>
      </c>
      <c r="GX30" s="164">
        <v>0</v>
      </c>
      <c r="GY30" s="164">
        <v>4.7656999999999998</v>
      </c>
      <c r="GZ30" s="164">
        <v>4.2820999999999998</v>
      </c>
      <c r="HA30" s="164">
        <v>1.0624</v>
      </c>
      <c r="HB30" s="164">
        <v>92.888999999999996</v>
      </c>
      <c r="HC30" s="164">
        <v>91.756</v>
      </c>
      <c r="HD30" s="164">
        <v>277.8</v>
      </c>
      <c r="HE30" s="164">
        <v>-279.43</v>
      </c>
      <c r="HF30" s="164">
        <v>-620.17999999999995</v>
      </c>
      <c r="HG30" s="164">
        <v>625.88</v>
      </c>
      <c r="HH30" s="164">
        <v>505.48</v>
      </c>
      <c r="HI30" s="164">
        <v>-88.159000000000006</v>
      </c>
      <c r="HJ30" s="164">
        <v>-90.66</v>
      </c>
      <c r="HK30" s="164">
        <v>-67.375</v>
      </c>
      <c r="HL30" s="164">
        <v>-63.104999999999997</v>
      </c>
      <c r="HM30" s="164">
        <v>46.604999999999997</v>
      </c>
      <c r="HN30" s="164">
        <v>45.994999999999997</v>
      </c>
      <c r="HO30" s="164">
        <v>-102.87</v>
      </c>
      <c r="HP30" s="164">
        <v>-97.034999999999997</v>
      </c>
      <c r="HQ30" s="164">
        <v>16.690999999999999</v>
      </c>
      <c r="HR30" s="164">
        <v>16.614000000000001</v>
      </c>
      <c r="HS30" s="164">
        <v>-26.131</v>
      </c>
      <c r="HT30" s="164">
        <v>-24.977</v>
      </c>
      <c r="HU30" s="164">
        <v>89.088999999999999</v>
      </c>
      <c r="HV30" s="164">
        <v>87.879000000000005</v>
      </c>
      <c r="HW30" s="164">
        <v>67.3</v>
      </c>
      <c r="HX30" s="164">
        <v>69</v>
      </c>
      <c r="HY30" s="164">
        <v>21.904</v>
      </c>
      <c r="HZ30" s="164">
        <v>-66.879000000000005</v>
      </c>
      <c r="IA30" s="164">
        <v>-380.57</v>
      </c>
      <c r="IB30" s="164">
        <v>76.896000000000001</v>
      </c>
      <c r="IC30" s="164">
        <v>76.403000000000006</v>
      </c>
      <c r="ID30" s="164">
        <v>10.5</v>
      </c>
      <c r="IE30" s="164">
        <v>40.5</v>
      </c>
      <c r="IF30" s="164">
        <v>-16.600000000000001</v>
      </c>
      <c r="IG30" s="164">
        <v>-16.600000000000001</v>
      </c>
      <c r="IH30" s="164">
        <v>1.6154999999999999</v>
      </c>
      <c r="II30" s="164">
        <v>1.2433000000000001</v>
      </c>
      <c r="IJ30" s="164">
        <v>-495.79</v>
      </c>
      <c r="IK30" s="164">
        <v>-150.21</v>
      </c>
      <c r="IL30" s="164">
        <v>337.6</v>
      </c>
      <c r="IM30" s="164">
        <v>232.69</v>
      </c>
      <c r="IN30" s="164">
        <v>1.3729</v>
      </c>
      <c r="IO30" s="164">
        <v>-262.10000000000002</v>
      </c>
      <c r="IP30" s="164">
        <v>268.41000000000003</v>
      </c>
      <c r="IQ30" s="164">
        <v>-47.661999999999999</v>
      </c>
      <c r="IR30" s="164">
        <v>-160.47</v>
      </c>
      <c r="IS30" s="164">
        <v>-263.87</v>
      </c>
      <c r="IT30" s="164">
        <v>105.53</v>
      </c>
      <c r="IU30" s="164">
        <v>109.02</v>
      </c>
      <c r="IV30" s="164">
        <v>46.454000000000001</v>
      </c>
      <c r="IW30" s="164">
        <v>-323.57</v>
      </c>
      <c r="IX30" s="164">
        <v>117.45</v>
      </c>
      <c r="IY30" s="164">
        <v>-205.49</v>
      </c>
      <c r="IZ30" s="164">
        <v>208.24</v>
      </c>
      <c r="JA30" s="164">
        <v>-6.3789999999999996</v>
      </c>
      <c r="JB30" s="164">
        <v>30.954999999999998</v>
      </c>
      <c r="JC30" s="164">
        <v>29.84</v>
      </c>
      <c r="JD30" s="164">
        <v>0.91800000000000004</v>
      </c>
      <c r="JE30" s="164">
        <v>0.90800000000000003</v>
      </c>
      <c r="JF30" s="164">
        <v>-29.36</v>
      </c>
      <c r="JG30" s="164">
        <v>16.318000000000001</v>
      </c>
      <c r="JH30" s="164">
        <v>5.3695000000000004</v>
      </c>
      <c r="JI30" s="164">
        <v>-17.283000000000001</v>
      </c>
      <c r="JJ30" s="164">
        <v>3.2000000000000001E-2</v>
      </c>
      <c r="JK30" s="164">
        <v>-20.186</v>
      </c>
      <c r="JL30" s="164">
        <v>13.5</v>
      </c>
      <c r="JM30" s="164">
        <v>53.243000000000002</v>
      </c>
      <c r="JN30" s="164">
        <v>54.22</v>
      </c>
      <c r="JO30" s="164">
        <v>0</v>
      </c>
      <c r="JP30" s="164">
        <v>0</v>
      </c>
      <c r="JQ30" s="164">
        <v>45.588999999999999</v>
      </c>
      <c r="JR30" s="164">
        <v>0</v>
      </c>
      <c r="JS30" s="164">
        <v>44.823999999999998</v>
      </c>
      <c r="JT30" s="165"/>
      <c r="JU30" s="164">
        <v>-40.298999999999999</v>
      </c>
      <c r="JV30" s="164">
        <v>15.273999999999999</v>
      </c>
      <c r="JW30" s="164">
        <v>7.9099000000000004</v>
      </c>
      <c r="JX30" s="164">
        <v>8.6998999999999995</v>
      </c>
      <c r="JY30" s="164">
        <v>-64.692999999999998</v>
      </c>
      <c r="JZ30" s="164">
        <v>83.623000000000005</v>
      </c>
      <c r="KA30" s="164">
        <v>69.281999999999996</v>
      </c>
      <c r="KB30" s="164">
        <v>-63.847999999999999</v>
      </c>
      <c r="KC30" s="164">
        <v>-82.581000000000003</v>
      </c>
      <c r="KD30" s="164">
        <v>61.911999999999999</v>
      </c>
      <c r="KE30" s="164">
        <v>19.567</v>
      </c>
      <c r="KF30" s="164">
        <v>31.7</v>
      </c>
      <c r="KG30" s="164">
        <v>-32.798999999999999</v>
      </c>
      <c r="KH30" s="164">
        <v>-116.27</v>
      </c>
      <c r="KI30" s="164">
        <v>297.52999999999997</v>
      </c>
    </row>
    <row r="31" spans="1:295" ht="18" customHeight="1" x14ac:dyDescent="0.25">
      <c r="A31" s="160" t="s">
        <v>47</v>
      </c>
      <c r="B31" s="160" t="s">
        <v>682</v>
      </c>
      <c r="C31" s="164">
        <v>0</v>
      </c>
      <c r="D31" s="164">
        <v>21.548999999999999</v>
      </c>
      <c r="E31" s="164">
        <v>-43.100999999999999</v>
      </c>
      <c r="F31" s="164">
        <v>-31.472000000000001</v>
      </c>
      <c r="G31" s="164">
        <v>34.020000000000003</v>
      </c>
      <c r="H31" s="164">
        <v>17.808</v>
      </c>
      <c r="I31" s="164">
        <v>68.119</v>
      </c>
      <c r="J31" s="164">
        <v>-124.66</v>
      </c>
      <c r="K31" s="164">
        <v>71.073999999999998</v>
      </c>
      <c r="L31" s="164">
        <v>32.759</v>
      </c>
      <c r="M31" s="164">
        <v>-35.451999999999998</v>
      </c>
      <c r="N31" s="164">
        <v>-55.5</v>
      </c>
      <c r="O31" s="164">
        <v>-47.795000000000002</v>
      </c>
      <c r="P31" s="164">
        <v>41.798999999999999</v>
      </c>
      <c r="Q31" s="164">
        <v>15.731999999999999</v>
      </c>
      <c r="R31" s="164">
        <v>-41.798999999999999</v>
      </c>
      <c r="S31" s="164">
        <v>13.16</v>
      </c>
      <c r="T31" s="164">
        <v>256.16000000000003</v>
      </c>
      <c r="U31" s="164">
        <v>0</v>
      </c>
      <c r="V31" s="164">
        <v>19.684000000000001</v>
      </c>
      <c r="W31" s="164">
        <v>33.052</v>
      </c>
      <c r="X31" s="164">
        <v>0</v>
      </c>
      <c r="Y31" s="164">
        <v>22.238</v>
      </c>
      <c r="Z31" s="164">
        <v>7.1180000000000003</v>
      </c>
      <c r="AA31" s="165"/>
      <c r="AB31" s="164">
        <v>113</v>
      </c>
      <c r="AC31" s="164">
        <v>-104.4</v>
      </c>
      <c r="AD31" s="164">
        <v>-104.93</v>
      </c>
      <c r="AE31" s="164">
        <v>19.242999999999999</v>
      </c>
      <c r="AF31" s="164">
        <v>55.5</v>
      </c>
      <c r="AG31" s="164">
        <v>46.2</v>
      </c>
      <c r="AH31" s="164">
        <v>10.09</v>
      </c>
      <c r="AI31" s="164">
        <v>0.14399999999999999</v>
      </c>
      <c r="AJ31" s="164">
        <v>-49.009</v>
      </c>
      <c r="AK31" s="164">
        <v>-49.569000000000003</v>
      </c>
      <c r="AL31" s="164">
        <v>-39.658999999999999</v>
      </c>
      <c r="AM31" s="164">
        <v>49.509</v>
      </c>
      <c r="AN31" s="164">
        <v>49.75</v>
      </c>
      <c r="AO31" s="164">
        <v>12.198</v>
      </c>
      <c r="AP31" s="164">
        <v>11.795</v>
      </c>
      <c r="AQ31" s="164">
        <v>74.834999999999994</v>
      </c>
      <c r="AR31" s="164">
        <v>77.268000000000001</v>
      </c>
      <c r="AS31" s="164">
        <v>0</v>
      </c>
      <c r="AT31" s="164">
        <v>-47.420999999999999</v>
      </c>
      <c r="AU31" s="164">
        <v>-47.369</v>
      </c>
      <c r="AV31" s="164">
        <v>6.6052</v>
      </c>
      <c r="AW31" s="164">
        <v>6.5568</v>
      </c>
      <c r="AX31" s="164">
        <v>82.116</v>
      </c>
      <c r="AY31" s="164">
        <v>83.188000000000002</v>
      </c>
      <c r="AZ31" s="164">
        <v>-9.4222000000000001</v>
      </c>
      <c r="BA31" s="164">
        <v>-49.036999999999999</v>
      </c>
      <c r="BB31" s="164">
        <v>-371.92</v>
      </c>
      <c r="BC31" s="164">
        <v>-15.766999999999999</v>
      </c>
      <c r="BD31" s="164">
        <v>-14.599</v>
      </c>
      <c r="BE31" s="164">
        <v>-14.499000000000001</v>
      </c>
      <c r="BF31" s="164">
        <v>51.616</v>
      </c>
      <c r="BG31" s="164">
        <v>51.292000000000002</v>
      </c>
      <c r="BH31" s="164">
        <v>-6.1421000000000001</v>
      </c>
      <c r="BI31" s="164">
        <v>-67.102000000000004</v>
      </c>
      <c r="BJ31" s="164">
        <v>-50.475999999999999</v>
      </c>
      <c r="BK31" s="164">
        <v>15.538</v>
      </c>
      <c r="BL31" s="164">
        <v>8.9436</v>
      </c>
      <c r="BM31" s="164">
        <v>6.1017000000000001</v>
      </c>
      <c r="BN31" s="164">
        <v>410.53</v>
      </c>
      <c r="BO31" s="164">
        <v>107.02</v>
      </c>
      <c r="BP31" s="164">
        <v>107.21</v>
      </c>
      <c r="BQ31" s="164">
        <v>-298.49</v>
      </c>
      <c r="BR31" s="164">
        <v>538.03</v>
      </c>
      <c r="BS31" s="164">
        <v>40.976999999999997</v>
      </c>
      <c r="BT31" s="164">
        <v>-119.77</v>
      </c>
      <c r="BU31" s="164">
        <v>122.87</v>
      </c>
      <c r="BV31" s="164">
        <v>78.149000000000001</v>
      </c>
      <c r="BW31" s="164">
        <v>32.200000000000003</v>
      </c>
      <c r="BX31" s="164">
        <v>34.139000000000003</v>
      </c>
      <c r="BY31" s="164">
        <v>82.209000000000003</v>
      </c>
      <c r="BZ31" s="164">
        <v>93.65</v>
      </c>
      <c r="CA31" s="164">
        <v>-102.47</v>
      </c>
      <c r="CB31" s="164">
        <v>-100.99</v>
      </c>
      <c r="CC31" s="164">
        <v>168.5</v>
      </c>
      <c r="CD31" s="165"/>
      <c r="CE31" s="164">
        <v>10.701000000000001</v>
      </c>
      <c r="CF31" s="164">
        <v>-162.22</v>
      </c>
      <c r="CG31" s="164">
        <v>-162.21</v>
      </c>
      <c r="CH31" s="164">
        <v>12.814</v>
      </c>
      <c r="CI31" s="164">
        <v>0</v>
      </c>
      <c r="CJ31" s="164">
        <v>19.57</v>
      </c>
      <c r="CK31" s="164">
        <v>25.984999999999999</v>
      </c>
      <c r="CL31" s="164">
        <v>124.9</v>
      </c>
      <c r="CM31" s="164">
        <v>112.8</v>
      </c>
      <c r="CN31" s="164">
        <v>-19.43</v>
      </c>
      <c r="CO31" s="164">
        <v>61.174999999999997</v>
      </c>
      <c r="CP31" s="164">
        <v>60.343000000000004</v>
      </c>
      <c r="CQ31" s="164">
        <v>61.008000000000003</v>
      </c>
      <c r="CR31" s="164">
        <v>0.61380000000000001</v>
      </c>
      <c r="CS31" s="164">
        <v>0.93530000000000002</v>
      </c>
      <c r="CT31" s="164">
        <v>1</v>
      </c>
      <c r="CU31" s="164">
        <v>0</v>
      </c>
      <c r="CV31" s="164">
        <v>0</v>
      </c>
      <c r="CW31" s="164">
        <v>14.792</v>
      </c>
      <c r="CX31" s="164">
        <v>67.98</v>
      </c>
      <c r="CY31" s="164">
        <v>91.629000000000005</v>
      </c>
      <c r="CZ31" s="164">
        <v>59.304000000000002</v>
      </c>
      <c r="DA31" s="164">
        <v>55.960999999999999</v>
      </c>
      <c r="DB31" s="164">
        <v>-38.529000000000003</v>
      </c>
      <c r="DC31" s="164">
        <v>-1.8838999999999999</v>
      </c>
      <c r="DD31" s="164">
        <v>0</v>
      </c>
      <c r="DE31" s="164">
        <v>0</v>
      </c>
      <c r="DF31" s="164">
        <v>-111.81</v>
      </c>
      <c r="DG31" s="165"/>
      <c r="DH31" s="165"/>
      <c r="DI31" s="164">
        <v>-125</v>
      </c>
      <c r="DJ31" s="164">
        <v>-125.8</v>
      </c>
      <c r="DK31" s="164">
        <v>36.558999999999997</v>
      </c>
      <c r="DL31" s="164">
        <v>79.695999999999998</v>
      </c>
      <c r="DM31" s="164">
        <v>88.308000000000007</v>
      </c>
      <c r="DN31" s="164">
        <v>115.44</v>
      </c>
      <c r="DO31" s="164">
        <v>79.09</v>
      </c>
      <c r="DP31" s="164">
        <v>-14.38</v>
      </c>
      <c r="DQ31" s="164">
        <v>71.28</v>
      </c>
      <c r="DR31" s="164">
        <v>108.57</v>
      </c>
      <c r="DS31" s="164">
        <v>-28.15</v>
      </c>
      <c r="DT31" s="164">
        <v>-28.408999999999999</v>
      </c>
      <c r="DU31" s="164">
        <v>127.15</v>
      </c>
      <c r="DV31" s="164">
        <v>86.73</v>
      </c>
      <c r="DW31" s="164">
        <v>110.85</v>
      </c>
      <c r="DX31" s="164">
        <v>110.49</v>
      </c>
      <c r="DY31" s="164">
        <v>-75.355999999999995</v>
      </c>
      <c r="DZ31" s="164">
        <v>-74.209000000000003</v>
      </c>
      <c r="EA31" s="165"/>
      <c r="EB31" s="164">
        <v>183.77</v>
      </c>
      <c r="EC31" s="164">
        <v>180.63</v>
      </c>
      <c r="ED31" s="165"/>
      <c r="EE31" s="164">
        <v>105.08</v>
      </c>
      <c r="EF31" s="164">
        <v>82.775999999999996</v>
      </c>
      <c r="EG31" s="164">
        <v>-31.199000000000002</v>
      </c>
      <c r="EH31" s="164">
        <v>308.77999999999997</v>
      </c>
      <c r="EI31" s="164">
        <v>176.79</v>
      </c>
      <c r="EJ31" s="164">
        <v>0</v>
      </c>
      <c r="EK31" s="164">
        <v>-33.795000000000002</v>
      </c>
      <c r="EL31" s="164">
        <v>-36.994999999999997</v>
      </c>
      <c r="EM31" s="164">
        <v>0</v>
      </c>
      <c r="EN31" s="164">
        <v>6.4668000000000001</v>
      </c>
      <c r="EO31" s="164">
        <v>-48.345999999999997</v>
      </c>
      <c r="EP31" s="164">
        <v>158.26</v>
      </c>
      <c r="EQ31" s="164">
        <v>-95.977999999999994</v>
      </c>
      <c r="ER31" s="164">
        <v>-97.114999999999995</v>
      </c>
      <c r="ES31" s="164">
        <v>-34.734000000000002</v>
      </c>
      <c r="ET31" s="164">
        <v>0</v>
      </c>
      <c r="EU31" s="164">
        <v>-16.048999999999999</v>
      </c>
      <c r="EV31" s="164">
        <v>93.9</v>
      </c>
      <c r="EW31" s="164">
        <v>17.829999999999998</v>
      </c>
      <c r="EX31" s="164">
        <v>-64.593999999999994</v>
      </c>
      <c r="EY31" s="164">
        <v>-36.037999999999997</v>
      </c>
      <c r="EZ31" s="164">
        <v>-34.942</v>
      </c>
      <c r="FA31" s="164">
        <v>6.0399000000000003</v>
      </c>
      <c r="FB31" s="165"/>
      <c r="FC31" s="164">
        <v>35.31</v>
      </c>
      <c r="FD31" s="165"/>
      <c r="FE31" s="164">
        <v>0</v>
      </c>
      <c r="FF31" s="164">
        <v>0</v>
      </c>
      <c r="FG31" s="164">
        <v>38.828000000000003</v>
      </c>
      <c r="FH31" s="164">
        <v>39</v>
      </c>
      <c r="FI31" s="164">
        <v>37.878999999999998</v>
      </c>
      <c r="FJ31" s="164">
        <v>100.8</v>
      </c>
      <c r="FK31" s="165"/>
      <c r="FL31" s="164">
        <v>-164.27</v>
      </c>
      <c r="FM31" s="165"/>
      <c r="FN31" s="164">
        <v>76.933000000000007</v>
      </c>
      <c r="FO31" s="164">
        <v>-119.02</v>
      </c>
      <c r="FP31" s="164">
        <v>-110.01</v>
      </c>
      <c r="FQ31" s="164">
        <v>-50.616</v>
      </c>
      <c r="FR31" s="164">
        <v>-37.859000000000002</v>
      </c>
      <c r="FS31" s="164">
        <v>18.582000000000001</v>
      </c>
      <c r="FT31" s="164">
        <v>0.95120000000000005</v>
      </c>
      <c r="FU31" s="164">
        <v>-11.739000000000001</v>
      </c>
      <c r="FV31" s="164">
        <v>12.64</v>
      </c>
      <c r="FW31" s="164">
        <v>-53.506</v>
      </c>
      <c r="FX31" s="164">
        <v>9.4954000000000001</v>
      </c>
      <c r="FY31" s="164">
        <v>-13.67</v>
      </c>
      <c r="FZ31" s="164">
        <v>4.6859000000000002</v>
      </c>
      <c r="GA31" s="164">
        <v>10.654999999999999</v>
      </c>
      <c r="GB31" s="164">
        <v>27.978999999999999</v>
      </c>
      <c r="GC31" s="164">
        <v>111.64</v>
      </c>
      <c r="GD31" s="164">
        <v>119.64</v>
      </c>
      <c r="GE31" s="164">
        <v>14.95</v>
      </c>
      <c r="GF31" s="164">
        <v>88.168999999999997</v>
      </c>
      <c r="GG31" s="164">
        <v>20.7</v>
      </c>
      <c r="GH31" s="164">
        <v>-25.297000000000001</v>
      </c>
      <c r="GI31" s="164">
        <v>-0.1062</v>
      </c>
      <c r="GJ31" s="164">
        <v>0</v>
      </c>
      <c r="GK31" s="164">
        <v>2.0771999999999999</v>
      </c>
      <c r="GL31" s="164">
        <v>6.4500000000000002E-2</v>
      </c>
      <c r="GM31" s="164">
        <v>0</v>
      </c>
      <c r="GN31" s="164">
        <v>-15.545</v>
      </c>
      <c r="GO31" s="164">
        <v>-41.706000000000003</v>
      </c>
      <c r="GP31" s="164">
        <v>17.86</v>
      </c>
      <c r="GQ31" s="164">
        <v>65.796999999999997</v>
      </c>
      <c r="GR31" s="164">
        <v>111.47</v>
      </c>
      <c r="GS31" s="164">
        <v>63.46</v>
      </c>
      <c r="GT31" s="164">
        <v>-160.35</v>
      </c>
      <c r="GU31" s="164">
        <v>-31</v>
      </c>
      <c r="GV31" s="164">
        <v>44.332999999999998</v>
      </c>
      <c r="GW31" s="164">
        <v>-65.887</v>
      </c>
      <c r="GX31" s="164">
        <v>0</v>
      </c>
      <c r="GY31" s="164">
        <v>4.6778000000000004</v>
      </c>
      <c r="GZ31" s="164">
        <v>4.2187999999999999</v>
      </c>
      <c r="HA31" s="164">
        <v>1</v>
      </c>
      <c r="HB31" s="164">
        <v>92.307000000000002</v>
      </c>
      <c r="HC31" s="164">
        <v>91.997</v>
      </c>
      <c r="HD31" s="164">
        <v>285.39</v>
      </c>
      <c r="HE31" s="164">
        <v>-281.38</v>
      </c>
      <c r="HF31" s="164">
        <v>-626.4</v>
      </c>
      <c r="HG31" s="164">
        <v>626.78</v>
      </c>
      <c r="HH31" s="164">
        <v>517.62</v>
      </c>
      <c r="HI31" s="164">
        <v>-87.751000000000005</v>
      </c>
      <c r="HJ31" s="164">
        <v>-90.543999999999997</v>
      </c>
      <c r="HK31" s="164">
        <v>-69.180000000000007</v>
      </c>
      <c r="HL31" s="164">
        <v>-63.781999999999996</v>
      </c>
      <c r="HM31" s="164">
        <v>44.695</v>
      </c>
      <c r="HN31" s="164">
        <v>47.216000000000001</v>
      </c>
      <c r="HO31" s="164">
        <v>-97.66</v>
      </c>
      <c r="HP31" s="164">
        <v>-97.034999999999997</v>
      </c>
      <c r="HQ31" s="164">
        <v>16.823</v>
      </c>
      <c r="HR31" s="164">
        <v>15.933</v>
      </c>
      <c r="HS31" s="164">
        <v>-24.762</v>
      </c>
      <c r="HT31" s="164">
        <v>-24.928000000000001</v>
      </c>
      <c r="HU31" s="164">
        <v>92.48</v>
      </c>
      <c r="HV31" s="164">
        <v>91.599000000000004</v>
      </c>
      <c r="HW31" s="164">
        <v>70</v>
      </c>
      <c r="HX31" s="164">
        <v>70.400000000000006</v>
      </c>
      <c r="HY31" s="164">
        <v>21.966000000000001</v>
      </c>
      <c r="HZ31" s="164">
        <v>-69.040000000000006</v>
      </c>
      <c r="IA31" s="164">
        <v>-386.2</v>
      </c>
      <c r="IB31" s="164">
        <v>83.572999999999993</v>
      </c>
      <c r="IC31" s="164">
        <v>83.289000000000001</v>
      </c>
      <c r="ID31" s="164">
        <v>11.1</v>
      </c>
      <c r="IE31" s="164">
        <v>41.5</v>
      </c>
      <c r="IF31" s="164">
        <v>-15.6</v>
      </c>
      <c r="IG31" s="164">
        <v>-15.699</v>
      </c>
      <c r="IH31" s="164">
        <v>1.6154999999999999</v>
      </c>
      <c r="II31" s="164">
        <v>1.2433000000000001</v>
      </c>
      <c r="IJ31" s="164">
        <v>-503.72</v>
      </c>
      <c r="IK31" s="164">
        <v>-154.13</v>
      </c>
      <c r="IL31" s="164">
        <v>349.91</v>
      </c>
      <c r="IM31" s="164">
        <v>239.38</v>
      </c>
      <c r="IN31" s="165"/>
      <c r="IO31" s="164">
        <v>-278.12</v>
      </c>
      <c r="IP31" s="164">
        <v>275.29000000000002</v>
      </c>
      <c r="IQ31" s="164">
        <v>-51.116</v>
      </c>
      <c r="IR31" s="164">
        <v>-167.99</v>
      </c>
      <c r="IS31" s="164">
        <v>-271.35000000000002</v>
      </c>
      <c r="IT31" s="164">
        <v>107.79</v>
      </c>
      <c r="IU31" s="164">
        <v>108.31</v>
      </c>
      <c r="IV31" s="164">
        <v>49.185000000000002</v>
      </c>
      <c r="IW31" s="164">
        <v>-335.31</v>
      </c>
      <c r="IX31" s="164">
        <v>124.43</v>
      </c>
      <c r="IY31" s="164">
        <v>-214.04</v>
      </c>
      <c r="IZ31" s="164">
        <v>216.66</v>
      </c>
      <c r="JA31" s="164">
        <v>-6.7744999999999997</v>
      </c>
      <c r="JB31" s="164">
        <v>30.954999999999998</v>
      </c>
      <c r="JC31" s="164">
        <v>30.239000000000001</v>
      </c>
      <c r="JD31" s="164">
        <v>0.88300000000000001</v>
      </c>
      <c r="JE31" s="164">
        <v>0.872</v>
      </c>
      <c r="JF31" s="164">
        <v>-29.44</v>
      </c>
      <c r="JG31" s="164">
        <v>16.638999999999999</v>
      </c>
      <c r="JH31" s="164">
        <v>6.4450000000000003</v>
      </c>
      <c r="JI31" s="164">
        <v>-16.696999999999999</v>
      </c>
      <c r="JJ31" s="164">
        <v>3.2000000000000001E-2</v>
      </c>
      <c r="JK31" s="164">
        <v>-20.213000000000001</v>
      </c>
      <c r="JL31" s="164">
        <v>13.8</v>
      </c>
      <c r="JM31" s="164">
        <v>54.856000000000002</v>
      </c>
      <c r="JN31" s="164">
        <v>54.569000000000003</v>
      </c>
      <c r="JO31" s="164">
        <v>0</v>
      </c>
      <c r="JP31" s="164">
        <v>0</v>
      </c>
      <c r="JQ31" s="164">
        <v>47.054000000000002</v>
      </c>
      <c r="JR31" s="164">
        <v>0</v>
      </c>
      <c r="JS31" s="164">
        <v>47.414000000000001</v>
      </c>
      <c r="JT31" s="165"/>
      <c r="JU31" s="164">
        <v>-40.298999999999999</v>
      </c>
      <c r="JV31" s="164">
        <v>14.891999999999999</v>
      </c>
      <c r="JW31" s="164">
        <v>8.2798999999999996</v>
      </c>
      <c r="JX31" s="164">
        <v>8.6998999999999995</v>
      </c>
      <c r="JY31" s="165"/>
      <c r="JZ31" s="164">
        <v>84.695999999999998</v>
      </c>
      <c r="KA31" s="164">
        <v>70.703000000000003</v>
      </c>
      <c r="KB31" s="164">
        <v>-64.006</v>
      </c>
      <c r="KC31" s="164">
        <v>-82.793999999999997</v>
      </c>
      <c r="KD31" s="164">
        <v>63.235999999999997</v>
      </c>
      <c r="KE31" s="164">
        <v>19.675000000000001</v>
      </c>
      <c r="KF31" s="164">
        <v>33</v>
      </c>
      <c r="KG31" s="164">
        <v>-31.6</v>
      </c>
      <c r="KH31" s="164">
        <v>-111.67</v>
      </c>
      <c r="KI31" s="164">
        <v>294.41000000000003</v>
      </c>
    </row>
    <row r="32" spans="1:295" ht="18" customHeight="1" x14ac:dyDescent="0.25">
      <c r="A32" s="160" t="s">
        <v>47</v>
      </c>
      <c r="B32" s="160" t="s">
        <v>683</v>
      </c>
      <c r="C32" s="167">
        <v>0</v>
      </c>
      <c r="D32" s="167">
        <v>22.350999999999999</v>
      </c>
      <c r="E32" s="167">
        <v>-44.676000000000002</v>
      </c>
      <c r="F32" s="167">
        <v>-31.170999999999999</v>
      </c>
      <c r="G32" s="167">
        <v>34.454000000000001</v>
      </c>
      <c r="H32" s="167">
        <v>17.991</v>
      </c>
      <c r="I32" s="167">
        <v>69.090999999999994</v>
      </c>
      <c r="J32" s="167">
        <v>-127.65</v>
      </c>
      <c r="K32" s="167">
        <v>72.474000000000004</v>
      </c>
      <c r="L32" s="167">
        <v>32.759</v>
      </c>
      <c r="M32" s="167">
        <v>-36.195999999999998</v>
      </c>
      <c r="N32" s="167">
        <v>-62.158999999999999</v>
      </c>
      <c r="O32" s="167">
        <v>-46.918999999999997</v>
      </c>
      <c r="P32" s="167">
        <v>41.798999999999999</v>
      </c>
      <c r="Q32" s="167">
        <v>15.731999999999999</v>
      </c>
      <c r="R32" s="167">
        <v>-39.598999999999997</v>
      </c>
      <c r="S32" s="167">
        <v>13.202999999999999</v>
      </c>
      <c r="T32" s="167">
        <v>256.72000000000003</v>
      </c>
      <c r="U32" s="167">
        <v>0</v>
      </c>
      <c r="V32" s="167">
        <v>20.079000000000001</v>
      </c>
      <c r="W32" s="167">
        <v>33.082000000000001</v>
      </c>
      <c r="X32" s="167">
        <v>0</v>
      </c>
      <c r="Y32" s="167">
        <v>22.327999999999999</v>
      </c>
      <c r="Z32" s="167">
        <v>6.8518999999999997</v>
      </c>
      <c r="AA32" s="168"/>
      <c r="AB32" s="167">
        <v>113</v>
      </c>
      <c r="AC32" s="167">
        <v>-106.33</v>
      </c>
      <c r="AD32" s="167">
        <v>-106.69</v>
      </c>
      <c r="AE32" s="167">
        <v>19.620999999999999</v>
      </c>
      <c r="AF32" s="167">
        <v>62.158999999999999</v>
      </c>
      <c r="AG32" s="167">
        <v>44</v>
      </c>
      <c r="AH32" s="167">
        <v>10.196999999999999</v>
      </c>
      <c r="AI32" s="167">
        <v>0.13500000000000001</v>
      </c>
      <c r="AJ32" s="167">
        <v>-50.88</v>
      </c>
      <c r="AK32" s="167">
        <v>-51.34</v>
      </c>
      <c r="AL32" s="167">
        <v>-40.908999999999999</v>
      </c>
      <c r="AM32" s="167">
        <v>51.478999999999999</v>
      </c>
      <c r="AN32" s="167">
        <v>51.72</v>
      </c>
      <c r="AO32" s="167">
        <v>11.843</v>
      </c>
      <c r="AP32" s="167">
        <v>12.099</v>
      </c>
      <c r="AQ32" s="167">
        <v>73.503</v>
      </c>
      <c r="AR32" s="167">
        <v>76.295000000000002</v>
      </c>
      <c r="AS32" s="167">
        <v>0</v>
      </c>
      <c r="AT32" s="167">
        <v>-46.616999999999997</v>
      </c>
      <c r="AU32" s="167">
        <v>-45.500999999999998</v>
      </c>
      <c r="AV32" s="167">
        <v>4.8194999999999997</v>
      </c>
      <c r="AW32" s="167">
        <v>4.5445000000000002</v>
      </c>
      <c r="AX32" s="167">
        <v>81.313000000000002</v>
      </c>
      <c r="AY32" s="167">
        <v>83.054000000000002</v>
      </c>
      <c r="AZ32" s="167">
        <v>-9.9456000000000007</v>
      </c>
      <c r="BA32" s="167">
        <v>-52.058999999999997</v>
      </c>
      <c r="BB32" s="167">
        <v>-365.91</v>
      </c>
      <c r="BC32" s="167">
        <v>-15.06</v>
      </c>
      <c r="BD32" s="167">
        <v>-14.999000000000001</v>
      </c>
      <c r="BE32" s="167">
        <v>-15.099</v>
      </c>
      <c r="BF32" s="167">
        <v>50.9</v>
      </c>
      <c r="BG32" s="167">
        <v>50.685000000000002</v>
      </c>
      <c r="BH32" s="167">
        <v>-6.2272999999999996</v>
      </c>
      <c r="BI32" s="167">
        <v>-67.102000000000004</v>
      </c>
      <c r="BJ32" s="167">
        <v>-49.665999999999997</v>
      </c>
      <c r="BK32" s="167">
        <v>15.538</v>
      </c>
      <c r="BL32" s="167">
        <v>8.4057999999999993</v>
      </c>
      <c r="BM32" s="167">
        <v>5.8097000000000003</v>
      </c>
      <c r="BN32" s="167">
        <v>402.32</v>
      </c>
      <c r="BO32" s="167">
        <v>114.62</v>
      </c>
      <c r="BP32" s="167">
        <v>114.84</v>
      </c>
      <c r="BQ32" s="167">
        <v>-307.25</v>
      </c>
      <c r="BR32" s="167">
        <v>542.20000000000005</v>
      </c>
      <c r="BS32" s="167">
        <v>40.976999999999997</v>
      </c>
      <c r="BT32" s="167">
        <v>-96.891000000000005</v>
      </c>
      <c r="BU32" s="167">
        <v>99.183000000000007</v>
      </c>
      <c r="BV32" s="167">
        <v>79.247</v>
      </c>
      <c r="BW32" s="167">
        <v>31.5</v>
      </c>
      <c r="BX32" s="167">
        <v>33.639000000000003</v>
      </c>
      <c r="BY32" s="167">
        <v>83.9</v>
      </c>
      <c r="BZ32" s="167">
        <v>93.65</v>
      </c>
      <c r="CA32" s="167">
        <v>-108.36</v>
      </c>
      <c r="CB32" s="167">
        <v>-108.23</v>
      </c>
      <c r="CC32" s="167">
        <v>176.94</v>
      </c>
      <c r="CD32" s="168"/>
      <c r="CE32" s="167">
        <v>9.8787000000000003</v>
      </c>
      <c r="CF32" s="167">
        <v>-156.94</v>
      </c>
      <c r="CG32" s="167">
        <v>-155.44999999999999</v>
      </c>
      <c r="CH32" s="167">
        <v>12.265000000000001</v>
      </c>
      <c r="CI32" s="167">
        <v>0</v>
      </c>
      <c r="CJ32" s="167">
        <v>19.57</v>
      </c>
      <c r="CK32" s="167">
        <v>25.984999999999999</v>
      </c>
      <c r="CL32" s="167">
        <v>125.19</v>
      </c>
      <c r="CM32" s="167">
        <v>112.8</v>
      </c>
      <c r="CN32" s="167">
        <v>-19.77</v>
      </c>
      <c r="CO32" s="167">
        <v>65.858000000000004</v>
      </c>
      <c r="CP32" s="167">
        <v>64.216999999999999</v>
      </c>
      <c r="CQ32" s="167">
        <v>64.215999999999994</v>
      </c>
      <c r="CR32" s="167">
        <v>10.492000000000001</v>
      </c>
      <c r="CS32" s="167">
        <v>10.912000000000001</v>
      </c>
      <c r="CT32" s="167">
        <v>1</v>
      </c>
      <c r="CU32" s="167">
        <v>0</v>
      </c>
      <c r="CV32" s="167">
        <v>0</v>
      </c>
      <c r="CW32" s="167">
        <v>15.172000000000001</v>
      </c>
      <c r="CX32" s="167">
        <v>63.49</v>
      </c>
      <c r="CY32" s="167">
        <v>87.91</v>
      </c>
      <c r="CZ32" s="167">
        <v>59.304000000000002</v>
      </c>
      <c r="DA32" s="167">
        <v>55.960999999999999</v>
      </c>
      <c r="DB32" s="167">
        <v>-38.798999999999999</v>
      </c>
      <c r="DC32" s="167">
        <v>-1.8838999999999999</v>
      </c>
      <c r="DD32" s="167">
        <v>0</v>
      </c>
      <c r="DE32" s="167">
        <v>0</v>
      </c>
      <c r="DF32" s="167">
        <v>-98.564999999999998</v>
      </c>
      <c r="DG32" s="168"/>
      <c r="DH32" s="168"/>
      <c r="DI32" s="167">
        <v>-128.6</v>
      </c>
      <c r="DJ32" s="167">
        <v>-129.6</v>
      </c>
      <c r="DK32" s="167">
        <v>36.131</v>
      </c>
      <c r="DL32" s="167">
        <v>80.575000000000003</v>
      </c>
      <c r="DM32" s="167">
        <v>86.899000000000001</v>
      </c>
      <c r="DN32" s="167">
        <v>116.61</v>
      </c>
      <c r="DO32" s="167">
        <v>80.05</v>
      </c>
      <c r="DP32" s="167">
        <v>-13.91</v>
      </c>
      <c r="DQ32" s="167">
        <v>68.957999999999998</v>
      </c>
      <c r="DR32" s="167">
        <v>96.094999999999999</v>
      </c>
      <c r="DS32" s="167">
        <v>-27.68</v>
      </c>
      <c r="DT32" s="167">
        <v>-27.899000000000001</v>
      </c>
      <c r="DU32" s="167">
        <v>126.02</v>
      </c>
      <c r="DV32" s="167">
        <v>88.97</v>
      </c>
      <c r="DW32" s="167">
        <v>97.853999999999999</v>
      </c>
      <c r="DX32" s="167">
        <v>95.671999999999997</v>
      </c>
      <c r="DY32" s="167">
        <v>-86.462000000000003</v>
      </c>
      <c r="DZ32" s="167">
        <v>-84.554000000000002</v>
      </c>
      <c r="EA32" s="168"/>
      <c r="EB32" s="167">
        <v>172.82</v>
      </c>
      <c r="EC32" s="167">
        <v>169.5</v>
      </c>
      <c r="ED32" s="168"/>
      <c r="EE32" s="167">
        <v>65.352999999999994</v>
      </c>
      <c r="EF32" s="167">
        <v>41.914000000000001</v>
      </c>
      <c r="EG32" s="167">
        <v>-33.369999999999997</v>
      </c>
      <c r="EH32" s="167">
        <v>320.13</v>
      </c>
      <c r="EI32" s="167">
        <v>140.56</v>
      </c>
      <c r="EJ32" s="167">
        <v>0</v>
      </c>
      <c r="EK32" s="167">
        <v>-34.209000000000003</v>
      </c>
      <c r="EL32" s="167">
        <v>-37.634</v>
      </c>
      <c r="EM32" s="167">
        <v>33.351999999999997</v>
      </c>
      <c r="EN32" s="167">
        <v>10.657999999999999</v>
      </c>
      <c r="EO32" s="167">
        <v>-48.345999999999997</v>
      </c>
      <c r="EP32" s="167">
        <v>41.52</v>
      </c>
      <c r="EQ32" s="167">
        <v>-84.599000000000004</v>
      </c>
      <c r="ER32" s="167">
        <v>-85.64</v>
      </c>
      <c r="ES32" s="167">
        <v>-0.28899999999999998</v>
      </c>
      <c r="ET32" s="167">
        <v>0</v>
      </c>
      <c r="EU32" s="167">
        <v>-15.968999999999999</v>
      </c>
      <c r="EV32" s="167">
        <v>1</v>
      </c>
      <c r="EW32" s="167">
        <v>17.986000000000001</v>
      </c>
      <c r="EX32" s="167">
        <v>-52.401000000000003</v>
      </c>
      <c r="EY32" s="167">
        <v>-33.104999999999997</v>
      </c>
      <c r="EZ32" s="167">
        <v>-32.264000000000003</v>
      </c>
      <c r="FA32" s="167">
        <v>4.0369000000000002</v>
      </c>
      <c r="FB32" s="168"/>
      <c r="FC32" s="167">
        <v>45.862000000000002</v>
      </c>
      <c r="FD32" s="168"/>
      <c r="FE32" s="167">
        <v>0</v>
      </c>
      <c r="FF32" s="167">
        <v>0</v>
      </c>
      <c r="FG32" s="167">
        <v>37.658000000000001</v>
      </c>
      <c r="FH32" s="167">
        <v>38.709000000000003</v>
      </c>
      <c r="FI32" s="167">
        <v>36.804000000000002</v>
      </c>
      <c r="FJ32" s="167">
        <v>108</v>
      </c>
      <c r="FK32" s="168"/>
      <c r="FL32" s="167">
        <v>-172.14</v>
      </c>
      <c r="FM32" s="168"/>
      <c r="FN32" s="167">
        <v>88.150999999999996</v>
      </c>
      <c r="FO32" s="167">
        <v>-126.2</v>
      </c>
      <c r="FP32" s="167">
        <v>-114.06</v>
      </c>
      <c r="FQ32" s="167">
        <v>-55.427999999999997</v>
      </c>
      <c r="FR32" s="167">
        <v>-37.838999999999999</v>
      </c>
      <c r="FS32" s="167">
        <v>18.489000000000001</v>
      </c>
      <c r="FT32" s="167">
        <v>1.0207999999999999</v>
      </c>
      <c r="FU32" s="167">
        <v>-11.839</v>
      </c>
      <c r="FV32" s="167">
        <v>11.18</v>
      </c>
      <c r="FW32" s="167">
        <v>-55.359000000000002</v>
      </c>
      <c r="FX32" s="167">
        <v>9.0945999999999998</v>
      </c>
      <c r="FY32" s="167">
        <v>-13.59</v>
      </c>
      <c r="FZ32" s="167">
        <v>4.6718999999999999</v>
      </c>
      <c r="GA32" s="167">
        <v>10.497</v>
      </c>
      <c r="GB32" s="167">
        <v>25.709</v>
      </c>
      <c r="GC32" s="167">
        <v>116.01</v>
      </c>
      <c r="GD32" s="167">
        <v>127.5</v>
      </c>
      <c r="GE32" s="167">
        <v>15.06</v>
      </c>
      <c r="GF32" s="167">
        <v>86.268000000000001</v>
      </c>
      <c r="GG32" s="167">
        <v>19.2</v>
      </c>
      <c r="GH32" s="167">
        <v>-24.315999999999999</v>
      </c>
      <c r="GI32" s="167">
        <v>-2.1600000000000001E-2</v>
      </c>
      <c r="GJ32" s="167">
        <v>0</v>
      </c>
      <c r="GK32" s="167">
        <v>2.0758999999999999</v>
      </c>
      <c r="GL32" s="167">
        <v>6.4500000000000002E-2</v>
      </c>
      <c r="GM32" s="167">
        <v>0</v>
      </c>
      <c r="GN32" s="167">
        <v>-16.64</v>
      </c>
      <c r="GO32" s="167">
        <v>-41.110999999999997</v>
      </c>
      <c r="GP32" s="167">
        <v>16.507000000000001</v>
      </c>
      <c r="GQ32" s="167">
        <v>64.787999999999997</v>
      </c>
      <c r="GR32" s="167">
        <v>107.26</v>
      </c>
      <c r="GS32" s="167">
        <v>62.65</v>
      </c>
      <c r="GT32" s="167">
        <v>-155.28</v>
      </c>
      <c r="GU32" s="167">
        <v>-29.753</v>
      </c>
      <c r="GV32" s="167">
        <v>44.493000000000002</v>
      </c>
      <c r="GW32" s="167">
        <v>-64.272000000000006</v>
      </c>
      <c r="GX32" s="167">
        <v>1.1275999999999999</v>
      </c>
      <c r="GY32" s="167">
        <v>5.3041</v>
      </c>
      <c r="GZ32" s="167">
        <v>4.9255000000000004</v>
      </c>
      <c r="HA32" s="167">
        <v>2.2128999999999999</v>
      </c>
      <c r="HB32" s="167">
        <v>86.381</v>
      </c>
      <c r="HC32" s="167">
        <v>86.263999999999996</v>
      </c>
      <c r="HD32" s="167">
        <v>279.5</v>
      </c>
      <c r="HE32" s="167">
        <v>-275.06</v>
      </c>
      <c r="HF32" s="167">
        <v>-626.46</v>
      </c>
      <c r="HG32" s="167">
        <v>626.62</v>
      </c>
      <c r="HH32" s="167">
        <v>478.94</v>
      </c>
      <c r="HI32" s="167">
        <v>-83.44</v>
      </c>
      <c r="HJ32" s="167">
        <v>-84.414000000000001</v>
      </c>
      <c r="HK32" s="167">
        <v>-69.765000000000001</v>
      </c>
      <c r="HL32" s="167">
        <v>-64.286000000000001</v>
      </c>
      <c r="HM32" s="167">
        <v>37.78</v>
      </c>
      <c r="HN32" s="167">
        <v>37.6</v>
      </c>
      <c r="HO32" s="167">
        <v>-97.66</v>
      </c>
      <c r="HP32" s="167">
        <v>-97.034999999999997</v>
      </c>
      <c r="HQ32" s="167">
        <v>19.184999999999999</v>
      </c>
      <c r="HR32" s="167">
        <v>18.306000000000001</v>
      </c>
      <c r="HS32" s="167">
        <v>-24.821000000000002</v>
      </c>
      <c r="HT32" s="167">
        <v>-24.01</v>
      </c>
      <c r="HU32" s="167">
        <v>90.51</v>
      </c>
      <c r="HV32" s="167">
        <v>90.48</v>
      </c>
      <c r="HW32" s="167">
        <v>67.3</v>
      </c>
      <c r="HX32" s="167">
        <v>68.5</v>
      </c>
      <c r="HY32" s="167">
        <v>22.273</v>
      </c>
      <c r="HZ32" s="167">
        <v>-69.599000000000004</v>
      </c>
      <c r="IA32" s="167">
        <v>-392.27</v>
      </c>
      <c r="IB32" s="167">
        <v>88.424000000000007</v>
      </c>
      <c r="IC32" s="167">
        <v>85.953999999999994</v>
      </c>
      <c r="ID32" s="167">
        <v>11.1</v>
      </c>
      <c r="IE32" s="167">
        <v>38.298999999999999</v>
      </c>
      <c r="IF32" s="167">
        <v>-17.298999999999999</v>
      </c>
      <c r="IG32" s="167">
        <v>-17.399000000000001</v>
      </c>
      <c r="IH32" s="167">
        <v>1.1840999999999999</v>
      </c>
      <c r="II32" s="167">
        <v>0.88519999999999999</v>
      </c>
      <c r="IJ32" s="167">
        <v>-476.81</v>
      </c>
      <c r="IK32" s="167">
        <v>-117.26</v>
      </c>
      <c r="IL32" s="167">
        <v>338.32</v>
      </c>
      <c r="IM32" s="167">
        <v>226.69</v>
      </c>
      <c r="IN32" s="168"/>
      <c r="IO32" s="167">
        <v>-266.92</v>
      </c>
      <c r="IP32" s="167">
        <v>272.35000000000002</v>
      </c>
      <c r="IQ32" s="167">
        <v>-50.956000000000003</v>
      </c>
      <c r="IR32" s="167">
        <v>-168.41</v>
      </c>
      <c r="IS32" s="167">
        <v>-264.29000000000002</v>
      </c>
      <c r="IT32" s="167">
        <v>106.68</v>
      </c>
      <c r="IU32" s="167">
        <v>104.8</v>
      </c>
      <c r="IV32" s="167">
        <v>53.683999999999997</v>
      </c>
      <c r="IW32" s="167">
        <v>-330.86</v>
      </c>
      <c r="IX32" s="167">
        <v>123.34</v>
      </c>
      <c r="IY32" s="167">
        <v>-204.3</v>
      </c>
      <c r="IZ32" s="167">
        <v>205.24</v>
      </c>
      <c r="JA32" s="167">
        <v>-7.3018000000000001</v>
      </c>
      <c r="JB32" s="167">
        <v>30.954999999999998</v>
      </c>
      <c r="JC32" s="167">
        <v>28.239000000000001</v>
      </c>
      <c r="JD32" s="167">
        <v>0.8</v>
      </c>
      <c r="JE32" s="167">
        <v>0.78500000000000003</v>
      </c>
      <c r="JF32" s="167">
        <v>-27.44</v>
      </c>
      <c r="JG32" s="167">
        <v>15.439</v>
      </c>
      <c r="JH32" s="167">
        <v>4.9431000000000003</v>
      </c>
      <c r="JI32" s="167">
        <v>-17.079000000000001</v>
      </c>
      <c r="JJ32" s="167">
        <v>1.5E-3</v>
      </c>
      <c r="JK32" s="167">
        <v>-21.15</v>
      </c>
      <c r="JL32" s="167">
        <v>15.5</v>
      </c>
      <c r="JM32" s="167">
        <v>52.256</v>
      </c>
      <c r="JN32" s="167">
        <v>52.603000000000002</v>
      </c>
      <c r="JO32" s="167">
        <v>0</v>
      </c>
      <c r="JP32" s="168"/>
      <c r="JQ32" s="167">
        <v>37.024000000000001</v>
      </c>
      <c r="JR32" s="167">
        <v>0</v>
      </c>
      <c r="JS32" s="167">
        <v>37.343000000000004</v>
      </c>
      <c r="JT32" s="168"/>
      <c r="JU32" s="167">
        <v>-37.298999999999999</v>
      </c>
      <c r="JV32" s="167">
        <v>15.157</v>
      </c>
      <c r="JW32" s="167">
        <v>8.4298999999999999</v>
      </c>
      <c r="JX32" s="167">
        <v>8.6998999999999995</v>
      </c>
      <c r="JY32" s="168"/>
      <c r="JZ32" s="167">
        <v>84.997</v>
      </c>
      <c r="KA32" s="167">
        <v>71.58</v>
      </c>
      <c r="KB32" s="167">
        <v>-65.233999999999995</v>
      </c>
      <c r="KC32" s="167">
        <v>-82.885000000000005</v>
      </c>
      <c r="KD32" s="167">
        <v>63.64</v>
      </c>
      <c r="KE32" s="167">
        <v>19.225000000000001</v>
      </c>
      <c r="KF32" s="167">
        <v>30.1</v>
      </c>
      <c r="KG32" s="167">
        <v>-28.6</v>
      </c>
      <c r="KH32" s="167">
        <v>-143.27000000000001</v>
      </c>
      <c r="KI32" s="167">
        <v>317.88</v>
      </c>
    </row>
    <row r="33" spans="1:295" ht="18" customHeight="1" x14ac:dyDescent="0.25">
      <c r="A33" s="160" t="s">
        <v>47</v>
      </c>
      <c r="B33" s="160" t="s">
        <v>684</v>
      </c>
      <c r="C33" s="161">
        <v>0</v>
      </c>
      <c r="D33" s="161">
        <v>22.350999999999999</v>
      </c>
      <c r="E33" s="161">
        <v>-44.676000000000002</v>
      </c>
      <c r="F33" s="161">
        <v>-31.335000000000001</v>
      </c>
      <c r="G33" s="161">
        <v>35.113</v>
      </c>
      <c r="H33" s="161">
        <v>18.754999999999999</v>
      </c>
      <c r="I33" s="161">
        <v>70.311999999999998</v>
      </c>
      <c r="J33" s="161">
        <v>-129.75</v>
      </c>
      <c r="K33" s="161">
        <v>73.433999999999997</v>
      </c>
      <c r="L33" s="161">
        <v>32.759</v>
      </c>
      <c r="M33" s="161">
        <v>-36.136000000000003</v>
      </c>
      <c r="N33" s="161">
        <v>-59.94</v>
      </c>
      <c r="O33" s="161">
        <v>-43.548999999999999</v>
      </c>
      <c r="P33" s="161">
        <v>37.4</v>
      </c>
      <c r="Q33" s="161">
        <v>14.076000000000001</v>
      </c>
      <c r="R33" s="161">
        <v>-37.4</v>
      </c>
      <c r="S33" s="161">
        <v>13.224</v>
      </c>
      <c r="T33" s="161">
        <v>264.18</v>
      </c>
      <c r="U33" s="161">
        <v>0</v>
      </c>
      <c r="V33" s="161">
        <v>19.443999999999999</v>
      </c>
      <c r="W33" s="161">
        <v>31.904</v>
      </c>
      <c r="X33" s="161">
        <v>0</v>
      </c>
      <c r="Y33" s="161">
        <v>22.751999999999999</v>
      </c>
      <c r="Z33" s="161">
        <v>7.9987000000000004</v>
      </c>
      <c r="AA33" s="162"/>
      <c r="AB33" s="161">
        <v>113</v>
      </c>
      <c r="AC33" s="161">
        <v>-104.62</v>
      </c>
      <c r="AD33" s="161">
        <v>-105.23</v>
      </c>
      <c r="AE33" s="161">
        <v>19.084</v>
      </c>
      <c r="AF33" s="161">
        <v>59.94</v>
      </c>
      <c r="AG33" s="161">
        <v>41.798999999999999</v>
      </c>
      <c r="AH33" s="161">
        <v>8.9779</v>
      </c>
      <c r="AI33" s="161">
        <v>0.13200000000000001</v>
      </c>
      <c r="AJ33" s="161">
        <v>-54.418999999999997</v>
      </c>
      <c r="AK33" s="161">
        <v>-54.298999999999999</v>
      </c>
      <c r="AL33" s="161">
        <v>-30.879000000000001</v>
      </c>
      <c r="AM33" s="161">
        <v>54.319000000000003</v>
      </c>
      <c r="AN33" s="161">
        <v>54.689</v>
      </c>
      <c r="AO33" s="161">
        <v>11.433</v>
      </c>
      <c r="AP33" s="161">
        <v>11.846</v>
      </c>
      <c r="AQ33" s="161">
        <v>72.911000000000001</v>
      </c>
      <c r="AR33" s="161">
        <v>75.311999999999998</v>
      </c>
      <c r="AS33" s="161">
        <v>0</v>
      </c>
      <c r="AT33" s="161">
        <v>-49.832000000000001</v>
      </c>
      <c r="AU33" s="161">
        <v>-48.853000000000002</v>
      </c>
      <c r="AV33" s="161">
        <v>31.14</v>
      </c>
      <c r="AW33" s="161">
        <v>30.471</v>
      </c>
      <c r="AX33" s="161">
        <v>76.489999999999995</v>
      </c>
      <c r="AY33" s="161">
        <v>76.623999999999995</v>
      </c>
      <c r="AZ33" s="161">
        <v>-5.758</v>
      </c>
      <c r="BA33" s="161">
        <v>-33.244</v>
      </c>
      <c r="BB33" s="161">
        <v>-375.09</v>
      </c>
      <c r="BC33" s="161">
        <v>-15.773</v>
      </c>
      <c r="BD33" s="161">
        <v>-14.099</v>
      </c>
      <c r="BE33" s="161">
        <v>-14.099</v>
      </c>
      <c r="BF33" s="161">
        <v>54.006</v>
      </c>
      <c r="BG33" s="161">
        <v>53.055999999999997</v>
      </c>
      <c r="BH33" s="161">
        <v>-5.5925000000000002</v>
      </c>
      <c r="BI33" s="161">
        <v>-67.102000000000004</v>
      </c>
      <c r="BJ33" s="161">
        <v>-51.393000000000001</v>
      </c>
      <c r="BK33" s="161">
        <v>15.538</v>
      </c>
      <c r="BL33" s="161">
        <v>7.8510999999999997</v>
      </c>
      <c r="BM33" s="161">
        <v>5.3570000000000002</v>
      </c>
      <c r="BN33" s="161">
        <v>413.83</v>
      </c>
      <c r="BO33" s="161">
        <v>113.8</v>
      </c>
      <c r="BP33" s="161">
        <v>113.74</v>
      </c>
      <c r="BQ33" s="161">
        <v>-304.95</v>
      </c>
      <c r="BR33" s="161">
        <v>547.55999999999995</v>
      </c>
      <c r="BS33" s="161">
        <v>40.976999999999997</v>
      </c>
      <c r="BT33" s="161">
        <v>-101.42</v>
      </c>
      <c r="BU33" s="161">
        <v>104.41</v>
      </c>
      <c r="BV33" s="161">
        <v>77.042000000000002</v>
      </c>
      <c r="BW33" s="161">
        <v>30.34</v>
      </c>
      <c r="BX33" s="161">
        <v>33.11</v>
      </c>
      <c r="BY33" s="161">
        <v>82.959000000000003</v>
      </c>
      <c r="BZ33" s="161">
        <v>93.668999999999997</v>
      </c>
      <c r="CA33" s="161">
        <v>-107.42</v>
      </c>
      <c r="CB33" s="161">
        <v>-106.22</v>
      </c>
      <c r="CC33" s="161">
        <v>173.95</v>
      </c>
      <c r="CD33" s="162"/>
      <c r="CE33" s="161">
        <v>10.907999999999999</v>
      </c>
      <c r="CF33" s="161">
        <v>-153.69</v>
      </c>
      <c r="CG33" s="161">
        <v>-153.06</v>
      </c>
      <c r="CH33" s="161">
        <v>12.97</v>
      </c>
      <c r="CI33" s="161">
        <v>0</v>
      </c>
      <c r="CJ33" s="161">
        <v>19.57</v>
      </c>
      <c r="CK33" s="161">
        <v>25.984999999999999</v>
      </c>
      <c r="CL33" s="161">
        <v>122.69</v>
      </c>
      <c r="CM33" s="161">
        <v>111.09</v>
      </c>
      <c r="CN33" s="161">
        <v>-19.79</v>
      </c>
      <c r="CO33" s="161">
        <v>65.828000000000003</v>
      </c>
      <c r="CP33" s="161">
        <v>64.638999999999996</v>
      </c>
      <c r="CQ33" s="161">
        <v>64.254000000000005</v>
      </c>
      <c r="CR33" s="161">
        <v>9.0767000000000007</v>
      </c>
      <c r="CS33" s="161">
        <v>9.9182000000000006</v>
      </c>
      <c r="CT33" s="161">
        <v>1</v>
      </c>
      <c r="CU33" s="161">
        <v>0</v>
      </c>
      <c r="CV33" s="161">
        <v>0</v>
      </c>
      <c r="CW33" s="161">
        <v>15.57</v>
      </c>
      <c r="CX33" s="161">
        <v>64.510000000000005</v>
      </c>
      <c r="CY33" s="161">
        <v>86.918999999999997</v>
      </c>
      <c r="CZ33" s="161">
        <v>59.304000000000002</v>
      </c>
      <c r="DA33" s="161">
        <v>55.960999999999999</v>
      </c>
      <c r="DB33" s="161">
        <v>-38.848999999999997</v>
      </c>
      <c r="DC33" s="161">
        <v>-1.8838999999999999</v>
      </c>
      <c r="DD33" s="161">
        <v>0</v>
      </c>
      <c r="DE33" s="161">
        <v>0</v>
      </c>
      <c r="DF33" s="161">
        <v>-91.591999999999999</v>
      </c>
      <c r="DG33" s="162"/>
      <c r="DH33" s="162"/>
      <c r="DI33" s="161">
        <v>-129.80000000000001</v>
      </c>
      <c r="DJ33" s="161">
        <v>-130.80000000000001</v>
      </c>
      <c r="DK33" s="161">
        <v>35.472000000000001</v>
      </c>
      <c r="DL33" s="161">
        <v>80.575000000000003</v>
      </c>
      <c r="DM33" s="161">
        <v>85.959000000000003</v>
      </c>
      <c r="DN33" s="161">
        <v>116.61</v>
      </c>
      <c r="DO33" s="161">
        <v>80.05</v>
      </c>
      <c r="DP33" s="161">
        <v>-13.2</v>
      </c>
      <c r="DQ33" s="161">
        <v>69.686999999999998</v>
      </c>
      <c r="DR33" s="161">
        <v>91.367000000000004</v>
      </c>
      <c r="DS33" s="161">
        <v>-28.84</v>
      </c>
      <c r="DT33" s="161">
        <v>-29.29</v>
      </c>
      <c r="DU33" s="161">
        <v>128.94</v>
      </c>
      <c r="DV33" s="161">
        <v>89.09</v>
      </c>
      <c r="DW33" s="161">
        <v>91.763000000000005</v>
      </c>
      <c r="DX33" s="161">
        <v>90.381</v>
      </c>
      <c r="DY33" s="161">
        <v>-88.631</v>
      </c>
      <c r="DZ33" s="161">
        <v>-86.144999999999996</v>
      </c>
      <c r="EA33" s="162"/>
      <c r="EB33" s="161">
        <v>168.34</v>
      </c>
      <c r="EC33" s="161">
        <v>163.01</v>
      </c>
      <c r="ED33" s="162"/>
      <c r="EE33" s="161">
        <v>86.938000000000002</v>
      </c>
      <c r="EF33" s="161">
        <v>63.029000000000003</v>
      </c>
      <c r="EG33" s="161">
        <v>-31.652999999999999</v>
      </c>
      <c r="EH33" s="161">
        <v>312.48</v>
      </c>
      <c r="EI33" s="161">
        <v>118.07</v>
      </c>
      <c r="EJ33" s="161">
        <v>0</v>
      </c>
      <c r="EK33" s="161">
        <v>-34.984999999999999</v>
      </c>
      <c r="EL33" s="161">
        <v>-36.981999999999999</v>
      </c>
      <c r="EM33" s="161">
        <v>12.422000000000001</v>
      </c>
      <c r="EN33" s="161">
        <v>-9.4716000000000005</v>
      </c>
      <c r="EO33" s="161">
        <v>-48.345999999999997</v>
      </c>
      <c r="EP33" s="161">
        <v>161.33000000000001</v>
      </c>
      <c r="EQ33" s="161">
        <v>-99.694000000000003</v>
      </c>
      <c r="ER33" s="161">
        <v>-99.444999999999993</v>
      </c>
      <c r="ES33" s="161">
        <v>-22.869</v>
      </c>
      <c r="ET33" s="161">
        <v>0</v>
      </c>
      <c r="EU33" s="161">
        <v>-16.350000000000001</v>
      </c>
      <c r="EV33" s="161">
        <v>112.59</v>
      </c>
      <c r="EW33" s="161">
        <v>18.155000000000001</v>
      </c>
      <c r="EX33" s="161">
        <v>-91.715000000000003</v>
      </c>
      <c r="EY33" s="161">
        <v>-34.167000000000002</v>
      </c>
      <c r="EZ33" s="161">
        <v>-33.695</v>
      </c>
      <c r="FA33" s="161">
        <v>4.8352000000000004</v>
      </c>
      <c r="FB33" s="162"/>
      <c r="FC33" s="161">
        <v>4.9146000000000001</v>
      </c>
      <c r="FD33" s="162"/>
      <c r="FE33" s="161">
        <v>0</v>
      </c>
      <c r="FF33" s="161">
        <v>0</v>
      </c>
      <c r="FG33" s="161">
        <v>38.518999999999998</v>
      </c>
      <c r="FH33" s="161">
        <v>38.302999999999997</v>
      </c>
      <c r="FI33" s="161">
        <v>37.838999999999999</v>
      </c>
      <c r="FJ33" s="161">
        <v>108</v>
      </c>
      <c r="FK33" s="162"/>
      <c r="FL33" s="161">
        <v>-180.01</v>
      </c>
      <c r="FM33" s="162"/>
      <c r="FN33" s="161">
        <v>91.031999999999996</v>
      </c>
      <c r="FO33" s="161">
        <v>-127.38</v>
      </c>
      <c r="FP33" s="161">
        <v>-115.19</v>
      </c>
      <c r="FQ33" s="161">
        <v>-58.189</v>
      </c>
      <c r="FR33" s="161">
        <v>-39.819000000000003</v>
      </c>
      <c r="FS33" s="161">
        <v>18.489000000000001</v>
      </c>
      <c r="FT33" s="161">
        <v>0.95120000000000005</v>
      </c>
      <c r="FU33" s="161">
        <v>-11.798999999999999</v>
      </c>
      <c r="FV33" s="161">
        <v>10.53</v>
      </c>
      <c r="FW33" s="161">
        <v>-58.591999999999999</v>
      </c>
      <c r="FX33" s="161">
        <v>8.8544</v>
      </c>
      <c r="FY33" s="161">
        <v>-13.039</v>
      </c>
      <c r="FZ33" s="161">
        <v>3.4239999999999999</v>
      </c>
      <c r="GA33" s="161">
        <v>10.522</v>
      </c>
      <c r="GB33" s="161">
        <v>23.84</v>
      </c>
      <c r="GC33" s="161">
        <v>119.34</v>
      </c>
      <c r="GD33" s="161">
        <v>132.68</v>
      </c>
      <c r="GE33" s="161">
        <v>15.3</v>
      </c>
      <c r="GF33" s="161">
        <v>85.073999999999998</v>
      </c>
      <c r="GG33" s="161">
        <v>18.798999999999999</v>
      </c>
      <c r="GH33" s="161">
        <v>-24.143000000000001</v>
      </c>
      <c r="GI33" s="161">
        <v>-0.15279999999999999</v>
      </c>
      <c r="GJ33" s="161">
        <v>0</v>
      </c>
      <c r="GK33" s="161">
        <v>2.0097</v>
      </c>
      <c r="GL33" s="161">
        <v>6.4500000000000002E-2</v>
      </c>
      <c r="GM33" s="161">
        <v>0</v>
      </c>
      <c r="GN33" s="161">
        <v>-17.152000000000001</v>
      </c>
      <c r="GO33" s="161">
        <v>-40.692999999999998</v>
      </c>
      <c r="GP33" s="161">
        <v>16.779</v>
      </c>
      <c r="GQ33" s="161">
        <v>63.948</v>
      </c>
      <c r="GR33" s="161">
        <v>107.86</v>
      </c>
      <c r="GS33" s="161">
        <v>63.451999999999998</v>
      </c>
      <c r="GT33" s="161">
        <v>-156.61000000000001</v>
      </c>
      <c r="GU33" s="161">
        <v>-29.047999999999998</v>
      </c>
      <c r="GV33" s="161">
        <v>43.863999999999997</v>
      </c>
      <c r="GW33" s="161">
        <v>-61.954999999999998</v>
      </c>
      <c r="GX33" s="161">
        <v>1.1275999999999999</v>
      </c>
      <c r="GY33" s="161">
        <v>5.0012999999999996</v>
      </c>
      <c r="GZ33" s="161">
        <v>4.6196000000000002</v>
      </c>
      <c r="HA33" s="161">
        <v>2</v>
      </c>
      <c r="HB33" s="161">
        <v>85.106999999999999</v>
      </c>
      <c r="HC33" s="161">
        <v>86.113</v>
      </c>
      <c r="HD33" s="161">
        <v>283.7</v>
      </c>
      <c r="HE33" s="161">
        <v>-283.37</v>
      </c>
      <c r="HF33" s="161">
        <v>-624.71</v>
      </c>
      <c r="HG33" s="161">
        <v>625.59</v>
      </c>
      <c r="HH33" s="161">
        <v>467.36</v>
      </c>
      <c r="HI33" s="161">
        <v>-80.653000000000006</v>
      </c>
      <c r="HJ33" s="161">
        <v>-83.275999999999996</v>
      </c>
      <c r="HK33" s="161">
        <v>-72.180999999999997</v>
      </c>
      <c r="HL33" s="161">
        <v>-66.421000000000006</v>
      </c>
      <c r="HM33" s="161">
        <v>42.195</v>
      </c>
      <c r="HN33" s="161">
        <v>40</v>
      </c>
      <c r="HO33" s="161">
        <v>-97.66</v>
      </c>
      <c r="HP33" s="161">
        <v>-97.034999999999997</v>
      </c>
      <c r="HQ33" s="161">
        <v>21.69</v>
      </c>
      <c r="HR33" s="161">
        <v>20.876999999999999</v>
      </c>
      <c r="HS33" s="161">
        <v>-21.914999999999999</v>
      </c>
      <c r="HT33" s="161">
        <v>-21.905999999999999</v>
      </c>
      <c r="HU33" s="161">
        <v>89.23</v>
      </c>
      <c r="HV33" s="161">
        <v>88.349000000000004</v>
      </c>
      <c r="HW33" s="161">
        <v>67.599000000000004</v>
      </c>
      <c r="HX33" s="161">
        <v>67</v>
      </c>
      <c r="HY33" s="161">
        <v>22.047000000000001</v>
      </c>
      <c r="HZ33" s="161">
        <v>-70.239000000000004</v>
      </c>
      <c r="IA33" s="161">
        <v>-398.06</v>
      </c>
      <c r="IB33" s="161">
        <v>92.759</v>
      </c>
      <c r="IC33" s="161">
        <v>90.619</v>
      </c>
      <c r="ID33" s="161">
        <v>10.5</v>
      </c>
      <c r="IE33" s="161">
        <v>38.200000000000003</v>
      </c>
      <c r="IF33" s="161">
        <v>-19</v>
      </c>
      <c r="IG33" s="161">
        <v>-18.899000000000001</v>
      </c>
      <c r="IH33" s="161">
        <v>0.72330000000000005</v>
      </c>
      <c r="II33" s="161">
        <v>0.32700000000000001</v>
      </c>
      <c r="IJ33" s="161">
        <v>-467.94</v>
      </c>
      <c r="IK33" s="161">
        <v>-106.42</v>
      </c>
      <c r="IL33" s="161">
        <v>339.61</v>
      </c>
      <c r="IM33" s="161">
        <v>217</v>
      </c>
      <c r="IN33" s="162"/>
      <c r="IO33" s="161">
        <v>-275.41000000000003</v>
      </c>
      <c r="IP33" s="161">
        <v>273.92</v>
      </c>
      <c r="IQ33" s="161">
        <v>-55.110999999999997</v>
      </c>
      <c r="IR33" s="161">
        <v>-167.5</v>
      </c>
      <c r="IS33" s="161">
        <v>-261.37</v>
      </c>
      <c r="IT33" s="161">
        <v>103.62</v>
      </c>
      <c r="IU33" s="161">
        <v>103.59</v>
      </c>
      <c r="IV33" s="161">
        <v>55.210999999999999</v>
      </c>
      <c r="IW33" s="161">
        <v>-328.05</v>
      </c>
      <c r="IX33" s="161">
        <v>126.54</v>
      </c>
      <c r="IY33" s="161">
        <v>-203.98</v>
      </c>
      <c r="IZ33" s="161">
        <v>204.9</v>
      </c>
      <c r="JA33" s="161">
        <v>-7.5407999999999999</v>
      </c>
      <c r="JB33" s="161">
        <v>30.954999999999998</v>
      </c>
      <c r="JC33" s="161">
        <v>29.52</v>
      </c>
      <c r="JD33" s="161">
        <v>0.77600000000000002</v>
      </c>
      <c r="JE33" s="161">
        <v>0.77100000000000002</v>
      </c>
      <c r="JF33" s="161">
        <v>-28.478999999999999</v>
      </c>
      <c r="JG33" s="161">
        <v>16.798999999999999</v>
      </c>
      <c r="JH33" s="161">
        <v>4.6220999999999997</v>
      </c>
      <c r="JI33" s="161">
        <v>-17.079000000000001</v>
      </c>
      <c r="JJ33" s="161">
        <v>1.5E-3</v>
      </c>
      <c r="JK33" s="161">
        <v>-20.888000000000002</v>
      </c>
      <c r="JL33" s="161">
        <v>14.6</v>
      </c>
      <c r="JM33" s="161">
        <v>52.889000000000003</v>
      </c>
      <c r="JN33" s="161">
        <v>53.654000000000003</v>
      </c>
      <c r="JO33" s="161">
        <v>0</v>
      </c>
      <c r="JP33" s="162"/>
      <c r="JQ33" s="161">
        <v>39.548999999999999</v>
      </c>
      <c r="JR33" s="161">
        <v>0</v>
      </c>
      <c r="JS33" s="161">
        <v>39.750999999999998</v>
      </c>
      <c r="JT33" s="162"/>
      <c r="JU33" s="161">
        <v>-36.598999999999997</v>
      </c>
      <c r="JV33" s="161">
        <v>15.590999999999999</v>
      </c>
      <c r="JW33" s="161">
        <v>8.2200000000000006</v>
      </c>
      <c r="JX33" s="161">
        <v>8.6998999999999995</v>
      </c>
      <c r="JY33" s="162"/>
      <c r="JZ33" s="161">
        <v>85.608999999999995</v>
      </c>
      <c r="KA33" s="161">
        <v>74.322000000000003</v>
      </c>
      <c r="KB33" s="161">
        <v>-67.183000000000007</v>
      </c>
      <c r="KC33" s="161">
        <v>-83.466999999999999</v>
      </c>
      <c r="KD33" s="161">
        <v>66.536000000000001</v>
      </c>
      <c r="KE33" s="161">
        <v>17.959</v>
      </c>
      <c r="KF33" s="161">
        <v>27.1</v>
      </c>
      <c r="KG33" s="161">
        <v>-27.1</v>
      </c>
      <c r="KH33" s="161">
        <v>-150.29</v>
      </c>
      <c r="KI33" s="161">
        <v>322.86</v>
      </c>
    </row>
    <row r="34" spans="1:295" ht="18" customHeight="1" x14ac:dyDescent="0.25">
      <c r="A34" s="160" t="s">
        <v>47</v>
      </c>
      <c r="B34" s="160" t="s">
        <v>685</v>
      </c>
      <c r="C34" s="164">
        <v>0</v>
      </c>
      <c r="D34" s="164">
        <v>22.07</v>
      </c>
      <c r="E34" s="164">
        <v>-44.206000000000003</v>
      </c>
      <c r="F34" s="164">
        <v>-31.210999999999999</v>
      </c>
      <c r="G34" s="164">
        <v>34.984000000000002</v>
      </c>
      <c r="H34" s="164">
        <v>15.991</v>
      </c>
      <c r="I34" s="164">
        <v>69.941000000000003</v>
      </c>
      <c r="J34" s="164">
        <v>-122.67</v>
      </c>
      <c r="K34" s="164">
        <v>71.587999999999994</v>
      </c>
      <c r="L34" s="164">
        <v>32.759</v>
      </c>
      <c r="M34" s="164">
        <v>-35.442</v>
      </c>
      <c r="N34" s="164">
        <v>-57.72</v>
      </c>
      <c r="O34" s="164">
        <v>-43.142000000000003</v>
      </c>
      <c r="P34" s="164">
        <v>37.4</v>
      </c>
      <c r="Q34" s="164">
        <v>14.076000000000001</v>
      </c>
      <c r="R34" s="164">
        <v>-37.4</v>
      </c>
      <c r="S34" s="164">
        <v>13.19</v>
      </c>
      <c r="T34" s="164">
        <v>250.18</v>
      </c>
      <c r="U34" s="164">
        <v>0</v>
      </c>
      <c r="V34" s="164">
        <v>18.817</v>
      </c>
      <c r="W34" s="164">
        <v>30.858000000000001</v>
      </c>
      <c r="X34" s="164">
        <v>0</v>
      </c>
      <c r="Y34" s="164">
        <v>21.596</v>
      </c>
      <c r="Z34" s="164">
        <v>7.4226999999999999</v>
      </c>
      <c r="AA34" s="165"/>
      <c r="AB34" s="164">
        <v>113</v>
      </c>
      <c r="AC34" s="164">
        <v>-102.76</v>
      </c>
      <c r="AD34" s="164">
        <v>-102.8</v>
      </c>
      <c r="AE34" s="164">
        <v>18.896999999999998</v>
      </c>
      <c r="AF34" s="164">
        <v>55.5</v>
      </c>
      <c r="AG34" s="164">
        <v>41.798999999999999</v>
      </c>
      <c r="AH34" s="164">
        <v>8.3459000000000003</v>
      </c>
      <c r="AI34" s="164">
        <v>0.13</v>
      </c>
      <c r="AJ34" s="164">
        <v>-47.168999999999997</v>
      </c>
      <c r="AK34" s="164">
        <v>-47.298999999999999</v>
      </c>
      <c r="AL34" s="164">
        <v>-40.779000000000003</v>
      </c>
      <c r="AM34" s="164">
        <v>48.11</v>
      </c>
      <c r="AN34" s="164">
        <v>48.22</v>
      </c>
      <c r="AO34" s="164">
        <v>10.983000000000001</v>
      </c>
      <c r="AP34" s="164">
        <v>12.547000000000001</v>
      </c>
      <c r="AQ34" s="164">
        <v>70.724000000000004</v>
      </c>
      <c r="AR34" s="164">
        <v>73.894999999999996</v>
      </c>
      <c r="AS34" s="164">
        <v>0</v>
      </c>
      <c r="AT34" s="164">
        <v>-43.938000000000002</v>
      </c>
      <c r="AU34" s="164">
        <v>-43.185000000000002</v>
      </c>
      <c r="AV34" s="164">
        <v>4.7465999999999999</v>
      </c>
      <c r="AW34" s="164">
        <v>4.3737000000000004</v>
      </c>
      <c r="AX34" s="164">
        <v>76.623999999999995</v>
      </c>
      <c r="AY34" s="164">
        <v>77.695999999999998</v>
      </c>
      <c r="AZ34" s="164">
        <v>-9.9456000000000007</v>
      </c>
      <c r="BA34" s="164">
        <v>-53.097000000000001</v>
      </c>
      <c r="BB34" s="164">
        <v>-332.59</v>
      </c>
      <c r="BC34" s="164">
        <v>-15.933999999999999</v>
      </c>
      <c r="BD34" s="164">
        <v>-14.199</v>
      </c>
      <c r="BE34" s="164">
        <v>-14.298999999999999</v>
      </c>
      <c r="BF34" s="164">
        <v>48.247</v>
      </c>
      <c r="BG34" s="164">
        <v>48.012</v>
      </c>
      <c r="BH34" s="164">
        <v>-5.8265000000000002</v>
      </c>
      <c r="BI34" s="164">
        <v>-67.102000000000004</v>
      </c>
      <c r="BJ34" s="164">
        <v>-46.828000000000003</v>
      </c>
      <c r="BK34" s="164">
        <v>15.538</v>
      </c>
      <c r="BL34" s="164">
        <v>7.6844000000000001</v>
      </c>
      <c r="BM34" s="164">
        <v>5.2450000000000001</v>
      </c>
      <c r="BN34" s="164">
        <v>370.79</v>
      </c>
      <c r="BO34" s="164">
        <v>119.44</v>
      </c>
      <c r="BP34" s="164">
        <v>118.71</v>
      </c>
      <c r="BQ34" s="164">
        <v>-301.55</v>
      </c>
      <c r="BR34" s="164">
        <v>524.20000000000005</v>
      </c>
      <c r="BS34" s="164">
        <v>40.976999999999997</v>
      </c>
      <c r="BT34" s="164">
        <v>-84.638999999999996</v>
      </c>
      <c r="BU34" s="164">
        <v>87.727999999999994</v>
      </c>
      <c r="BV34" s="164">
        <v>76.084000000000003</v>
      </c>
      <c r="BW34" s="164">
        <v>29.309000000000001</v>
      </c>
      <c r="BX34" s="164">
        <v>31.318999999999999</v>
      </c>
      <c r="BY34" s="164">
        <v>82.11</v>
      </c>
      <c r="BZ34" s="164">
        <v>92.849000000000004</v>
      </c>
      <c r="CA34" s="164">
        <v>-112.92</v>
      </c>
      <c r="CB34" s="164">
        <v>-112.65</v>
      </c>
      <c r="CC34" s="164">
        <v>171.39</v>
      </c>
      <c r="CD34" s="165"/>
      <c r="CE34" s="164">
        <v>10.823</v>
      </c>
      <c r="CF34" s="164">
        <v>-142.97</v>
      </c>
      <c r="CG34" s="164">
        <v>-141.86000000000001</v>
      </c>
      <c r="CH34" s="164">
        <v>11.958</v>
      </c>
      <c r="CI34" s="164">
        <v>0</v>
      </c>
      <c r="CJ34" s="164">
        <v>19.57</v>
      </c>
      <c r="CK34" s="164">
        <v>25.984999999999999</v>
      </c>
      <c r="CL34" s="164">
        <v>124.8</v>
      </c>
      <c r="CM34" s="164">
        <v>113.3</v>
      </c>
      <c r="CN34" s="164">
        <v>-20.158999999999999</v>
      </c>
      <c r="CO34" s="164">
        <v>72.305000000000007</v>
      </c>
      <c r="CP34" s="164">
        <v>70.399000000000001</v>
      </c>
      <c r="CQ34" s="164">
        <v>69.358999999999995</v>
      </c>
      <c r="CR34" s="164">
        <v>19.064</v>
      </c>
      <c r="CS34" s="164">
        <v>20.472999999999999</v>
      </c>
      <c r="CT34" s="164">
        <v>1</v>
      </c>
      <c r="CU34" s="164">
        <v>0</v>
      </c>
      <c r="CV34" s="164">
        <v>0</v>
      </c>
      <c r="CW34" s="164">
        <v>15.212</v>
      </c>
      <c r="CX34" s="164">
        <v>63.509</v>
      </c>
      <c r="CY34" s="164">
        <v>81.55</v>
      </c>
      <c r="CZ34" s="164">
        <v>59.304000000000002</v>
      </c>
      <c r="DA34" s="164">
        <v>55.960999999999999</v>
      </c>
      <c r="DB34" s="164">
        <v>-38.450000000000003</v>
      </c>
      <c r="DC34" s="164">
        <v>-1.8838999999999999</v>
      </c>
      <c r="DD34" s="164">
        <v>0</v>
      </c>
      <c r="DE34" s="164">
        <v>0</v>
      </c>
      <c r="DF34" s="164">
        <v>-81.295000000000002</v>
      </c>
      <c r="DG34" s="165"/>
      <c r="DH34" s="165"/>
      <c r="DI34" s="164">
        <v>-130</v>
      </c>
      <c r="DJ34" s="164">
        <v>-130.30000000000001</v>
      </c>
      <c r="DK34" s="164">
        <v>34.466000000000001</v>
      </c>
      <c r="DL34" s="164">
        <v>81.453999999999994</v>
      </c>
      <c r="DM34" s="164">
        <v>84.081000000000003</v>
      </c>
      <c r="DN34" s="164">
        <v>117.79</v>
      </c>
      <c r="DO34" s="164">
        <v>80.89</v>
      </c>
      <c r="DP34" s="164">
        <v>-12.77</v>
      </c>
      <c r="DQ34" s="164">
        <v>68.715000000000003</v>
      </c>
      <c r="DR34" s="164">
        <v>79.061000000000007</v>
      </c>
      <c r="DS34" s="164">
        <v>-28.2</v>
      </c>
      <c r="DT34" s="164">
        <v>-28.469000000000001</v>
      </c>
      <c r="DU34" s="164">
        <v>127.73</v>
      </c>
      <c r="DV34" s="164">
        <v>89.06</v>
      </c>
      <c r="DW34" s="164">
        <v>80.927000000000007</v>
      </c>
      <c r="DX34" s="164">
        <v>77.727000000000004</v>
      </c>
      <c r="DY34" s="164">
        <v>-95.677000000000007</v>
      </c>
      <c r="DZ34" s="164">
        <v>-92.518000000000001</v>
      </c>
      <c r="EA34" s="165"/>
      <c r="EB34" s="164">
        <v>157.85</v>
      </c>
      <c r="EC34" s="164">
        <v>153.63999999999999</v>
      </c>
      <c r="ED34" s="165"/>
      <c r="EE34" s="164">
        <v>68.501000000000005</v>
      </c>
      <c r="EF34" s="164">
        <v>45.448</v>
      </c>
      <c r="EG34" s="164">
        <v>-31.751999999999999</v>
      </c>
      <c r="EH34" s="164">
        <v>309.02999999999997</v>
      </c>
      <c r="EI34" s="164">
        <v>79.311999999999998</v>
      </c>
      <c r="EJ34" s="164">
        <v>0</v>
      </c>
      <c r="EK34" s="164">
        <v>-34.042000000000002</v>
      </c>
      <c r="EL34" s="164">
        <v>-36.281999999999996</v>
      </c>
      <c r="EM34" s="164">
        <v>22.925000000000001</v>
      </c>
      <c r="EN34" s="164">
        <v>-23.513000000000002</v>
      </c>
      <c r="EO34" s="164">
        <v>-48.345999999999997</v>
      </c>
      <c r="EP34" s="164">
        <v>102.95</v>
      </c>
      <c r="EQ34" s="164">
        <v>-91.504000000000005</v>
      </c>
      <c r="ER34" s="164">
        <v>-93.566000000000003</v>
      </c>
      <c r="ES34" s="164">
        <v>2.1297999999999999</v>
      </c>
      <c r="ET34" s="164">
        <v>0</v>
      </c>
      <c r="EU34" s="164">
        <v>-12.039</v>
      </c>
      <c r="EV34" s="164">
        <v>108.8</v>
      </c>
      <c r="EW34" s="164">
        <v>17.795000000000002</v>
      </c>
      <c r="EX34" s="164">
        <v>-123.69</v>
      </c>
      <c r="EY34" s="164">
        <v>-35.387</v>
      </c>
      <c r="EZ34" s="164">
        <v>-34.634999999999998</v>
      </c>
      <c r="FA34" s="164">
        <v>9.4695</v>
      </c>
      <c r="FB34" s="165"/>
      <c r="FC34" s="164">
        <v>24.904</v>
      </c>
      <c r="FD34" s="165"/>
      <c r="FE34" s="164">
        <v>0</v>
      </c>
      <c r="FF34" s="164">
        <v>0</v>
      </c>
      <c r="FG34" s="164">
        <v>37.566000000000003</v>
      </c>
      <c r="FH34" s="164">
        <v>37.497</v>
      </c>
      <c r="FI34" s="164">
        <v>36.451999999999998</v>
      </c>
      <c r="FJ34" s="164">
        <v>113.7</v>
      </c>
      <c r="FK34" s="165"/>
      <c r="FL34" s="164">
        <v>-179.01</v>
      </c>
      <c r="FM34" s="165"/>
      <c r="FN34" s="164">
        <v>96.528000000000006</v>
      </c>
      <c r="FO34" s="164">
        <v>-127.69</v>
      </c>
      <c r="FP34" s="164">
        <v>-117.35</v>
      </c>
      <c r="FQ34" s="164">
        <v>-54.945</v>
      </c>
      <c r="FR34" s="164">
        <v>-39.789000000000001</v>
      </c>
      <c r="FS34" s="164">
        <v>17.876000000000001</v>
      </c>
      <c r="FT34" s="164">
        <v>0.97440000000000004</v>
      </c>
      <c r="FU34" s="164">
        <v>-11.429</v>
      </c>
      <c r="FV34" s="164">
        <v>11.1</v>
      </c>
      <c r="FW34" s="164">
        <v>-56.411000000000001</v>
      </c>
      <c r="FX34" s="164">
        <v>9.3668999999999993</v>
      </c>
      <c r="FY34" s="164">
        <v>-13.176</v>
      </c>
      <c r="FZ34" s="164">
        <v>4.4260000000000002</v>
      </c>
      <c r="GA34" s="164">
        <v>10.722</v>
      </c>
      <c r="GB34" s="164">
        <v>25.388999999999999</v>
      </c>
      <c r="GC34" s="164">
        <v>121.04</v>
      </c>
      <c r="GD34" s="164">
        <v>130.53</v>
      </c>
      <c r="GE34" s="164">
        <v>14.53</v>
      </c>
      <c r="GF34" s="164">
        <v>85.504000000000005</v>
      </c>
      <c r="GG34" s="164">
        <v>19.899000000000001</v>
      </c>
      <c r="GH34" s="164">
        <v>-23.2</v>
      </c>
      <c r="GI34" s="164">
        <v>-0.5121</v>
      </c>
      <c r="GJ34" s="164">
        <v>0</v>
      </c>
      <c r="GK34" s="164">
        <v>2.0053000000000001</v>
      </c>
      <c r="GL34" s="164">
        <v>6.4500000000000002E-2</v>
      </c>
      <c r="GM34" s="164">
        <v>0</v>
      </c>
      <c r="GN34" s="164">
        <v>-16.216000000000001</v>
      </c>
      <c r="GO34" s="164">
        <v>-39.298000000000002</v>
      </c>
      <c r="GP34" s="164">
        <v>16.059000000000001</v>
      </c>
      <c r="GQ34" s="164">
        <v>61.259</v>
      </c>
      <c r="GR34" s="164">
        <v>105.74</v>
      </c>
      <c r="GS34" s="164">
        <v>60.982999999999997</v>
      </c>
      <c r="GT34" s="164">
        <v>-150.88</v>
      </c>
      <c r="GU34" s="164">
        <v>-29.106000000000002</v>
      </c>
      <c r="GV34" s="164">
        <v>42.752000000000002</v>
      </c>
      <c r="GW34" s="164">
        <v>-62.176000000000002</v>
      </c>
      <c r="GX34" s="164">
        <v>1.7919</v>
      </c>
      <c r="GY34" s="164">
        <v>4.5606</v>
      </c>
      <c r="GZ34" s="164">
        <v>4.2927</v>
      </c>
      <c r="HA34" s="164">
        <v>2.9922</v>
      </c>
      <c r="HB34" s="164">
        <v>79.861000000000004</v>
      </c>
      <c r="HC34" s="164">
        <v>80.789000000000001</v>
      </c>
      <c r="HD34" s="164">
        <v>279.10000000000002</v>
      </c>
      <c r="HE34" s="164">
        <v>-278.7</v>
      </c>
      <c r="HF34" s="164">
        <v>-612.14</v>
      </c>
      <c r="HG34" s="164">
        <v>617.61</v>
      </c>
      <c r="HH34" s="164">
        <v>428.95</v>
      </c>
      <c r="HI34" s="164">
        <v>-76.503</v>
      </c>
      <c r="HJ34" s="164">
        <v>-79.31</v>
      </c>
      <c r="HK34" s="164">
        <v>-67.200999999999993</v>
      </c>
      <c r="HL34" s="164">
        <v>-62.116</v>
      </c>
      <c r="HM34" s="164">
        <v>29.468</v>
      </c>
      <c r="HN34" s="164">
        <v>31.542999999999999</v>
      </c>
      <c r="HO34" s="164">
        <v>-97.66</v>
      </c>
      <c r="HP34" s="164">
        <v>-97.034999999999997</v>
      </c>
      <c r="HQ34" s="164">
        <v>21.448</v>
      </c>
      <c r="HR34" s="164">
        <v>20.855</v>
      </c>
      <c r="HS34" s="164">
        <v>-24.236000000000001</v>
      </c>
      <c r="HT34" s="164">
        <v>-24.323</v>
      </c>
      <c r="HU34" s="164">
        <v>84.23</v>
      </c>
      <c r="HV34" s="164">
        <v>83.23</v>
      </c>
      <c r="HW34" s="164">
        <v>68.099000000000004</v>
      </c>
      <c r="HX34" s="164">
        <v>67.3</v>
      </c>
      <c r="HY34" s="164">
        <v>22.376000000000001</v>
      </c>
      <c r="HZ34" s="164">
        <v>-63.918999999999997</v>
      </c>
      <c r="IA34" s="164">
        <v>-387.23</v>
      </c>
      <c r="IB34" s="164">
        <v>89.801000000000002</v>
      </c>
      <c r="IC34" s="164">
        <v>89.515000000000001</v>
      </c>
      <c r="ID34" s="164">
        <v>10.5</v>
      </c>
      <c r="IE34" s="164">
        <v>37.098999999999997</v>
      </c>
      <c r="IF34" s="164">
        <v>-20.7</v>
      </c>
      <c r="IG34" s="164">
        <v>-20.100000000000001</v>
      </c>
      <c r="IH34" s="164">
        <v>0.33989999999999998</v>
      </c>
      <c r="II34" s="164">
        <v>0.32700000000000001</v>
      </c>
      <c r="IJ34" s="164">
        <v>-423.17</v>
      </c>
      <c r="IK34" s="164">
        <v>-70.44</v>
      </c>
      <c r="IL34" s="164">
        <v>335.84</v>
      </c>
      <c r="IM34" s="164">
        <v>212.87</v>
      </c>
      <c r="IN34" s="165"/>
      <c r="IO34" s="164">
        <v>-270.10000000000002</v>
      </c>
      <c r="IP34" s="164">
        <v>265.93</v>
      </c>
      <c r="IQ34" s="164">
        <v>-56.44</v>
      </c>
      <c r="IR34" s="164">
        <v>-169.39</v>
      </c>
      <c r="IS34" s="164">
        <v>-267.37</v>
      </c>
      <c r="IT34" s="164">
        <v>102.32</v>
      </c>
      <c r="IU34" s="164">
        <v>99.775000000000006</v>
      </c>
      <c r="IV34" s="164">
        <v>58.706000000000003</v>
      </c>
      <c r="IW34" s="164">
        <v>-330.48</v>
      </c>
      <c r="IX34" s="164">
        <v>125.07</v>
      </c>
      <c r="IY34" s="164">
        <v>-202.35</v>
      </c>
      <c r="IZ34" s="164">
        <v>203.28</v>
      </c>
      <c r="JA34" s="164">
        <v>-7.2248999999999999</v>
      </c>
      <c r="JB34" s="164">
        <v>30.954999999999998</v>
      </c>
      <c r="JC34" s="164">
        <v>29.12</v>
      </c>
      <c r="JD34" s="164">
        <v>0.83</v>
      </c>
      <c r="JE34" s="164">
        <v>0.81699999999999995</v>
      </c>
      <c r="JF34" s="164">
        <v>-28.158999999999999</v>
      </c>
      <c r="JG34" s="164">
        <v>16</v>
      </c>
      <c r="JH34" s="164">
        <v>4.9447999999999999</v>
      </c>
      <c r="JI34" s="164">
        <v>-16.963000000000001</v>
      </c>
      <c r="JJ34" s="164">
        <v>5.9499999999999997E-2</v>
      </c>
      <c r="JK34" s="164">
        <v>-21.297000000000001</v>
      </c>
      <c r="JL34" s="164">
        <v>14.6</v>
      </c>
      <c r="JM34" s="164">
        <v>51.759</v>
      </c>
      <c r="JN34" s="164">
        <v>51.889000000000003</v>
      </c>
      <c r="JO34" s="164">
        <v>0</v>
      </c>
      <c r="JP34" s="165"/>
      <c r="JQ34" s="164">
        <v>28.96</v>
      </c>
      <c r="JR34" s="164">
        <v>0</v>
      </c>
      <c r="JS34" s="164">
        <v>28.526</v>
      </c>
      <c r="JT34" s="165"/>
      <c r="JU34" s="164">
        <v>-35.9</v>
      </c>
      <c r="JV34" s="164">
        <v>16.219000000000001</v>
      </c>
      <c r="JW34" s="164">
        <v>7.9898999999999996</v>
      </c>
      <c r="JX34" s="164">
        <v>8.6998999999999995</v>
      </c>
      <c r="JY34" s="165"/>
      <c r="JZ34" s="164">
        <v>81.331000000000003</v>
      </c>
      <c r="KA34" s="164">
        <v>69.507999999999996</v>
      </c>
      <c r="KB34" s="164">
        <v>-65.334999999999994</v>
      </c>
      <c r="KC34" s="164">
        <v>-80.694999999999993</v>
      </c>
      <c r="KD34" s="164">
        <v>61.959000000000003</v>
      </c>
      <c r="KE34" s="164">
        <v>17.413</v>
      </c>
      <c r="KF34" s="164">
        <v>27.2</v>
      </c>
      <c r="KG34" s="164">
        <v>-27.1</v>
      </c>
      <c r="KH34" s="164">
        <v>-170.38</v>
      </c>
      <c r="KI34" s="164">
        <v>338.38</v>
      </c>
    </row>
    <row r="35" spans="1:295" ht="18" customHeight="1" x14ac:dyDescent="0.25">
      <c r="A35" s="160" t="s">
        <v>47</v>
      </c>
      <c r="B35" s="160" t="s">
        <v>686</v>
      </c>
      <c r="C35" s="164">
        <v>0</v>
      </c>
      <c r="D35" s="164">
        <v>21.823</v>
      </c>
      <c r="E35" s="164">
        <v>-43.686999999999998</v>
      </c>
      <c r="F35" s="164">
        <v>-32.142000000000003</v>
      </c>
      <c r="G35" s="164">
        <v>33.414000000000001</v>
      </c>
      <c r="H35" s="164">
        <v>15.888999999999999</v>
      </c>
      <c r="I35" s="164">
        <v>66.466999999999999</v>
      </c>
      <c r="J35" s="164">
        <v>-117.7</v>
      </c>
      <c r="K35" s="164">
        <v>69.519000000000005</v>
      </c>
      <c r="L35" s="164">
        <v>32.759</v>
      </c>
      <c r="M35" s="164">
        <v>-34.234999999999999</v>
      </c>
      <c r="N35" s="164">
        <v>-55.5</v>
      </c>
      <c r="O35" s="164">
        <v>-43.304000000000002</v>
      </c>
      <c r="P35" s="164">
        <v>37.4</v>
      </c>
      <c r="Q35" s="164">
        <v>14.904</v>
      </c>
      <c r="R35" s="164">
        <v>-37.4</v>
      </c>
      <c r="S35" s="164">
        <v>13.327</v>
      </c>
      <c r="T35" s="164">
        <v>239.94</v>
      </c>
      <c r="U35" s="164">
        <v>0</v>
      </c>
      <c r="V35" s="164">
        <v>18.347999999999999</v>
      </c>
      <c r="W35" s="164">
        <v>30.832999999999998</v>
      </c>
      <c r="X35" s="164">
        <v>0</v>
      </c>
      <c r="Y35" s="164">
        <v>23.524999999999999</v>
      </c>
      <c r="Z35" s="164">
        <v>7.0229999999999997</v>
      </c>
      <c r="AA35" s="165"/>
      <c r="AB35" s="164">
        <v>113</v>
      </c>
      <c r="AC35" s="164">
        <v>-101.98</v>
      </c>
      <c r="AD35" s="164">
        <v>-101.93</v>
      </c>
      <c r="AE35" s="164">
        <v>18.798999999999999</v>
      </c>
      <c r="AF35" s="164">
        <v>55.5</v>
      </c>
      <c r="AG35" s="164">
        <v>44</v>
      </c>
      <c r="AH35" s="164">
        <v>8.8058999999999994</v>
      </c>
      <c r="AI35" s="164">
        <v>0.129</v>
      </c>
      <c r="AJ35" s="164">
        <v>-50.639000000000003</v>
      </c>
      <c r="AK35" s="164">
        <v>-50.86</v>
      </c>
      <c r="AL35" s="164">
        <v>-32.47</v>
      </c>
      <c r="AM35" s="164">
        <v>50.819000000000003</v>
      </c>
      <c r="AN35" s="164">
        <v>51.069000000000003</v>
      </c>
      <c r="AO35" s="164">
        <v>10.227</v>
      </c>
      <c r="AP35" s="164">
        <v>13.05</v>
      </c>
      <c r="AQ35" s="164">
        <v>71.356999999999999</v>
      </c>
      <c r="AR35" s="164">
        <v>72.671999999999997</v>
      </c>
      <c r="AS35" s="164">
        <v>0</v>
      </c>
      <c r="AT35" s="164">
        <v>-47.823</v>
      </c>
      <c r="AU35" s="164">
        <v>-46.457999999999998</v>
      </c>
      <c r="AV35" s="164">
        <v>29.997</v>
      </c>
      <c r="AW35" s="164">
        <v>28.17</v>
      </c>
      <c r="AX35" s="164">
        <v>72.471000000000004</v>
      </c>
      <c r="AY35" s="164">
        <v>73.543000000000006</v>
      </c>
      <c r="AZ35" s="164">
        <v>-6.2813999999999997</v>
      </c>
      <c r="BA35" s="164">
        <v>-33.905999999999999</v>
      </c>
      <c r="BB35" s="164">
        <v>-352.29</v>
      </c>
      <c r="BC35" s="164">
        <v>-17.832000000000001</v>
      </c>
      <c r="BD35" s="164">
        <v>-13.699</v>
      </c>
      <c r="BE35" s="164">
        <v>-13.599</v>
      </c>
      <c r="BF35" s="164">
        <v>51.908000000000001</v>
      </c>
      <c r="BG35" s="164">
        <v>51.585999999999999</v>
      </c>
      <c r="BH35" s="164">
        <v>-6.1177999999999999</v>
      </c>
      <c r="BI35" s="164">
        <v>-67.102000000000004</v>
      </c>
      <c r="BJ35" s="164">
        <v>-50.014000000000003</v>
      </c>
      <c r="BK35" s="164">
        <v>15.538</v>
      </c>
      <c r="BL35" s="164">
        <v>7.8139000000000003</v>
      </c>
      <c r="BM35" s="164">
        <v>5.3502000000000001</v>
      </c>
      <c r="BN35" s="164">
        <v>388.34</v>
      </c>
      <c r="BO35" s="164">
        <v>116.21</v>
      </c>
      <c r="BP35" s="164">
        <v>115.69</v>
      </c>
      <c r="BQ35" s="164">
        <v>-293.06</v>
      </c>
      <c r="BR35" s="164">
        <v>535.30999999999995</v>
      </c>
      <c r="BS35" s="164">
        <v>40.976999999999997</v>
      </c>
      <c r="BT35" s="164">
        <v>-73.158000000000001</v>
      </c>
      <c r="BU35" s="164">
        <v>74.686999999999998</v>
      </c>
      <c r="BV35" s="164">
        <v>76.004000000000005</v>
      </c>
      <c r="BW35" s="164">
        <v>29.29</v>
      </c>
      <c r="BX35" s="164">
        <v>31.209</v>
      </c>
      <c r="BY35" s="164">
        <v>81.239000000000004</v>
      </c>
      <c r="BZ35" s="164">
        <v>92.819000000000003</v>
      </c>
      <c r="CA35" s="164">
        <v>-116.8</v>
      </c>
      <c r="CB35" s="164">
        <v>-116.4</v>
      </c>
      <c r="CC35" s="164">
        <v>179.45</v>
      </c>
      <c r="CD35" s="165"/>
      <c r="CE35" s="164">
        <v>12.029</v>
      </c>
      <c r="CF35" s="164">
        <v>-140.51</v>
      </c>
      <c r="CG35" s="164">
        <v>-140.55000000000001</v>
      </c>
      <c r="CH35" s="164">
        <v>12.510999999999999</v>
      </c>
      <c r="CI35" s="164">
        <v>0</v>
      </c>
      <c r="CJ35" s="164">
        <v>19.57</v>
      </c>
      <c r="CK35" s="164">
        <v>25.984999999999999</v>
      </c>
      <c r="CL35" s="164">
        <v>124</v>
      </c>
      <c r="CM35" s="164">
        <v>112.5</v>
      </c>
      <c r="CN35" s="164">
        <v>-19.728999999999999</v>
      </c>
      <c r="CO35" s="164">
        <v>72.662999999999997</v>
      </c>
      <c r="CP35" s="164">
        <v>69.873000000000005</v>
      </c>
      <c r="CQ35" s="164">
        <v>71.081999999999994</v>
      </c>
      <c r="CR35" s="164">
        <v>22.474</v>
      </c>
      <c r="CS35" s="164">
        <v>22.256</v>
      </c>
      <c r="CT35" s="164">
        <v>-14.066000000000001</v>
      </c>
      <c r="CU35" s="164">
        <v>0</v>
      </c>
      <c r="CV35" s="164">
        <v>0</v>
      </c>
      <c r="CW35" s="164">
        <v>14.678000000000001</v>
      </c>
      <c r="CX35" s="164">
        <v>60.47</v>
      </c>
      <c r="CY35" s="164">
        <v>79.819000000000003</v>
      </c>
      <c r="CZ35" s="164">
        <v>59.304000000000002</v>
      </c>
      <c r="DA35" s="164">
        <v>55.960999999999999</v>
      </c>
      <c r="DB35" s="164">
        <v>-37.75</v>
      </c>
      <c r="DC35" s="164">
        <v>-1.8838999999999999</v>
      </c>
      <c r="DD35" s="164">
        <v>0</v>
      </c>
      <c r="DE35" s="164">
        <v>0</v>
      </c>
      <c r="DF35" s="164">
        <v>-89.028000000000006</v>
      </c>
      <c r="DG35" s="165"/>
      <c r="DH35" s="165"/>
      <c r="DI35" s="164">
        <v>-124.4</v>
      </c>
      <c r="DJ35" s="164">
        <v>-124.69</v>
      </c>
      <c r="DK35" s="164">
        <v>34.976999999999997</v>
      </c>
      <c r="DL35" s="164">
        <v>79.695999999999998</v>
      </c>
      <c r="DM35" s="164">
        <v>82.671999999999997</v>
      </c>
      <c r="DN35" s="164">
        <v>114.86</v>
      </c>
      <c r="DO35" s="164">
        <v>79.180000000000007</v>
      </c>
      <c r="DP35" s="164">
        <v>-12.1</v>
      </c>
      <c r="DQ35" s="164">
        <v>70.091999999999999</v>
      </c>
      <c r="DR35" s="164">
        <v>86.914000000000001</v>
      </c>
      <c r="DS35" s="164">
        <v>-28.23</v>
      </c>
      <c r="DT35" s="164">
        <v>-28.709</v>
      </c>
      <c r="DU35" s="164">
        <v>124.31</v>
      </c>
      <c r="DV35" s="164">
        <v>88.16</v>
      </c>
      <c r="DW35" s="164">
        <v>87.635999999999996</v>
      </c>
      <c r="DX35" s="164">
        <v>84.872</v>
      </c>
      <c r="DY35" s="164">
        <v>-95.076999999999998</v>
      </c>
      <c r="DZ35" s="164">
        <v>-92.8</v>
      </c>
      <c r="EA35" s="165"/>
      <c r="EB35" s="164">
        <v>159.6</v>
      </c>
      <c r="EC35" s="164">
        <v>155.12</v>
      </c>
      <c r="ED35" s="165"/>
      <c r="EE35" s="164">
        <v>64.131</v>
      </c>
      <c r="EF35" s="164">
        <v>41.009</v>
      </c>
      <c r="EG35" s="164">
        <v>-32.115000000000002</v>
      </c>
      <c r="EH35" s="164">
        <v>305.95</v>
      </c>
      <c r="EI35" s="164">
        <v>72.44</v>
      </c>
      <c r="EJ35" s="164">
        <v>0</v>
      </c>
      <c r="EK35" s="164">
        <v>-36.043999999999997</v>
      </c>
      <c r="EL35" s="164">
        <v>-37.639000000000003</v>
      </c>
      <c r="EM35" s="164">
        <v>37.277999999999999</v>
      </c>
      <c r="EN35" s="164">
        <v>-31.788</v>
      </c>
      <c r="EO35" s="164">
        <v>-48.345999999999997</v>
      </c>
      <c r="EP35" s="164">
        <v>139.83000000000001</v>
      </c>
      <c r="EQ35" s="164">
        <v>-93.548000000000002</v>
      </c>
      <c r="ER35" s="164">
        <v>-95.366</v>
      </c>
      <c r="ES35" s="164">
        <v>2.0842000000000001</v>
      </c>
      <c r="ET35" s="164">
        <v>0</v>
      </c>
      <c r="EU35" s="164">
        <v>-15.949</v>
      </c>
      <c r="EV35" s="164">
        <v>78.2</v>
      </c>
      <c r="EW35" s="164">
        <v>18.029</v>
      </c>
      <c r="EX35" s="164">
        <v>-134.87</v>
      </c>
      <c r="EY35" s="164">
        <v>-36.662999999999997</v>
      </c>
      <c r="EZ35" s="164">
        <v>-36.029000000000003</v>
      </c>
      <c r="FA35" s="164">
        <v>11.186</v>
      </c>
      <c r="FB35" s="165"/>
      <c r="FC35" s="164">
        <v>12.272</v>
      </c>
      <c r="FD35" s="165"/>
      <c r="FE35" s="164">
        <v>0</v>
      </c>
      <c r="FF35" s="164">
        <v>0</v>
      </c>
      <c r="FG35" s="164">
        <v>37.518000000000001</v>
      </c>
      <c r="FH35" s="164">
        <v>39.093000000000004</v>
      </c>
      <c r="FI35" s="164">
        <v>37.543999999999997</v>
      </c>
      <c r="FJ35" s="164">
        <v>119.73</v>
      </c>
      <c r="FK35" s="165"/>
      <c r="FL35" s="164">
        <v>-175.15</v>
      </c>
      <c r="FM35" s="165"/>
      <c r="FN35" s="164">
        <v>97.998000000000005</v>
      </c>
      <c r="FO35" s="164">
        <v>-128.54</v>
      </c>
      <c r="FP35" s="164">
        <v>-115.99</v>
      </c>
      <c r="FQ35" s="164">
        <v>-56.249000000000002</v>
      </c>
      <c r="FR35" s="164">
        <v>-38.198999999999998</v>
      </c>
      <c r="FS35" s="164">
        <v>18.89</v>
      </c>
      <c r="FT35" s="164">
        <v>0.96220000000000006</v>
      </c>
      <c r="FU35" s="164">
        <v>-12.048999999999999</v>
      </c>
      <c r="FV35" s="164">
        <v>11.45</v>
      </c>
      <c r="FW35" s="164">
        <v>-56.55</v>
      </c>
      <c r="FX35" s="164">
        <v>9.8271999999999995</v>
      </c>
      <c r="FY35" s="164">
        <v>-13.308999999999999</v>
      </c>
      <c r="FZ35" s="164">
        <v>4.6379999999999999</v>
      </c>
      <c r="GA35" s="164">
        <v>10.499000000000001</v>
      </c>
      <c r="GB35" s="164">
        <v>26.149000000000001</v>
      </c>
      <c r="GC35" s="164">
        <v>119.14</v>
      </c>
      <c r="GD35" s="164">
        <v>130.12</v>
      </c>
      <c r="GE35" s="164">
        <v>14.53</v>
      </c>
      <c r="GF35" s="164">
        <v>87.756</v>
      </c>
      <c r="GG35" s="164">
        <v>19.5</v>
      </c>
      <c r="GH35" s="164">
        <v>-24.347000000000001</v>
      </c>
      <c r="GI35" s="164">
        <v>-1.1596</v>
      </c>
      <c r="GJ35" s="164">
        <v>1.992</v>
      </c>
      <c r="GK35" s="164">
        <v>1.9583999999999999</v>
      </c>
      <c r="GL35" s="164">
        <v>6.4500000000000002E-2</v>
      </c>
      <c r="GM35" s="164">
        <v>0</v>
      </c>
      <c r="GN35" s="164">
        <v>-15.617000000000001</v>
      </c>
      <c r="GO35" s="164">
        <v>-39.616999999999997</v>
      </c>
      <c r="GP35" s="164">
        <v>18.757000000000001</v>
      </c>
      <c r="GQ35" s="164">
        <v>62.939</v>
      </c>
      <c r="GR35" s="164">
        <v>108.18</v>
      </c>
      <c r="GS35" s="164">
        <v>62.38</v>
      </c>
      <c r="GT35" s="164">
        <v>-155.44999999999999</v>
      </c>
      <c r="GU35" s="164">
        <v>-30.727</v>
      </c>
      <c r="GV35" s="164">
        <v>42.396999999999998</v>
      </c>
      <c r="GW35" s="164">
        <v>-64.753</v>
      </c>
      <c r="GX35" s="164">
        <v>2.4500000000000002</v>
      </c>
      <c r="GY35" s="164">
        <v>3.5253999999999999</v>
      </c>
      <c r="GZ35" s="164">
        <v>3.1324999999999998</v>
      </c>
      <c r="HA35" s="164">
        <v>3.5914000000000001</v>
      </c>
      <c r="HB35" s="164">
        <v>75.924999999999997</v>
      </c>
      <c r="HC35" s="164">
        <v>74.421999999999997</v>
      </c>
      <c r="HD35" s="164">
        <v>282.5</v>
      </c>
      <c r="HE35" s="164">
        <v>-282.94</v>
      </c>
      <c r="HF35" s="164">
        <v>-622.74</v>
      </c>
      <c r="HG35" s="164">
        <v>627.94000000000005</v>
      </c>
      <c r="HH35" s="164">
        <v>437.71</v>
      </c>
      <c r="HI35" s="164">
        <v>-73.165999999999997</v>
      </c>
      <c r="HJ35" s="164">
        <v>-75.165999999999997</v>
      </c>
      <c r="HK35" s="164">
        <v>-74.992999999999995</v>
      </c>
      <c r="HL35" s="164">
        <v>-70.486000000000004</v>
      </c>
      <c r="HM35" s="164">
        <v>27.692</v>
      </c>
      <c r="HN35" s="164">
        <v>25.393000000000001</v>
      </c>
      <c r="HO35" s="164">
        <v>-107.75</v>
      </c>
      <c r="HP35" s="164">
        <v>-109.37</v>
      </c>
      <c r="HQ35" s="164">
        <v>14.186</v>
      </c>
      <c r="HR35" s="164">
        <v>13.911</v>
      </c>
      <c r="HS35" s="164">
        <v>-49.994</v>
      </c>
      <c r="HT35" s="164">
        <v>-50.375999999999998</v>
      </c>
      <c r="HU35" s="164">
        <v>83.36</v>
      </c>
      <c r="HV35" s="164">
        <v>82.278999999999996</v>
      </c>
      <c r="HW35" s="164">
        <v>68.5</v>
      </c>
      <c r="HX35" s="164">
        <v>68.400000000000006</v>
      </c>
      <c r="HY35" s="164">
        <v>22.233000000000001</v>
      </c>
      <c r="HZ35" s="164">
        <v>-63.918999999999997</v>
      </c>
      <c r="IA35" s="164">
        <v>-393.02</v>
      </c>
      <c r="IB35" s="164">
        <v>82.79</v>
      </c>
      <c r="IC35" s="164">
        <v>82.466999999999999</v>
      </c>
      <c r="ID35" s="164">
        <v>10.8</v>
      </c>
      <c r="IE35" s="164">
        <v>38.798999999999999</v>
      </c>
      <c r="IF35" s="164">
        <v>-13.898999999999999</v>
      </c>
      <c r="IG35" s="164">
        <v>-13.1</v>
      </c>
      <c r="IH35" s="164">
        <v>1.52</v>
      </c>
      <c r="II35" s="164">
        <v>1.3284</v>
      </c>
      <c r="IJ35" s="164">
        <v>-425.29</v>
      </c>
      <c r="IK35" s="164">
        <v>-51.973999999999997</v>
      </c>
      <c r="IL35" s="164">
        <v>356.27</v>
      </c>
      <c r="IM35" s="164">
        <v>210.62</v>
      </c>
      <c r="IN35" s="165"/>
      <c r="IO35" s="164">
        <v>-280.42</v>
      </c>
      <c r="IP35" s="164">
        <v>276.92</v>
      </c>
      <c r="IQ35" s="164">
        <v>-48.881999999999998</v>
      </c>
      <c r="IR35" s="164">
        <v>-168.81</v>
      </c>
      <c r="IS35" s="164">
        <v>-274.7</v>
      </c>
      <c r="IT35" s="164">
        <v>106.26</v>
      </c>
      <c r="IU35" s="164">
        <v>109.75</v>
      </c>
      <c r="IV35" s="164">
        <v>51.268000000000001</v>
      </c>
      <c r="IW35" s="164">
        <v>-345.21</v>
      </c>
      <c r="IX35" s="164">
        <v>124.67</v>
      </c>
      <c r="IY35" s="164">
        <v>-222.71</v>
      </c>
      <c r="IZ35" s="164">
        <v>223.6</v>
      </c>
      <c r="JA35" s="164">
        <v>-7.7770000000000001</v>
      </c>
      <c r="JB35" s="164">
        <v>30.954999999999998</v>
      </c>
      <c r="JC35" s="164">
        <v>23.68</v>
      </c>
      <c r="JD35" s="164">
        <v>0.80200000000000005</v>
      </c>
      <c r="JE35" s="164">
        <v>0.78400000000000003</v>
      </c>
      <c r="JF35" s="164">
        <v>-22.879000000000001</v>
      </c>
      <c r="JG35" s="164">
        <v>10.478999999999999</v>
      </c>
      <c r="JH35" s="164">
        <v>5.4467999999999996</v>
      </c>
      <c r="JI35" s="164">
        <v>-11.335000000000001</v>
      </c>
      <c r="JJ35" s="164">
        <v>3.2000000000000001E-2</v>
      </c>
      <c r="JK35" s="164">
        <v>-23.143000000000001</v>
      </c>
      <c r="JL35" s="164">
        <v>10.5</v>
      </c>
      <c r="JM35" s="164">
        <v>52.59</v>
      </c>
      <c r="JN35" s="164">
        <v>52.527000000000001</v>
      </c>
      <c r="JO35" s="164">
        <v>0</v>
      </c>
      <c r="JP35" s="165"/>
      <c r="JQ35" s="164">
        <v>26.053999999999998</v>
      </c>
      <c r="JR35" s="164">
        <v>0</v>
      </c>
      <c r="JS35" s="164">
        <v>24.565000000000001</v>
      </c>
      <c r="JT35" s="165"/>
      <c r="JU35" s="164">
        <v>-38.200000000000003</v>
      </c>
      <c r="JV35" s="164">
        <v>17.777999999999999</v>
      </c>
      <c r="JW35" s="164">
        <v>8</v>
      </c>
      <c r="JX35" s="164">
        <v>8.6998999999999995</v>
      </c>
      <c r="JY35" s="165"/>
      <c r="JZ35" s="164">
        <v>87.536000000000001</v>
      </c>
      <c r="KA35" s="164">
        <v>77.206999999999994</v>
      </c>
      <c r="KB35" s="164">
        <v>-72.313999999999993</v>
      </c>
      <c r="KC35" s="164">
        <v>-86.022000000000006</v>
      </c>
      <c r="KD35" s="164">
        <v>70.08</v>
      </c>
      <c r="KE35" s="164">
        <v>14.885</v>
      </c>
      <c r="KF35" s="164">
        <v>30</v>
      </c>
      <c r="KG35" s="164">
        <v>-29.1</v>
      </c>
      <c r="KH35" s="164">
        <v>-187.03</v>
      </c>
      <c r="KI35" s="164">
        <v>355.83</v>
      </c>
    </row>
    <row r="36" spans="1:295" ht="18" customHeight="1" x14ac:dyDescent="0.25">
      <c r="A36" s="160" t="s">
        <v>47</v>
      </c>
      <c r="B36" s="160" t="s">
        <v>687</v>
      </c>
      <c r="C36" s="164">
        <v>0</v>
      </c>
      <c r="D36" s="164">
        <v>21.823</v>
      </c>
      <c r="E36" s="164">
        <v>-43.686999999999998</v>
      </c>
      <c r="F36" s="164">
        <v>-32.613</v>
      </c>
      <c r="G36" s="164">
        <v>33.311</v>
      </c>
      <c r="H36" s="164">
        <v>14.278</v>
      </c>
      <c r="I36" s="164">
        <v>65.870999999999995</v>
      </c>
      <c r="J36" s="164">
        <v>-113.73</v>
      </c>
      <c r="K36" s="164">
        <v>68.741</v>
      </c>
      <c r="L36" s="164">
        <v>32.759</v>
      </c>
      <c r="M36" s="164">
        <v>-34.146000000000001</v>
      </c>
      <c r="N36" s="164">
        <v>-48.84</v>
      </c>
      <c r="O36" s="164">
        <v>-46.27</v>
      </c>
      <c r="P36" s="164">
        <v>39.598999999999997</v>
      </c>
      <c r="Q36" s="164">
        <v>16.559000000000001</v>
      </c>
      <c r="R36" s="164">
        <v>-39.598999999999997</v>
      </c>
      <c r="S36" s="164">
        <v>13.491</v>
      </c>
      <c r="T36" s="164">
        <v>231.7</v>
      </c>
      <c r="U36" s="164">
        <v>0</v>
      </c>
      <c r="V36" s="164">
        <v>19.001000000000001</v>
      </c>
      <c r="W36" s="164">
        <v>30.832999999999998</v>
      </c>
      <c r="X36" s="164">
        <v>0</v>
      </c>
      <c r="Y36" s="164">
        <v>23.620999999999999</v>
      </c>
      <c r="Z36" s="164">
        <v>6.8672000000000004</v>
      </c>
      <c r="AA36" s="165"/>
      <c r="AB36" s="164">
        <v>113</v>
      </c>
      <c r="AC36" s="164">
        <v>-101.72</v>
      </c>
      <c r="AD36" s="164">
        <v>-101.05</v>
      </c>
      <c r="AE36" s="164">
        <v>19.189</v>
      </c>
      <c r="AF36" s="164">
        <v>51.06</v>
      </c>
      <c r="AG36" s="164">
        <v>44</v>
      </c>
      <c r="AH36" s="164">
        <v>8.7798999999999996</v>
      </c>
      <c r="AI36" s="164">
        <v>0.13400000000000001</v>
      </c>
      <c r="AJ36" s="164">
        <v>-47.728999999999999</v>
      </c>
      <c r="AK36" s="164">
        <v>-46.889000000000003</v>
      </c>
      <c r="AL36" s="164">
        <v>-41.478999999999999</v>
      </c>
      <c r="AM36" s="164">
        <v>47.86</v>
      </c>
      <c r="AN36" s="164">
        <v>47.52</v>
      </c>
      <c r="AO36" s="164">
        <v>10.541</v>
      </c>
      <c r="AP36" s="164">
        <v>12.708</v>
      </c>
      <c r="AQ36" s="164">
        <v>71.555999999999997</v>
      </c>
      <c r="AR36" s="164">
        <v>74.477999999999994</v>
      </c>
      <c r="AS36" s="164">
        <v>0</v>
      </c>
      <c r="AT36" s="164">
        <v>-43.67</v>
      </c>
      <c r="AU36" s="164">
        <v>-43.088999999999999</v>
      </c>
      <c r="AV36" s="164">
        <v>9.0237999999999996</v>
      </c>
      <c r="AW36" s="164">
        <v>8.8153000000000006</v>
      </c>
      <c r="AX36" s="164">
        <v>74.882999999999996</v>
      </c>
      <c r="AY36" s="164">
        <v>76.355999999999995</v>
      </c>
      <c r="AZ36" s="164">
        <v>-9.4222000000000001</v>
      </c>
      <c r="BA36" s="164">
        <v>-51.401000000000003</v>
      </c>
      <c r="BB36" s="164">
        <v>-326.68</v>
      </c>
      <c r="BC36" s="164">
        <v>-16.826000000000001</v>
      </c>
      <c r="BD36" s="164">
        <v>-13.898999999999999</v>
      </c>
      <c r="BE36" s="164">
        <v>-13.798999999999999</v>
      </c>
      <c r="BF36" s="164">
        <v>47.734000000000002</v>
      </c>
      <c r="BG36" s="164">
        <v>47.762999999999998</v>
      </c>
      <c r="BH36" s="164">
        <v>-6.2759999999999998</v>
      </c>
      <c r="BI36" s="164">
        <v>-67.102000000000004</v>
      </c>
      <c r="BJ36" s="164">
        <v>-45.884999999999998</v>
      </c>
      <c r="BK36" s="164">
        <v>15.538</v>
      </c>
      <c r="BL36" s="164">
        <v>7.7087000000000003</v>
      </c>
      <c r="BM36" s="164">
        <v>5.3010999999999999</v>
      </c>
      <c r="BN36" s="164">
        <v>361.24</v>
      </c>
      <c r="BO36" s="164">
        <v>113.86</v>
      </c>
      <c r="BP36" s="164">
        <v>113.49</v>
      </c>
      <c r="BQ36" s="164">
        <v>-289.67</v>
      </c>
      <c r="BR36" s="164">
        <v>512.42999999999995</v>
      </c>
      <c r="BS36" s="164">
        <v>40.976999999999997</v>
      </c>
      <c r="BT36" s="164">
        <v>-58.886000000000003</v>
      </c>
      <c r="BU36" s="164">
        <v>59.432000000000002</v>
      </c>
      <c r="BV36" s="164">
        <v>77.081999999999994</v>
      </c>
      <c r="BW36" s="164">
        <v>29.388999999999999</v>
      </c>
      <c r="BX36" s="164">
        <v>31.94</v>
      </c>
      <c r="BY36" s="164">
        <v>82.08</v>
      </c>
      <c r="BZ36" s="164">
        <v>92.819000000000003</v>
      </c>
      <c r="CA36" s="164">
        <v>-111.71</v>
      </c>
      <c r="CB36" s="164">
        <v>-113.05</v>
      </c>
      <c r="CC36" s="164">
        <v>179.31</v>
      </c>
      <c r="CD36" s="165"/>
      <c r="CE36" s="164">
        <v>12.484</v>
      </c>
      <c r="CF36" s="164">
        <v>-142.55000000000001</v>
      </c>
      <c r="CG36" s="164">
        <v>-141.51</v>
      </c>
      <c r="CH36" s="164">
        <v>13.599</v>
      </c>
      <c r="CI36" s="164">
        <v>0</v>
      </c>
      <c r="CJ36" s="164">
        <v>19.57</v>
      </c>
      <c r="CK36" s="164">
        <v>25.984999999999999</v>
      </c>
      <c r="CL36" s="164">
        <v>123.69</v>
      </c>
      <c r="CM36" s="164">
        <v>112</v>
      </c>
      <c r="CN36" s="164">
        <v>-19.68</v>
      </c>
      <c r="CO36" s="164">
        <v>71.150999999999996</v>
      </c>
      <c r="CP36" s="164">
        <v>70.046999999999997</v>
      </c>
      <c r="CQ36" s="164">
        <v>69.951999999999998</v>
      </c>
      <c r="CR36" s="164">
        <v>19.146999999999998</v>
      </c>
      <c r="CS36" s="164">
        <v>19.516999999999999</v>
      </c>
      <c r="CT36" s="164">
        <v>-11.061</v>
      </c>
      <c r="CU36" s="164">
        <v>0</v>
      </c>
      <c r="CV36" s="164">
        <v>0</v>
      </c>
      <c r="CW36" s="164">
        <v>15.249000000000001</v>
      </c>
      <c r="CX36" s="164">
        <v>62.439</v>
      </c>
      <c r="CY36" s="164">
        <v>83.04</v>
      </c>
      <c r="CZ36" s="164">
        <v>59.304000000000002</v>
      </c>
      <c r="DA36" s="164">
        <v>55.960999999999999</v>
      </c>
      <c r="DB36" s="164">
        <v>-38.11</v>
      </c>
      <c r="DC36" s="164">
        <v>-1.8838999999999999</v>
      </c>
      <c r="DD36" s="164">
        <v>0</v>
      </c>
      <c r="DE36" s="164">
        <v>0</v>
      </c>
      <c r="DF36" s="164">
        <v>-115.85</v>
      </c>
      <c r="DG36" s="165"/>
      <c r="DH36" s="165"/>
      <c r="DI36" s="164">
        <v>-123.69</v>
      </c>
      <c r="DJ36" s="164">
        <v>-125.59</v>
      </c>
      <c r="DK36" s="164">
        <v>35.872999999999998</v>
      </c>
      <c r="DL36" s="164">
        <v>78.816999999999993</v>
      </c>
      <c r="DM36" s="164">
        <v>84.55</v>
      </c>
      <c r="DN36" s="164">
        <v>113.69</v>
      </c>
      <c r="DO36" s="164">
        <v>78.38</v>
      </c>
      <c r="DP36" s="164">
        <v>-13.41</v>
      </c>
      <c r="DQ36" s="164">
        <v>69.66</v>
      </c>
      <c r="DR36" s="164">
        <v>113.12</v>
      </c>
      <c r="DS36" s="164">
        <v>-27.23</v>
      </c>
      <c r="DT36" s="164">
        <v>-27.399000000000001</v>
      </c>
      <c r="DU36" s="164">
        <v>122.67</v>
      </c>
      <c r="DV36" s="164">
        <v>87.18</v>
      </c>
      <c r="DW36" s="164">
        <v>115.59</v>
      </c>
      <c r="DX36" s="164">
        <v>113.78</v>
      </c>
      <c r="DY36" s="164">
        <v>-84.116</v>
      </c>
      <c r="DZ36" s="164">
        <v>-81.680999999999997</v>
      </c>
      <c r="EA36" s="165"/>
      <c r="EB36" s="164">
        <v>178.37</v>
      </c>
      <c r="EC36" s="164">
        <v>173.46</v>
      </c>
      <c r="ED36" s="165"/>
      <c r="EE36" s="164">
        <v>70.22</v>
      </c>
      <c r="EF36" s="164">
        <v>50.186</v>
      </c>
      <c r="EG36" s="164">
        <v>-31.05</v>
      </c>
      <c r="EH36" s="164">
        <v>300.58</v>
      </c>
      <c r="EI36" s="164">
        <v>135.11000000000001</v>
      </c>
      <c r="EJ36" s="164">
        <v>0</v>
      </c>
      <c r="EK36" s="164">
        <v>-35.426000000000002</v>
      </c>
      <c r="EL36" s="164">
        <v>-38.298999999999999</v>
      </c>
      <c r="EM36" s="164">
        <v>27.657</v>
      </c>
      <c r="EN36" s="164">
        <v>-20.626999999999999</v>
      </c>
      <c r="EO36" s="164">
        <v>-48.345999999999997</v>
      </c>
      <c r="EP36" s="164">
        <v>122.92</v>
      </c>
      <c r="EQ36" s="164">
        <v>-87.35</v>
      </c>
      <c r="ER36" s="164">
        <v>-87.75</v>
      </c>
      <c r="ES36" s="164">
        <v>-7.9930000000000003</v>
      </c>
      <c r="ET36" s="164">
        <v>0</v>
      </c>
      <c r="EU36" s="164">
        <v>-6.73</v>
      </c>
      <c r="EV36" s="164">
        <v>84.599000000000004</v>
      </c>
      <c r="EW36" s="164">
        <v>17.888999999999999</v>
      </c>
      <c r="EX36" s="164">
        <v>-109.48</v>
      </c>
      <c r="EY36" s="164">
        <v>-36.24</v>
      </c>
      <c r="EZ36" s="164">
        <v>-35.125</v>
      </c>
      <c r="FA36" s="164">
        <v>8.5066000000000006</v>
      </c>
      <c r="FB36" s="165"/>
      <c r="FC36" s="164">
        <v>4.8169000000000004</v>
      </c>
      <c r="FD36" s="165"/>
      <c r="FE36" s="164">
        <v>0</v>
      </c>
      <c r="FF36" s="164">
        <v>0</v>
      </c>
      <c r="FG36" s="164">
        <v>38.161000000000001</v>
      </c>
      <c r="FH36" s="164">
        <v>38.197000000000003</v>
      </c>
      <c r="FI36" s="164">
        <v>37.302</v>
      </c>
      <c r="FJ36" s="164">
        <v>113.03</v>
      </c>
      <c r="FK36" s="165"/>
      <c r="FL36" s="164">
        <v>-172.14</v>
      </c>
      <c r="FM36" s="165"/>
      <c r="FN36" s="164">
        <v>85.477999999999994</v>
      </c>
      <c r="FO36" s="164">
        <v>-125.63</v>
      </c>
      <c r="FP36" s="164">
        <v>-116.91</v>
      </c>
      <c r="FQ36" s="164">
        <v>-52.55</v>
      </c>
      <c r="FR36" s="164">
        <v>-38.598999999999997</v>
      </c>
      <c r="FS36" s="164">
        <v>18.372</v>
      </c>
      <c r="FT36" s="164">
        <v>0.91579999999999995</v>
      </c>
      <c r="FU36" s="164">
        <v>-11.749000000000001</v>
      </c>
      <c r="FV36" s="164">
        <v>12.78</v>
      </c>
      <c r="FW36" s="164">
        <v>-53.113999999999997</v>
      </c>
      <c r="FX36" s="164">
        <v>9.0614000000000008</v>
      </c>
      <c r="FY36" s="164">
        <v>-13.459</v>
      </c>
      <c r="FZ36" s="164">
        <v>4.4969999999999999</v>
      </c>
      <c r="GA36" s="164">
        <v>10.571999999999999</v>
      </c>
      <c r="GB36" s="164">
        <v>27.728999999999999</v>
      </c>
      <c r="GC36" s="164">
        <v>119.54</v>
      </c>
      <c r="GD36" s="164">
        <v>129.22</v>
      </c>
      <c r="GE36" s="164">
        <v>14.73</v>
      </c>
      <c r="GF36" s="164">
        <v>88.989000000000004</v>
      </c>
      <c r="GG36" s="164">
        <v>19.600000000000001</v>
      </c>
      <c r="GH36" s="164">
        <v>-23.5</v>
      </c>
      <c r="GI36" s="164">
        <v>-0.87360000000000004</v>
      </c>
      <c r="GJ36" s="164">
        <v>0</v>
      </c>
      <c r="GK36" s="164">
        <v>1.9297</v>
      </c>
      <c r="GL36" s="164">
        <v>6.4500000000000002E-2</v>
      </c>
      <c r="GM36" s="164">
        <v>0</v>
      </c>
      <c r="GN36" s="164">
        <v>-15.53</v>
      </c>
      <c r="GO36" s="164">
        <v>-39.305</v>
      </c>
      <c r="GP36" s="164">
        <v>19.082000000000001</v>
      </c>
      <c r="GQ36" s="164">
        <v>61.930999999999997</v>
      </c>
      <c r="GR36" s="164">
        <v>108.34</v>
      </c>
      <c r="GS36" s="164">
        <v>61.218000000000004</v>
      </c>
      <c r="GT36" s="164">
        <v>-153.41999999999999</v>
      </c>
      <c r="GU36" s="164">
        <v>-31.308</v>
      </c>
      <c r="GV36" s="164">
        <v>41.798999999999999</v>
      </c>
      <c r="GW36" s="164">
        <v>-66.259</v>
      </c>
      <c r="GX36" s="164">
        <v>3.0272000000000001</v>
      </c>
      <c r="GY36" s="164">
        <v>3.8673000000000002</v>
      </c>
      <c r="GZ36" s="164">
        <v>3.4382999999999999</v>
      </c>
      <c r="HA36" s="164">
        <v>4</v>
      </c>
      <c r="HB36" s="164">
        <v>86.909000000000006</v>
      </c>
      <c r="HC36" s="164">
        <v>87.813000000000002</v>
      </c>
      <c r="HD36" s="164">
        <v>284.5</v>
      </c>
      <c r="HE36" s="164">
        <v>-284.44</v>
      </c>
      <c r="HF36" s="164">
        <v>-635.74</v>
      </c>
      <c r="HG36" s="164">
        <v>637.64</v>
      </c>
      <c r="HH36" s="164">
        <v>484.53</v>
      </c>
      <c r="HI36" s="164">
        <v>-84.503</v>
      </c>
      <c r="HJ36" s="164">
        <v>-86.36</v>
      </c>
      <c r="HK36" s="164">
        <v>-68.073999999999998</v>
      </c>
      <c r="HL36" s="164">
        <v>-62.777999999999999</v>
      </c>
      <c r="HM36" s="164">
        <v>21.744</v>
      </c>
      <c r="HN36" s="164">
        <v>21.228999999999999</v>
      </c>
      <c r="HO36" s="164">
        <v>-107.75</v>
      </c>
      <c r="HP36" s="164">
        <v>-109.37</v>
      </c>
      <c r="HQ36" s="164">
        <v>30.972999999999999</v>
      </c>
      <c r="HR36" s="164">
        <v>30.204000000000001</v>
      </c>
      <c r="HS36" s="164">
        <v>-56.747</v>
      </c>
      <c r="HT36" s="164">
        <v>-56.832000000000001</v>
      </c>
      <c r="HU36" s="164">
        <v>76.930000000000007</v>
      </c>
      <c r="HV36" s="164">
        <v>76.930000000000007</v>
      </c>
      <c r="HW36" s="164">
        <v>73.198999999999998</v>
      </c>
      <c r="HX36" s="164">
        <v>74.5</v>
      </c>
      <c r="HY36" s="164">
        <v>22.149000000000001</v>
      </c>
      <c r="HZ36" s="164">
        <v>-59.52</v>
      </c>
      <c r="IA36" s="164">
        <v>-407.2</v>
      </c>
      <c r="IB36" s="164">
        <v>100.17</v>
      </c>
      <c r="IC36" s="164">
        <v>99.793999999999997</v>
      </c>
      <c r="ID36" s="164">
        <v>12.8</v>
      </c>
      <c r="IE36" s="164">
        <v>37.598999999999997</v>
      </c>
      <c r="IF36" s="164">
        <v>-29.298999999999999</v>
      </c>
      <c r="IG36" s="164">
        <v>-29.298999999999999</v>
      </c>
      <c r="IH36" s="164">
        <v>1.52</v>
      </c>
      <c r="II36" s="164">
        <v>1.3284</v>
      </c>
      <c r="IJ36" s="164">
        <v>-476.39</v>
      </c>
      <c r="IK36" s="164">
        <v>-118.24</v>
      </c>
      <c r="IL36" s="164">
        <v>424.72</v>
      </c>
      <c r="IM36" s="164">
        <v>268.3</v>
      </c>
      <c r="IN36" s="165"/>
      <c r="IO36" s="164">
        <v>-330.09</v>
      </c>
      <c r="IP36" s="164">
        <v>330.02</v>
      </c>
      <c r="IQ36" s="164">
        <v>-92.945999999999998</v>
      </c>
      <c r="IR36" s="164">
        <v>-208.15</v>
      </c>
      <c r="IS36" s="164">
        <v>-323.74</v>
      </c>
      <c r="IT36" s="164">
        <v>112.06</v>
      </c>
      <c r="IU36" s="164">
        <v>113.04</v>
      </c>
      <c r="IV36" s="164">
        <v>93.768000000000001</v>
      </c>
      <c r="IW36" s="164">
        <v>-412.61</v>
      </c>
      <c r="IX36" s="164">
        <v>161.79</v>
      </c>
      <c r="IY36" s="164">
        <v>-249.52</v>
      </c>
      <c r="IZ36" s="164">
        <v>253.91</v>
      </c>
      <c r="JA36" s="164">
        <v>-6.7222999999999997</v>
      </c>
      <c r="JB36" s="164">
        <v>30.954999999999998</v>
      </c>
      <c r="JC36" s="164">
        <v>23.92</v>
      </c>
      <c r="JD36" s="164">
        <v>0.80600000000000005</v>
      </c>
      <c r="JE36" s="164">
        <v>0.79500000000000004</v>
      </c>
      <c r="JF36" s="164">
        <v>-23.36</v>
      </c>
      <c r="JG36" s="164">
        <v>11.039</v>
      </c>
      <c r="JH36" s="164">
        <v>5.0582000000000003</v>
      </c>
      <c r="JI36" s="164">
        <v>-12.303000000000001</v>
      </c>
      <c r="JJ36" s="164">
        <v>3.2000000000000001E-2</v>
      </c>
      <c r="JK36" s="164">
        <v>-21.678000000000001</v>
      </c>
      <c r="JL36" s="164">
        <v>10.1</v>
      </c>
      <c r="JM36" s="164">
        <v>55.597999999999999</v>
      </c>
      <c r="JN36" s="164">
        <v>55.997999999999998</v>
      </c>
      <c r="JO36" s="164">
        <v>0</v>
      </c>
      <c r="JP36" s="165"/>
      <c r="JQ36" s="164">
        <v>19.588000000000001</v>
      </c>
      <c r="JR36" s="164">
        <v>0</v>
      </c>
      <c r="JS36" s="164">
        <v>19.914000000000001</v>
      </c>
      <c r="JT36" s="165"/>
      <c r="JU36" s="164">
        <v>-36.700000000000003</v>
      </c>
      <c r="JV36" s="164">
        <v>17.353000000000002</v>
      </c>
      <c r="JW36" s="164">
        <v>8.3199000000000005</v>
      </c>
      <c r="JX36" s="164">
        <v>8.6998999999999995</v>
      </c>
      <c r="JY36" s="165"/>
      <c r="JZ36" s="164">
        <v>82.369</v>
      </c>
      <c r="KA36" s="164">
        <v>68.748000000000005</v>
      </c>
      <c r="KB36" s="164">
        <v>-62.789000000000001</v>
      </c>
      <c r="KC36" s="164">
        <v>-81.387</v>
      </c>
      <c r="KD36" s="164">
        <v>62.036999999999999</v>
      </c>
      <c r="KE36" s="164">
        <v>18.113</v>
      </c>
      <c r="KF36" s="164">
        <v>28.2</v>
      </c>
      <c r="KG36" s="164">
        <v>-28.7</v>
      </c>
      <c r="KH36" s="164">
        <v>-143.94</v>
      </c>
      <c r="KI36" s="164">
        <v>324.38</v>
      </c>
    </row>
    <row r="37" spans="1:295" ht="18" customHeight="1" x14ac:dyDescent="0.25">
      <c r="A37" s="160" t="s">
        <v>47</v>
      </c>
      <c r="B37" s="160" t="s">
        <v>688</v>
      </c>
      <c r="C37" s="164">
        <v>0</v>
      </c>
      <c r="D37" s="164">
        <v>22.372</v>
      </c>
      <c r="E37" s="164">
        <v>-44.683</v>
      </c>
      <c r="F37" s="164">
        <v>-32.029000000000003</v>
      </c>
      <c r="G37" s="164">
        <v>34.040999999999997</v>
      </c>
      <c r="H37" s="164">
        <v>15.305</v>
      </c>
      <c r="I37" s="164">
        <v>67.899000000000001</v>
      </c>
      <c r="J37" s="164">
        <v>-118.43</v>
      </c>
      <c r="K37" s="164">
        <v>70.570999999999998</v>
      </c>
      <c r="L37" s="164">
        <v>32.759</v>
      </c>
      <c r="M37" s="164">
        <v>-34.853999999999999</v>
      </c>
      <c r="N37" s="164">
        <v>-51.06</v>
      </c>
      <c r="O37" s="164">
        <v>-46.03</v>
      </c>
      <c r="P37" s="164">
        <v>39.598999999999997</v>
      </c>
      <c r="Q37" s="164">
        <v>15.731999999999999</v>
      </c>
      <c r="R37" s="164">
        <v>-39.598999999999997</v>
      </c>
      <c r="S37" s="164">
        <v>13.398</v>
      </c>
      <c r="T37" s="164">
        <v>242.4</v>
      </c>
      <c r="U37" s="164">
        <v>13.308999999999999</v>
      </c>
      <c r="V37" s="164">
        <v>13.535</v>
      </c>
      <c r="W37" s="164">
        <v>21.52</v>
      </c>
      <c r="X37" s="164">
        <v>0</v>
      </c>
      <c r="Y37" s="164">
        <v>21.614000000000001</v>
      </c>
      <c r="Z37" s="164">
        <v>7.8699000000000003</v>
      </c>
      <c r="AA37" s="165"/>
      <c r="AB37" s="164">
        <v>113</v>
      </c>
      <c r="AC37" s="164">
        <v>-101.26</v>
      </c>
      <c r="AD37" s="164">
        <v>-101.2</v>
      </c>
      <c r="AE37" s="164">
        <v>18.738</v>
      </c>
      <c r="AF37" s="164">
        <v>51.06</v>
      </c>
      <c r="AG37" s="164">
        <v>44</v>
      </c>
      <c r="AH37" s="164">
        <v>9.1489999999999991</v>
      </c>
      <c r="AI37" s="164">
        <v>0.14099999999999999</v>
      </c>
      <c r="AJ37" s="164">
        <v>-51.2</v>
      </c>
      <c r="AK37" s="164">
        <v>-49.36</v>
      </c>
      <c r="AL37" s="164">
        <v>-35.819000000000003</v>
      </c>
      <c r="AM37" s="164">
        <v>50.658999999999999</v>
      </c>
      <c r="AN37" s="164">
        <v>49.569000000000003</v>
      </c>
      <c r="AO37" s="164">
        <v>11.079000000000001</v>
      </c>
      <c r="AP37" s="164">
        <v>12.266999999999999</v>
      </c>
      <c r="AQ37" s="164">
        <v>70.477000000000004</v>
      </c>
      <c r="AR37" s="164">
        <v>72.239000000000004</v>
      </c>
      <c r="AS37" s="164">
        <v>0</v>
      </c>
      <c r="AT37" s="164">
        <v>-47.286999999999999</v>
      </c>
      <c r="AU37" s="164">
        <v>-45.749000000000002</v>
      </c>
      <c r="AV37" s="164">
        <v>28.596</v>
      </c>
      <c r="AW37" s="164">
        <v>28.126999999999999</v>
      </c>
      <c r="AX37" s="164">
        <v>73.141000000000005</v>
      </c>
      <c r="AY37" s="164">
        <v>74.480999999999995</v>
      </c>
      <c r="AZ37" s="164">
        <v>-6.2813999999999997</v>
      </c>
      <c r="BA37" s="164">
        <v>-31.324999999999999</v>
      </c>
      <c r="BB37" s="164">
        <v>-361.63</v>
      </c>
      <c r="BC37" s="164">
        <v>-15.337999999999999</v>
      </c>
      <c r="BD37" s="164">
        <v>-14.599</v>
      </c>
      <c r="BE37" s="164">
        <v>-14.599</v>
      </c>
      <c r="BF37" s="164">
        <v>52.151000000000003</v>
      </c>
      <c r="BG37" s="164">
        <v>51.369</v>
      </c>
      <c r="BH37" s="164">
        <v>-6.0213000000000001</v>
      </c>
      <c r="BI37" s="164">
        <v>-67.102000000000004</v>
      </c>
      <c r="BJ37" s="164">
        <v>-49.877000000000002</v>
      </c>
      <c r="BK37" s="164">
        <v>15.538</v>
      </c>
      <c r="BL37" s="164">
        <v>7.8647</v>
      </c>
      <c r="BM37" s="164">
        <v>5.3808999999999996</v>
      </c>
      <c r="BN37" s="164">
        <v>395.58</v>
      </c>
      <c r="BO37" s="164">
        <v>120.39</v>
      </c>
      <c r="BP37" s="164">
        <v>120.05</v>
      </c>
      <c r="BQ37" s="164">
        <v>-326.77999999999997</v>
      </c>
      <c r="BR37" s="164">
        <v>533.87</v>
      </c>
      <c r="BS37" s="164">
        <v>40.976999999999997</v>
      </c>
      <c r="BT37" s="164">
        <v>-66.582999999999998</v>
      </c>
      <c r="BU37" s="164">
        <v>68.975999999999999</v>
      </c>
      <c r="BV37" s="164">
        <v>81.063000000000002</v>
      </c>
      <c r="BW37" s="164">
        <v>31.579000000000001</v>
      </c>
      <c r="BX37" s="164">
        <v>34.389000000000003</v>
      </c>
      <c r="BY37" s="164">
        <v>84.638999999999996</v>
      </c>
      <c r="BZ37" s="164">
        <v>95.86</v>
      </c>
      <c r="CA37" s="164">
        <v>-110.37</v>
      </c>
      <c r="CB37" s="164">
        <v>-110.51</v>
      </c>
      <c r="CC37" s="164">
        <v>177.35</v>
      </c>
      <c r="CD37" s="165"/>
      <c r="CE37" s="164">
        <v>12.413</v>
      </c>
      <c r="CF37" s="164">
        <v>-149.72</v>
      </c>
      <c r="CG37" s="164">
        <v>-148.69999999999999</v>
      </c>
      <c r="CH37" s="164">
        <v>14.159000000000001</v>
      </c>
      <c r="CI37" s="164">
        <v>0</v>
      </c>
      <c r="CJ37" s="164">
        <v>19.57</v>
      </c>
      <c r="CK37" s="164">
        <v>25.984999999999999</v>
      </c>
      <c r="CL37" s="164">
        <v>125.09</v>
      </c>
      <c r="CM37" s="164">
        <v>113.4</v>
      </c>
      <c r="CN37" s="164">
        <v>-20.11</v>
      </c>
      <c r="CO37" s="164">
        <v>69.385999999999996</v>
      </c>
      <c r="CP37" s="164">
        <v>68.221000000000004</v>
      </c>
      <c r="CQ37" s="164">
        <v>68.069999999999993</v>
      </c>
      <c r="CR37" s="164">
        <v>16.54</v>
      </c>
      <c r="CS37" s="164">
        <v>16.454000000000001</v>
      </c>
      <c r="CT37" s="164">
        <v>-13.244999999999999</v>
      </c>
      <c r="CU37" s="164">
        <v>0</v>
      </c>
      <c r="CV37" s="164">
        <v>0</v>
      </c>
      <c r="CW37" s="164">
        <v>15.3</v>
      </c>
      <c r="CX37" s="164">
        <v>65.69</v>
      </c>
      <c r="CY37" s="164">
        <v>88.269000000000005</v>
      </c>
      <c r="CZ37" s="164">
        <v>59.304000000000002</v>
      </c>
      <c r="DA37" s="164">
        <v>55.960999999999999</v>
      </c>
      <c r="DB37" s="164">
        <v>-39.36</v>
      </c>
      <c r="DC37" s="164">
        <v>-1.8838999999999999</v>
      </c>
      <c r="DD37" s="164">
        <v>0</v>
      </c>
      <c r="DE37" s="164">
        <v>0</v>
      </c>
      <c r="DF37" s="164">
        <v>-121.14</v>
      </c>
      <c r="DG37" s="165"/>
      <c r="DH37" s="165"/>
      <c r="DI37" s="164">
        <v>-129.1</v>
      </c>
      <c r="DJ37" s="164">
        <v>-129.69</v>
      </c>
      <c r="DK37" s="164">
        <v>36.515000000000001</v>
      </c>
      <c r="DL37" s="164">
        <v>79.695999999999998</v>
      </c>
      <c r="DM37" s="164">
        <v>87.367999999999995</v>
      </c>
      <c r="DN37" s="164">
        <v>114.86</v>
      </c>
      <c r="DO37" s="164">
        <v>79.16</v>
      </c>
      <c r="DP37" s="164">
        <v>-14.25</v>
      </c>
      <c r="DQ37" s="164">
        <v>71.658000000000001</v>
      </c>
      <c r="DR37" s="164">
        <v>120.33</v>
      </c>
      <c r="DS37" s="164">
        <v>-23.98</v>
      </c>
      <c r="DT37" s="164">
        <v>-24.18</v>
      </c>
      <c r="DU37" s="164">
        <v>117.3</v>
      </c>
      <c r="DV37" s="164">
        <v>89.14</v>
      </c>
      <c r="DW37" s="164">
        <v>120.98</v>
      </c>
      <c r="DX37" s="164">
        <v>118.94</v>
      </c>
      <c r="DY37" s="164">
        <v>-80.918999999999997</v>
      </c>
      <c r="DZ37" s="164">
        <v>-78.009</v>
      </c>
      <c r="EA37" s="165"/>
      <c r="EB37" s="164">
        <v>183.89</v>
      </c>
      <c r="EC37" s="164">
        <v>178.26</v>
      </c>
      <c r="ED37" s="165"/>
      <c r="EE37" s="164">
        <v>71.703999999999994</v>
      </c>
      <c r="EF37" s="164">
        <v>52.167000000000002</v>
      </c>
      <c r="EG37" s="164">
        <v>-32.243000000000002</v>
      </c>
      <c r="EH37" s="164">
        <v>335.07</v>
      </c>
      <c r="EI37" s="164">
        <v>149.88999999999999</v>
      </c>
      <c r="EJ37" s="164">
        <v>0</v>
      </c>
      <c r="EK37" s="164">
        <v>-32.393000000000001</v>
      </c>
      <c r="EL37" s="164">
        <v>-36.1</v>
      </c>
      <c r="EM37" s="164">
        <v>27.888000000000002</v>
      </c>
      <c r="EN37" s="164">
        <v>-19.108000000000001</v>
      </c>
      <c r="EO37" s="164">
        <v>-48.345999999999997</v>
      </c>
      <c r="EP37" s="164">
        <v>115.24</v>
      </c>
      <c r="EQ37" s="164">
        <v>-85.543999999999997</v>
      </c>
      <c r="ER37" s="164">
        <v>-87.117000000000004</v>
      </c>
      <c r="ES37" s="164">
        <v>-10.336</v>
      </c>
      <c r="ET37" s="164">
        <v>17.739000000000001</v>
      </c>
      <c r="EU37" s="164">
        <v>-6.69</v>
      </c>
      <c r="EV37" s="164">
        <v>78.900000000000006</v>
      </c>
      <c r="EW37" s="164">
        <v>17.568999999999999</v>
      </c>
      <c r="EX37" s="164">
        <v>-107.39</v>
      </c>
      <c r="EY37" s="164">
        <v>-37.353000000000002</v>
      </c>
      <c r="EZ37" s="164">
        <v>-36.488</v>
      </c>
      <c r="FA37" s="164">
        <v>9.4113000000000007</v>
      </c>
      <c r="FB37" s="165"/>
      <c r="FC37" s="164">
        <v>10.499000000000001</v>
      </c>
      <c r="FD37" s="165"/>
      <c r="FE37" s="164">
        <v>0</v>
      </c>
      <c r="FF37" s="164">
        <v>0</v>
      </c>
      <c r="FG37" s="164">
        <v>39.101999999999997</v>
      </c>
      <c r="FH37" s="164">
        <v>39.738</v>
      </c>
      <c r="FI37" s="164">
        <v>38.603999999999999</v>
      </c>
      <c r="FJ37" s="164">
        <v>112.02</v>
      </c>
      <c r="FK37" s="165"/>
      <c r="FL37" s="164">
        <v>-167.12</v>
      </c>
      <c r="FM37" s="165"/>
      <c r="FN37" s="164">
        <v>81.638000000000005</v>
      </c>
      <c r="FO37" s="164">
        <v>-121.05</v>
      </c>
      <c r="FP37" s="164">
        <v>-110.89</v>
      </c>
      <c r="FQ37" s="164">
        <v>-53.406999999999996</v>
      </c>
      <c r="FR37" s="164">
        <v>-36.639000000000003</v>
      </c>
      <c r="FS37" s="164">
        <v>18.582000000000001</v>
      </c>
      <c r="FT37" s="164">
        <v>0.96220000000000006</v>
      </c>
      <c r="FU37" s="164">
        <v>-12.009</v>
      </c>
      <c r="FV37" s="164">
        <v>11.63</v>
      </c>
      <c r="FW37" s="164">
        <v>-54.685000000000002</v>
      </c>
      <c r="FX37" s="164">
        <v>9.2600999999999996</v>
      </c>
      <c r="FY37" s="164">
        <v>-13.616</v>
      </c>
      <c r="FZ37" s="164">
        <v>4.5488999999999997</v>
      </c>
      <c r="GA37" s="164">
        <v>10.553000000000001</v>
      </c>
      <c r="GB37" s="164">
        <v>29.309000000000001</v>
      </c>
      <c r="GC37" s="164">
        <v>115.52</v>
      </c>
      <c r="GD37" s="164">
        <v>124.22</v>
      </c>
      <c r="GE37" s="164">
        <v>15.61</v>
      </c>
      <c r="GF37" s="164">
        <v>91.792000000000002</v>
      </c>
      <c r="GG37" s="164">
        <v>20.100000000000001</v>
      </c>
      <c r="GH37" s="164">
        <v>-24.181000000000001</v>
      </c>
      <c r="GI37" s="164">
        <v>-1.3701000000000001</v>
      </c>
      <c r="GJ37" s="164">
        <v>1.3859999999999999</v>
      </c>
      <c r="GK37" s="164">
        <v>1.9625999999999999</v>
      </c>
      <c r="GL37" s="164">
        <v>6.4500000000000002E-2</v>
      </c>
      <c r="GM37" s="164">
        <v>0</v>
      </c>
      <c r="GN37" s="164">
        <v>-15.372999999999999</v>
      </c>
      <c r="GO37" s="164">
        <v>-39.680999999999997</v>
      </c>
      <c r="GP37" s="164">
        <v>21.209</v>
      </c>
      <c r="GQ37" s="164">
        <v>62.771000000000001</v>
      </c>
      <c r="GR37" s="164">
        <v>112.18</v>
      </c>
      <c r="GS37" s="164">
        <v>62.811</v>
      </c>
      <c r="GT37" s="164">
        <v>-157.72</v>
      </c>
      <c r="GU37" s="164">
        <v>-32.554000000000002</v>
      </c>
      <c r="GV37" s="164">
        <v>41.878</v>
      </c>
      <c r="GW37" s="164">
        <v>-68.385999999999996</v>
      </c>
      <c r="GX37" s="164">
        <v>3.7797999999999998</v>
      </c>
      <c r="GY37" s="164">
        <v>4.4824999999999999</v>
      </c>
      <c r="GZ37" s="164">
        <v>4.0395000000000003</v>
      </c>
      <c r="HA37" s="164">
        <v>4.9539</v>
      </c>
      <c r="HB37" s="164">
        <v>91.733999999999995</v>
      </c>
      <c r="HC37" s="164">
        <v>90.457999999999998</v>
      </c>
      <c r="HD37" s="164">
        <v>282.89</v>
      </c>
      <c r="HE37" s="164">
        <v>-280.41000000000003</v>
      </c>
      <c r="HF37" s="164">
        <v>-625.66</v>
      </c>
      <c r="HG37" s="164">
        <v>633.83000000000004</v>
      </c>
      <c r="HH37" s="164">
        <v>491.08</v>
      </c>
      <c r="HI37" s="164">
        <v>-86.378</v>
      </c>
      <c r="HJ37" s="164">
        <v>-89.075999999999993</v>
      </c>
      <c r="HK37" s="164">
        <v>-70.685000000000002</v>
      </c>
      <c r="HL37" s="164">
        <v>-64.87</v>
      </c>
      <c r="HM37" s="164">
        <v>34.511000000000003</v>
      </c>
      <c r="HN37" s="164">
        <v>31.587</v>
      </c>
      <c r="HO37" s="164">
        <v>-107.75</v>
      </c>
      <c r="HP37" s="164">
        <v>-109.37</v>
      </c>
      <c r="HQ37" s="164">
        <v>17.437999999999999</v>
      </c>
      <c r="HR37" s="164">
        <v>17.327999999999999</v>
      </c>
      <c r="HS37" s="164">
        <v>-76.537999999999997</v>
      </c>
      <c r="HT37" s="164">
        <v>-75.846000000000004</v>
      </c>
      <c r="HU37" s="164">
        <v>74.558999999999997</v>
      </c>
      <c r="HV37" s="164">
        <v>74.150000000000006</v>
      </c>
      <c r="HW37" s="164">
        <v>70.5</v>
      </c>
      <c r="HX37" s="164">
        <v>70.3</v>
      </c>
      <c r="HY37" s="164">
        <v>22.006</v>
      </c>
      <c r="HZ37" s="164">
        <v>-25.52</v>
      </c>
      <c r="IA37" s="164">
        <v>-410.56</v>
      </c>
      <c r="IB37" s="164">
        <v>90.143000000000001</v>
      </c>
      <c r="IC37" s="164">
        <v>91.67</v>
      </c>
      <c r="ID37" s="164">
        <v>12.199</v>
      </c>
      <c r="IE37" s="164">
        <v>42.2</v>
      </c>
      <c r="IF37" s="164">
        <v>-16.399000000000001</v>
      </c>
      <c r="IG37" s="164">
        <v>-16.5</v>
      </c>
      <c r="IH37" s="164">
        <v>1.52</v>
      </c>
      <c r="II37" s="164">
        <v>1.2349000000000001</v>
      </c>
      <c r="IJ37" s="164">
        <v>-487.35</v>
      </c>
      <c r="IK37" s="164">
        <v>-132.36000000000001</v>
      </c>
      <c r="IL37" s="164">
        <v>411.54</v>
      </c>
      <c r="IM37" s="164">
        <v>259.85000000000002</v>
      </c>
      <c r="IN37" s="165"/>
      <c r="IO37" s="164">
        <v>-315.2</v>
      </c>
      <c r="IP37" s="164">
        <v>316.97000000000003</v>
      </c>
      <c r="IQ37" s="164">
        <v>-69.521000000000001</v>
      </c>
      <c r="IR37" s="164">
        <v>-185.57</v>
      </c>
      <c r="IS37" s="164">
        <v>-316.04000000000002</v>
      </c>
      <c r="IT37" s="164">
        <v>118.21</v>
      </c>
      <c r="IU37" s="164">
        <v>117.71</v>
      </c>
      <c r="IV37" s="164">
        <v>70.305000000000007</v>
      </c>
      <c r="IW37" s="164">
        <v>-400.34</v>
      </c>
      <c r="IX37" s="164">
        <v>140.63999999999999</v>
      </c>
      <c r="IY37" s="164">
        <v>-261.10000000000002</v>
      </c>
      <c r="IZ37" s="164">
        <v>257.63</v>
      </c>
      <c r="JA37" s="164">
        <v>-7.1974999999999998</v>
      </c>
      <c r="JB37" s="164">
        <v>30.954999999999998</v>
      </c>
      <c r="JC37" s="164">
        <v>21.84</v>
      </c>
      <c r="JD37" s="164">
        <v>0.78</v>
      </c>
      <c r="JE37" s="164">
        <v>0.76700000000000002</v>
      </c>
      <c r="JF37" s="164">
        <v>-21.12</v>
      </c>
      <c r="JG37" s="164">
        <v>8.0799000000000003</v>
      </c>
      <c r="JH37" s="164">
        <v>5.6563999999999997</v>
      </c>
      <c r="JI37" s="164">
        <v>-8.7601999999999993</v>
      </c>
      <c r="JJ37" s="164">
        <v>3.2000000000000001E-2</v>
      </c>
      <c r="JK37" s="164">
        <v>-22.675999999999998</v>
      </c>
      <c r="JL37" s="164">
        <v>7.4</v>
      </c>
      <c r="JM37" s="164">
        <v>50.576000000000001</v>
      </c>
      <c r="JN37" s="164">
        <v>50.338000000000001</v>
      </c>
      <c r="JO37" s="164">
        <v>0</v>
      </c>
      <c r="JP37" s="165"/>
      <c r="JQ37" s="164">
        <v>32.527000000000001</v>
      </c>
      <c r="JR37" s="164">
        <v>0</v>
      </c>
      <c r="JS37" s="164">
        <v>31.524999999999999</v>
      </c>
      <c r="JT37" s="165"/>
      <c r="JU37" s="164">
        <v>-40.298999999999999</v>
      </c>
      <c r="JV37" s="164">
        <v>15.79</v>
      </c>
      <c r="JW37" s="164">
        <v>8.3800000000000008</v>
      </c>
      <c r="JX37" s="164">
        <v>8.6998999999999995</v>
      </c>
      <c r="JY37" s="165"/>
      <c r="JZ37" s="164">
        <v>85.363</v>
      </c>
      <c r="KA37" s="164">
        <v>71.903999999999996</v>
      </c>
      <c r="KB37" s="164">
        <v>-67.010999999999996</v>
      </c>
      <c r="KC37" s="164">
        <v>-83.114000000000004</v>
      </c>
      <c r="KD37" s="164">
        <v>64.995999999999995</v>
      </c>
      <c r="KE37" s="164">
        <v>19.148</v>
      </c>
      <c r="KF37" s="164">
        <v>31.5</v>
      </c>
      <c r="KG37" s="164">
        <v>-32.098999999999997</v>
      </c>
      <c r="KH37" s="164">
        <v>-137.31</v>
      </c>
      <c r="KI37" s="164">
        <v>315.69</v>
      </c>
    </row>
    <row r="38" spans="1:295" ht="18" customHeight="1" x14ac:dyDescent="0.25">
      <c r="A38" s="160" t="s">
        <v>47</v>
      </c>
      <c r="B38" s="160" t="s">
        <v>689</v>
      </c>
      <c r="C38" s="164">
        <v>0</v>
      </c>
      <c r="D38" s="164">
        <v>22.911000000000001</v>
      </c>
      <c r="E38" s="164">
        <v>-45.710999999999999</v>
      </c>
      <c r="F38" s="164">
        <v>-32.881</v>
      </c>
      <c r="G38" s="164">
        <v>34.040999999999997</v>
      </c>
      <c r="H38" s="164">
        <v>17.611999999999998</v>
      </c>
      <c r="I38" s="164">
        <v>67.828999999999994</v>
      </c>
      <c r="J38" s="164">
        <v>-121.93</v>
      </c>
      <c r="K38" s="164">
        <v>71.295000000000002</v>
      </c>
      <c r="L38" s="164">
        <v>32.759</v>
      </c>
      <c r="M38" s="164">
        <v>-35.174999999999997</v>
      </c>
      <c r="N38" s="164">
        <v>-42.18</v>
      </c>
      <c r="O38" s="164">
        <v>-49.055</v>
      </c>
      <c r="P38" s="164">
        <v>44</v>
      </c>
      <c r="Q38" s="164">
        <v>16.559000000000001</v>
      </c>
      <c r="R38" s="164">
        <v>-41.798999999999999</v>
      </c>
      <c r="S38" s="164">
        <v>13.43</v>
      </c>
      <c r="T38" s="164">
        <v>247.62</v>
      </c>
      <c r="U38" s="164">
        <v>13.026999999999999</v>
      </c>
      <c r="V38" s="164">
        <v>13.678000000000001</v>
      </c>
      <c r="W38" s="164">
        <v>22.38</v>
      </c>
      <c r="X38" s="164">
        <v>0</v>
      </c>
      <c r="Y38" s="164">
        <v>21.241</v>
      </c>
      <c r="Z38" s="164">
        <v>7.2378999999999998</v>
      </c>
      <c r="AA38" s="165"/>
      <c r="AB38" s="164">
        <v>113</v>
      </c>
      <c r="AC38" s="164">
        <v>-95.04</v>
      </c>
      <c r="AD38" s="164">
        <v>-94.319000000000003</v>
      </c>
      <c r="AE38" s="164">
        <v>18.898</v>
      </c>
      <c r="AF38" s="164">
        <v>42.18</v>
      </c>
      <c r="AG38" s="164">
        <v>48.4</v>
      </c>
      <c r="AH38" s="164">
        <v>10.452999999999999</v>
      </c>
      <c r="AI38" s="164">
        <v>0.14799999999999999</v>
      </c>
      <c r="AJ38" s="164">
        <v>-33.79</v>
      </c>
      <c r="AK38" s="164">
        <v>-33.99</v>
      </c>
      <c r="AL38" s="164">
        <v>-56.918999999999997</v>
      </c>
      <c r="AM38" s="164">
        <v>33.770000000000003</v>
      </c>
      <c r="AN38" s="164">
        <v>34.18</v>
      </c>
      <c r="AO38" s="164">
        <v>11.693</v>
      </c>
      <c r="AP38" s="164">
        <v>12.055999999999999</v>
      </c>
      <c r="AQ38" s="164">
        <v>71.501000000000005</v>
      </c>
      <c r="AR38" s="164">
        <v>73.680000000000007</v>
      </c>
      <c r="AS38" s="164">
        <v>0</v>
      </c>
      <c r="AT38" s="164">
        <v>-59.075000000000003</v>
      </c>
      <c r="AU38" s="164">
        <v>-58.634999999999998</v>
      </c>
      <c r="AV38" s="164">
        <v>4.6786000000000003</v>
      </c>
      <c r="AW38" s="164">
        <v>4.5426000000000002</v>
      </c>
      <c r="AX38" s="164">
        <v>80.911000000000001</v>
      </c>
      <c r="AY38" s="164">
        <v>83.188000000000002</v>
      </c>
      <c r="AZ38" s="164">
        <v>-8.3751999999999995</v>
      </c>
      <c r="BA38" s="164">
        <v>-46.031999999999996</v>
      </c>
      <c r="BB38" s="164">
        <v>-343.8</v>
      </c>
      <c r="BC38" s="164">
        <v>-14.922000000000001</v>
      </c>
      <c r="BD38" s="164">
        <v>-14.999000000000001</v>
      </c>
      <c r="BE38" s="164">
        <v>-14.999000000000001</v>
      </c>
      <c r="BF38" s="164">
        <v>63.793999999999997</v>
      </c>
      <c r="BG38" s="164">
        <v>63.408999999999999</v>
      </c>
      <c r="BH38" s="164">
        <v>-6.4066999999999998</v>
      </c>
      <c r="BI38" s="164">
        <v>-67.102000000000004</v>
      </c>
      <c r="BJ38" s="164">
        <v>-35.814999999999998</v>
      </c>
      <c r="BK38" s="164">
        <v>15.538</v>
      </c>
      <c r="BL38" s="164">
        <v>7.8266999999999998</v>
      </c>
      <c r="BM38" s="164">
        <v>5.4494999999999996</v>
      </c>
      <c r="BN38" s="164">
        <v>374.43</v>
      </c>
      <c r="BO38" s="164">
        <v>111.94</v>
      </c>
      <c r="BP38" s="164">
        <v>112.06</v>
      </c>
      <c r="BQ38" s="164">
        <v>-311.88</v>
      </c>
      <c r="BR38" s="164">
        <v>513.1</v>
      </c>
      <c r="BS38" s="164">
        <v>40.976999999999997</v>
      </c>
      <c r="BT38" s="164">
        <v>-94.584000000000003</v>
      </c>
      <c r="BU38" s="164">
        <v>96.887</v>
      </c>
      <c r="BV38" s="164">
        <v>78.947999999999993</v>
      </c>
      <c r="BW38" s="164">
        <v>30.68</v>
      </c>
      <c r="BX38" s="164">
        <v>32.908999999999999</v>
      </c>
      <c r="BY38" s="164">
        <v>83.769000000000005</v>
      </c>
      <c r="BZ38" s="164">
        <v>94.918999999999997</v>
      </c>
      <c r="CA38" s="164">
        <v>-99.927000000000007</v>
      </c>
      <c r="CB38" s="164">
        <v>-99.123999999999995</v>
      </c>
      <c r="CC38" s="164">
        <v>166.21</v>
      </c>
      <c r="CD38" s="164">
        <v>167.05</v>
      </c>
      <c r="CE38" s="164">
        <v>12.955</v>
      </c>
      <c r="CF38" s="164">
        <v>-148.77000000000001</v>
      </c>
      <c r="CG38" s="164">
        <v>-148.03</v>
      </c>
      <c r="CH38" s="164">
        <v>11.762</v>
      </c>
      <c r="CI38" s="164">
        <v>0</v>
      </c>
      <c r="CJ38" s="164">
        <v>19.57</v>
      </c>
      <c r="CK38" s="164">
        <v>25.984999999999999</v>
      </c>
      <c r="CL38" s="164">
        <v>123.59</v>
      </c>
      <c r="CM38" s="164">
        <v>111.8</v>
      </c>
      <c r="CN38" s="164">
        <v>-20.010000000000002</v>
      </c>
      <c r="CO38" s="164">
        <v>68.781999999999996</v>
      </c>
      <c r="CP38" s="164">
        <v>67.117999999999995</v>
      </c>
      <c r="CQ38" s="164">
        <v>67.311000000000007</v>
      </c>
      <c r="CR38" s="164">
        <v>16.196000000000002</v>
      </c>
      <c r="CS38" s="164">
        <v>17.248999999999999</v>
      </c>
      <c r="CT38" s="164">
        <v>1</v>
      </c>
      <c r="CU38" s="164">
        <v>0</v>
      </c>
      <c r="CV38" s="164">
        <v>0</v>
      </c>
      <c r="CW38" s="164">
        <v>14.933999999999999</v>
      </c>
      <c r="CX38" s="164">
        <v>65.338999999999999</v>
      </c>
      <c r="CY38" s="164">
        <v>90.12</v>
      </c>
      <c r="CZ38" s="164">
        <v>59.304000000000002</v>
      </c>
      <c r="DA38" s="164">
        <v>55.960999999999999</v>
      </c>
      <c r="DB38" s="164">
        <v>-39.829000000000001</v>
      </c>
      <c r="DC38" s="164">
        <v>-1.7583</v>
      </c>
      <c r="DD38" s="164">
        <v>0</v>
      </c>
      <c r="DE38" s="164">
        <v>0</v>
      </c>
      <c r="DF38" s="164">
        <v>-115.65</v>
      </c>
      <c r="DG38" s="164">
        <v>0</v>
      </c>
      <c r="DH38" s="164">
        <v>-24.224</v>
      </c>
      <c r="DI38" s="164">
        <v>-129.19</v>
      </c>
      <c r="DJ38" s="164">
        <v>-129.19</v>
      </c>
      <c r="DK38" s="164">
        <v>36.57</v>
      </c>
      <c r="DL38" s="164">
        <v>79.695999999999998</v>
      </c>
      <c r="DM38" s="164">
        <v>87.367999999999995</v>
      </c>
      <c r="DN38" s="164">
        <v>114.86</v>
      </c>
      <c r="DO38" s="164">
        <v>78.31</v>
      </c>
      <c r="DP38" s="164">
        <v>-14.27</v>
      </c>
      <c r="DQ38" s="164">
        <v>70.132000000000005</v>
      </c>
      <c r="DR38" s="164">
        <v>115.57</v>
      </c>
      <c r="DS38" s="164">
        <v>-21.7</v>
      </c>
      <c r="DT38" s="164">
        <v>-21.879000000000001</v>
      </c>
      <c r="DU38" s="164">
        <v>112.81</v>
      </c>
      <c r="DV38" s="164">
        <v>90.06</v>
      </c>
      <c r="DW38" s="164">
        <v>116.69</v>
      </c>
      <c r="DX38" s="164">
        <v>114.47</v>
      </c>
      <c r="DY38" s="164">
        <v>-72.966999999999999</v>
      </c>
      <c r="DZ38" s="164">
        <v>-70.218000000000004</v>
      </c>
      <c r="EA38" s="164">
        <v>239.66</v>
      </c>
      <c r="EB38" s="164">
        <v>183.99</v>
      </c>
      <c r="EC38" s="164">
        <v>180.58</v>
      </c>
      <c r="ED38" s="164">
        <v>183.29</v>
      </c>
      <c r="EE38" s="164">
        <v>81.287000000000006</v>
      </c>
      <c r="EF38" s="164">
        <v>60.792000000000002</v>
      </c>
      <c r="EG38" s="164">
        <v>-31.515999999999998</v>
      </c>
      <c r="EH38" s="164">
        <v>323.89999999999998</v>
      </c>
      <c r="EI38" s="164">
        <v>182.33</v>
      </c>
      <c r="EJ38" s="164">
        <v>0</v>
      </c>
      <c r="EK38" s="164">
        <v>-33.436999999999998</v>
      </c>
      <c r="EL38" s="164">
        <v>-36.335999999999999</v>
      </c>
      <c r="EM38" s="164">
        <v>19.899999999999999</v>
      </c>
      <c r="EN38" s="164">
        <v>-20.449000000000002</v>
      </c>
      <c r="EO38" s="164">
        <v>-48.345999999999997</v>
      </c>
      <c r="EP38" s="164">
        <v>127.53</v>
      </c>
      <c r="EQ38" s="164">
        <v>-85.896000000000001</v>
      </c>
      <c r="ER38" s="164">
        <v>-86.144999999999996</v>
      </c>
      <c r="ES38" s="164">
        <v>-18.388000000000002</v>
      </c>
      <c r="ET38" s="164">
        <v>0</v>
      </c>
      <c r="EU38" s="164">
        <v>-7.8299000000000003</v>
      </c>
      <c r="EV38" s="164">
        <v>105.59</v>
      </c>
      <c r="EW38" s="164">
        <v>17.739000000000001</v>
      </c>
      <c r="EX38" s="164">
        <v>-109.9</v>
      </c>
      <c r="EY38" s="164">
        <v>-37.204999999999998</v>
      </c>
      <c r="EZ38" s="164">
        <v>-36.198</v>
      </c>
      <c r="FA38" s="164">
        <v>9.5188000000000006</v>
      </c>
      <c r="FB38" s="164">
        <v>-60.965000000000003</v>
      </c>
      <c r="FC38" s="164">
        <v>16.887</v>
      </c>
      <c r="FD38" s="164">
        <v>22.948</v>
      </c>
      <c r="FE38" s="164">
        <v>0</v>
      </c>
      <c r="FF38" s="164">
        <v>0</v>
      </c>
      <c r="FG38" s="164">
        <v>39.033999999999999</v>
      </c>
      <c r="FH38" s="164">
        <v>38.575000000000003</v>
      </c>
      <c r="FI38" s="164">
        <v>35.713000000000001</v>
      </c>
      <c r="FJ38" s="164">
        <v>101.47</v>
      </c>
      <c r="FK38" s="164">
        <v>99.635999999999996</v>
      </c>
      <c r="FL38" s="164">
        <v>-151.71</v>
      </c>
      <c r="FM38" s="164">
        <v>73.622</v>
      </c>
      <c r="FN38" s="164">
        <v>73.888000000000005</v>
      </c>
      <c r="FO38" s="164">
        <v>-108.14</v>
      </c>
      <c r="FP38" s="164">
        <v>-96.775000000000006</v>
      </c>
      <c r="FQ38" s="164">
        <v>-50.616</v>
      </c>
      <c r="FR38" s="164">
        <v>-33.619</v>
      </c>
      <c r="FS38" s="164">
        <v>18.582000000000001</v>
      </c>
      <c r="FT38" s="164">
        <v>0.98050000000000004</v>
      </c>
      <c r="FU38" s="164">
        <v>-11.968999999999999</v>
      </c>
      <c r="FV38" s="164">
        <v>11.34</v>
      </c>
      <c r="FW38" s="164">
        <v>-50.792999999999999</v>
      </c>
      <c r="FX38" s="164">
        <v>9.1155000000000008</v>
      </c>
      <c r="FY38" s="164">
        <v>-13.728</v>
      </c>
      <c r="FZ38" s="164">
        <v>4.2880000000000003</v>
      </c>
      <c r="GA38" s="164">
        <v>10.484999999999999</v>
      </c>
      <c r="GB38" s="164">
        <v>29.68</v>
      </c>
      <c r="GC38" s="164">
        <v>98.661000000000001</v>
      </c>
      <c r="GD38" s="164">
        <v>110.02</v>
      </c>
      <c r="GE38" s="164">
        <v>16.07</v>
      </c>
      <c r="GF38" s="164">
        <v>92.662000000000006</v>
      </c>
      <c r="GG38" s="164">
        <v>20.399000000000001</v>
      </c>
      <c r="GH38" s="164">
        <v>-24.19</v>
      </c>
      <c r="GI38" s="164">
        <v>-2.1251000000000002</v>
      </c>
      <c r="GJ38" s="164">
        <v>2.1684999999999999</v>
      </c>
      <c r="GK38" s="164">
        <v>1.9952000000000001</v>
      </c>
      <c r="GL38" s="164">
        <v>6.4500000000000002E-2</v>
      </c>
      <c r="GM38" s="164">
        <v>0</v>
      </c>
      <c r="GN38" s="164">
        <v>-15.372999999999999</v>
      </c>
      <c r="GO38" s="164">
        <v>-41.183</v>
      </c>
      <c r="GP38" s="164">
        <v>21.402999999999999</v>
      </c>
      <c r="GQ38" s="164">
        <v>65.123999999999995</v>
      </c>
      <c r="GR38" s="164">
        <v>115.11</v>
      </c>
      <c r="GS38" s="164">
        <v>67.864000000000004</v>
      </c>
      <c r="GT38" s="164">
        <v>-168.91</v>
      </c>
      <c r="GU38" s="164">
        <v>-31.756</v>
      </c>
      <c r="GV38" s="164">
        <v>41.290999999999997</v>
      </c>
      <c r="GW38" s="164">
        <v>-65.227000000000004</v>
      </c>
      <c r="GX38" s="164">
        <v>4.2035999999999998</v>
      </c>
      <c r="GY38" s="164">
        <v>4.8341000000000003</v>
      </c>
      <c r="GZ38" s="164">
        <v>4.3665000000000003</v>
      </c>
      <c r="HA38" s="164">
        <v>6</v>
      </c>
      <c r="HB38" s="164">
        <v>102.6</v>
      </c>
      <c r="HC38" s="164">
        <v>102.34</v>
      </c>
      <c r="HD38" s="164">
        <v>286.60000000000002</v>
      </c>
      <c r="HE38" s="164">
        <v>-286.82</v>
      </c>
      <c r="HF38" s="164">
        <v>-626.29999999999995</v>
      </c>
      <c r="HG38" s="164">
        <v>632.49</v>
      </c>
      <c r="HH38" s="164">
        <v>516.35</v>
      </c>
      <c r="HI38" s="164">
        <v>-97.358999999999995</v>
      </c>
      <c r="HJ38" s="164">
        <v>-99.941999999999993</v>
      </c>
      <c r="HK38" s="164">
        <v>-67.852999999999994</v>
      </c>
      <c r="HL38" s="164">
        <v>-61.527999999999999</v>
      </c>
      <c r="HM38" s="164">
        <v>38.938000000000002</v>
      </c>
      <c r="HN38" s="164">
        <v>37.371000000000002</v>
      </c>
      <c r="HO38" s="164">
        <v>-105.78</v>
      </c>
      <c r="HP38" s="164">
        <v>-102.24</v>
      </c>
      <c r="HQ38" s="164">
        <v>27.6</v>
      </c>
      <c r="HR38" s="164">
        <v>26.841999999999999</v>
      </c>
      <c r="HS38" s="164">
        <v>-80.486000000000004</v>
      </c>
      <c r="HT38" s="164">
        <v>-80.221000000000004</v>
      </c>
      <c r="HU38" s="164">
        <v>65.129000000000005</v>
      </c>
      <c r="HV38" s="164">
        <v>65.98</v>
      </c>
      <c r="HW38" s="164">
        <v>77.900000000000006</v>
      </c>
      <c r="HX38" s="164">
        <v>78.198999999999998</v>
      </c>
      <c r="HY38" s="164">
        <v>22.192</v>
      </c>
      <c r="HZ38" s="164">
        <v>-19.68</v>
      </c>
      <c r="IA38" s="164">
        <v>-398.56</v>
      </c>
      <c r="IB38" s="164">
        <v>92.941999999999993</v>
      </c>
      <c r="IC38" s="164">
        <v>92.617000000000004</v>
      </c>
      <c r="ID38" s="164">
        <v>15.6</v>
      </c>
      <c r="IE38" s="164">
        <v>46.2</v>
      </c>
      <c r="IF38" s="164">
        <v>-26.7</v>
      </c>
      <c r="IG38" s="164">
        <v>-26.899000000000001</v>
      </c>
      <c r="IH38" s="164">
        <v>0.59089999999999998</v>
      </c>
      <c r="II38" s="164">
        <v>0.29699999999999999</v>
      </c>
      <c r="IJ38" s="164">
        <v>-500.65</v>
      </c>
      <c r="IK38" s="164">
        <v>-161</v>
      </c>
      <c r="IL38" s="164">
        <v>471.72</v>
      </c>
      <c r="IM38" s="164">
        <v>292.92</v>
      </c>
      <c r="IN38" s="164">
        <v>-202.76</v>
      </c>
      <c r="IO38" s="164">
        <v>-355.55</v>
      </c>
      <c r="IP38" s="164">
        <v>363.57</v>
      </c>
      <c r="IQ38" s="164">
        <v>-97.468999999999994</v>
      </c>
      <c r="IR38" s="164">
        <v>-218.52</v>
      </c>
      <c r="IS38" s="164">
        <v>-354.15</v>
      </c>
      <c r="IT38" s="164">
        <v>125.43</v>
      </c>
      <c r="IU38" s="164">
        <v>125.8</v>
      </c>
      <c r="IV38" s="164">
        <v>101.77</v>
      </c>
      <c r="IW38" s="164">
        <v>-457.59</v>
      </c>
      <c r="IX38" s="164">
        <v>168.36</v>
      </c>
      <c r="IY38" s="164">
        <v>-286.93</v>
      </c>
      <c r="IZ38" s="164">
        <v>287.26</v>
      </c>
      <c r="JA38" s="164">
        <v>-5.6154000000000002</v>
      </c>
      <c r="JB38" s="164">
        <v>30.954999999999998</v>
      </c>
      <c r="JC38" s="164">
        <v>24.638999999999999</v>
      </c>
      <c r="JD38" s="164">
        <v>0.73699999999999999</v>
      </c>
      <c r="JE38" s="164">
        <v>0.72699999999999998</v>
      </c>
      <c r="JF38" s="164">
        <v>-24</v>
      </c>
      <c r="JG38" s="164">
        <v>10.398999999999999</v>
      </c>
      <c r="JH38" s="164">
        <v>6.0621</v>
      </c>
      <c r="JI38" s="164">
        <v>-10.518000000000001</v>
      </c>
      <c r="JJ38" s="164">
        <v>3.2000000000000001E-2</v>
      </c>
      <c r="JK38" s="164">
        <v>-17.957999999999998</v>
      </c>
      <c r="JL38" s="164">
        <v>5.5998999999999999</v>
      </c>
      <c r="JM38" s="164">
        <v>52.610999999999997</v>
      </c>
      <c r="JN38" s="164">
        <v>52.387999999999998</v>
      </c>
      <c r="JO38" s="164">
        <v>0</v>
      </c>
      <c r="JP38" s="164">
        <v>0</v>
      </c>
      <c r="JQ38" s="164">
        <v>37.225000000000001</v>
      </c>
      <c r="JR38" s="164">
        <v>0</v>
      </c>
      <c r="JS38" s="164">
        <v>38.073999999999998</v>
      </c>
      <c r="JT38" s="165"/>
      <c r="JU38" s="164">
        <v>-45.298999999999999</v>
      </c>
      <c r="JV38" s="164">
        <v>21.568999999999999</v>
      </c>
      <c r="JW38" s="164">
        <v>8.2898999999999994</v>
      </c>
      <c r="JX38" s="164">
        <v>8.6998999999999995</v>
      </c>
      <c r="JY38" s="164">
        <v>-64.084000000000003</v>
      </c>
      <c r="JZ38" s="164">
        <v>83.248000000000005</v>
      </c>
      <c r="KA38" s="164">
        <v>69.447999999999993</v>
      </c>
      <c r="KB38" s="164">
        <v>-62.795000000000002</v>
      </c>
      <c r="KC38" s="164">
        <v>-81.659000000000006</v>
      </c>
      <c r="KD38" s="164">
        <v>61.012</v>
      </c>
      <c r="KE38" s="164">
        <v>19.797999999999998</v>
      </c>
      <c r="KF38" s="164">
        <v>35.9</v>
      </c>
      <c r="KG38" s="164">
        <v>-36.598999999999997</v>
      </c>
      <c r="KH38" s="164">
        <v>-109.6</v>
      </c>
      <c r="KI38" s="164">
        <v>284.85000000000002</v>
      </c>
    </row>
    <row r="39" spans="1:295" ht="18" customHeight="1" x14ac:dyDescent="0.25">
      <c r="A39" s="160" t="s">
        <v>47</v>
      </c>
      <c r="B39" s="160" t="s">
        <v>690</v>
      </c>
      <c r="C39" s="164">
        <v>0</v>
      </c>
      <c r="D39" s="164">
        <v>22.911000000000001</v>
      </c>
      <c r="E39" s="164">
        <v>-46.198999999999998</v>
      </c>
      <c r="F39" s="164">
        <v>-32.557000000000002</v>
      </c>
      <c r="G39" s="164">
        <v>33.671999999999997</v>
      </c>
      <c r="H39" s="164">
        <v>17.658000000000001</v>
      </c>
      <c r="I39" s="164">
        <v>67.828999999999994</v>
      </c>
      <c r="J39" s="164">
        <v>-119.98</v>
      </c>
      <c r="K39" s="164">
        <v>70.212000000000003</v>
      </c>
      <c r="L39" s="164">
        <v>32.759</v>
      </c>
      <c r="M39" s="164">
        <v>-34.76</v>
      </c>
      <c r="N39" s="164">
        <v>-39.959000000000003</v>
      </c>
      <c r="O39" s="164">
        <v>-48.601999999999997</v>
      </c>
      <c r="P39" s="164">
        <v>41.798999999999999</v>
      </c>
      <c r="Q39" s="164">
        <v>15.731999999999999</v>
      </c>
      <c r="R39" s="164">
        <v>-41.798999999999999</v>
      </c>
      <c r="S39" s="164">
        <v>13.256</v>
      </c>
      <c r="T39" s="164">
        <v>241.34</v>
      </c>
      <c r="U39" s="164">
        <v>13.14</v>
      </c>
      <c r="V39" s="164">
        <v>13.423999999999999</v>
      </c>
      <c r="W39" s="164">
        <v>22.495000000000001</v>
      </c>
      <c r="X39" s="164">
        <v>0</v>
      </c>
      <c r="Y39" s="164">
        <v>20.672999999999998</v>
      </c>
      <c r="Z39" s="164">
        <v>6.6839000000000004</v>
      </c>
      <c r="AA39" s="165"/>
      <c r="AB39" s="164">
        <v>113</v>
      </c>
      <c r="AC39" s="164">
        <v>-93.028999999999996</v>
      </c>
      <c r="AD39" s="164">
        <v>-93.918999999999997</v>
      </c>
      <c r="AE39" s="164">
        <v>18.951000000000001</v>
      </c>
      <c r="AF39" s="164">
        <v>39.959000000000003</v>
      </c>
      <c r="AG39" s="164">
        <v>46.2</v>
      </c>
      <c r="AH39" s="164">
        <v>10.444000000000001</v>
      </c>
      <c r="AI39" s="164">
        <v>0.14799999999999999</v>
      </c>
      <c r="AJ39" s="164">
        <v>-35.779000000000003</v>
      </c>
      <c r="AK39" s="164">
        <v>-35.658999999999999</v>
      </c>
      <c r="AL39" s="164">
        <v>-48.68</v>
      </c>
      <c r="AM39" s="164">
        <v>35.75</v>
      </c>
      <c r="AN39" s="164">
        <v>35.93</v>
      </c>
      <c r="AO39" s="164">
        <v>11.77</v>
      </c>
      <c r="AP39" s="164">
        <v>12.202999999999999</v>
      </c>
      <c r="AQ39" s="164">
        <v>71.048000000000002</v>
      </c>
      <c r="AR39" s="164">
        <v>73.878</v>
      </c>
      <c r="AS39" s="164">
        <v>0</v>
      </c>
      <c r="AT39" s="164">
        <v>-60.951000000000001</v>
      </c>
      <c r="AU39" s="164">
        <v>-61.128999999999998</v>
      </c>
      <c r="AV39" s="164">
        <v>25.635999999999999</v>
      </c>
      <c r="AW39" s="164">
        <v>27.068000000000001</v>
      </c>
      <c r="AX39" s="164">
        <v>77.561999999999998</v>
      </c>
      <c r="AY39" s="164">
        <v>78.5</v>
      </c>
      <c r="AZ39" s="164">
        <v>-5.2344999999999997</v>
      </c>
      <c r="BA39" s="164">
        <v>-28.463999999999999</v>
      </c>
      <c r="BB39" s="164">
        <v>-357.78</v>
      </c>
      <c r="BC39" s="164">
        <v>-15.464</v>
      </c>
      <c r="BD39" s="164">
        <v>-14.599</v>
      </c>
      <c r="BE39" s="164">
        <v>-14.499000000000001</v>
      </c>
      <c r="BF39" s="164">
        <v>66.102000000000004</v>
      </c>
      <c r="BG39" s="164">
        <v>64.813999999999993</v>
      </c>
      <c r="BH39" s="164">
        <v>-6.3118999999999996</v>
      </c>
      <c r="BI39" s="164">
        <v>-67.102000000000004</v>
      </c>
      <c r="BJ39" s="164">
        <v>-37.256999999999998</v>
      </c>
      <c r="BK39" s="164">
        <v>15.538</v>
      </c>
      <c r="BL39" s="164">
        <v>8.0300999999999991</v>
      </c>
      <c r="BM39" s="164">
        <v>5.5400999999999998</v>
      </c>
      <c r="BN39" s="164">
        <v>395.76</v>
      </c>
      <c r="BO39" s="164">
        <v>112.76</v>
      </c>
      <c r="BP39" s="164">
        <v>113.01</v>
      </c>
      <c r="BQ39" s="164">
        <v>-321.02999999999997</v>
      </c>
      <c r="BR39" s="164">
        <v>528.02</v>
      </c>
      <c r="BS39" s="164">
        <v>40.976999999999997</v>
      </c>
      <c r="BT39" s="164">
        <v>-94.516999999999996</v>
      </c>
      <c r="BU39" s="164">
        <v>96.117000000000004</v>
      </c>
      <c r="BV39" s="164">
        <v>80.036000000000001</v>
      </c>
      <c r="BW39" s="164">
        <v>30.6</v>
      </c>
      <c r="BX39" s="164">
        <v>33.090000000000003</v>
      </c>
      <c r="BY39" s="164">
        <v>83.769000000000005</v>
      </c>
      <c r="BZ39" s="164">
        <v>94.79</v>
      </c>
      <c r="CA39" s="164">
        <v>-101.13</v>
      </c>
      <c r="CB39" s="164">
        <v>-100.99</v>
      </c>
      <c r="CC39" s="164">
        <v>167.73</v>
      </c>
      <c r="CD39" s="164">
        <v>168.54</v>
      </c>
      <c r="CE39" s="164">
        <v>10.747999999999999</v>
      </c>
      <c r="CF39" s="164">
        <v>-150.13999999999999</v>
      </c>
      <c r="CG39" s="164">
        <v>-148.47</v>
      </c>
      <c r="CH39" s="164">
        <v>12.685</v>
      </c>
      <c r="CI39" s="164">
        <v>0</v>
      </c>
      <c r="CJ39" s="164">
        <v>19.57</v>
      </c>
      <c r="CK39" s="164">
        <v>25.984999999999999</v>
      </c>
      <c r="CL39" s="164">
        <v>123.59</v>
      </c>
      <c r="CM39" s="164">
        <v>111.09</v>
      </c>
      <c r="CN39" s="164">
        <v>-19.75</v>
      </c>
      <c r="CO39" s="164">
        <v>68.447000000000003</v>
      </c>
      <c r="CP39" s="164">
        <v>66.802000000000007</v>
      </c>
      <c r="CQ39" s="164">
        <v>66.962999999999994</v>
      </c>
      <c r="CR39" s="164">
        <v>15.679</v>
      </c>
      <c r="CS39" s="164">
        <v>16.277000000000001</v>
      </c>
      <c r="CT39" s="164">
        <v>-30.114999999999998</v>
      </c>
      <c r="CU39" s="164">
        <v>0</v>
      </c>
      <c r="CV39" s="164">
        <v>0</v>
      </c>
      <c r="CW39" s="164">
        <v>15.036</v>
      </c>
      <c r="CX39" s="164">
        <v>66.739000000000004</v>
      </c>
      <c r="CY39" s="164">
        <v>90.019000000000005</v>
      </c>
      <c r="CZ39" s="164">
        <v>59.304000000000002</v>
      </c>
      <c r="DA39" s="164">
        <v>55.960999999999999</v>
      </c>
      <c r="DB39" s="164">
        <v>-39.43</v>
      </c>
      <c r="DC39" s="164">
        <v>-1.8838999999999999</v>
      </c>
      <c r="DD39" s="164">
        <v>0</v>
      </c>
      <c r="DE39" s="164">
        <v>0</v>
      </c>
      <c r="DF39" s="164">
        <v>-114.19</v>
      </c>
      <c r="DG39" s="164">
        <v>-1E-4</v>
      </c>
      <c r="DH39" s="164">
        <v>-23.852</v>
      </c>
      <c r="DI39" s="164">
        <v>-130.38999999999999</v>
      </c>
      <c r="DJ39" s="164">
        <v>-130.6</v>
      </c>
      <c r="DK39" s="164">
        <v>35.976999999999997</v>
      </c>
      <c r="DL39" s="164">
        <v>79.695999999999998</v>
      </c>
      <c r="DM39" s="164">
        <v>86.429000000000002</v>
      </c>
      <c r="DN39" s="164">
        <v>114.86</v>
      </c>
      <c r="DO39" s="164">
        <v>79.150000000000006</v>
      </c>
      <c r="DP39" s="164">
        <v>-14.21</v>
      </c>
      <c r="DQ39" s="164">
        <v>70.347999999999999</v>
      </c>
      <c r="DR39" s="164">
        <v>112.52</v>
      </c>
      <c r="DS39" s="164">
        <v>-21.85</v>
      </c>
      <c r="DT39" s="164">
        <v>-22.1</v>
      </c>
      <c r="DU39" s="164">
        <v>111.93</v>
      </c>
      <c r="DV39" s="164">
        <v>89.07</v>
      </c>
      <c r="DW39" s="164">
        <v>112.81</v>
      </c>
      <c r="DX39" s="164">
        <v>111.23</v>
      </c>
      <c r="DY39" s="164">
        <v>-74.308999999999997</v>
      </c>
      <c r="DZ39" s="164">
        <v>-72.218000000000004</v>
      </c>
      <c r="EA39" s="164">
        <v>234.33</v>
      </c>
      <c r="EB39" s="164">
        <v>182.18</v>
      </c>
      <c r="EC39" s="164">
        <v>178.79</v>
      </c>
      <c r="ED39" s="164">
        <v>179.28</v>
      </c>
      <c r="EE39" s="164">
        <v>54.954999999999998</v>
      </c>
      <c r="EF39" s="164">
        <v>31.457000000000001</v>
      </c>
      <c r="EG39" s="164">
        <v>-33.386000000000003</v>
      </c>
      <c r="EH39" s="164">
        <v>328.83</v>
      </c>
      <c r="EI39" s="164">
        <v>159.02000000000001</v>
      </c>
      <c r="EJ39" s="164">
        <v>0</v>
      </c>
      <c r="EK39" s="164">
        <v>-33.447000000000003</v>
      </c>
      <c r="EL39" s="164">
        <v>-36.292999999999999</v>
      </c>
      <c r="EM39" s="164">
        <v>44.005000000000003</v>
      </c>
      <c r="EN39" s="164">
        <v>-8.8084000000000007</v>
      </c>
      <c r="EO39" s="164">
        <v>-48.345999999999997</v>
      </c>
      <c r="EP39" s="164">
        <v>33.840000000000003</v>
      </c>
      <c r="EQ39" s="164">
        <v>-70.941999999999993</v>
      </c>
      <c r="ER39" s="164">
        <v>-72.466999999999999</v>
      </c>
      <c r="ES39" s="164">
        <v>9.9678000000000004</v>
      </c>
      <c r="ET39" s="164">
        <v>0</v>
      </c>
      <c r="EU39" s="164">
        <v>-8.2100000000000009</v>
      </c>
      <c r="EV39" s="164">
        <v>1.2</v>
      </c>
      <c r="EW39" s="164">
        <v>16.634</v>
      </c>
      <c r="EX39" s="164">
        <v>-84.23</v>
      </c>
      <c r="EY39" s="164">
        <v>-36.42</v>
      </c>
      <c r="EZ39" s="164">
        <v>-35.453000000000003</v>
      </c>
      <c r="FA39" s="164">
        <v>8.4563000000000006</v>
      </c>
      <c r="FB39" s="164">
        <v>-30.731999999999999</v>
      </c>
      <c r="FC39" s="164">
        <v>21.829000000000001</v>
      </c>
      <c r="FD39" s="164">
        <v>23.106000000000002</v>
      </c>
      <c r="FE39" s="164">
        <v>0</v>
      </c>
      <c r="FF39" s="164">
        <v>0</v>
      </c>
      <c r="FG39" s="164">
        <v>37.866999999999997</v>
      </c>
      <c r="FH39" s="164">
        <v>39.548999999999999</v>
      </c>
      <c r="FI39" s="164">
        <v>36.625</v>
      </c>
      <c r="FJ39" s="164">
        <v>101.64</v>
      </c>
      <c r="FK39" s="164">
        <v>100.97</v>
      </c>
      <c r="FL39" s="164">
        <v>-145.85</v>
      </c>
      <c r="FM39" s="164">
        <v>75.94</v>
      </c>
      <c r="FN39" s="164">
        <v>76.260000000000005</v>
      </c>
      <c r="FO39" s="164">
        <v>-104.59</v>
      </c>
      <c r="FP39" s="165"/>
      <c r="FQ39" s="164">
        <v>-46.456000000000003</v>
      </c>
      <c r="FR39" s="165"/>
      <c r="FS39" s="164">
        <v>18.582000000000001</v>
      </c>
      <c r="FT39" s="164">
        <v>1.0098</v>
      </c>
      <c r="FU39" s="164">
        <v>-11.669</v>
      </c>
      <c r="FV39" s="164">
        <v>13.08</v>
      </c>
      <c r="FW39" s="164">
        <v>-47.33</v>
      </c>
      <c r="FX39" s="164">
        <v>8.9039999999999999</v>
      </c>
      <c r="FY39" s="164">
        <v>-13.565</v>
      </c>
      <c r="FZ39" s="164">
        <v>4.2220000000000004</v>
      </c>
      <c r="GA39" s="164">
        <v>10.441000000000001</v>
      </c>
      <c r="GB39" s="164">
        <v>30.86</v>
      </c>
      <c r="GC39" s="164">
        <v>94.459000000000003</v>
      </c>
      <c r="GD39" s="164">
        <v>107.75</v>
      </c>
      <c r="GE39" s="164">
        <v>15.9</v>
      </c>
      <c r="GF39" s="164">
        <v>91.968999999999994</v>
      </c>
      <c r="GG39" s="164">
        <v>21.6</v>
      </c>
      <c r="GH39" s="164">
        <v>-25.047000000000001</v>
      </c>
      <c r="GI39" s="164">
        <v>-1.9482999999999999</v>
      </c>
      <c r="GJ39" s="164">
        <v>2.1021000000000001</v>
      </c>
      <c r="GK39" s="164">
        <v>2.0674999999999999</v>
      </c>
      <c r="GL39" s="164">
        <v>6.4500000000000002E-2</v>
      </c>
      <c r="GM39" s="164">
        <v>0</v>
      </c>
      <c r="GN39" s="164">
        <v>-14.93</v>
      </c>
      <c r="GO39" s="164">
        <v>-41.499000000000002</v>
      </c>
      <c r="GP39" s="164">
        <v>21.588000000000001</v>
      </c>
      <c r="GQ39" s="164">
        <v>65.459999999999994</v>
      </c>
      <c r="GR39" s="164">
        <v>115.91</v>
      </c>
      <c r="GS39" s="164">
        <v>68.018000000000001</v>
      </c>
      <c r="GT39" s="164">
        <v>-171.1</v>
      </c>
      <c r="GU39" s="164">
        <v>-31.652999999999999</v>
      </c>
      <c r="GV39" s="164">
        <v>41.640999999999998</v>
      </c>
      <c r="GW39" s="164">
        <v>-64.977000000000004</v>
      </c>
      <c r="GX39" s="164">
        <v>5.3550000000000004</v>
      </c>
      <c r="GY39" s="164">
        <v>5.1379999999999999</v>
      </c>
      <c r="GZ39" s="164">
        <v>4.7251000000000003</v>
      </c>
      <c r="HA39" s="164">
        <v>6.7436999999999996</v>
      </c>
      <c r="HB39" s="164">
        <v>101.21</v>
      </c>
      <c r="HC39" s="164">
        <v>101.35</v>
      </c>
      <c r="HD39" s="164">
        <v>279.10000000000002</v>
      </c>
      <c r="HE39" s="164">
        <v>-277.12</v>
      </c>
      <c r="HF39" s="164">
        <v>-623.71</v>
      </c>
      <c r="HG39" s="164">
        <v>625.78</v>
      </c>
      <c r="HH39" s="164">
        <v>499.35</v>
      </c>
      <c r="HI39" s="164">
        <v>-98.462999999999994</v>
      </c>
      <c r="HJ39" s="164">
        <v>-98.960999999999999</v>
      </c>
      <c r="HK39" s="164">
        <v>-67.501000000000005</v>
      </c>
      <c r="HL39" s="164">
        <v>-62.944000000000003</v>
      </c>
      <c r="HM39" s="164">
        <v>42.362000000000002</v>
      </c>
      <c r="HN39" s="164">
        <v>42.063000000000002</v>
      </c>
      <c r="HO39" s="164">
        <v>-105.78</v>
      </c>
      <c r="HP39" s="164">
        <v>-102.24</v>
      </c>
      <c r="HQ39" s="165"/>
      <c r="HR39" s="164">
        <v>31.082999999999998</v>
      </c>
      <c r="HS39" s="165"/>
      <c r="HT39" s="165"/>
      <c r="HU39" s="164">
        <v>66.888999999999996</v>
      </c>
      <c r="HV39" s="164">
        <v>67.48</v>
      </c>
      <c r="HW39" s="164">
        <v>72.5</v>
      </c>
      <c r="HX39" s="164">
        <v>72.599000000000004</v>
      </c>
      <c r="HY39" s="164">
        <v>22.233000000000001</v>
      </c>
      <c r="HZ39" s="164">
        <v>-4.7199</v>
      </c>
      <c r="IA39" s="164">
        <v>-376.9</v>
      </c>
      <c r="IB39" s="164">
        <v>89.046999999999997</v>
      </c>
      <c r="IC39" s="164">
        <v>88.73</v>
      </c>
      <c r="ID39" s="164">
        <v>16.2</v>
      </c>
      <c r="IE39" s="164">
        <v>38.200000000000003</v>
      </c>
      <c r="IF39" s="164">
        <v>-31.1</v>
      </c>
      <c r="IG39" s="164">
        <v>-31.2</v>
      </c>
      <c r="IH39" s="164">
        <v>0.2888</v>
      </c>
      <c r="II39" s="164">
        <v>0.2223</v>
      </c>
      <c r="IJ39" s="164">
        <v>-483.96</v>
      </c>
      <c r="IK39" s="164">
        <v>-142.69</v>
      </c>
      <c r="IL39" s="164">
        <v>454.54</v>
      </c>
      <c r="IM39" s="164">
        <v>284.56</v>
      </c>
      <c r="IN39" s="164">
        <v>-205.84</v>
      </c>
      <c r="IO39" s="164">
        <v>-351.04</v>
      </c>
      <c r="IP39" s="164">
        <v>349.64</v>
      </c>
      <c r="IQ39" s="164">
        <v>-102.56</v>
      </c>
      <c r="IR39" s="164">
        <v>-222.84</v>
      </c>
      <c r="IS39" s="164">
        <v>-345.83</v>
      </c>
      <c r="IT39" s="164">
        <v>118.29</v>
      </c>
      <c r="IU39" s="164">
        <v>116.46</v>
      </c>
      <c r="IV39" s="164">
        <v>105.54</v>
      </c>
      <c r="IW39" s="164">
        <v>-445.26</v>
      </c>
      <c r="IX39" s="164">
        <v>173.02</v>
      </c>
      <c r="IY39" s="164">
        <v>-267.85000000000002</v>
      </c>
      <c r="IZ39" s="164">
        <v>269.37</v>
      </c>
      <c r="JA39" s="164">
        <v>-6.0631000000000004</v>
      </c>
      <c r="JB39" s="164">
        <v>30.954999999999998</v>
      </c>
      <c r="JC39" s="164">
        <v>26.158999999999999</v>
      </c>
      <c r="JD39" s="164">
        <v>0.79200000000000004</v>
      </c>
      <c r="JE39" s="164">
        <v>0.77500000000000002</v>
      </c>
      <c r="JF39" s="164">
        <v>-24.879000000000001</v>
      </c>
      <c r="JG39" s="164">
        <v>11.92</v>
      </c>
      <c r="JH39" s="164">
        <v>6.1790000000000003</v>
      </c>
      <c r="JI39" s="164">
        <v>-12.683999999999999</v>
      </c>
      <c r="JJ39" s="164">
        <v>0.09</v>
      </c>
      <c r="JK39" s="164">
        <v>-19.716000000000001</v>
      </c>
      <c r="JL39" s="164">
        <v>8.5</v>
      </c>
      <c r="JM39" s="164">
        <v>52.375</v>
      </c>
      <c r="JN39" s="164">
        <v>51.999000000000002</v>
      </c>
      <c r="JO39" s="164">
        <v>0</v>
      </c>
      <c r="JP39" s="164">
        <v>0</v>
      </c>
      <c r="JQ39" s="164">
        <v>29.329000000000001</v>
      </c>
      <c r="JR39" s="164">
        <v>26.908999999999999</v>
      </c>
      <c r="JS39" s="164">
        <v>27.427</v>
      </c>
      <c r="JT39" s="165"/>
      <c r="JU39" s="164">
        <v>-38.598999999999997</v>
      </c>
      <c r="JV39" s="164">
        <v>14.331</v>
      </c>
      <c r="JW39" s="164">
        <v>8.1998999999999995</v>
      </c>
      <c r="JX39" s="164">
        <v>8.6998999999999995</v>
      </c>
      <c r="JY39" s="164">
        <v>-65.399000000000001</v>
      </c>
      <c r="JZ39" s="164">
        <v>82.728999999999999</v>
      </c>
      <c r="KA39" s="164">
        <v>69.84</v>
      </c>
      <c r="KB39" s="164">
        <v>-64.465000000000003</v>
      </c>
      <c r="KC39" s="164">
        <v>-81.941000000000003</v>
      </c>
      <c r="KD39" s="164">
        <v>62.470999999999997</v>
      </c>
      <c r="KE39" s="164">
        <v>19.600000000000001</v>
      </c>
      <c r="KF39" s="164">
        <v>28.798999999999999</v>
      </c>
      <c r="KG39" s="164">
        <v>-30.1</v>
      </c>
      <c r="KH39" s="164">
        <v>-123.22</v>
      </c>
      <c r="KI39" s="164">
        <v>296.31</v>
      </c>
    </row>
    <row r="40" spans="1:295" ht="18" customHeight="1" x14ac:dyDescent="0.25">
      <c r="A40" s="160" t="s">
        <v>47</v>
      </c>
      <c r="B40" s="160" t="s">
        <v>691</v>
      </c>
      <c r="C40" s="167">
        <v>0</v>
      </c>
      <c r="D40" s="167">
        <v>23.404</v>
      </c>
      <c r="E40" s="167">
        <v>-46.735999999999997</v>
      </c>
      <c r="F40" s="167">
        <v>-33.122999999999998</v>
      </c>
      <c r="G40" s="167">
        <v>33.271999999999998</v>
      </c>
      <c r="H40" s="167">
        <v>18.666</v>
      </c>
      <c r="I40" s="167">
        <v>67.099000000000004</v>
      </c>
      <c r="J40" s="167">
        <v>-120</v>
      </c>
      <c r="K40" s="167">
        <v>69.421000000000006</v>
      </c>
      <c r="L40" s="167">
        <v>32.759</v>
      </c>
      <c r="M40" s="167">
        <v>-34.466000000000001</v>
      </c>
      <c r="N40" s="167">
        <v>-31.079000000000001</v>
      </c>
      <c r="O40" s="167">
        <v>-47.844999999999999</v>
      </c>
      <c r="P40" s="167">
        <v>41.798999999999999</v>
      </c>
      <c r="Q40" s="167">
        <v>15.731999999999999</v>
      </c>
      <c r="R40" s="167">
        <v>-41.798999999999999</v>
      </c>
      <c r="S40" s="167">
        <v>13.085000000000001</v>
      </c>
      <c r="T40" s="167">
        <v>243.14</v>
      </c>
      <c r="U40" s="167">
        <v>13.42</v>
      </c>
      <c r="V40" s="167">
        <v>13.718</v>
      </c>
      <c r="W40" s="167">
        <v>22.736999999999998</v>
      </c>
      <c r="X40" s="167">
        <v>0</v>
      </c>
      <c r="Y40" s="167">
        <v>21.155000000000001</v>
      </c>
      <c r="Z40" s="167">
        <v>7.0434999999999999</v>
      </c>
      <c r="AA40" s="168"/>
      <c r="AB40" s="167">
        <v>113</v>
      </c>
      <c r="AC40" s="167">
        <v>-89.588999999999999</v>
      </c>
      <c r="AD40" s="167">
        <v>-90.22</v>
      </c>
      <c r="AE40" s="167">
        <v>19.295999999999999</v>
      </c>
      <c r="AF40" s="167">
        <v>31.079000000000001</v>
      </c>
      <c r="AG40" s="167">
        <v>46.2</v>
      </c>
      <c r="AH40" s="167">
        <v>9.6618999999999993</v>
      </c>
      <c r="AI40" s="167">
        <v>0.14399999999999999</v>
      </c>
      <c r="AJ40" s="167">
        <v>-29.959</v>
      </c>
      <c r="AK40" s="167">
        <v>-30.219000000000001</v>
      </c>
      <c r="AL40" s="167">
        <v>-55.279000000000003</v>
      </c>
      <c r="AM40" s="167">
        <v>30.209</v>
      </c>
      <c r="AN40" s="167">
        <v>30.379000000000001</v>
      </c>
      <c r="AO40" s="167">
        <v>12.137</v>
      </c>
      <c r="AP40" s="167">
        <v>11.704000000000001</v>
      </c>
      <c r="AQ40" s="167">
        <v>72.043000000000006</v>
      </c>
      <c r="AR40" s="167">
        <v>74.775000000000006</v>
      </c>
      <c r="AS40" s="167">
        <v>0</v>
      </c>
      <c r="AT40" s="167">
        <v>-58.808</v>
      </c>
      <c r="AU40" s="167">
        <v>-55.414000000000001</v>
      </c>
      <c r="AV40" s="167">
        <v>4.6684000000000001</v>
      </c>
      <c r="AW40" s="167">
        <v>4.5465999999999998</v>
      </c>
      <c r="AX40" s="167">
        <v>74.480999999999995</v>
      </c>
      <c r="AY40" s="167">
        <v>79.168999999999997</v>
      </c>
      <c r="AZ40" s="167">
        <v>-8.3751999999999995</v>
      </c>
      <c r="BA40" s="167">
        <v>-45.737000000000002</v>
      </c>
      <c r="BB40" s="167">
        <v>-323.86</v>
      </c>
      <c r="BC40" s="167">
        <v>-15.403</v>
      </c>
      <c r="BD40" s="167">
        <v>-14.398999999999999</v>
      </c>
      <c r="BE40" s="167">
        <v>-14.398999999999999</v>
      </c>
      <c r="BF40" s="167">
        <v>60.65</v>
      </c>
      <c r="BG40" s="167">
        <v>60.344000000000001</v>
      </c>
      <c r="BH40" s="167">
        <v>-6.4977</v>
      </c>
      <c r="BI40" s="167">
        <v>-67.102000000000004</v>
      </c>
      <c r="BJ40" s="167">
        <v>-32.633000000000003</v>
      </c>
      <c r="BK40" s="167">
        <v>15.538</v>
      </c>
      <c r="BL40" s="167">
        <v>7.6113</v>
      </c>
      <c r="BM40" s="167">
        <v>5.1932999999999998</v>
      </c>
      <c r="BN40" s="167">
        <v>358.1</v>
      </c>
      <c r="BO40" s="167">
        <v>115.57</v>
      </c>
      <c r="BP40" s="167">
        <v>115.75</v>
      </c>
      <c r="BQ40" s="167">
        <v>-320.86</v>
      </c>
      <c r="BR40" s="167">
        <v>503.33</v>
      </c>
      <c r="BS40" s="167">
        <v>40.976999999999997</v>
      </c>
      <c r="BT40" s="167">
        <v>-80.460999999999999</v>
      </c>
      <c r="BU40" s="167">
        <v>85.385999999999996</v>
      </c>
      <c r="BV40" s="167">
        <v>80.025999999999996</v>
      </c>
      <c r="BW40" s="167">
        <v>30.228999999999999</v>
      </c>
      <c r="BX40" s="167">
        <v>32.68</v>
      </c>
      <c r="BY40" s="167">
        <v>82.879000000000005</v>
      </c>
      <c r="BZ40" s="167">
        <v>94.75</v>
      </c>
      <c r="CA40" s="167">
        <v>-98.587999999999994</v>
      </c>
      <c r="CB40" s="167">
        <v>-99.123999999999995</v>
      </c>
      <c r="CC40" s="167">
        <v>163.16999999999999</v>
      </c>
      <c r="CD40" s="167">
        <v>164.68</v>
      </c>
      <c r="CE40" s="167">
        <v>10.281000000000001</v>
      </c>
      <c r="CF40" s="167">
        <v>-145.68</v>
      </c>
      <c r="CG40" s="167">
        <v>-145.47</v>
      </c>
      <c r="CH40" s="167">
        <v>11.159000000000001</v>
      </c>
      <c r="CI40" s="167">
        <v>0</v>
      </c>
      <c r="CJ40" s="167">
        <v>19.57</v>
      </c>
      <c r="CK40" s="167">
        <v>25.984999999999999</v>
      </c>
      <c r="CL40" s="167">
        <v>122.5</v>
      </c>
      <c r="CM40" s="167">
        <v>110.9</v>
      </c>
      <c r="CN40" s="167">
        <v>-19.93</v>
      </c>
      <c r="CO40" s="167">
        <v>68.078999999999994</v>
      </c>
      <c r="CP40" s="167">
        <v>66.837000000000003</v>
      </c>
      <c r="CQ40" s="167">
        <v>66.956999999999994</v>
      </c>
      <c r="CR40" s="167">
        <v>20.870999999999999</v>
      </c>
      <c r="CS40" s="167">
        <v>21.35</v>
      </c>
      <c r="CT40" s="167">
        <v>-25.611999999999998</v>
      </c>
      <c r="CU40" s="167">
        <v>0</v>
      </c>
      <c r="CV40" s="167">
        <v>0</v>
      </c>
      <c r="CW40" s="167">
        <v>14.99</v>
      </c>
      <c r="CX40" s="167">
        <v>66.459000000000003</v>
      </c>
      <c r="CY40" s="167">
        <v>89.36</v>
      </c>
      <c r="CZ40" s="167">
        <v>59.304000000000002</v>
      </c>
      <c r="DA40" s="167">
        <v>55.960999999999999</v>
      </c>
      <c r="DB40" s="167">
        <v>-39.450000000000003</v>
      </c>
      <c r="DC40" s="167">
        <v>-1.8838999999999999</v>
      </c>
      <c r="DD40" s="167">
        <v>0</v>
      </c>
      <c r="DE40" s="167">
        <v>0</v>
      </c>
      <c r="DF40" s="167">
        <v>-122.27</v>
      </c>
      <c r="DG40" s="167">
        <v>0</v>
      </c>
      <c r="DH40" s="167">
        <v>-23.850999999999999</v>
      </c>
      <c r="DI40" s="167">
        <v>-129</v>
      </c>
      <c r="DJ40" s="167">
        <v>-130</v>
      </c>
      <c r="DK40" s="167">
        <v>35.256999999999998</v>
      </c>
      <c r="DL40" s="167">
        <v>78.816999999999993</v>
      </c>
      <c r="DM40" s="167">
        <v>87.367999999999995</v>
      </c>
      <c r="DN40" s="167">
        <v>113.69</v>
      </c>
      <c r="DO40" s="167">
        <v>78.31</v>
      </c>
      <c r="DP40" s="167">
        <v>-14.6</v>
      </c>
      <c r="DQ40" s="167">
        <v>69.7</v>
      </c>
      <c r="DR40" s="167">
        <v>121.95</v>
      </c>
      <c r="DS40" s="167">
        <v>-21.74</v>
      </c>
      <c r="DT40" s="167">
        <v>-21.959</v>
      </c>
      <c r="DU40" s="167">
        <v>112.6</v>
      </c>
      <c r="DV40" s="167">
        <v>87.28</v>
      </c>
      <c r="DW40" s="167">
        <v>121.96</v>
      </c>
      <c r="DX40" s="167">
        <v>120.59</v>
      </c>
      <c r="DY40" s="167">
        <v>-68.802999999999997</v>
      </c>
      <c r="DZ40" s="167">
        <v>-66.936000000000007</v>
      </c>
      <c r="EA40" s="167">
        <v>241.25</v>
      </c>
      <c r="EB40" s="167">
        <v>190.54</v>
      </c>
      <c r="EC40" s="167">
        <v>185.02</v>
      </c>
      <c r="ED40" s="167">
        <v>187.2</v>
      </c>
      <c r="EE40" s="167">
        <v>53.167000000000002</v>
      </c>
      <c r="EF40" s="167">
        <v>31.434999999999999</v>
      </c>
      <c r="EG40" s="167">
        <v>-32.744</v>
      </c>
      <c r="EH40" s="167">
        <v>330.83</v>
      </c>
      <c r="EI40" s="167">
        <v>174.86</v>
      </c>
      <c r="EJ40" s="167">
        <v>0</v>
      </c>
      <c r="EK40" s="167">
        <v>-33.186</v>
      </c>
      <c r="EL40" s="167">
        <v>-35.831000000000003</v>
      </c>
      <c r="EM40" s="167">
        <v>39.673999999999999</v>
      </c>
      <c r="EN40" s="167">
        <v>-19.201000000000001</v>
      </c>
      <c r="EO40" s="167">
        <v>-48.345999999999997</v>
      </c>
      <c r="EP40" s="167">
        <v>55.344000000000001</v>
      </c>
      <c r="EQ40" s="167">
        <v>-66.424000000000007</v>
      </c>
      <c r="ER40" s="167">
        <v>-67.253</v>
      </c>
      <c r="ES40" s="167">
        <v>6.2876000000000003</v>
      </c>
      <c r="ET40" s="167">
        <v>0</v>
      </c>
      <c r="EU40" s="167">
        <v>-9.3099000000000007</v>
      </c>
      <c r="EV40" s="167">
        <v>0.9</v>
      </c>
      <c r="EW40" s="167">
        <v>14.954000000000001</v>
      </c>
      <c r="EX40" s="167">
        <v>-94.171999999999997</v>
      </c>
      <c r="EY40" s="167">
        <v>-35.500999999999998</v>
      </c>
      <c r="EZ40" s="167">
        <v>-35.006</v>
      </c>
      <c r="FA40" s="167">
        <v>7.6989999999999998</v>
      </c>
      <c r="FB40" s="167">
        <v>-34.341000000000001</v>
      </c>
      <c r="FC40" s="167">
        <v>-7.6475</v>
      </c>
      <c r="FD40" s="167">
        <v>23.047999999999998</v>
      </c>
      <c r="FE40" s="167">
        <v>0</v>
      </c>
      <c r="FF40" s="167">
        <v>0</v>
      </c>
      <c r="FG40" s="167">
        <v>39.087000000000003</v>
      </c>
      <c r="FH40" s="167">
        <v>39.375</v>
      </c>
      <c r="FI40" s="167">
        <v>38.531999999999996</v>
      </c>
      <c r="FJ40" s="167">
        <v>99.468999999999994</v>
      </c>
      <c r="FK40" s="167">
        <v>98.463999999999999</v>
      </c>
      <c r="FL40" s="167">
        <v>-144.16999999999999</v>
      </c>
      <c r="FM40" s="167">
        <v>70.176000000000002</v>
      </c>
      <c r="FN40" s="167">
        <v>70.206999999999994</v>
      </c>
      <c r="FO40" s="167">
        <v>-106.09</v>
      </c>
      <c r="FP40" s="168"/>
      <c r="FQ40" s="167">
        <v>-46.082000000000001</v>
      </c>
      <c r="FR40" s="168"/>
      <c r="FS40" s="167">
        <v>18.372</v>
      </c>
      <c r="FT40" s="167">
        <v>0.95120000000000005</v>
      </c>
      <c r="FU40" s="167">
        <v>-11.839</v>
      </c>
      <c r="FV40" s="167">
        <v>13.3</v>
      </c>
      <c r="FW40" s="167">
        <v>-46.686999999999998</v>
      </c>
      <c r="FX40" s="167">
        <v>9.0983999999999998</v>
      </c>
      <c r="FY40" s="167">
        <v>-13.558999999999999</v>
      </c>
      <c r="FZ40" s="167">
        <v>4.4039000000000001</v>
      </c>
      <c r="GA40" s="167">
        <v>10.423999999999999</v>
      </c>
      <c r="GB40" s="167">
        <v>30.45</v>
      </c>
      <c r="GC40" s="167">
        <v>98.403999999999996</v>
      </c>
      <c r="GD40" s="167">
        <v>106.78</v>
      </c>
      <c r="GE40" s="167">
        <v>15.54</v>
      </c>
      <c r="GF40" s="167">
        <v>91.313000000000002</v>
      </c>
      <c r="GG40" s="167">
        <v>20.2</v>
      </c>
      <c r="GH40" s="167">
        <v>-23.800999999999998</v>
      </c>
      <c r="GI40" s="167">
        <v>-2.6850000000000001</v>
      </c>
      <c r="GJ40" s="167">
        <v>3.0491000000000001</v>
      </c>
      <c r="GK40" s="167">
        <v>2.0026000000000002</v>
      </c>
      <c r="GL40" s="167">
        <v>6.4500000000000002E-2</v>
      </c>
      <c r="GM40" s="168"/>
      <c r="GN40" s="167">
        <v>-15.177</v>
      </c>
      <c r="GO40" s="167">
        <v>-40.590000000000003</v>
      </c>
      <c r="GP40" s="167">
        <v>18.827000000000002</v>
      </c>
      <c r="GQ40" s="167">
        <v>64.116</v>
      </c>
      <c r="GR40" s="167">
        <v>113.45</v>
      </c>
      <c r="GS40" s="167">
        <v>65.600999999999999</v>
      </c>
      <c r="GT40" s="167">
        <v>-166.56</v>
      </c>
      <c r="GU40" s="167">
        <v>-31.943000000000001</v>
      </c>
      <c r="GV40" s="167">
        <v>38.65</v>
      </c>
      <c r="GW40" s="167">
        <v>-64.019000000000005</v>
      </c>
      <c r="GX40" s="167">
        <v>3.8477999999999999</v>
      </c>
      <c r="GY40" s="167">
        <v>5.2454999999999998</v>
      </c>
      <c r="GZ40" s="167">
        <v>4.8621999999999996</v>
      </c>
      <c r="HA40" s="167">
        <v>4.7938000000000001</v>
      </c>
      <c r="HB40" s="167">
        <v>121.06</v>
      </c>
      <c r="HC40" s="167">
        <v>118.82</v>
      </c>
      <c r="HD40" s="167">
        <v>283.7</v>
      </c>
      <c r="HE40" s="167">
        <v>-281.27</v>
      </c>
      <c r="HF40" s="167">
        <v>-607.61</v>
      </c>
      <c r="HG40" s="167">
        <v>612.94000000000005</v>
      </c>
      <c r="HH40" s="167">
        <v>494.86</v>
      </c>
      <c r="HI40" s="167">
        <v>-114.93</v>
      </c>
      <c r="HJ40" s="167">
        <v>-116.51</v>
      </c>
      <c r="HK40" s="167">
        <v>-42.996000000000002</v>
      </c>
      <c r="HL40" s="167">
        <v>-31.047999999999998</v>
      </c>
      <c r="HM40" s="167">
        <v>42.655000000000001</v>
      </c>
      <c r="HN40" s="167">
        <v>42.084000000000003</v>
      </c>
      <c r="HO40" s="167">
        <v>-105.78</v>
      </c>
      <c r="HP40" s="167">
        <v>-102.24</v>
      </c>
      <c r="HQ40" s="168"/>
      <c r="HR40" s="167">
        <v>37.027000000000001</v>
      </c>
      <c r="HS40" s="168"/>
      <c r="HT40" s="168"/>
      <c r="HU40" s="167">
        <v>67.528999999999996</v>
      </c>
      <c r="HV40" s="167">
        <v>68.510000000000005</v>
      </c>
      <c r="HW40" s="167">
        <v>60.798999999999999</v>
      </c>
      <c r="HX40" s="167">
        <v>60.598999999999997</v>
      </c>
      <c r="HY40" s="167">
        <v>22.251999999999999</v>
      </c>
      <c r="HZ40" s="167">
        <v>5.44</v>
      </c>
      <c r="IA40" s="167">
        <v>-363.4</v>
      </c>
      <c r="IB40" s="167">
        <v>94.516999999999996</v>
      </c>
      <c r="IC40" s="167">
        <v>94.242000000000004</v>
      </c>
      <c r="ID40" s="167">
        <v>17.2</v>
      </c>
      <c r="IE40" s="167">
        <v>27.399000000000001</v>
      </c>
      <c r="IF40" s="167">
        <v>-36.9</v>
      </c>
      <c r="IG40" s="167">
        <v>-36.5</v>
      </c>
      <c r="IH40" s="167">
        <v>0.25629999999999997</v>
      </c>
      <c r="II40" s="167">
        <v>-9.8199999999999996E-2</v>
      </c>
      <c r="IJ40" s="167">
        <v>-486.88</v>
      </c>
      <c r="IK40" s="167">
        <v>-152.69</v>
      </c>
      <c r="IL40" s="167">
        <v>498.97</v>
      </c>
      <c r="IM40" s="167">
        <v>303.39</v>
      </c>
      <c r="IN40" s="167">
        <v>-269.39</v>
      </c>
      <c r="IO40" s="167">
        <v>-379.59</v>
      </c>
      <c r="IP40" s="167">
        <v>380.75</v>
      </c>
      <c r="IQ40" s="167">
        <v>-119.43</v>
      </c>
      <c r="IR40" s="167">
        <v>-247.6</v>
      </c>
      <c r="IS40" s="167">
        <v>-377.58</v>
      </c>
      <c r="IT40" s="167">
        <v>123.84</v>
      </c>
      <c r="IU40" s="167">
        <v>123.21</v>
      </c>
      <c r="IV40" s="167">
        <v>118.42</v>
      </c>
      <c r="IW40" s="167">
        <v>-485.48</v>
      </c>
      <c r="IX40" s="167">
        <v>194.99</v>
      </c>
      <c r="IY40" s="167">
        <v>-286.66000000000003</v>
      </c>
      <c r="IZ40" s="167">
        <v>287.77999999999997</v>
      </c>
      <c r="JA40" s="167">
        <v>-5.1677</v>
      </c>
      <c r="JB40" s="167">
        <v>30.954999999999998</v>
      </c>
      <c r="JC40" s="167">
        <v>17.04</v>
      </c>
      <c r="JD40" s="167">
        <v>0.71799999999999997</v>
      </c>
      <c r="JE40" s="167">
        <v>0.70399999999999996</v>
      </c>
      <c r="JF40" s="167">
        <v>-16.478999999999999</v>
      </c>
      <c r="JG40" s="167">
        <v>1.36</v>
      </c>
      <c r="JH40" s="167">
        <v>6.5294999999999996</v>
      </c>
      <c r="JI40" s="167">
        <v>-2.0798000000000001</v>
      </c>
      <c r="JJ40" s="167">
        <v>-44.972000000000001</v>
      </c>
      <c r="JK40" s="167">
        <v>-12.568</v>
      </c>
      <c r="JL40" s="167">
        <v>36.798999999999999</v>
      </c>
      <c r="JM40" s="167">
        <v>52.052999999999997</v>
      </c>
      <c r="JN40" s="167">
        <v>52.243000000000002</v>
      </c>
      <c r="JO40" s="167">
        <v>0</v>
      </c>
      <c r="JP40" s="167">
        <v>0</v>
      </c>
      <c r="JQ40" s="167">
        <v>27.919</v>
      </c>
      <c r="JR40" s="167">
        <v>27.922000000000001</v>
      </c>
      <c r="JS40" s="167">
        <v>27.431000000000001</v>
      </c>
      <c r="JT40" s="168"/>
      <c r="JU40" s="167">
        <v>-27.2</v>
      </c>
      <c r="JV40" s="167">
        <v>12.9</v>
      </c>
      <c r="JW40" s="167">
        <v>8.2399000000000004</v>
      </c>
      <c r="JX40" s="167">
        <v>8.6998999999999995</v>
      </c>
      <c r="JY40" s="167">
        <v>-24.899000000000001</v>
      </c>
      <c r="JZ40" s="167">
        <v>71.162999999999997</v>
      </c>
      <c r="KA40" s="167">
        <v>43.588999999999999</v>
      </c>
      <c r="KB40" s="167">
        <v>-24.19</v>
      </c>
      <c r="KC40" s="167">
        <v>-68.872</v>
      </c>
      <c r="KD40" s="167">
        <v>30.266999999999999</v>
      </c>
      <c r="KE40" s="167">
        <v>38.28</v>
      </c>
      <c r="KF40" s="167">
        <v>19.2</v>
      </c>
      <c r="KG40" s="167">
        <v>-18.399000000000001</v>
      </c>
      <c r="KH40" s="167">
        <v>-113.94</v>
      </c>
      <c r="KI40" s="167">
        <v>278.68</v>
      </c>
    </row>
    <row r="41" spans="1:295" ht="18" customHeight="1" x14ac:dyDescent="0.25">
      <c r="A41" s="160" t="s">
        <v>47</v>
      </c>
      <c r="B41" s="160" t="s">
        <v>692</v>
      </c>
      <c r="C41" s="161">
        <v>0</v>
      </c>
      <c r="D41" s="161">
        <v>23.404</v>
      </c>
      <c r="E41" s="161">
        <v>-47.21</v>
      </c>
      <c r="F41" s="161">
        <v>-33.222000000000001</v>
      </c>
      <c r="G41" s="161">
        <v>32.895000000000003</v>
      </c>
      <c r="H41" s="161">
        <v>17.155999999999999</v>
      </c>
      <c r="I41" s="161">
        <v>65.626999999999995</v>
      </c>
      <c r="J41" s="161">
        <v>-115.01</v>
      </c>
      <c r="K41" s="161">
        <v>69.566000000000003</v>
      </c>
      <c r="L41" s="161">
        <v>32.759</v>
      </c>
      <c r="M41" s="161">
        <v>-34.276000000000003</v>
      </c>
      <c r="N41" s="161">
        <v>-31.079000000000001</v>
      </c>
      <c r="O41" s="161">
        <v>-47.889000000000003</v>
      </c>
      <c r="P41" s="161">
        <v>41.798999999999999</v>
      </c>
      <c r="Q41" s="161">
        <v>15.731999999999999</v>
      </c>
      <c r="R41" s="161">
        <v>-41.798999999999999</v>
      </c>
      <c r="S41" s="161">
        <v>13.484999999999999</v>
      </c>
      <c r="T41" s="161">
        <v>235.28</v>
      </c>
      <c r="U41" s="161">
        <v>13.489000000000001</v>
      </c>
      <c r="V41" s="161">
        <v>13.75</v>
      </c>
      <c r="W41" s="161">
        <v>22.603999999999999</v>
      </c>
      <c r="X41" s="161">
        <v>0</v>
      </c>
      <c r="Y41" s="161">
        <v>21.254000000000001</v>
      </c>
      <c r="Z41" s="161">
        <v>7.6917</v>
      </c>
      <c r="AA41" s="162"/>
      <c r="AB41" s="161">
        <v>113</v>
      </c>
      <c r="AC41" s="161">
        <v>-89.94</v>
      </c>
      <c r="AD41" s="161">
        <v>-90.43</v>
      </c>
      <c r="AE41" s="161">
        <v>19.408000000000001</v>
      </c>
      <c r="AF41" s="161">
        <v>31.079000000000001</v>
      </c>
      <c r="AG41" s="161">
        <v>46.2</v>
      </c>
      <c r="AH41" s="161">
        <v>10.23</v>
      </c>
      <c r="AI41" s="161">
        <v>0.152</v>
      </c>
      <c r="AJ41" s="161">
        <v>-29.809000000000001</v>
      </c>
      <c r="AK41" s="161">
        <v>-29.84</v>
      </c>
      <c r="AL41" s="161">
        <v>-53.79</v>
      </c>
      <c r="AM41" s="161">
        <v>30.209</v>
      </c>
      <c r="AN41" s="161">
        <v>30</v>
      </c>
      <c r="AO41" s="161">
        <v>12.363</v>
      </c>
      <c r="AP41" s="161">
        <v>11.629</v>
      </c>
      <c r="AQ41" s="161">
        <v>71.638999999999996</v>
      </c>
      <c r="AR41" s="161">
        <v>72.911000000000001</v>
      </c>
      <c r="AS41" s="161">
        <v>0</v>
      </c>
      <c r="AT41" s="161">
        <v>-57.066000000000003</v>
      </c>
      <c r="AU41" s="161">
        <v>-56.048000000000002</v>
      </c>
      <c r="AV41" s="161">
        <v>6.6319999999999997</v>
      </c>
      <c r="AW41" s="161">
        <v>5.9038000000000004</v>
      </c>
      <c r="AX41" s="161">
        <v>76.221999999999994</v>
      </c>
      <c r="AY41" s="161">
        <v>78.366</v>
      </c>
      <c r="AZ41" s="161">
        <v>-8.8986999999999998</v>
      </c>
      <c r="BA41" s="161">
        <v>-45.825000000000003</v>
      </c>
      <c r="BB41" s="161">
        <v>-307.77999999999997</v>
      </c>
      <c r="BC41" s="161">
        <v>-17.206</v>
      </c>
      <c r="BD41" s="161">
        <v>-13.499000000000001</v>
      </c>
      <c r="BE41" s="161">
        <v>-13.699</v>
      </c>
      <c r="BF41" s="161">
        <v>62.334000000000003</v>
      </c>
      <c r="BG41" s="161">
        <v>61.823</v>
      </c>
      <c r="BH41" s="161">
        <v>-6.0953999999999997</v>
      </c>
      <c r="BI41" s="161">
        <v>-67.102000000000004</v>
      </c>
      <c r="BJ41" s="161">
        <v>-31.838999999999999</v>
      </c>
      <c r="BK41" s="161">
        <v>15.538</v>
      </c>
      <c r="BL41" s="161">
        <v>7.4691000000000001</v>
      </c>
      <c r="BM41" s="161">
        <v>5.0929000000000002</v>
      </c>
      <c r="BN41" s="161">
        <v>342.75</v>
      </c>
      <c r="BO41" s="161">
        <v>106.41</v>
      </c>
      <c r="BP41" s="161">
        <v>106.5</v>
      </c>
      <c r="BQ41" s="161">
        <v>-298.7</v>
      </c>
      <c r="BR41" s="161">
        <v>480.74</v>
      </c>
      <c r="BS41" s="161">
        <v>40.976999999999997</v>
      </c>
      <c r="BT41" s="161">
        <v>-107.85</v>
      </c>
      <c r="BU41" s="161">
        <v>109.99</v>
      </c>
      <c r="BV41" s="161">
        <v>78.798000000000002</v>
      </c>
      <c r="BW41" s="161">
        <v>29.42</v>
      </c>
      <c r="BX41" s="161">
        <v>32.048999999999999</v>
      </c>
      <c r="BY41" s="161">
        <v>82.879000000000005</v>
      </c>
      <c r="BZ41" s="161">
        <v>93.72</v>
      </c>
      <c r="CA41" s="161">
        <v>-94.435000000000002</v>
      </c>
      <c r="CB41" s="161">
        <v>-93.899000000000001</v>
      </c>
      <c r="CC41" s="161">
        <v>161.88</v>
      </c>
      <c r="CD41" s="161">
        <v>161.01</v>
      </c>
      <c r="CE41" s="161">
        <v>11.502000000000001</v>
      </c>
      <c r="CF41" s="161">
        <v>-146.93</v>
      </c>
      <c r="CG41" s="161">
        <v>-145.82</v>
      </c>
      <c r="CH41" s="161">
        <v>12.409000000000001</v>
      </c>
      <c r="CI41" s="161">
        <v>0</v>
      </c>
      <c r="CJ41" s="161">
        <v>19.57</v>
      </c>
      <c r="CK41" s="161">
        <v>25.984999999999999</v>
      </c>
      <c r="CL41" s="161">
        <v>121.3</v>
      </c>
      <c r="CM41" s="161">
        <v>109.19</v>
      </c>
      <c r="CN41" s="161">
        <v>-19.809000000000001</v>
      </c>
      <c r="CO41" s="161">
        <v>66.680999999999997</v>
      </c>
      <c r="CP41" s="161">
        <v>65.067999999999998</v>
      </c>
      <c r="CQ41" s="161">
        <v>65.680999999999997</v>
      </c>
      <c r="CR41" s="161">
        <v>13.433</v>
      </c>
      <c r="CS41" s="161">
        <v>13.436</v>
      </c>
      <c r="CT41" s="161">
        <v>-31.907</v>
      </c>
      <c r="CU41" s="161">
        <v>0</v>
      </c>
      <c r="CV41" s="161">
        <v>0</v>
      </c>
      <c r="CW41" s="161">
        <v>15.363</v>
      </c>
      <c r="CX41" s="161">
        <v>65.948999999999998</v>
      </c>
      <c r="CY41" s="161">
        <v>89.65</v>
      </c>
      <c r="CZ41" s="161">
        <v>59.304000000000002</v>
      </c>
      <c r="DA41" s="161">
        <v>55.960999999999999</v>
      </c>
      <c r="DB41" s="161">
        <v>-39.079000000000001</v>
      </c>
      <c r="DC41" s="161">
        <v>-1.8838999999999999</v>
      </c>
      <c r="DD41" s="161">
        <v>0</v>
      </c>
      <c r="DE41" s="161">
        <v>0</v>
      </c>
      <c r="DF41" s="161">
        <v>-109.56</v>
      </c>
      <c r="DG41" s="161">
        <v>0</v>
      </c>
      <c r="DH41" s="161">
        <v>-23.657</v>
      </c>
      <c r="DI41" s="161">
        <v>-128.6</v>
      </c>
      <c r="DJ41" s="161">
        <v>-128.5</v>
      </c>
      <c r="DK41" s="161">
        <v>35.625</v>
      </c>
      <c r="DL41" s="161">
        <v>77.938000000000002</v>
      </c>
      <c r="DM41" s="161">
        <v>84.55</v>
      </c>
      <c r="DN41" s="161">
        <v>112.51</v>
      </c>
      <c r="DO41" s="161">
        <v>77.52</v>
      </c>
      <c r="DP41" s="161">
        <v>-13.66</v>
      </c>
      <c r="DQ41" s="161">
        <v>68.525999999999996</v>
      </c>
      <c r="DR41" s="161">
        <v>108.52</v>
      </c>
      <c r="DS41" s="161">
        <v>-16.93</v>
      </c>
      <c r="DT41" s="161">
        <v>-17.059000000000001</v>
      </c>
      <c r="DU41" s="161">
        <v>106.07</v>
      </c>
      <c r="DV41" s="161">
        <v>87.23</v>
      </c>
      <c r="DW41" s="161">
        <v>109.61</v>
      </c>
      <c r="DX41" s="161">
        <v>107.56</v>
      </c>
      <c r="DY41" s="161">
        <v>-69.683000000000007</v>
      </c>
      <c r="DZ41" s="161">
        <v>-68.218000000000004</v>
      </c>
      <c r="EA41" s="161">
        <v>230.38</v>
      </c>
      <c r="EB41" s="161">
        <v>178.29</v>
      </c>
      <c r="EC41" s="161">
        <v>172.9</v>
      </c>
      <c r="ED41" s="161">
        <v>176</v>
      </c>
      <c r="EE41" s="161">
        <v>80.591999999999999</v>
      </c>
      <c r="EF41" s="161">
        <v>60.037999999999997</v>
      </c>
      <c r="EG41" s="161">
        <v>-30.405999999999999</v>
      </c>
      <c r="EH41" s="161">
        <v>309.58</v>
      </c>
      <c r="EI41" s="161">
        <v>221.92</v>
      </c>
      <c r="EJ41" s="161">
        <v>0</v>
      </c>
      <c r="EK41" s="161">
        <v>-24.152999999999999</v>
      </c>
      <c r="EL41" s="161">
        <v>-26.995999999999999</v>
      </c>
      <c r="EM41" s="161">
        <v>12.499000000000001</v>
      </c>
      <c r="EN41" s="161">
        <v>-22.449000000000002</v>
      </c>
      <c r="EO41" s="161">
        <v>-48.345999999999997</v>
      </c>
      <c r="EP41" s="161">
        <v>144.44</v>
      </c>
      <c r="EQ41" s="161">
        <v>-80.421000000000006</v>
      </c>
      <c r="ER41" s="161">
        <v>-81.597999999999999</v>
      </c>
      <c r="ES41" s="161">
        <v>-17.709</v>
      </c>
      <c r="ET41" s="161">
        <v>0</v>
      </c>
      <c r="EU41" s="161">
        <v>-7.8699000000000003</v>
      </c>
      <c r="EV41" s="161">
        <v>123.2</v>
      </c>
      <c r="EW41" s="161">
        <v>14.750999999999999</v>
      </c>
      <c r="EX41" s="161">
        <v>-103.04</v>
      </c>
      <c r="EY41" s="161">
        <v>-36.390999999999998</v>
      </c>
      <c r="EZ41" s="161">
        <v>-35.546999999999997</v>
      </c>
      <c r="FA41" s="161">
        <v>9.9178999999999995</v>
      </c>
      <c r="FB41" s="161">
        <v>-59.578000000000003</v>
      </c>
      <c r="FC41" s="161">
        <v>-7.4705000000000004</v>
      </c>
      <c r="FD41" s="161">
        <v>22.541</v>
      </c>
      <c r="FE41" s="161">
        <v>0</v>
      </c>
      <c r="FF41" s="161">
        <v>0</v>
      </c>
      <c r="FG41" s="161">
        <v>38.610999999999997</v>
      </c>
      <c r="FH41" s="161">
        <v>39.158999999999999</v>
      </c>
      <c r="FI41" s="161">
        <v>37.850999999999999</v>
      </c>
      <c r="FJ41" s="161">
        <v>94.277000000000001</v>
      </c>
      <c r="FK41" s="161">
        <v>94.444999999999993</v>
      </c>
      <c r="FL41" s="161">
        <v>-158.91</v>
      </c>
      <c r="FM41" s="161">
        <v>71.718000000000004</v>
      </c>
      <c r="FN41" s="161">
        <v>71.484999999999999</v>
      </c>
      <c r="FO41" s="161">
        <v>-115.05</v>
      </c>
      <c r="FP41" s="162"/>
      <c r="FQ41" s="161">
        <v>-49.143999999999998</v>
      </c>
      <c r="FR41" s="162"/>
      <c r="FS41" s="161">
        <v>18.489000000000001</v>
      </c>
      <c r="FT41" s="161">
        <v>0.99760000000000004</v>
      </c>
      <c r="FU41" s="161">
        <v>-12.039</v>
      </c>
      <c r="FV41" s="161">
        <v>12.72</v>
      </c>
      <c r="FW41" s="161">
        <v>-48.241</v>
      </c>
      <c r="FX41" s="161">
        <v>9.2632999999999992</v>
      </c>
      <c r="FY41" s="161">
        <v>-13.558999999999999</v>
      </c>
      <c r="FZ41" s="161">
        <v>4.6119000000000003</v>
      </c>
      <c r="GA41" s="161">
        <v>10.347</v>
      </c>
      <c r="GB41" s="161">
        <v>29.559000000000001</v>
      </c>
      <c r="GC41" s="161">
        <v>107.08</v>
      </c>
      <c r="GD41" s="161">
        <v>116.43</v>
      </c>
      <c r="GE41" s="161">
        <v>15.54</v>
      </c>
      <c r="GF41" s="161">
        <v>89.519000000000005</v>
      </c>
      <c r="GG41" s="161">
        <v>19.2</v>
      </c>
      <c r="GH41" s="161">
        <v>-23.666</v>
      </c>
      <c r="GI41" s="161">
        <v>-2.4706000000000001</v>
      </c>
      <c r="GJ41" s="161">
        <v>2.7130999999999998</v>
      </c>
      <c r="GK41" s="161">
        <v>2.0474000000000001</v>
      </c>
      <c r="GL41" s="161">
        <v>6.4500000000000002E-2</v>
      </c>
      <c r="GM41" s="162"/>
      <c r="GN41" s="161">
        <v>-15.569000000000001</v>
      </c>
      <c r="GO41" s="161">
        <v>-40.171999999999997</v>
      </c>
      <c r="GP41" s="161">
        <v>17.219000000000001</v>
      </c>
      <c r="GQ41" s="161">
        <v>64.116</v>
      </c>
      <c r="GR41" s="161">
        <v>112.3</v>
      </c>
      <c r="GS41" s="161">
        <v>65.152000000000001</v>
      </c>
      <c r="GT41" s="161">
        <v>-163.24</v>
      </c>
      <c r="GU41" s="161">
        <v>-32.03</v>
      </c>
      <c r="GV41" s="161">
        <v>39.049999999999997</v>
      </c>
      <c r="GW41" s="161">
        <v>-64.316000000000003</v>
      </c>
      <c r="GX41" s="161">
        <v>3.4796999999999998</v>
      </c>
      <c r="GY41" s="161">
        <v>5.0891999999999999</v>
      </c>
      <c r="GZ41" s="161">
        <v>4.6513</v>
      </c>
      <c r="HA41" s="161">
        <v>5</v>
      </c>
      <c r="HB41" s="161">
        <v>126.12</v>
      </c>
      <c r="HC41" s="161">
        <v>126.57</v>
      </c>
      <c r="HD41" s="161">
        <v>282.89</v>
      </c>
      <c r="HE41" s="161">
        <v>-282.37</v>
      </c>
      <c r="HF41" s="161">
        <v>-613.46</v>
      </c>
      <c r="HG41" s="161">
        <v>619.22</v>
      </c>
      <c r="HH41" s="161">
        <v>540.15</v>
      </c>
      <c r="HI41" s="161">
        <v>-119.86</v>
      </c>
      <c r="HJ41" s="161">
        <v>-121.54</v>
      </c>
      <c r="HK41" s="161">
        <v>-45.790999999999997</v>
      </c>
      <c r="HL41" s="161">
        <v>-34.432000000000002</v>
      </c>
      <c r="HM41" s="161">
        <v>50.174999999999997</v>
      </c>
      <c r="HN41" s="161">
        <v>48.389000000000003</v>
      </c>
      <c r="HO41" s="161">
        <v>-92.174000000000007</v>
      </c>
      <c r="HP41" s="161">
        <v>-94.155000000000001</v>
      </c>
      <c r="HQ41" s="162"/>
      <c r="HR41" s="161">
        <v>41.289000000000001</v>
      </c>
      <c r="HS41" s="162"/>
      <c r="HT41" s="162"/>
      <c r="HU41" s="161">
        <v>70.808999999999997</v>
      </c>
      <c r="HV41" s="161">
        <v>70.87</v>
      </c>
      <c r="HW41" s="161">
        <v>58.7</v>
      </c>
      <c r="HX41" s="161">
        <v>58.098999999999997</v>
      </c>
      <c r="HY41" s="161">
        <v>22.251999999999999</v>
      </c>
      <c r="HZ41" s="161">
        <v>7.28</v>
      </c>
      <c r="IA41" s="161">
        <v>-365.22</v>
      </c>
      <c r="IB41" s="161">
        <v>101.68</v>
      </c>
      <c r="IC41" s="161">
        <v>101.42</v>
      </c>
      <c r="ID41" s="161">
        <v>17.899000000000001</v>
      </c>
      <c r="IE41" s="161">
        <v>25.1</v>
      </c>
      <c r="IF41" s="161">
        <v>-40.298999999999999</v>
      </c>
      <c r="IG41" s="161">
        <v>-40.598999999999997</v>
      </c>
      <c r="IH41" s="161">
        <v>1.2910999999999999</v>
      </c>
      <c r="II41" s="161">
        <v>1.1191</v>
      </c>
      <c r="IJ41" s="161">
        <v>-527.38</v>
      </c>
      <c r="IK41" s="161">
        <v>-201.04</v>
      </c>
      <c r="IL41" s="161">
        <v>514.41</v>
      </c>
      <c r="IM41" s="161">
        <v>327.86</v>
      </c>
      <c r="IN41" s="161">
        <v>-209.95</v>
      </c>
      <c r="IO41" s="161">
        <v>-394.28</v>
      </c>
      <c r="IP41" s="161">
        <v>393.24</v>
      </c>
      <c r="IQ41" s="161">
        <v>-129.16999999999999</v>
      </c>
      <c r="IR41" s="161">
        <v>-262.49</v>
      </c>
      <c r="IS41" s="161">
        <v>-390.09</v>
      </c>
      <c r="IT41" s="161">
        <v>127.13</v>
      </c>
      <c r="IU41" s="161">
        <v>124.77</v>
      </c>
      <c r="IV41" s="161">
        <v>133.57</v>
      </c>
      <c r="IW41" s="161">
        <v>-499</v>
      </c>
      <c r="IX41" s="161">
        <v>205.49</v>
      </c>
      <c r="IY41" s="161">
        <v>-293</v>
      </c>
      <c r="IZ41" s="161">
        <v>294.42</v>
      </c>
      <c r="JA41" s="161">
        <v>-5.7720000000000002</v>
      </c>
      <c r="JB41" s="161">
        <v>30.954999999999998</v>
      </c>
      <c r="JC41" s="161">
        <v>15.439</v>
      </c>
      <c r="JD41" s="161">
        <v>0.67200000000000004</v>
      </c>
      <c r="JE41" s="161">
        <v>0.66800000000000004</v>
      </c>
      <c r="JF41" s="161">
        <v>-14.8</v>
      </c>
      <c r="JG41" s="161">
        <v>0.48</v>
      </c>
      <c r="JH41" s="161">
        <v>6.3472</v>
      </c>
      <c r="JI41" s="161">
        <v>-1.6097999999999999</v>
      </c>
      <c r="JJ41" s="161">
        <v>-46.201999999999998</v>
      </c>
      <c r="JK41" s="161">
        <v>-12.977</v>
      </c>
      <c r="JL41" s="161">
        <v>37.700000000000003</v>
      </c>
      <c r="JM41" s="161">
        <v>52.423999999999999</v>
      </c>
      <c r="JN41" s="161">
        <v>52.719000000000001</v>
      </c>
      <c r="JO41" s="161">
        <v>0</v>
      </c>
      <c r="JP41" s="161">
        <v>0</v>
      </c>
      <c r="JQ41" s="161">
        <v>31.707999999999998</v>
      </c>
      <c r="JR41" s="161">
        <v>33.375999999999998</v>
      </c>
      <c r="JS41" s="161">
        <v>32.598999999999997</v>
      </c>
      <c r="JT41" s="162"/>
      <c r="JU41" s="161">
        <v>-23.2</v>
      </c>
      <c r="JV41" s="161">
        <v>15.022</v>
      </c>
      <c r="JW41" s="161">
        <v>8.2798999999999996</v>
      </c>
      <c r="JX41" s="161">
        <v>8.6998999999999995</v>
      </c>
      <c r="JY41" s="161">
        <v>-26.898</v>
      </c>
      <c r="JZ41" s="161">
        <v>73.102000000000004</v>
      </c>
      <c r="KA41" s="161">
        <v>46.192</v>
      </c>
      <c r="KB41" s="161">
        <v>-27.704999999999998</v>
      </c>
      <c r="KC41" s="161">
        <v>-72.155000000000001</v>
      </c>
      <c r="KD41" s="161">
        <v>33.726999999999997</v>
      </c>
      <c r="KE41" s="161">
        <v>37.686</v>
      </c>
      <c r="KF41" s="161">
        <v>15.199</v>
      </c>
      <c r="KG41" s="161">
        <v>-15.398999999999999</v>
      </c>
      <c r="KH41" s="161">
        <v>-74.480999999999995</v>
      </c>
      <c r="KI41" s="161">
        <v>252.02</v>
      </c>
    </row>
    <row r="42" spans="1:295" ht="18" customHeight="1" x14ac:dyDescent="0.25">
      <c r="A42" s="160" t="s">
        <v>47</v>
      </c>
      <c r="B42" s="160" t="s">
        <v>693</v>
      </c>
      <c r="C42" s="164">
        <v>0</v>
      </c>
      <c r="D42" s="164">
        <v>23.347000000000001</v>
      </c>
      <c r="E42" s="164">
        <v>-46.212000000000003</v>
      </c>
      <c r="F42" s="164">
        <v>-33.616</v>
      </c>
      <c r="G42" s="164">
        <v>30.661999999999999</v>
      </c>
      <c r="H42" s="164">
        <v>14.58</v>
      </c>
      <c r="I42" s="164">
        <v>61.610999999999997</v>
      </c>
      <c r="J42" s="164">
        <v>-108.55</v>
      </c>
      <c r="K42" s="164">
        <v>66.369</v>
      </c>
      <c r="L42" s="164">
        <v>32.759</v>
      </c>
      <c r="M42" s="164">
        <v>-32.759</v>
      </c>
      <c r="N42" s="164">
        <v>-31.079000000000001</v>
      </c>
      <c r="O42" s="164">
        <v>-43.241</v>
      </c>
      <c r="P42" s="164">
        <v>37.4</v>
      </c>
      <c r="Q42" s="164">
        <v>13.247999999999999</v>
      </c>
      <c r="R42" s="164">
        <v>-37.4</v>
      </c>
      <c r="S42" s="164">
        <v>13.525</v>
      </c>
      <c r="T42" s="164">
        <v>221.62</v>
      </c>
      <c r="U42" s="164">
        <v>13.634</v>
      </c>
      <c r="V42" s="164">
        <v>13.606999999999999</v>
      </c>
      <c r="W42" s="164">
        <v>22.315000000000001</v>
      </c>
      <c r="X42" s="164">
        <v>0</v>
      </c>
      <c r="Y42" s="164">
        <v>22.033999999999999</v>
      </c>
      <c r="Z42" s="164">
        <v>7.3036000000000003</v>
      </c>
      <c r="AA42" s="165"/>
      <c r="AB42" s="164">
        <v>113</v>
      </c>
      <c r="AC42" s="164">
        <v>-88.319000000000003</v>
      </c>
      <c r="AD42" s="164">
        <v>-88.22</v>
      </c>
      <c r="AE42" s="164">
        <v>19.012</v>
      </c>
      <c r="AF42" s="164">
        <v>31.079000000000001</v>
      </c>
      <c r="AG42" s="164">
        <v>41.798999999999999</v>
      </c>
      <c r="AH42" s="164">
        <v>9.4600000000000009</v>
      </c>
      <c r="AI42" s="164">
        <v>0.14799999999999999</v>
      </c>
      <c r="AJ42" s="164">
        <v>-31.68</v>
      </c>
      <c r="AK42" s="164">
        <v>-31.809000000000001</v>
      </c>
      <c r="AL42" s="164">
        <v>-44.728999999999999</v>
      </c>
      <c r="AM42" s="164">
        <v>32.33</v>
      </c>
      <c r="AN42" s="164">
        <v>32.72</v>
      </c>
      <c r="AO42" s="164">
        <v>11.904999999999999</v>
      </c>
      <c r="AP42" s="164">
        <v>11.747999999999999</v>
      </c>
      <c r="AQ42" s="164">
        <v>69.064999999999998</v>
      </c>
      <c r="AR42" s="164">
        <v>71.335999999999999</v>
      </c>
      <c r="AS42" s="164">
        <v>0</v>
      </c>
      <c r="AT42" s="164">
        <v>-58.54</v>
      </c>
      <c r="AU42" s="164">
        <v>-58.578000000000003</v>
      </c>
      <c r="AV42" s="164">
        <v>29.33</v>
      </c>
      <c r="AW42" s="164">
        <v>24.027999999999999</v>
      </c>
      <c r="AX42" s="164">
        <v>70.998000000000005</v>
      </c>
      <c r="AY42" s="164">
        <v>72.337000000000003</v>
      </c>
      <c r="AZ42" s="164">
        <v>-5.2344999999999997</v>
      </c>
      <c r="BA42" s="164">
        <v>-28.655000000000001</v>
      </c>
      <c r="BB42" s="164">
        <v>-305.49</v>
      </c>
      <c r="BC42" s="164">
        <v>-14.638</v>
      </c>
      <c r="BD42" s="164">
        <v>-15.099</v>
      </c>
      <c r="BE42" s="164">
        <v>-15.099</v>
      </c>
      <c r="BF42" s="164">
        <v>64.156000000000006</v>
      </c>
      <c r="BG42" s="164">
        <v>62.981000000000002</v>
      </c>
      <c r="BH42" s="164">
        <v>-5.827</v>
      </c>
      <c r="BI42" s="164">
        <v>-67.102000000000004</v>
      </c>
      <c r="BJ42" s="164">
        <v>-34.332000000000001</v>
      </c>
      <c r="BK42" s="164">
        <v>15.538</v>
      </c>
      <c r="BL42" s="164">
        <v>7.1942000000000004</v>
      </c>
      <c r="BM42" s="164">
        <v>4.7946999999999997</v>
      </c>
      <c r="BN42" s="164">
        <v>345.01</v>
      </c>
      <c r="BO42" s="164">
        <v>98.361000000000004</v>
      </c>
      <c r="BP42" s="164">
        <v>99.337000000000003</v>
      </c>
      <c r="BQ42" s="164">
        <v>-279.39999999999998</v>
      </c>
      <c r="BR42" s="164">
        <v>473.5</v>
      </c>
      <c r="BS42" s="164">
        <v>40.976999999999997</v>
      </c>
      <c r="BT42" s="164">
        <v>-82.709000000000003</v>
      </c>
      <c r="BU42" s="164">
        <v>82.65</v>
      </c>
      <c r="BV42" s="164">
        <v>93.837000000000003</v>
      </c>
      <c r="BW42" s="164">
        <v>27.149000000000001</v>
      </c>
      <c r="BX42" s="164">
        <v>26.559000000000001</v>
      </c>
      <c r="BY42" s="164">
        <v>74.94</v>
      </c>
      <c r="BZ42" s="164">
        <v>88.61</v>
      </c>
      <c r="CA42" s="164">
        <v>-95.373000000000005</v>
      </c>
      <c r="CB42" s="164">
        <v>-93.096000000000004</v>
      </c>
      <c r="CC42" s="164">
        <v>160.96</v>
      </c>
      <c r="CD42" s="164">
        <v>161.83000000000001</v>
      </c>
      <c r="CE42" s="164">
        <v>12.548999999999999</v>
      </c>
      <c r="CF42" s="164">
        <v>-143.05000000000001</v>
      </c>
      <c r="CG42" s="164">
        <v>-144.09</v>
      </c>
      <c r="CH42" s="164">
        <v>9.1813000000000002</v>
      </c>
      <c r="CI42" s="164">
        <v>0</v>
      </c>
      <c r="CJ42" s="164">
        <v>19.57</v>
      </c>
      <c r="CK42" s="164">
        <v>25.984999999999999</v>
      </c>
      <c r="CL42" s="164">
        <v>117.8</v>
      </c>
      <c r="CM42" s="164">
        <v>106</v>
      </c>
      <c r="CN42" s="164">
        <v>-19.260000000000002</v>
      </c>
      <c r="CO42" s="164">
        <v>63.231000000000002</v>
      </c>
      <c r="CP42" s="164">
        <v>61.969000000000001</v>
      </c>
      <c r="CQ42" s="164">
        <v>61.933</v>
      </c>
      <c r="CR42" s="164">
        <v>0.97660000000000002</v>
      </c>
      <c r="CS42" s="164">
        <v>1.0523</v>
      </c>
      <c r="CT42" s="164">
        <v>-36.743000000000002</v>
      </c>
      <c r="CU42" s="164">
        <v>-32.524999999999999</v>
      </c>
      <c r="CV42" s="164">
        <v>0</v>
      </c>
      <c r="CW42" s="164">
        <v>14.821</v>
      </c>
      <c r="CX42" s="164">
        <v>63.369</v>
      </c>
      <c r="CY42" s="164">
        <v>90.569000000000003</v>
      </c>
      <c r="CZ42" s="164">
        <v>59.304000000000002</v>
      </c>
      <c r="DA42" s="164">
        <v>55.960999999999999</v>
      </c>
      <c r="DB42" s="164">
        <v>-38.149000000000001</v>
      </c>
      <c r="DC42" s="164">
        <v>-1.8838999999999999</v>
      </c>
      <c r="DD42" s="164">
        <v>0</v>
      </c>
      <c r="DE42" s="164">
        <v>0</v>
      </c>
      <c r="DF42" s="164">
        <v>-112.99</v>
      </c>
      <c r="DG42" s="164">
        <v>1E-4</v>
      </c>
      <c r="DH42" s="164">
        <v>-23.07</v>
      </c>
      <c r="DI42" s="164">
        <v>-125.09</v>
      </c>
      <c r="DJ42" s="164">
        <v>-125.19</v>
      </c>
      <c r="DK42" s="164">
        <v>35.454999999999998</v>
      </c>
      <c r="DL42" s="164">
        <v>76.180999999999997</v>
      </c>
      <c r="DM42" s="164">
        <v>82.671999999999997</v>
      </c>
      <c r="DN42" s="164">
        <v>111.34</v>
      </c>
      <c r="DO42" s="164">
        <v>75.930000000000007</v>
      </c>
      <c r="DP42" s="164">
        <v>-13.33</v>
      </c>
      <c r="DQ42" s="164">
        <v>66.972999999999999</v>
      </c>
      <c r="DR42" s="164">
        <v>115.13</v>
      </c>
      <c r="DS42" s="164">
        <v>-2.88</v>
      </c>
      <c r="DT42" s="164">
        <v>-2.8199000000000001</v>
      </c>
      <c r="DU42" s="164">
        <v>80.87</v>
      </c>
      <c r="DV42" s="164">
        <v>85.38</v>
      </c>
      <c r="DW42" s="164">
        <v>115.09</v>
      </c>
      <c r="DX42" s="164">
        <v>111.89</v>
      </c>
      <c r="DY42" s="164">
        <v>-68.793000000000006</v>
      </c>
      <c r="DZ42" s="164">
        <v>-66.835999999999999</v>
      </c>
      <c r="EA42" s="164">
        <v>222.88</v>
      </c>
      <c r="EB42" s="164">
        <v>171.33</v>
      </c>
      <c r="EC42" s="164">
        <v>166.13</v>
      </c>
      <c r="ED42" s="164">
        <v>170.28</v>
      </c>
      <c r="EE42" s="164">
        <v>50.052</v>
      </c>
      <c r="EF42" s="164">
        <v>29.582999999999998</v>
      </c>
      <c r="EG42" s="164">
        <v>-32.329000000000001</v>
      </c>
      <c r="EH42" s="164">
        <v>289.33999999999997</v>
      </c>
      <c r="EI42" s="164">
        <v>221.22</v>
      </c>
      <c r="EJ42" s="164">
        <v>0</v>
      </c>
      <c r="EK42" s="164">
        <v>-18.867999999999999</v>
      </c>
      <c r="EL42" s="164">
        <v>-21.248000000000001</v>
      </c>
      <c r="EM42" s="164">
        <v>41.06</v>
      </c>
      <c r="EN42" s="164">
        <v>-10.91</v>
      </c>
      <c r="EO42" s="164">
        <v>-48.345999999999997</v>
      </c>
      <c r="EP42" s="164">
        <v>50.735999999999997</v>
      </c>
      <c r="EQ42" s="164">
        <v>-61.359000000000002</v>
      </c>
      <c r="ER42" s="164">
        <v>-62.386000000000003</v>
      </c>
      <c r="ES42" s="164">
        <v>11.656000000000001</v>
      </c>
      <c r="ET42" s="164">
        <v>17.209</v>
      </c>
      <c r="EU42" s="164">
        <v>-8.4600000000000009</v>
      </c>
      <c r="EV42" s="164">
        <v>1</v>
      </c>
      <c r="EW42" s="164">
        <v>13.898999999999999</v>
      </c>
      <c r="EX42" s="164">
        <v>-78.519000000000005</v>
      </c>
      <c r="EY42" s="164">
        <v>-36.197000000000003</v>
      </c>
      <c r="EZ42" s="164">
        <v>-35.020000000000003</v>
      </c>
      <c r="FA42" s="164">
        <v>9.2765000000000004</v>
      </c>
      <c r="FB42" s="164">
        <v>-28.437999999999999</v>
      </c>
      <c r="FC42" s="164">
        <v>21.875</v>
      </c>
      <c r="FD42" s="164">
        <v>22.99</v>
      </c>
      <c r="FE42" s="164">
        <v>0</v>
      </c>
      <c r="FF42" s="164">
        <v>0</v>
      </c>
      <c r="FG42" s="164">
        <v>37.625</v>
      </c>
      <c r="FH42" s="164">
        <v>39.012</v>
      </c>
      <c r="FI42" s="164">
        <v>36.536999999999999</v>
      </c>
      <c r="FJ42" s="164">
        <v>92.938000000000002</v>
      </c>
      <c r="FK42" s="164">
        <v>96.453999999999994</v>
      </c>
      <c r="FL42" s="164">
        <v>-153.72</v>
      </c>
      <c r="FM42" s="164">
        <v>70.956999999999994</v>
      </c>
      <c r="FN42" s="164">
        <v>70.025000000000006</v>
      </c>
      <c r="FO42" s="164">
        <v>-111.53</v>
      </c>
      <c r="FP42" s="165"/>
      <c r="FQ42" s="164">
        <v>-50.125</v>
      </c>
      <c r="FR42" s="165"/>
      <c r="FS42" s="164">
        <v>18.37</v>
      </c>
      <c r="FT42" s="164">
        <v>0.97440000000000004</v>
      </c>
      <c r="FU42" s="164">
        <v>-11.739000000000001</v>
      </c>
      <c r="FV42" s="164">
        <v>12.27</v>
      </c>
      <c r="FW42" s="164">
        <v>-50.598999999999997</v>
      </c>
      <c r="FX42" s="164">
        <v>9.6045999999999996</v>
      </c>
      <c r="FY42" s="164">
        <v>-13.702999999999999</v>
      </c>
      <c r="FZ42" s="164">
        <v>4.7430000000000003</v>
      </c>
      <c r="GA42" s="164">
        <v>10.606</v>
      </c>
      <c r="GB42" s="164">
        <v>27.2</v>
      </c>
      <c r="GC42" s="164">
        <v>103.33</v>
      </c>
      <c r="GD42" s="164">
        <v>111.94</v>
      </c>
      <c r="GE42" s="164">
        <v>14.98</v>
      </c>
      <c r="GF42" s="164">
        <v>86.885000000000005</v>
      </c>
      <c r="GG42" s="164">
        <v>20.399000000000001</v>
      </c>
      <c r="GH42" s="164">
        <v>-24.001000000000001</v>
      </c>
      <c r="GI42" s="164">
        <v>-3.0425</v>
      </c>
      <c r="GJ42" s="164">
        <v>3.4405000000000001</v>
      </c>
      <c r="GK42" s="164">
        <v>2.0194999999999999</v>
      </c>
      <c r="GL42" s="164">
        <v>6.4500000000000002E-2</v>
      </c>
      <c r="GM42" s="165"/>
      <c r="GN42" s="164">
        <v>-16.335000000000001</v>
      </c>
      <c r="GO42" s="164">
        <v>-40.054000000000002</v>
      </c>
      <c r="GP42" s="164">
        <v>18.132999999999999</v>
      </c>
      <c r="GQ42" s="164">
        <v>61.594999999999999</v>
      </c>
      <c r="GR42" s="164">
        <v>111.17</v>
      </c>
      <c r="GS42" s="164">
        <v>66.045000000000002</v>
      </c>
      <c r="GT42" s="164">
        <v>-164.57</v>
      </c>
      <c r="GU42" s="164">
        <v>-30.908000000000001</v>
      </c>
      <c r="GV42" s="164">
        <v>38.508000000000003</v>
      </c>
      <c r="GW42" s="164">
        <v>-60.994999999999997</v>
      </c>
      <c r="GX42" s="164">
        <v>8.4339999999999993</v>
      </c>
      <c r="GY42" s="164">
        <v>4.6582999999999997</v>
      </c>
      <c r="GZ42" s="164">
        <v>4.2610000000000001</v>
      </c>
      <c r="HA42" s="164">
        <v>10</v>
      </c>
      <c r="HB42" s="164">
        <v>126.19</v>
      </c>
      <c r="HC42" s="164">
        <v>126.03</v>
      </c>
      <c r="HD42" s="164">
        <v>280.39</v>
      </c>
      <c r="HE42" s="164">
        <v>-278.27999999999997</v>
      </c>
      <c r="HF42" s="164">
        <v>-625.38</v>
      </c>
      <c r="HG42" s="164">
        <v>624.26</v>
      </c>
      <c r="HH42" s="164">
        <v>540.47</v>
      </c>
      <c r="HI42" s="164">
        <v>-120.28</v>
      </c>
      <c r="HJ42" s="164">
        <v>-121.24</v>
      </c>
      <c r="HK42" s="164">
        <v>-49.215000000000003</v>
      </c>
      <c r="HL42" s="164">
        <v>-39.548999999999999</v>
      </c>
      <c r="HM42" s="164">
        <v>48.228999999999999</v>
      </c>
      <c r="HN42" s="164">
        <v>48.39</v>
      </c>
      <c r="HO42" s="164">
        <v>-92.174000000000007</v>
      </c>
      <c r="HP42" s="164">
        <v>-94.155000000000001</v>
      </c>
      <c r="HQ42" s="165"/>
      <c r="HR42" s="164">
        <v>49.76</v>
      </c>
      <c r="HS42" s="165"/>
      <c r="HT42" s="165"/>
      <c r="HU42" s="164">
        <v>65.278999999999996</v>
      </c>
      <c r="HV42" s="164">
        <v>64.099000000000004</v>
      </c>
      <c r="HW42" s="164">
        <v>56.798999999999999</v>
      </c>
      <c r="HX42" s="164">
        <v>57.2</v>
      </c>
      <c r="HY42" s="164">
        <v>22.91</v>
      </c>
      <c r="HZ42" s="164">
        <v>18.798999999999999</v>
      </c>
      <c r="IA42" s="164">
        <v>-357.47</v>
      </c>
      <c r="IB42" s="164">
        <v>100.39</v>
      </c>
      <c r="IC42" s="164">
        <v>99.658000000000001</v>
      </c>
      <c r="ID42" s="164">
        <v>17.899000000000001</v>
      </c>
      <c r="IE42" s="164">
        <v>21.7</v>
      </c>
      <c r="IF42" s="164">
        <v>-49</v>
      </c>
      <c r="IG42" s="164">
        <v>-48.5</v>
      </c>
      <c r="IH42" s="164">
        <v>1.4995000000000001</v>
      </c>
      <c r="II42" s="164">
        <v>1.1191</v>
      </c>
      <c r="IJ42" s="164">
        <v>-534.13</v>
      </c>
      <c r="IK42" s="164">
        <v>-199.67</v>
      </c>
      <c r="IL42" s="164">
        <v>525.34</v>
      </c>
      <c r="IM42" s="164">
        <v>332.28</v>
      </c>
      <c r="IN42" s="164">
        <v>-228.35</v>
      </c>
      <c r="IO42" s="164">
        <v>-404.91</v>
      </c>
      <c r="IP42" s="164">
        <v>406.26</v>
      </c>
      <c r="IQ42" s="164">
        <v>-146.99</v>
      </c>
      <c r="IR42" s="164">
        <v>-275.95</v>
      </c>
      <c r="IS42" s="164">
        <v>-394.11</v>
      </c>
      <c r="IT42" s="164">
        <v>123.85</v>
      </c>
      <c r="IU42" s="164">
        <v>122.55</v>
      </c>
      <c r="IV42" s="164">
        <v>149.87</v>
      </c>
      <c r="IW42" s="164">
        <v>-511.07</v>
      </c>
      <c r="IX42" s="164">
        <v>219.71</v>
      </c>
      <c r="IY42" s="164">
        <v>-292.48</v>
      </c>
      <c r="IZ42" s="164">
        <v>293.74</v>
      </c>
      <c r="JA42" s="164">
        <v>-5.2995999999999999</v>
      </c>
      <c r="JB42" s="164">
        <v>30.954999999999998</v>
      </c>
      <c r="JC42" s="164">
        <v>13.439</v>
      </c>
      <c r="JD42" s="164">
        <v>0.61399999999999999</v>
      </c>
      <c r="JE42" s="164">
        <v>0.60299999999999998</v>
      </c>
      <c r="JF42" s="164">
        <v>-13.439</v>
      </c>
      <c r="JG42" s="164">
        <v>0</v>
      </c>
      <c r="JH42" s="164">
        <v>5.8738999999999999</v>
      </c>
      <c r="JI42" s="164">
        <v>0.47149999999999997</v>
      </c>
      <c r="JJ42" s="164">
        <v>-50.978000000000002</v>
      </c>
      <c r="JK42" s="164">
        <v>-12.098000000000001</v>
      </c>
      <c r="JL42" s="164">
        <v>40</v>
      </c>
      <c r="JM42" s="164">
        <v>49.470999999999997</v>
      </c>
      <c r="JN42" s="164">
        <v>49.350999999999999</v>
      </c>
      <c r="JO42" s="164">
        <v>0</v>
      </c>
      <c r="JP42" s="164">
        <v>0</v>
      </c>
      <c r="JQ42" s="164">
        <v>32.947000000000003</v>
      </c>
      <c r="JR42" s="164">
        <v>33.055</v>
      </c>
      <c r="JS42" s="164">
        <v>32.768999999999998</v>
      </c>
      <c r="JT42" s="165"/>
      <c r="JU42" s="164">
        <v>-20.6</v>
      </c>
      <c r="JV42" s="164">
        <v>14.457000000000001</v>
      </c>
      <c r="JW42" s="164">
        <v>8.1300000000000008</v>
      </c>
      <c r="JX42" s="164">
        <v>8.6998999999999995</v>
      </c>
      <c r="JY42" s="164">
        <v>-33.234999999999999</v>
      </c>
      <c r="JZ42" s="164">
        <v>73.028000000000006</v>
      </c>
      <c r="KA42" s="164">
        <v>50.118000000000002</v>
      </c>
      <c r="KB42" s="164">
        <v>-33.944000000000003</v>
      </c>
      <c r="KC42" s="164">
        <v>-71.605999999999995</v>
      </c>
      <c r="KD42" s="164">
        <v>38.622999999999998</v>
      </c>
      <c r="KE42" s="164">
        <v>32.350999999999999</v>
      </c>
      <c r="KF42" s="164">
        <v>11.398999999999999</v>
      </c>
      <c r="KG42" s="164">
        <v>-11</v>
      </c>
      <c r="KH42" s="164">
        <v>-78.091999999999999</v>
      </c>
      <c r="KI42" s="164">
        <v>251.06</v>
      </c>
    </row>
    <row r="43" spans="1:295" ht="18" customHeight="1" x14ac:dyDescent="0.25">
      <c r="A43" s="160" t="s">
        <v>47</v>
      </c>
      <c r="B43" s="160" t="s">
        <v>694</v>
      </c>
      <c r="C43" s="164">
        <v>0</v>
      </c>
      <c r="D43" s="164">
        <v>22.786000000000001</v>
      </c>
      <c r="E43" s="164">
        <v>-45.713000000000001</v>
      </c>
      <c r="F43" s="164">
        <v>-33.204999999999998</v>
      </c>
      <c r="G43" s="164">
        <v>29.760999999999999</v>
      </c>
      <c r="H43" s="164">
        <v>14.071</v>
      </c>
      <c r="I43" s="164">
        <v>59.344999999999999</v>
      </c>
      <c r="J43" s="164">
        <v>-102.61</v>
      </c>
      <c r="K43" s="164">
        <v>64.265000000000001</v>
      </c>
      <c r="L43" s="164">
        <v>32.734000000000002</v>
      </c>
      <c r="M43" s="164">
        <v>-32.319000000000003</v>
      </c>
      <c r="N43" s="164">
        <v>-28.86</v>
      </c>
      <c r="O43" s="164">
        <v>-39.671999999999997</v>
      </c>
      <c r="P43" s="164">
        <v>33</v>
      </c>
      <c r="Q43" s="164">
        <v>10.763</v>
      </c>
      <c r="R43" s="164">
        <v>-33</v>
      </c>
      <c r="S43" s="164">
        <v>13.178000000000001</v>
      </c>
      <c r="T43" s="164">
        <v>206.82</v>
      </c>
      <c r="U43" s="164">
        <v>12.484</v>
      </c>
      <c r="V43" s="164">
        <v>12.503</v>
      </c>
      <c r="W43" s="164">
        <v>20.754000000000001</v>
      </c>
      <c r="X43" s="164">
        <v>0</v>
      </c>
      <c r="Y43" s="164">
        <v>20.059000000000001</v>
      </c>
      <c r="Z43" s="164">
        <v>7.2268999999999997</v>
      </c>
      <c r="AA43" s="165"/>
      <c r="AB43" s="164">
        <v>113</v>
      </c>
      <c r="AC43" s="164">
        <v>-87.599000000000004</v>
      </c>
      <c r="AD43" s="164">
        <v>-86.98</v>
      </c>
      <c r="AE43" s="164">
        <v>19.460999999999999</v>
      </c>
      <c r="AF43" s="164">
        <v>28.86</v>
      </c>
      <c r="AG43" s="164">
        <v>37.4</v>
      </c>
      <c r="AH43" s="164">
        <v>9.6198999999999995</v>
      </c>
      <c r="AI43" s="164">
        <v>0.156</v>
      </c>
      <c r="AJ43" s="164">
        <v>-30.079000000000001</v>
      </c>
      <c r="AK43" s="164">
        <v>-30.35</v>
      </c>
      <c r="AL43" s="164">
        <v>-44.348999999999997</v>
      </c>
      <c r="AM43" s="164">
        <v>30.35</v>
      </c>
      <c r="AN43" s="164">
        <v>30.478999999999999</v>
      </c>
      <c r="AO43" s="164">
        <v>11.497999999999999</v>
      </c>
      <c r="AP43" s="164">
        <v>11.776</v>
      </c>
      <c r="AQ43" s="164">
        <v>70.016999999999996</v>
      </c>
      <c r="AR43" s="164">
        <v>71.813000000000002</v>
      </c>
      <c r="AS43" s="164">
        <v>0</v>
      </c>
      <c r="AT43" s="164">
        <v>-57.87</v>
      </c>
      <c r="AU43" s="164">
        <v>-57.73</v>
      </c>
      <c r="AV43" s="164">
        <v>14.004</v>
      </c>
      <c r="AW43" s="164">
        <v>6.7131999999999996</v>
      </c>
      <c r="AX43" s="164">
        <v>67.515000000000001</v>
      </c>
      <c r="AY43" s="164">
        <v>71.802000000000007</v>
      </c>
      <c r="AZ43" s="164">
        <v>-7.8517999999999999</v>
      </c>
      <c r="BA43" s="164">
        <v>-34.308999999999997</v>
      </c>
      <c r="BB43" s="164">
        <v>-272.64</v>
      </c>
      <c r="BC43" s="164">
        <v>-12.938000000000001</v>
      </c>
      <c r="BD43" s="164">
        <v>-15.898999999999999</v>
      </c>
      <c r="BE43" s="164">
        <v>-15.798999999999999</v>
      </c>
      <c r="BF43" s="164">
        <v>62.939</v>
      </c>
      <c r="BG43" s="164">
        <v>62.872999999999998</v>
      </c>
      <c r="BH43" s="164">
        <v>-5.5986000000000002</v>
      </c>
      <c r="BI43" s="164">
        <v>-67.102000000000004</v>
      </c>
      <c r="BJ43" s="164">
        <v>-31.433</v>
      </c>
      <c r="BK43" s="164">
        <v>15.538</v>
      </c>
      <c r="BL43" s="164">
        <v>5.9172000000000002</v>
      </c>
      <c r="BM43" s="164">
        <v>4.0514000000000001</v>
      </c>
      <c r="BN43" s="164">
        <v>309.94</v>
      </c>
      <c r="BO43" s="164">
        <v>101.56</v>
      </c>
      <c r="BP43" s="164">
        <v>101.96</v>
      </c>
      <c r="BQ43" s="164">
        <v>-255.42</v>
      </c>
      <c r="BR43" s="164">
        <v>456.26</v>
      </c>
      <c r="BS43" s="164">
        <v>40.976999999999997</v>
      </c>
      <c r="BT43" s="164">
        <v>-86.978999999999999</v>
      </c>
      <c r="BU43" s="164">
        <v>88.679000000000002</v>
      </c>
      <c r="BV43" s="164">
        <v>95.683000000000007</v>
      </c>
      <c r="BW43" s="164">
        <v>24.149000000000001</v>
      </c>
      <c r="BX43" s="164">
        <v>23.42</v>
      </c>
      <c r="BY43" s="164">
        <v>72.540000000000006</v>
      </c>
      <c r="BZ43" s="164">
        <v>84.879000000000005</v>
      </c>
      <c r="CA43" s="164">
        <v>-103.54</v>
      </c>
      <c r="CB43" s="164">
        <v>-103.54</v>
      </c>
      <c r="CC43" s="164">
        <v>170.56</v>
      </c>
      <c r="CD43" s="164">
        <v>171.32</v>
      </c>
      <c r="CE43" s="164">
        <v>11.624000000000001</v>
      </c>
      <c r="CF43" s="164">
        <v>-128.37</v>
      </c>
      <c r="CG43" s="164">
        <v>-128.08000000000001</v>
      </c>
      <c r="CH43" s="164">
        <v>6.4535999999999998</v>
      </c>
      <c r="CI43" s="164">
        <v>0</v>
      </c>
      <c r="CJ43" s="164">
        <v>19.57</v>
      </c>
      <c r="CK43" s="164">
        <v>25.984999999999999</v>
      </c>
      <c r="CL43" s="164">
        <v>115.8</v>
      </c>
      <c r="CM43" s="164">
        <v>104</v>
      </c>
      <c r="CN43" s="164">
        <v>-18.239000000000001</v>
      </c>
      <c r="CO43" s="164">
        <v>67.55</v>
      </c>
      <c r="CP43" s="164">
        <v>66.144999999999996</v>
      </c>
      <c r="CQ43" s="164">
        <v>65.317999999999998</v>
      </c>
      <c r="CR43" s="164">
        <v>3.5030999999999999</v>
      </c>
      <c r="CS43" s="164">
        <v>4.1418999999999997</v>
      </c>
      <c r="CT43" s="164">
        <v>-33.414999999999999</v>
      </c>
      <c r="CU43" s="164">
        <v>-28.71</v>
      </c>
      <c r="CV43" s="164">
        <v>0</v>
      </c>
      <c r="CW43" s="164">
        <v>14.813000000000001</v>
      </c>
      <c r="CX43" s="164">
        <v>59.61</v>
      </c>
      <c r="CY43" s="164">
        <v>89.36</v>
      </c>
      <c r="CZ43" s="164">
        <v>59.304000000000002</v>
      </c>
      <c r="DA43" s="164">
        <v>55.960999999999999</v>
      </c>
      <c r="DB43" s="164">
        <v>-37.689</v>
      </c>
      <c r="DC43" s="164">
        <v>-1.8838999999999999</v>
      </c>
      <c r="DD43" s="164">
        <v>0</v>
      </c>
      <c r="DE43" s="164">
        <v>0</v>
      </c>
      <c r="DF43" s="164">
        <v>-121.17</v>
      </c>
      <c r="DG43" s="164">
        <v>0</v>
      </c>
      <c r="DH43" s="164">
        <v>-22.795999999999999</v>
      </c>
      <c r="DI43" s="164">
        <v>-121.8</v>
      </c>
      <c r="DJ43" s="164">
        <v>-122.8</v>
      </c>
      <c r="DK43" s="164">
        <v>34.290999999999997</v>
      </c>
      <c r="DL43" s="164">
        <v>74.423000000000002</v>
      </c>
      <c r="DM43" s="164">
        <v>79.853999999999999</v>
      </c>
      <c r="DN43" s="164">
        <v>107.83</v>
      </c>
      <c r="DO43" s="164">
        <v>74.33</v>
      </c>
      <c r="DP43" s="164">
        <v>-12.53</v>
      </c>
      <c r="DQ43" s="164">
        <v>64.125</v>
      </c>
      <c r="DR43" s="164">
        <v>120.41</v>
      </c>
      <c r="DS43" s="164">
        <v>-3.6</v>
      </c>
      <c r="DT43" s="164">
        <v>-3.6198999999999999</v>
      </c>
      <c r="DU43" s="164">
        <v>81.86</v>
      </c>
      <c r="DV43" s="164">
        <v>83.61</v>
      </c>
      <c r="DW43" s="164">
        <v>119.67</v>
      </c>
      <c r="DX43" s="164">
        <v>116.54</v>
      </c>
      <c r="DY43" s="164">
        <v>-74.548000000000002</v>
      </c>
      <c r="DZ43" s="164">
        <v>-72.363</v>
      </c>
      <c r="EA43" s="164">
        <v>216.67</v>
      </c>
      <c r="EB43" s="164">
        <v>168</v>
      </c>
      <c r="EC43" s="164">
        <v>162.9</v>
      </c>
      <c r="ED43" s="164">
        <v>166.29</v>
      </c>
      <c r="EE43" s="164">
        <v>40.656999999999996</v>
      </c>
      <c r="EF43" s="164">
        <v>21.670999999999999</v>
      </c>
      <c r="EG43" s="164">
        <v>-31.213000000000001</v>
      </c>
      <c r="EH43" s="164">
        <v>267.18</v>
      </c>
      <c r="EI43" s="164">
        <v>218.04</v>
      </c>
      <c r="EJ43" s="164">
        <v>0</v>
      </c>
      <c r="EK43" s="164">
        <v>-23.86</v>
      </c>
      <c r="EL43" s="164">
        <v>-26.29</v>
      </c>
      <c r="EM43" s="164">
        <v>47.18</v>
      </c>
      <c r="EN43" s="164">
        <v>-11.494999999999999</v>
      </c>
      <c r="EO43" s="164">
        <v>-48.345999999999997</v>
      </c>
      <c r="EP43" s="164">
        <v>26.158999999999999</v>
      </c>
      <c r="EQ43" s="164">
        <v>-61.042000000000002</v>
      </c>
      <c r="ER43" s="164">
        <v>-61.981000000000002</v>
      </c>
      <c r="ES43" s="164">
        <v>18.352</v>
      </c>
      <c r="ET43" s="164">
        <v>0</v>
      </c>
      <c r="EU43" s="164">
        <v>-6.67</v>
      </c>
      <c r="EV43" s="164">
        <v>1</v>
      </c>
      <c r="EW43" s="164">
        <v>13.712999999999999</v>
      </c>
      <c r="EX43" s="164">
        <v>-78.262</v>
      </c>
      <c r="EY43" s="164">
        <v>-35.715000000000003</v>
      </c>
      <c r="EZ43" s="164">
        <v>-34.685000000000002</v>
      </c>
      <c r="FA43" s="164">
        <v>8.1557999999999993</v>
      </c>
      <c r="FB43" s="164">
        <v>-19.667999999999999</v>
      </c>
      <c r="FC43" s="164">
        <v>-9.2712000000000003</v>
      </c>
      <c r="FD43" s="164">
        <v>23.047999999999998</v>
      </c>
      <c r="FE43" s="164">
        <v>0</v>
      </c>
      <c r="FF43" s="164">
        <v>0</v>
      </c>
      <c r="FG43" s="164">
        <v>37.529000000000003</v>
      </c>
      <c r="FH43" s="164">
        <v>38.369</v>
      </c>
      <c r="FI43" s="164">
        <v>36.473999999999997</v>
      </c>
      <c r="FJ43" s="164">
        <v>104.15</v>
      </c>
      <c r="FK43" s="164">
        <v>104.15</v>
      </c>
      <c r="FL43" s="164">
        <v>-175.49</v>
      </c>
      <c r="FM43" s="164">
        <v>76.820999999999998</v>
      </c>
      <c r="FN43" s="164">
        <v>76.55</v>
      </c>
      <c r="FO43" s="164">
        <v>-124.19</v>
      </c>
      <c r="FP43" s="165"/>
      <c r="FQ43" s="164">
        <v>-56.826999999999998</v>
      </c>
      <c r="FR43" s="165"/>
      <c r="FS43" s="164">
        <v>18.677</v>
      </c>
      <c r="FT43" s="164">
        <v>1.044</v>
      </c>
      <c r="FU43" s="164">
        <v>-11.919</v>
      </c>
      <c r="FV43" s="164">
        <v>11.49</v>
      </c>
      <c r="FW43" s="164">
        <v>-58.064</v>
      </c>
      <c r="FX43" s="164">
        <v>9.298</v>
      </c>
      <c r="FY43" s="164">
        <v>-13.702999999999999</v>
      </c>
      <c r="FZ43" s="164">
        <v>4.5858999999999996</v>
      </c>
      <c r="GA43" s="164">
        <v>10.425000000000001</v>
      </c>
      <c r="GB43" s="164">
        <v>24.03</v>
      </c>
      <c r="GC43" s="164">
        <v>114.86</v>
      </c>
      <c r="GD43" s="164">
        <v>124.26</v>
      </c>
      <c r="GE43" s="164">
        <v>14.62</v>
      </c>
      <c r="GF43" s="164">
        <v>85.11</v>
      </c>
      <c r="GG43" s="164">
        <v>19.298999999999999</v>
      </c>
      <c r="GH43" s="164">
        <v>-22.378</v>
      </c>
      <c r="GI43" s="164">
        <v>-3.1442999999999999</v>
      </c>
      <c r="GJ43" s="164">
        <v>3.3353999999999999</v>
      </c>
      <c r="GK43" s="164">
        <v>2.0642999999999998</v>
      </c>
      <c r="GL43" s="164">
        <v>6.4500000000000002E-2</v>
      </c>
      <c r="GM43" s="165"/>
      <c r="GN43" s="164">
        <v>-15.156000000000001</v>
      </c>
      <c r="GO43" s="164">
        <v>-38.348999999999997</v>
      </c>
      <c r="GP43" s="164">
        <v>17.14</v>
      </c>
      <c r="GQ43" s="164">
        <v>59.746000000000002</v>
      </c>
      <c r="GR43" s="164">
        <v>109.38</v>
      </c>
      <c r="GS43" s="164">
        <v>63.243000000000002</v>
      </c>
      <c r="GT43" s="164">
        <v>-159.97</v>
      </c>
      <c r="GU43" s="164">
        <v>-29.215</v>
      </c>
      <c r="GV43" s="164">
        <v>36.656999999999996</v>
      </c>
      <c r="GW43" s="164">
        <v>-56.478000000000002</v>
      </c>
      <c r="GX43" s="164">
        <v>9.1897000000000002</v>
      </c>
      <c r="GY43" s="164">
        <v>3.7890999999999999</v>
      </c>
      <c r="GZ43" s="164">
        <v>3.4278</v>
      </c>
      <c r="HA43" s="164">
        <v>11</v>
      </c>
      <c r="HB43" s="164">
        <v>125.3</v>
      </c>
      <c r="HC43" s="164">
        <v>125.02</v>
      </c>
      <c r="HD43" s="164">
        <v>285.8</v>
      </c>
      <c r="HE43" s="164">
        <v>-284.67</v>
      </c>
      <c r="HF43" s="164">
        <v>-639.29999999999995</v>
      </c>
      <c r="HG43" s="164">
        <v>638.55999999999995</v>
      </c>
      <c r="HH43" s="164">
        <v>562.37</v>
      </c>
      <c r="HI43" s="164">
        <v>-119.87</v>
      </c>
      <c r="HJ43" s="164">
        <v>-121.24</v>
      </c>
      <c r="HK43" s="164">
        <v>-50.201000000000001</v>
      </c>
      <c r="HL43" s="164">
        <v>-42.567</v>
      </c>
      <c r="HM43" s="164">
        <v>43.564999999999998</v>
      </c>
      <c r="HN43" s="164">
        <v>43.686</v>
      </c>
      <c r="HO43" s="164">
        <v>-103.69</v>
      </c>
      <c r="HP43" s="164">
        <v>-106.15</v>
      </c>
      <c r="HQ43" s="165"/>
      <c r="HR43" s="164">
        <v>52.21</v>
      </c>
      <c r="HS43" s="165"/>
      <c r="HT43" s="165"/>
      <c r="HU43" s="164">
        <v>67.349000000000004</v>
      </c>
      <c r="HV43" s="164">
        <v>67.33</v>
      </c>
      <c r="HW43" s="164">
        <v>59</v>
      </c>
      <c r="HX43" s="164">
        <v>58.098999999999997</v>
      </c>
      <c r="HY43" s="164">
        <v>22.376000000000001</v>
      </c>
      <c r="HZ43" s="164">
        <v>28.318999999999999</v>
      </c>
      <c r="IA43" s="164">
        <v>-368.07</v>
      </c>
      <c r="IB43" s="164">
        <v>104.45</v>
      </c>
      <c r="IC43" s="164">
        <v>104.78</v>
      </c>
      <c r="ID43" s="164">
        <v>16.7</v>
      </c>
      <c r="IE43" s="164">
        <v>21.7</v>
      </c>
      <c r="IF43" s="164">
        <v>-53.098999999999997</v>
      </c>
      <c r="IG43" s="164">
        <v>-53.4</v>
      </c>
      <c r="IH43" s="164">
        <v>1.4995000000000001</v>
      </c>
      <c r="II43" s="164">
        <v>1.1331</v>
      </c>
      <c r="IJ43" s="164">
        <v>-543.66</v>
      </c>
      <c r="IK43" s="164">
        <v>-203.95</v>
      </c>
      <c r="IL43" s="164">
        <v>534.33000000000004</v>
      </c>
      <c r="IM43" s="164">
        <v>343.85</v>
      </c>
      <c r="IN43" s="164">
        <v>-235.97</v>
      </c>
      <c r="IO43" s="164">
        <v>-409.96</v>
      </c>
      <c r="IP43" s="164">
        <v>416.77</v>
      </c>
      <c r="IQ43" s="164">
        <v>-156.61000000000001</v>
      </c>
      <c r="IR43" s="164">
        <v>-284.02</v>
      </c>
      <c r="IS43" s="164">
        <v>-407.37</v>
      </c>
      <c r="IT43" s="164">
        <v>121.95</v>
      </c>
      <c r="IU43" s="164">
        <v>123.65</v>
      </c>
      <c r="IV43" s="164">
        <v>159.56</v>
      </c>
      <c r="IW43" s="164">
        <v>-527.65</v>
      </c>
      <c r="IX43" s="164">
        <v>223.79</v>
      </c>
      <c r="IY43" s="164">
        <v>-300.04000000000002</v>
      </c>
      <c r="IZ43" s="164">
        <v>300.61</v>
      </c>
      <c r="JA43" s="164">
        <v>-7.1974999999999998</v>
      </c>
      <c r="JB43" s="164">
        <v>30.954999999999998</v>
      </c>
      <c r="JC43" s="164">
        <v>13.68</v>
      </c>
      <c r="JD43" s="164">
        <v>0.6</v>
      </c>
      <c r="JE43" s="164">
        <v>0.58299999999999996</v>
      </c>
      <c r="JF43" s="164">
        <v>-13.68</v>
      </c>
      <c r="JG43" s="164">
        <v>1.2</v>
      </c>
      <c r="JH43" s="164">
        <v>4.9523000000000001</v>
      </c>
      <c r="JI43" s="164">
        <v>-0.73089999999999999</v>
      </c>
      <c r="JJ43" s="164">
        <v>-54.61</v>
      </c>
      <c r="JK43" s="164">
        <v>-11.601000000000001</v>
      </c>
      <c r="JL43" s="164">
        <v>43.2</v>
      </c>
      <c r="JM43" s="164">
        <v>52.173999999999999</v>
      </c>
      <c r="JN43" s="164">
        <v>52.226999999999997</v>
      </c>
      <c r="JO43" s="164">
        <v>0</v>
      </c>
      <c r="JP43" s="164">
        <v>0</v>
      </c>
      <c r="JQ43" s="164">
        <v>29.818000000000001</v>
      </c>
      <c r="JR43" s="164">
        <v>29.870999999999999</v>
      </c>
      <c r="JS43" s="164">
        <v>29.370999999999999</v>
      </c>
      <c r="JT43" s="165"/>
      <c r="JU43" s="164">
        <v>-21.399000000000001</v>
      </c>
      <c r="JV43" s="164">
        <v>16.239999999999998</v>
      </c>
      <c r="JW43" s="164">
        <v>8.1399000000000008</v>
      </c>
      <c r="JX43" s="164">
        <v>8.6998999999999995</v>
      </c>
      <c r="JY43" s="164">
        <v>-36.646000000000001</v>
      </c>
      <c r="JZ43" s="164">
        <v>75.361000000000004</v>
      </c>
      <c r="KA43" s="164">
        <v>52.926000000000002</v>
      </c>
      <c r="KB43" s="164">
        <v>-37.100999999999999</v>
      </c>
      <c r="KC43" s="164">
        <v>-73.986000000000004</v>
      </c>
      <c r="KD43" s="164">
        <v>40.880000000000003</v>
      </c>
      <c r="KE43" s="164">
        <v>32.024999999999999</v>
      </c>
      <c r="KF43" s="164">
        <v>12.5</v>
      </c>
      <c r="KG43" s="164">
        <v>-12.398999999999999</v>
      </c>
      <c r="KH43" s="164">
        <v>-80.007999999999996</v>
      </c>
      <c r="KI43" s="164">
        <v>265.64</v>
      </c>
    </row>
    <row r="44" spans="1:295" ht="18" customHeight="1" x14ac:dyDescent="0.25">
      <c r="A44" s="160" t="s">
        <v>47</v>
      </c>
      <c r="B44" s="160" t="s">
        <v>695</v>
      </c>
      <c r="C44" s="164">
        <v>0</v>
      </c>
      <c r="D44" s="164">
        <v>22.317</v>
      </c>
      <c r="E44" s="164">
        <v>-44.555</v>
      </c>
      <c r="F44" s="164">
        <v>-34.039000000000001</v>
      </c>
      <c r="G44" s="164">
        <v>28.728000000000002</v>
      </c>
      <c r="H44" s="164">
        <v>13.834</v>
      </c>
      <c r="I44" s="164">
        <v>57.055999999999997</v>
      </c>
      <c r="J44" s="164">
        <v>-99.471000000000004</v>
      </c>
      <c r="K44" s="164">
        <v>61.470999999999997</v>
      </c>
      <c r="L44" s="164">
        <v>31.268999999999998</v>
      </c>
      <c r="M44" s="164">
        <v>-30.504000000000001</v>
      </c>
      <c r="N44" s="164">
        <v>-22.2</v>
      </c>
      <c r="O44" s="164">
        <v>-38.005000000000003</v>
      </c>
      <c r="P44" s="164">
        <v>30.798999999999999</v>
      </c>
      <c r="Q44" s="164">
        <v>9.9359000000000002</v>
      </c>
      <c r="R44" s="164">
        <v>-30.798999999999999</v>
      </c>
      <c r="S44" s="164">
        <v>13.413</v>
      </c>
      <c r="T44" s="164">
        <v>200.7</v>
      </c>
      <c r="U44" s="164">
        <v>9.8865999999999996</v>
      </c>
      <c r="V44" s="164">
        <v>9.9408999999999992</v>
      </c>
      <c r="W44" s="164">
        <v>16.986000000000001</v>
      </c>
      <c r="X44" s="164">
        <v>0</v>
      </c>
      <c r="Y44" s="164">
        <v>13.099</v>
      </c>
      <c r="Z44" s="164">
        <v>6.4547999999999996</v>
      </c>
      <c r="AA44" s="165"/>
      <c r="AB44" s="164">
        <v>113</v>
      </c>
      <c r="AC44" s="164">
        <v>-85.019000000000005</v>
      </c>
      <c r="AD44" s="164">
        <v>-85.12</v>
      </c>
      <c r="AE44" s="164">
        <v>19.312000000000001</v>
      </c>
      <c r="AF44" s="164">
        <v>22.2</v>
      </c>
      <c r="AG44" s="164">
        <v>35.200000000000003</v>
      </c>
      <c r="AH44" s="164">
        <v>8.27</v>
      </c>
      <c r="AI44" s="164">
        <v>0.14699999999999999</v>
      </c>
      <c r="AJ44" s="164">
        <v>-27.309000000000001</v>
      </c>
      <c r="AK44" s="164">
        <v>-27.649000000000001</v>
      </c>
      <c r="AL44" s="164">
        <v>-44.68</v>
      </c>
      <c r="AM44" s="164">
        <v>27.75</v>
      </c>
      <c r="AN44" s="164">
        <v>27.709</v>
      </c>
      <c r="AO44" s="164">
        <v>11.548</v>
      </c>
      <c r="AP44" s="164">
        <v>11.725</v>
      </c>
      <c r="AQ44" s="164">
        <v>65.710999999999999</v>
      </c>
      <c r="AR44" s="164">
        <v>69.096999999999994</v>
      </c>
      <c r="AS44" s="164">
        <v>0</v>
      </c>
      <c r="AT44" s="164">
        <v>-57.735999999999997</v>
      </c>
      <c r="AU44" s="164">
        <v>-55.881</v>
      </c>
      <c r="AV44" s="164">
        <v>25</v>
      </c>
      <c r="AW44" s="164">
        <v>26.504999999999999</v>
      </c>
      <c r="AX44" s="164">
        <v>65.238</v>
      </c>
      <c r="AY44" s="164">
        <v>65.906999999999996</v>
      </c>
      <c r="AZ44" s="164">
        <v>-6.8048999999999999</v>
      </c>
      <c r="BA44" s="164">
        <v>-35.073999999999998</v>
      </c>
      <c r="BB44" s="164">
        <v>-245.04</v>
      </c>
      <c r="BC44" s="164">
        <v>-16.407</v>
      </c>
      <c r="BD44" s="164">
        <v>-14.298999999999999</v>
      </c>
      <c r="BE44" s="164">
        <v>-14.199</v>
      </c>
      <c r="BF44" s="164">
        <v>62.582999999999998</v>
      </c>
      <c r="BG44" s="164">
        <v>62.451000000000001</v>
      </c>
      <c r="BH44" s="164">
        <v>-5.5446999999999997</v>
      </c>
      <c r="BI44" s="164">
        <v>-67.102000000000004</v>
      </c>
      <c r="BJ44" s="164">
        <v>-28.646999999999998</v>
      </c>
      <c r="BK44" s="164">
        <v>15.538</v>
      </c>
      <c r="BL44" s="164">
        <v>3.2816999999999998</v>
      </c>
      <c r="BM44" s="164">
        <v>3.2197</v>
      </c>
      <c r="BN44" s="164">
        <v>282.32</v>
      </c>
      <c r="BO44" s="164">
        <v>99.275999999999996</v>
      </c>
      <c r="BP44" s="164">
        <v>100.4</v>
      </c>
      <c r="BQ44" s="164">
        <v>-256.73</v>
      </c>
      <c r="BR44" s="164">
        <v>426.96</v>
      </c>
      <c r="BS44" s="164">
        <v>40.976999999999997</v>
      </c>
      <c r="BT44" s="164">
        <v>-53.813000000000002</v>
      </c>
      <c r="BU44" s="164">
        <v>53.122</v>
      </c>
      <c r="BV44" s="164">
        <v>91.421999999999997</v>
      </c>
      <c r="BW44" s="164">
        <v>21.809000000000001</v>
      </c>
      <c r="BX44" s="164">
        <v>23.12</v>
      </c>
      <c r="BY44" s="164">
        <v>70.23</v>
      </c>
      <c r="BZ44" s="164">
        <v>78.668999999999997</v>
      </c>
      <c r="CA44" s="164">
        <v>-108.63</v>
      </c>
      <c r="CB44" s="164">
        <v>-109.03</v>
      </c>
      <c r="CC44" s="164">
        <v>169.14</v>
      </c>
      <c r="CD44" s="164">
        <v>171.06</v>
      </c>
      <c r="CE44" s="164">
        <v>13.42</v>
      </c>
      <c r="CF44" s="164">
        <v>-112.49</v>
      </c>
      <c r="CG44" s="164">
        <v>-112.06</v>
      </c>
      <c r="CH44" s="164">
        <v>1.5817000000000001</v>
      </c>
      <c r="CI44" s="164">
        <v>0</v>
      </c>
      <c r="CJ44" s="164">
        <v>19.57</v>
      </c>
      <c r="CK44" s="164">
        <v>25.984999999999999</v>
      </c>
      <c r="CL44" s="164">
        <v>113.09</v>
      </c>
      <c r="CM44" s="164">
        <v>102.19</v>
      </c>
      <c r="CN44" s="164">
        <v>-17.888999999999999</v>
      </c>
      <c r="CO44" s="164">
        <v>72.123000000000005</v>
      </c>
      <c r="CP44" s="164">
        <v>69.95</v>
      </c>
      <c r="CQ44" s="164">
        <v>70.010000000000005</v>
      </c>
      <c r="CR44" s="164">
        <v>5.8041</v>
      </c>
      <c r="CS44" s="164">
        <v>6.5446999999999997</v>
      </c>
      <c r="CT44" s="164">
        <v>-48.645000000000003</v>
      </c>
      <c r="CU44" s="164">
        <v>-25.611999999999998</v>
      </c>
      <c r="CV44" s="164">
        <v>0</v>
      </c>
      <c r="CW44" s="164">
        <v>14.981</v>
      </c>
      <c r="CX44" s="164">
        <v>65.239000000000004</v>
      </c>
      <c r="CY44" s="164">
        <v>87.739000000000004</v>
      </c>
      <c r="CZ44" s="164">
        <v>59.304000000000002</v>
      </c>
      <c r="DA44" s="164">
        <v>55.960999999999999</v>
      </c>
      <c r="DB44" s="164">
        <v>-37.298999999999999</v>
      </c>
      <c r="DC44" s="164">
        <v>-1.8838999999999999</v>
      </c>
      <c r="DD44" s="164">
        <v>0</v>
      </c>
      <c r="DE44" s="164">
        <v>0</v>
      </c>
      <c r="DF44" s="164">
        <v>-121.76</v>
      </c>
      <c r="DG44" s="164">
        <v>0</v>
      </c>
      <c r="DH44" s="164">
        <v>-22.574999999999999</v>
      </c>
      <c r="DI44" s="164">
        <v>-122.5</v>
      </c>
      <c r="DJ44" s="164">
        <v>-125.19</v>
      </c>
      <c r="DK44" s="164">
        <v>33.213999999999999</v>
      </c>
      <c r="DL44" s="164">
        <v>72.665000000000006</v>
      </c>
      <c r="DM44" s="164">
        <v>78.915000000000006</v>
      </c>
      <c r="DN44" s="164">
        <v>105.48</v>
      </c>
      <c r="DO44" s="164">
        <v>72.638999999999996</v>
      </c>
      <c r="DP44" s="164">
        <v>-12.22</v>
      </c>
      <c r="DQ44" s="164">
        <v>59.292000000000002</v>
      </c>
      <c r="DR44" s="164">
        <v>120.17</v>
      </c>
      <c r="DS44" s="164">
        <v>-2.29</v>
      </c>
      <c r="DT44" s="164">
        <v>-2.2200000000000002</v>
      </c>
      <c r="DU44" s="164">
        <v>79.59</v>
      </c>
      <c r="DV44" s="164">
        <v>79.319000000000003</v>
      </c>
      <c r="DW44" s="164">
        <v>120.32</v>
      </c>
      <c r="DX44" s="164">
        <v>118.61</v>
      </c>
      <c r="DY44" s="164">
        <v>-77.007000000000005</v>
      </c>
      <c r="DZ44" s="164">
        <v>-75.117999999999995</v>
      </c>
      <c r="EA44" s="164">
        <v>209.08</v>
      </c>
      <c r="EB44" s="164">
        <v>162.83000000000001</v>
      </c>
      <c r="EC44" s="164">
        <v>158.72</v>
      </c>
      <c r="ED44" s="164">
        <v>160.04</v>
      </c>
      <c r="EE44" s="164">
        <v>38.296999999999997</v>
      </c>
      <c r="EF44" s="164">
        <v>16.495999999999999</v>
      </c>
      <c r="EG44" s="164">
        <v>-30.312000000000001</v>
      </c>
      <c r="EH44" s="164">
        <v>264.87</v>
      </c>
      <c r="EI44" s="164">
        <v>221.76</v>
      </c>
      <c r="EJ44" s="164">
        <v>0</v>
      </c>
      <c r="EK44" s="164">
        <v>-22.669</v>
      </c>
      <c r="EL44" s="164">
        <v>-24.867000000000001</v>
      </c>
      <c r="EM44" s="164">
        <v>44.29</v>
      </c>
      <c r="EN44" s="164">
        <v>-10.3</v>
      </c>
      <c r="EO44" s="164">
        <v>-48.345999999999997</v>
      </c>
      <c r="EP44" s="164">
        <v>27.696000000000002</v>
      </c>
      <c r="EQ44" s="164">
        <v>-60.451000000000001</v>
      </c>
      <c r="ER44" s="164">
        <v>-61.536000000000001</v>
      </c>
      <c r="ES44" s="164">
        <v>20.786000000000001</v>
      </c>
      <c r="ET44" s="164">
        <v>0</v>
      </c>
      <c r="EU44" s="164">
        <v>-7.8498999999999999</v>
      </c>
      <c r="EV44" s="164">
        <v>1</v>
      </c>
      <c r="EW44" s="164">
        <v>14.013999999999999</v>
      </c>
      <c r="EX44" s="164">
        <v>-76.260999999999996</v>
      </c>
      <c r="EY44" s="164">
        <v>-36.125</v>
      </c>
      <c r="EZ44" s="164">
        <v>-35.612000000000002</v>
      </c>
      <c r="FA44" s="164">
        <v>8.7262000000000004</v>
      </c>
      <c r="FB44" s="164">
        <v>-15.811999999999999</v>
      </c>
      <c r="FC44" s="164">
        <v>-17.163</v>
      </c>
      <c r="FD44" s="164">
        <v>23.189</v>
      </c>
      <c r="FE44" s="164">
        <v>0</v>
      </c>
      <c r="FF44" s="164">
        <v>0</v>
      </c>
      <c r="FG44" s="164">
        <v>37.798999999999999</v>
      </c>
      <c r="FH44" s="164">
        <v>37.433999999999997</v>
      </c>
      <c r="FI44" s="164">
        <v>36.552</v>
      </c>
      <c r="FJ44" s="164">
        <v>109.34</v>
      </c>
      <c r="FK44" s="164">
        <v>108.67</v>
      </c>
      <c r="FL44" s="164">
        <v>-186.71</v>
      </c>
      <c r="FM44" s="164">
        <v>79.442999999999998</v>
      </c>
      <c r="FN44" s="164">
        <v>78.691999999999993</v>
      </c>
      <c r="FO44" s="164">
        <v>-130.02000000000001</v>
      </c>
      <c r="FP44" s="165"/>
      <c r="FQ44" s="164">
        <v>-63.177</v>
      </c>
      <c r="FR44" s="165"/>
      <c r="FS44" s="164">
        <v>18.675000000000001</v>
      </c>
      <c r="FT44" s="164">
        <v>1.0562</v>
      </c>
      <c r="FU44" s="164">
        <v>-11.898999999999999</v>
      </c>
      <c r="FV44" s="164">
        <v>10.29</v>
      </c>
      <c r="FW44" s="164">
        <v>-64.432000000000002</v>
      </c>
      <c r="FX44" s="164">
        <v>5.5449000000000002</v>
      </c>
      <c r="FY44" s="164">
        <v>-13.031000000000001</v>
      </c>
      <c r="FZ44" s="164">
        <v>4.6069000000000004</v>
      </c>
      <c r="GA44" s="164">
        <v>10.377000000000001</v>
      </c>
      <c r="GB44" s="164">
        <v>21.298999999999999</v>
      </c>
      <c r="GC44" s="164">
        <v>121.73</v>
      </c>
      <c r="GD44" s="164">
        <v>133.19</v>
      </c>
      <c r="GE44" s="164">
        <v>14.39</v>
      </c>
      <c r="GF44" s="164">
        <v>81.36</v>
      </c>
      <c r="GG44" s="164">
        <v>16.5</v>
      </c>
      <c r="GH44" s="164">
        <v>-20.984000000000002</v>
      </c>
      <c r="GI44" s="164">
        <v>-3.149</v>
      </c>
      <c r="GJ44" s="164">
        <v>3.4605999999999999</v>
      </c>
      <c r="GK44" s="164">
        <v>2.0646</v>
      </c>
      <c r="GL44" s="164">
        <v>6.4500000000000002E-2</v>
      </c>
      <c r="GM44" s="165"/>
      <c r="GN44" s="164">
        <v>-15.156000000000001</v>
      </c>
      <c r="GO44" s="164">
        <v>-37.161000000000001</v>
      </c>
      <c r="GP44" s="164">
        <v>16.251999999999999</v>
      </c>
      <c r="GQ44" s="164">
        <v>58.234000000000002</v>
      </c>
      <c r="GR44" s="164">
        <v>107.54</v>
      </c>
      <c r="GS44" s="164">
        <v>63.628999999999998</v>
      </c>
      <c r="GT44" s="164">
        <v>-155.97</v>
      </c>
      <c r="GU44" s="164">
        <v>-27.494</v>
      </c>
      <c r="GV44" s="164">
        <v>35.917000000000002</v>
      </c>
      <c r="GW44" s="164">
        <v>-52.966999999999999</v>
      </c>
      <c r="GX44" s="164">
        <v>11.297000000000001</v>
      </c>
      <c r="GY44" s="164">
        <v>4.3262999999999998</v>
      </c>
      <c r="GZ44" s="164">
        <v>3.9973000000000001</v>
      </c>
      <c r="HA44" s="164">
        <v>12.151999999999999</v>
      </c>
      <c r="HB44" s="164">
        <v>126.18</v>
      </c>
      <c r="HC44" s="164">
        <v>126.05</v>
      </c>
      <c r="HD44" s="164">
        <v>282.89</v>
      </c>
      <c r="HE44" s="164">
        <v>-281.7</v>
      </c>
      <c r="HF44" s="164">
        <v>-639.33000000000004</v>
      </c>
      <c r="HG44" s="164">
        <v>644.29</v>
      </c>
      <c r="HH44" s="164">
        <v>556.92999999999995</v>
      </c>
      <c r="HI44" s="164">
        <v>-120.14</v>
      </c>
      <c r="HJ44" s="164">
        <v>-121.93</v>
      </c>
      <c r="HK44" s="164">
        <v>0</v>
      </c>
      <c r="HL44" s="164">
        <v>-85.045000000000002</v>
      </c>
      <c r="HM44" s="164">
        <v>43.331000000000003</v>
      </c>
      <c r="HN44" s="164">
        <v>41.381999999999998</v>
      </c>
      <c r="HO44" s="164">
        <v>-103.69</v>
      </c>
      <c r="HP44" s="164">
        <v>-106.15</v>
      </c>
      <c r="HQ44" s="165"/>
      <c r="HR44" s="164">
        <v>57.098999999999997</v>
      </c>
      <c r="HS44" s="165"/>
      <c r="HT44" s="165"/>
      <c r="HU44" s="164">
        <v>65.5</v>
      </c>
      <c r="HV44" s="164">
        <v>65.48</v>
      </c>
      <c r="HW44" s="164">
        <v>58</v>
      </c>
      <c r="HX44" s="164">
        <v>57.298999999999999</v>
      </c>
      <c r="HY44" s="164">
        <v>22.437999999999999</v>
      </c>
      <c r="HZ44" s="164">
        <v>33.119</v>
      </c>
      <c r="IA44" s="164">
        <v>-369.52</v>
      </c>
      <c r="IB44" s="164">
        <v>110.47</v>
      </c>
      <c r="IC44" s="164">
        <v>109.34</v>
      </c>
      <c r="ID44" s="164">
        <v>15</v>
      </c>
      <c r="IE44" s="164">
        <v>21.1</v>
      </c>
      <c r="IF44" s="164">
        <v>-56.598999999999997</v>
      </c>
      <c r="IG44" s="164">
        <v>-57</v>
      </c>
      <c r="IH44" s="164">
        <v>1.397</v>
      </c>
      <c r="II44" s="164">
        <v>1.1331</v>
      </c>
      <c r="IJ44" s="164">
        <v>-546.01</v>
      </c>
      <c r="IK44" s="164">
        <v>-200.37</v>
      </c>
      <c r="IL44" s="164">
        <v>557.15</v>
      </c>
      <c r="IM44" s="164">
        <v>363.11</v>
      </c>
      <c r="IN44" s="164">
        <v>-273.63</v>
      </c>
      <c r="IO44" s="164">
        <v>-420.11</v>
      </c>
      <c r="IP44" s="164">
        <v>424.36</v>
      </c>
      <c r="IQ44" s="164">
        <v>-160.62</v>
      </c>
      <c r="IR44" s="164">
        <v>-297.7</v>
      </c>
      <c r="IS44" s="164">
        <v>-418.04</v>
      </c>
      <c r="IT44" s="164">
        <v>124.56</v>
      </c>
      <c r="IU44" s="164">
        <v>125.59</v>
      </c>
      <c r="IV44" s="164">
        <v>165.34</v>
      </c>
      <c r="IW44" s="164">
        <v>-539.54</v>
      </c>
      <c r="IX44" s="164">
        <v>235.8</v>
      </c>
      <c r="IY44" s="164">
        <v>-301.47000000000003</v>
      </c>
      <c r="IZ44" s="164">
        <v>301.58</v>
      </c>
      <c r="JA44" s="164">
        <v>-7.4089999999999998</v>
      </c>
      <c r="JB44" s="164">
        <v>30.954999999999998</v>
      </c>
      <c r="JC44" s="164">
        <v>12.319000000000001</v>
      </c>
      <c r="JD44" s="164">
        <v>0.51600000000000001</v>
      </c>
      <c r="JE44" s="164">
        <v>0.49</v>
      </c>
      <c r="JF44" s="164">
        <v>-12.239000000000001</v>
      </c>
      <c r="JG44" s="164">
        <v>0.88</v>
      </c>
      <c r="JH44" s="164">
        <v>4.3133999999999997</v>
      </c>
      <c r="JI44" s="164">
        <v>-0.55389999999999995</v>
      </c>
      <c r="JJ44" s="164">
        <v>-62.639000000000003</v>
      </c>
      <c r="JK44" s="164">
        <v>-9.4040999999999997</v>
      </c>
      <c r="JL44" s="164">
        <v>49.098999999999997</v>
      </c>
      <c r="JM44" s="164">
        <v>52.77</v>
      </c>
      <c r="JN44" s="164">
        <v>51.825000000000003</v>
      </c>
      <c r="JO44" s="164">
        <v>0</v>
      </c>
      <c r="JP44" s="164">
        <v>0</v>
      </c>
      <c r="JQ44" s="164">
        <v>25.916</v>
      </c>
      <c r="JR44" s="164">
        <v>25.722999999999999</v>
      </c>
      <c r="JS44" s="164">
        <v>25.587</v>
      </c>
      <c r="JT44" s="165"/>
      <c r="JU44" s="164">
        <v>-20.100000000000001</v>
      </c>
      <c r="JV44" s="164">
        <v>15.733000000000001</v>
      </c>
      <c r="JW44" s="164">
        <v>8.2399000000000004</v>
      </c>
      <c r="JX44" s="164">
        <v>8.6998999999999995</v>
      </c>
      <c r="JY44" s="164">
        <v>-29.710999999999999</v>
      </c>
      <c r="JZ44" s="164">
        <v>116.87</v>
      </c>
      <c r="KA44" s="164">
        <v>0</v>
      </c>
      <c r="KB44" s="164">
        <v>-29.745000000000001</v>
      </c>
      <c r="KC44" s="164">
        <v>-115.91</v>
      </c>
      <c r="KD44" s="164">
        <v>85.988</v>
      </c>
      <c r="KE44" s="164">
        <v>30.422999999999998</v>
      </c>
      <c r="KF44" s="164">
        <v>10.898999999999999</v>
      </c>
      <c r="KG44" s="164">
        <v>-10.8</v>
      </c>
      <c r="KH44" s="164">
        <v>-82.965999999999994</v>
      </c>
      <c r="KI44" s="164">
        <v>256.05</v>
      </c>
    </row>
    <row r="45" spans="1:295" ht="18" customHeight="1" x14ac:dyDescent="0.25">
      <c r="A45" s="160" t="s">
        <v>47</v>
      </c>
      <c r="B45" s="160" t="s">
        <v>696</v>
      </c>
      <c r="C45" s="164">
        <v>0</v>
      </c>
      <c r="D45" s="164">
        <v>23.108000000000001</v>
      </c>
      <c r="E45" s="164">
        <v>-46.231999999999999</v>
      </c>
      <c r="F45" s="164">
        <v>-33.771000000000001</v>
      </c>
      <c r="G45" s="164">
        <v>29.491</v>
      </c>
      <c r="H45" s="164">
        <v>14.762</v>
      </c>
      <c r="I45" s="164">
        <v>58.356000000000002</v>
      </c>
      <c r="J45" s="164">
        <v>-102.38</v>
      </c>
      <c r="K45" s="164">
        <v>62.683999999999997</v>
      </c>
      <c r="L45" s="164">
        <v>31.658999999999999</v>
      </c>
      <c r="M45" s="164">
        <v>-31.178000000000001</v>
      </c>
      <c r="N45" s="164">
        <v>-24.42</v>
      </c>
      <c r="O45" s="164">
        <v>-44.706000000000003</v>
      </c>
      <c r="P45" s="164">
        <v>37.4</v>
      </c>
      <c r="Q45" s="164">
        <v>12.42</v>
      </c>
      <c r="R45" s="164">
        <v>-37.4</v>
      </c>
      <c r="S45" s="164">
        <v>13.699</v>
      </c>
      <c r="T45" s="164">
        <v>207.24</v>
      </c>
      <c r="U45" s="164">
        <v>7.3935000000000004</v>
      </c>
      <c r="V45" s="164">
        <v>7.3710000000000004</v>
      </c>
      <c r="W45" s="164">
        <v>12.288</v>
      </c>
      <c r="X45" s="164">
        <v>0</v>
      </c>
      <c r="Y45" s="164">
        <v>7.3250000000000002</v>
      </c>
      <c r="Z45" s="164">
        <v>2.2534999999999998</v>
      </c>
      <c r="AA45" s="165"/>
      <c r="AB45" s="164">
        <v>113</v>
      </c>
      <c r="AC45" s="164">
        <v>-87.698999999999998</v>
      </c>
      <c r="AD45" s="164">
        <v>-87.4</v>
      </c>
      <c r="AE45" s="164">
        <v>20.771000000000001</v>
      </c>
      <c r="AF45" s="164">
        <v>24.42</v>
      </c>
      <c r="AG45" s="164">
        <v>44</v>
      </c>
      <c r="AH45" s="164">
        <v>10.699</v>
      </c>
      <c r="AI45" s="164">
        <v>0.16400000000000001</v>
      </c>
      <c r="AJ45" s="164">
        <v>-27.379000000000001</v>
      </c>
      <c r="AK45" s="164">
        <v>-27.62</v>
      </c>
      <c r="AL45" s="164">
        <v>-53.11</v>
      </c>
      <c r="AM45" s="164">
        <v>27.559000000000001</v>
      </c>
      <c r="AN45" s="164">
        <v>27.408999999999999</v>
      </c>
      <c r="AO45" s="164">
        <v>11.962999999999999</v>
      </c>
      <c r="AP45" s="164">
        <v>10.932</v>
      </c>
      <c r="AQ45" s="164">
        <v>68.864000000000004</v>
      </c>
      <c r="AR45" s="164">
        <v>71.86</v>
      </c>
      <c r="AS45" s="164">
        <v>0</v>
      </c>
      <c r="AT45" s="164">
        <v>-57.468000000000004</v>
      </c>
      <c r="AU45" s="164">
        <v>-56.670999999999999</v>
      </c>
      <c r="AV45" s="164">
        <v>5.3357999999999999</v>
      </c>
      <c r="AW45" s="164">
        <v>5.8784999999999998</v>
      </c>
      <c r="AX45" s="164">
        <v>68.855000000000004</v>
      </c>
      <c r="AY45" s="164">
        <v>70.462000000000003</v>
      </c>
      <c r="AZ45" s="164">
        <v>-8.8986999999999998</v>
      </c>
      <c r="BA45" s="164">
        <v>-47.945</v>
      </c>
      <c r="BB45" s="164">
        <v>-234.35</v>
      </c>
      <c r="BC45" s="164">
        <v>-30.145</v>
      </c>
      <c r="BD45" s="164">
        <v>-6.6999000000000004</v>
      </c>
      <c r="BE45" s="164">
        <v>-6.6999000000000004</v>
      </c>
      <c r="BF45" s="164">
        <v>62.905000000000001</v>
      </c>
      <c r="BG45" s="164">
        <v>62.529000000000003</v>
      </c>
      <c r="BH45" s="164">
        <v>-5.7994000000000003</v>
      </c>
      <c r="BI45" s="164">
        <v>-67.102000000000004</v>
      </c>
      <c r="BJ45" s="164">
        <v>-27.178999999999998</v>
      </c>
      <c r="BK45" s="164">
        <v>15.538</v>
      </c>
      <c r="BL45" s="164">
        <v>0</v>
      </c>
      <c r="BM45" s="164">
        <v>3.2959000000000001</v>
      </c>
      <c r="BN45" s="164">
        <v>273.83999999999997</v>
      </c>
      <c r="BO45" s="164">
        <v>87.281999999999996</v>
      </c>
      <c r="BP45" s="164">
        <v>87.495999999999995</v>
      </c>
      <c r="BQ45" s="164">
        <v>-231.33</v>
      </c>
      <c r="BR45" s="164">
        <v>401.29</v>
      </c>
      <c r="BS45" s="164">
        <v>40.976999999999997</v>
      </c>
      <c r="BT45" s="164">
        <v>-40.89</v>
      </c>
      <c r="BU45" s="164">
        <v>43.601999999999997</v>
      </c>
      <c r="BV45" s="164">
        <v>87.061000000000007</v>
      </c>
      <c r="BW45" s="164">
        <v>19.87</v>
      </c>
      <c r="BX45" s="164">
        <v>26.638999999999999</v>
      </c>
      <c r="BY45" s="164">
        <v>68.900000000000006</v>
      </c>
      <c r="BZ45" s="164">
        <v>69.87</v>
      </c>
      <c r="CA45" s="164">
        <v>-101.13</v>
      </c>
      <c r="CB45" s="164">
        <v>-101.4</v>
      </c>
      <c r="CC45" s="164">
        <v>160.33000000000001</v>
      </c>
      <c r="CD45" s="164">
        <v>160.91</v>
      </c>
      <c r="CE45" s="164">
        <v>13.846</v>
      </c>
      <c r="CF45" s="164">
        <v>-114.01</v>
      </c>
      <c r="CG45" s="164">
        <v>-114.26</v>
      </c>
      <c r="CH45" s="164">
        <v>-0.35160000000000002</v>
      </c>
      <c r="CI45" s="164">
        <v>0</v>
      </c>
      <c r="CJ45" s="164">
        <v>19.57</v>
      </c>
      <c r="CK45" s="164">
        <v>25.984999999999999</v>
      </c>
      <c r="CL45" s="164">
        <v>115.8</v>
      </c>
      <c r="CM45" s="164">
        <v>103.3</v>
      </c>
      <c r="CN45" s="164">
        <v>-17.45</v>
      </c>
      <c r="CO45" s="164">
        <v>68.087999999999994</v>
      </c>
      <c r="CP45" s="164">
        <v>66.09</v>
      </c>
      <c r="CQ45" s="164">
        <v>65.801000000000002</v>
      </c>
      <c r="CR45" s="164">
        <v>-5.2514000000000003</v>
      </c>
      <c r="CS45" s="164">
        <v>-4.4981</v>
      </c>
      <c r="CT45" s="164">
        <v>-56.387</v>
      </c>
      <c r="CU45" s="164">
        <v>-11.132</v>
      </c>
      <c r="CV45" s="164">
        <v>0</v>
      </c>
      <c r="CW45" s="164">
        <v>15.832000000000001</v>
      </c>
      <c r="CX45" s="164">
        <v>56.13</v>
      </c>
      <c r="CY45" s="164">
        <v>85.319000000000003</v>
      </c>
      <c r="CZ45" s="164">
        <v>59.304000000000002</v>
      </c>
      <c r="DA45" s="164">
        <v>55.960999999999999</v>
      </c>
      <c r="DB45" s="164">
        <v>-37.228999999999999</v>
      </c>
      <c r="DC45" s="164">
        <v>-1.8838999999999999</v>
      </c>
      <c r="DD45" s="164">
        <v>0</v>
      </c>
      <c r="DE45" s="164">
        <v>0</v>
      </c>
      <c r="DF45" s="164">
        <v>-91.884</v>
      </c>
      <c r="DG45" s="164">
        <v>0</v>
      </c>
      <c r="DH45" s="164">
        <v>-22.602</v>
      </c>
      <c r="DI45" s="164">
        <v>-122.3</v>
      </c>
      <c r="DJ45" s="164">
        <v>-123.3</v>
      </c>
      <c r="DK45" s="164">
        <v>32.515999999999998</v>
      </c>
      <c r="DL45" s="164">
        <v>70.028000000000006</v>
      </c>
      <c r="DM45" s="164">
        <v>75.158000000000001</v>
      </c>
      <c r="DN45" s="164">
        <v>101.97</v>
      </c>
      <c r="DO45" s="164">
        <v>69.680000000000007</v>
      </c>
      <c r="DP45" s="164">
        <v>-10.94</v>
      </c>
      <c r="DQ45" s="164">
        <v>57.591000000000001</v>
      </c>
      <c r="DR45" s="164">
        <v>90.92</v>
      </c>
      <c r="DS45" s="164">
        <v>-2.69</v>
      </c>
      <c r="DT45" s="164">
        <v>-2.69</v>
      </c>
      <c r="DU45" s="164">
        <v>79.739999999999995</v>
      </c>
      <c r="DV45" s="164">
        <v>80.13</v>
      </c>
      <c r="DW45" s="164">
        <v>90.108999999999995</v>
      </c>
      <c r="DX45" s="164">
        <v>87.108999999999995</v>
      </c>
      <c r="DY45" s="164">
        <v>-79.747</v>
      </c>
      <c r="DZ45" s="164">
        <v>-77.881</v>
      </c>
      <c r="EA45" s="164">
        <v>187.73</v>
      </c>
      <c r="EB45" s="164">
        <v>144.49</v>
      </c>
      <c r="EC45" s="164">
        <v>137.12</v>
      </c>
      <c r="ED45" s="164">
        <v>141.33000000000001</v>
      </c>
      <c r="EE45" s="164">
        <v>36.247</v>
      </c>
      <c r="EF45" s="164">
        <v>14.132999999999999</v>
      </c>
      <c r="EG45" s="164">
        <v>-29.991</v>
      </c>
      <c r="EH45" s="164">
        <v>241.99</v>
      </c>
      <c r="EI45" s="164">
        <v>233.23</v>
      </c>
      <c r="EJ45" s="164">
        <v>0</v>
      </c>
      <c r="EK45" s="164">
        <v>-22.052</v>
      </c>
      <c r="EL45" s="164">
        <v>-24.564</v>
      </c>
      <c r="EM45" s="164">
        <v>43.298999999999999</v>
      </c>
      <c r="EN45" s="164">
        <v>-11.738</v>
      </c>
      <c r="EO45" s="164">
        <v>-48.345999999999997</v>
      </c>
      <c r="EP45" s="164">
        <v>27.696000000000002</v>
      </c>
      <c r="EQ45" s="164">
        <v>-60.460999999999999</v>
      </c>
      <c r="ER45" s="164">
        <v>-61.360999999999997</v>
      </c>
      <c r="ES45" s="164">
        <v>23.047000000000001</v>
      </c>
      <c r="ET45" s="164">
        <v>0</v>
      </c>
      <c r="EU45" s="164">
        <v>-8.4700000000000006</v>
      </c>
      <c r="EV45" s="164">
        <v>1</v>
      </c>
      <c r="EW45" s="164">
        <v>13.919</v>
      </c>
      <c r="EX45" s="164">
        <v>-78.465999999999994</v>
      </c>
      <c r="EY45" s="164">
        <v>-36.527000000000001</v>
      </c>
      <c r="EZ45" s="164">
        <v>-36.070999999999998</v>
      </c>
      <c r="FA45" s="164">
        <v>8.6686999999999994</v>
      </c>
      <c r="FB45" s="164">
        <v>-11.721</v>
      </c>
      <c r="FC45" s="164">
        <v>-19.128</v>
      </c>
      <c r="FD45" s="164">
        <v>23.844999999999999</v>
      </c>
      <c r="FE45" s="164">
        <v>0</v>
      </c>
      <c r="FF45" s="164">
        <v>0</v>
      </c>
      <c r="FG45" s="164">
        <v>37.578000000000003</v>
      </c>
      <c r="FH45" s="164">
        <v>37.823999999999998</v>
      </c>
      <c r="FI45" s="164">
        <v>36.503</v>
      </c>
      <c r="FJ45" s="164">
        <v>101.98</v>
      </c>
      <c r="FK45" s="164">
        <v>101.64</v>
      </c>
      <c r="FL45" s="164">
        <v>-185.54</v>
      </c>
      <c r="FM45" s="164">
        <v>81.763999999999996</v>
      </c>
      <c r="FN45" s="164">
        <v>82.311000000000007</v>
      </c>
      <c r="FO45" s="164">
        <v>-130.94</v>
      </c>
      <c r="FP45" s="165"/>
      <c r="FQ45" s="164">
        <v>-60.951000000000001</v>
      </c>
      <c r="FR45" s="165"/>
      <c r="FS45" s="164">
        <v>18.277000000000001</v>
      </c>
      <c r="FT45" s="164">
        <v>1.2918000000000001</v>
      </c>
      <c r="FU45" s="164">
        <v>-11.709</v>
      </c>
      <c r="FV45" s="164">
        <v>9.98</v>
      </c>
      <c r="FW45" s="164">
        <v>-62.180999999999997</v>
      </c>
      <c r="FX45" s="164">
        <v>5.5998999999999999</v>
      </c>
      <c r="FY45" s="164">
        <v>-12.327999999999999</v>
      </c>
      <c r="FZ45" s="164">
        <v>4.6208999999999998</v>
      </c>
      <c r="GA45" s="164">
        <v>10.595000000000001</v>
      </c>
      <c r="GB45" s="164">
        <v>21.7</v>
      </c>
      <c r="GC45" s="164">
        <v>123.29</v>
      </c>
      <c r="GD45" s="164">
        <v>134.03</v>
      </c>
      <c r="GE45" s="164">
        <v>14.45</v>
      </c>
      <c r="GF45" s="164">
        <v>83.076999999999998</v>
      </c>
      <c r="GG45" s="164">
        <v>15.699</v>
      </c>
      <c r="GH45" s="164">
        <v>-22.14</v>
      </c>
      <c r="GI45" s="164">
        <v>-2.0257000000000001</v>
      </c>
      <c r="GJ45" s="164">
        <v>2.1732999999999998</v>
      </c>
      <c r="GK45" s="164">
        <v>2.3757000000000001</v>
      </c>
      <c r="GL45" s="164">
        <v>6.4500000000000002E-2</v>
      </c>
      <c r="GM45" s="165"/>
      <c r="GN45" s="164">
        <v>-14.696</v>
      </c>
      <c r="GO45" s="164">
        <v>-40.517000000000003</v>
      </c>
      <c r="GP45" s="164">
        <v>15.952999999999999</v>
      </c>
      <c r="GQ45" s="164">
        <v>63.78</v>
      </c>
      <c r="GR45" s="164">
        <v>105.83</v>
      </c>
      <c r="GS45" s="164">
        <v>61.817999999999998</v>
      </c>
      <c r="GT45" s="164">
        <v>-154.66999999999999</v>
      </c>
      <c r="GU45" s="164">
        <v>-29.19</v>
      </c>
      <c r="GV45" s="164">
        <v>38.365000000000002</v>
      </c>
      <c r="GW45" s="164">
        <v>-59.802999999999997</v>
      </c>
      <c r="GX45" s="164">
        <v>10.227</v>
      </c>
      <c r="GY45" s="164">
        <v>6.8959000000000001</v>
      </c>
      <c r="GZ45" s="164">
        <v>6.3612000000000002</v>
      </c>
      <c r="HA45" s="164">
        <v>12</v>
      </c>
      <c r="HB45" s="164">
        <v>130.15</v>
      </c>
      <c r="HC45" s="164">
        <v>129.47</v>
      </c>
      <c r="HD45" s="164">
        <v>281.60000000000002</v>
      </c>
      <c r="HE45" s="164">
        <v>-281.41000000000003</v>
      </c>
      <c r="HF45" s="164">
        <v>-633.88</v>
      </c>
      <c r="HG45" s="164">
        <v>632.82000000000005</v>
      </c>
      <c r="HH45" s="164">
        <v>556.29</v>
      </c>
      <c r="HI45" s="164">
        <v>-123.29</v>
      </c>
      <c r="HJ45" s="164">
        <v>-124.39</v>
      </c>
      <c r="HK45" s="164">
        <v>-44.167000000000002</v>
      </c>
      <c r="HL45" s="164">
        <v>-32.984999999999999</v>
      </c>
      <c r="HM45" s="164">
        <v>42.36</v>
      </c>
      <c r="HN45" s="164">
        <v>46.014000000000003</v>
      </c>
      <c r="HO45" s="164">
        <v>-103.69</v>
      </c>
      <c r="HP45" s="164">
        <v>-106.15</v>
      </c>
      <c r="HQ45" s="165"/>
      <c r="HR45" s="164">
        <v>56.406999999999996</v>
      </c>
      <c r="HS45" s="165"/>
      <c r="HT45" s="165"/>
      <c r="HU45" s="164">
        <v>53.72</v>
      </c>
      <c r="HV45" s="164">
        <v>54.27</v>
      </c>
      <c r="HW45" s="164">
        <v>66</v>
      </c>
      <c r="HX45" s="164">
        <v>66.5</v>
      </c>
      <c r="HY45" s="164">
        <v>22.437999999999999</v>
      </c>
      <c r="HZ45" s="164">
        <v>40.56</v>
      </c>
      <c r="IA45" s="164">
        <v>-384.68</v>
      </c>
      <c r="IB45" s="164">
        <v>107.1</v>
      </c>
      <c r="IC45" s="164">
        <v>107.17</v>
      </c>
      <c r="ID45" s="164">
        <v>17.298999999999999</v>
      </c>
      <c r="IE45" s="164">
        <v>31.899000000000001</v>
      </c>
      <c r="IF45" s="164">
        <v>-54.798999999999999</v>
      </c>
      <c r="IG45" s="164">
        <v>-55.2</v>
      </c>
      <c r="IH45" s="164">
        <v>1.397</v>
      </c>
      <c r="II45" s="164">
        <v>1.2426999999999999</v>
      </c>
      <c r="IJ45" s="164">
        <v>-551.87</v>
      </c>
      <c r="IK45" s="164">
        <v>-209.09</v>
      </c>
      <c r="IL45" s="164">
        <v>574.76</v>
      </c>
      <c r="IM45" s="164">
        <v>376.48</v>
      </c>
      <c r="IN45" s="164">
        <v>-287.01</v>
      </c>
      <c r="IO45" s="164">
        <v>-437.6</v>
      </c>
      <c r="IP45" s="164">
        <v>436.71</v>
      </c>
      <c r="IQ45" s="164">
        <v>-181.76</v>
      </c>
      <c r="IR45" s="164">
        <v>-294.64999999999998</v>
      </c>
      <c r="IS45" s="164">
        <v>-428.88</v>
      </c>
      <c r="IT45" s="164">
        <v>123.72</v>
      </c>
      <c r="IU45" s="164">
        <v>121.97</v>
      </c>
      <c r="IV45" s="164">
        <v>182.92</v>
      </c>
      <c r="IW45" s="164">
        <v>-557.16</v>
      </c>
      <c r="IX45" s="164">
        <v>239.16</v>
      </c>
      <c r="IY45" s="164">
        <v>-318.14999999999998</v>
      </c>
      <c r="IZ45" s="164">
        <v>320.3</v>
      </c>
      <c r="JA45" s="164">
        <v>-6.2746000000000004</v>
      </c>
      <c r="JB45" s="164">
        <v>30.954999999999998</v>
      </c>
      <c r="JC45" s="164">
        <v>16.638999999999999</v>
      </c>
      <c r="JD45" s="164">
        <v>5.5E-2</v>
      </c>
      <c r="JE45" s="164">
        <v>4.1000000000000002E-2</v>
      </c>
      <c r="JF45" s="164">
        <v>-16.879000000000001</v>
      </c>
      <c r="JG45" s="164">
        <v>4.4000000000000004</v>
      </c>
      <c r="JH45" s="164">
        <v>4.4802</v>
      </c>
      <c r="JI45" s="164">
        <v>-4.3624999999999998</v>
      </c>
      <c r="JJ45" s="164">
        <v>-50.539000000000001</v>
      </c>
      <c r="JK45" s="164">
        <v>-8.4061000000000003</v>
      </c>
      <c r="JL45" s="164">
        <v>38.4</v>
      </c>
      <c r="JM45" s="164">
        <v>50.444000000000003</v>
      </c>
      <c r="JN45" s="164">
        <v>51.478000000000002</v>
      </c>
      <c r="JO45" s="164">
        <v>0</v>
      </c>
      <c r="JP45" s="164">
        <v>0</v>
      </c>
      <c r="JQ45" s="164">
        <v>28.34</v>
      </c>
      <c r="JR45" s="164">
        <v>27.992000000000001</v>
      </c>
      <c r="JS45" s="164">
        <v>28.279</v>
      </c>
      <c r="JT45" s="165"/>
      <c r="JU45" s="164">
        <v>-30.899000000000001</v>
      </c>
      <c r="JV45" s="164">
        <v>13.118</v>
      </c>
      <c r="JW45" s="164">
        <v>9.42</v>
      </c>
      <c r="JX45" s="164">
        <v>8.6998999999999995</v>
      </c>
      <c r="JY45" s="164">
        <v>-27.594999999999999</v>
      </c>
      <c r="JZ45" s="164">
        <v>73.567999999999998</v>
      </c>
      <c r="KA45" s="164">
        <v>45.393999999999998</v>
      </c>
      <c r="KB45" s="164">
        <v>-27.443999999999999</v>
      </c>
      <c r="KC45" s="164">
        <v>-70.703999999999994</v>
      </c>
      <c r="KD45" s="164">
        <v>32.353000000000002</v>
      </c>
      <c r="KE45" s="164">
        <v>38.537999999999997</v>
      </c>
      <c r="KF45" s="164">
        <v>22.1</v>
      </c>
      <c r="KG45" s="164">
        <v>-21.399000000000001</v>
      </c>
      <c r="KH45" s="164">
        <v>-67.141000000000005</v>
      </c>
      <c r="KI45" s="164">
        <v>237.32</v>
      </c>
    </row>
    <row r="46" spans="1:295" ht="18" customHeight="1" x14ac:dyDescent="0.25">
      <c r="A46" s="160" t="s">
        <v>47</v>
      </c>
      <c r="B46" s="160" t="s">
        <v>697</v>
      </c>
      <c r="C46" s="164">
        <v>0</v>
      </c>
      <c r="D46" s="164">
        <v>24.483000000000001</v>
      </c>
      <c r="E46" s="164">
        <v>-49.499000000000002</v>
      </c>
      <c r="F46" s="164">
        <v>-32.606999999999999</v>
      </c>
      <c r="G46" s="164">
        <v>31.899000000000001</v>
      </c>
      <c r="H46" s="164">
        <v>15.196999999999999</v>
      </c>
      <c r="I46" s="164">
        <v>63.601999999999997</v>
      </c>
      <c r="J46" s="164">
        <v>-114.66</v>
      </c>
      <c r="K46" s="164">
        <v>67.387</v>
      </c>
      <c r="L46" s="164">
        <v>32.765999999999998</v>
      </c>
      <c r="M46" s="164">
        <v>-33.216000000000001</v>
      </c>
      <c r="N46" s="164">
        <v>-33.298999999999999</v>
      </c>
      <c r="O46" s="164">
        <v>-52.073999999999998</v>
      </c>
      <c r="P46" s="164">
        <v>44</v>
      </c>
      <c r="Q46" s="164">
        <v>15.731999999999999</v>
      </c>
      <c r="R46" s="164">
        <v>-44</v>
      </c>
      <c r="S46" s="164">
        <v>13.452</v>
      </c>
      <c r="T46" s="164">
        <v>232.12</v>
      </c>
      <c r="U46" s="164">
        <v>9.4077999999999999</v>
      </c>
      <c r="V46" s="164">
        <v>9.5966000000000005</v>
      </c>
      <c r="W46" s="164">
        <v>15.691000000000001</v>
      </c>
      <c r="X46" s="164">
        <v>0</v>
      </c>
      <c r="Y46" s="164">
        <v>6.6315999999999997</v>
      </c>
      <c r="Z46" s="164">
        <v>2.3704999999999998</v>
      </c>
      <c r="AA46" s="165"/>
      <c r="AB46" s="164">
        <v>113</v>
      </c>
      <c r="AC46" s="164">
        <v>-94.269000000000005</v>
      </c>
      <c r="AD46" s="164">
        <v>-94.66</v>
      </c>
      <c r="AE46" s="164">
        <v>20.984000000000002</v>
      </c>
      <c r="AF46" s="164">
        <v>35.520000000000003</v>
      </c>
      <c r="AG46" s="164">
        <v>50.6</v>
      </c>
      <c r="AH46" s="164">
        <v>11.144</v>
      </c>
      <c r="AI46" s="164">
        <v>0.16800000000000001</v>
      </c>
      <c r="AJ46" s="164">
        <v>-34.418999999999997</v>
      </c>
      <c r="AK46" s="164">
        <v>-34.228999999999999</v>
      </c>
      <c r="AL46" s="164">
        <v>-51.228999999999999</v>
      </c>
      <c r="AM46" s="164">
        <v>34.36</v>
      </c>
      <c r="AN46" s="164">
        <v>34.700000000000003</v>
      </c>
      <c r="AO46" s="164">
        <v>14.936</v>
      </c>
      <c r="AP46" s="164">
        <v>9.2448999999999995</v>
      </c>
      <c r="AQ46" s="164">
        <v>73.582999999999998</v>
      </c>
      <c r="AR46" s="164">
        <v>75.992000000000004</v>
      </c>
      <c r="AS46" s="164">
        <v>0</v>
      </c>
      <c r="AT46" s="164">
        <v>-60.683</v>
      </c>
      <c r="AU46" s="164">
        <v>-60.363</v>
      </c>
      <c r="AV46" s="164">
        <v>5.6624999999999996</v>
      </c>
      <c r="AW46" s="164">
        <v>5.6950000000000003</v>
      </c>
      <c r="AX46" s="164">
        <v>75.686000000000007</v>
      </c>
      <c r="AY46" s="164">
        <v>78.097999999999999</v>
      </c>
      <c r="AZ46" s="164">
        <v>-7.8517999999999999</v>
      </c>
      <c r="BA46" s="164">
        <v>-41.65</v>
      </c>
      <c r="BB46" s="164">
        <v>-300.44</v>
      </c>
      <c r="BC46" s="164">
        <v>-31.45</v>
      </c>
      <c r="BD46" s="164">
        <v>-6.3998999999999997</v>
      </c>
      <c r="BE46" s="164">
        <v>-6.3998999999999997</v>
      </c>
      <c r="BF46" s="164">
        <v>66.784000000000006</v>
      </c>
      <c r="BG46" s="164">
        <v>66.244</v>
      </c>
      <c r="BH46" s="164">
        <v>-5.9333</v>
      </c>
      <c r="BI46" s="164">
        <v>-67.102000000000004</v>
      </c>
      <c r="BJ46" s="164">
        <v>-32.768999999999998</v>
      </c>
      <c r="BK46" s="164">
        <v>15.538</v>
      </c>
      <c r="BL46" s="164">
        <v>6.1346999999999996</v>
      </c>
      <c r="BM46" s="164">
        <v>4.3385999999999996</v>
      </c>
      <c r="BN46" s="164">
        <v>336.68</v>
      </c>
      <c r="BO46" s="164">
        <v>93.507999999999996</v>
      </c>
      <c r="BP46" s="164">
        <v>93.813000000000002</v>
      </c>
      <c r="BQ46" s="164">
        <v>-248.75</v>
      </c>
      <c r="BR46" s="164">
        <v>458.42</v>
      </c>
      <c r="BS46" s="164">
        <v>40.976999999999997</v>
      </c>
      <c r="BT46" s="164">
        <v>-81.141999999999996</v>
      </c>
      <c r="BU46" s="164">
        <v>83.903000000000006</v>
      </c>
      <c r="BV46" s="164">
        <v>98.887</v>
      </c>
      <c r="BW46" s="164">
        <v>25.2</v>
      </c>
      <c r="BX46" s="164">
        <v>33.36</v>
      </c>
      <c r="BY46" s="164">
        <v>76.66</v>
      </c>
      <c r="BZ46" s="164">
        <v>77.75</v>
      </c>
      <c r="CA46" s="164">
        <v>-93.631</v>
      </c>
      <c r="CB46" s="164">
        <v>-94.033000000000001</v>
      </c>
      <c r="CC46" s="164">
        <v>161.68</v>
      </c>
      <c r="CD46" s="164">
        <v>162.88999999999999</v>
      </c>
      <c r="CE46" s="164">
        <v>11.185</v>
      </c>
      <c r="CF46" s="164">
        <v>-154.91999999999999</v>
      </c>
      <c r="CG46" s="164">
        <v>-153.94</v>
      </c>
      <c r="CH46" s="164">
        <v>0.53580000000000005</v>
      </c>
      <c r="CI46" s="164">
        <v>0</v>
      </c>
      <c r="CJ46" s="164">
        <v>19.57</v>
      </c>
      <c r="CK46" s="164">
        <v>25.984999999999999</v>
      </c>
      <c r="CL46" s="164">
        <v>120.69</v>
      </c>
      <c r="CM46" s="164">
        <v>110</v>
      </c>
      <c r="CN46" s="164">
        <v>-18.59</v>
      </c>
      <c r="CO46" s="164">
        <v>59.088999999999999</v>
      </c>
      <c r="CP46" s="164">
        <v>57.412999999999997</v>
      </c>
      <c r="CQ46" s="164">
        <v>57.706000000000003</v>
      </c>
      <c r="CR46" s="164">
        <v>-15.154</v>
      </c>
      <c r="CS46" s="164">
        <v>-14.891</v>
      </c>
      <c r="CT46" s="164">
        <v>-56.691000000000003</v>
      </c>
      <c r="CU46" s="164">
        <v>-13.65</v>
      </c>
      <c r="CV46" s="164">
        <v>0</v>
      </c>
      <c r="CW46" s="164">
        <v>18.62</v>
      </c>
      <c r="CX46" s="164">
        <v>60.709000000000003</v>
      </c>
      <c r="CY46" s="164">
        <v>99.668999999999997</v>
      </c>
      <c r="CZ46" s="164">
        <v>59.304000000000002</v>
      </c>
      <c r="DA46" s="164">
        <v>55.960999999999999</v>
      </c>
      <c r="DB46" s="164">
        <v>-39.219000000000001</v>
      </c>
      <c r="DC46" s="164">
        <v>-1.8838999999999999</v>
      </c>
      <c r="DD46" s="164">
        <v>0</v>
      </c>
      <c r="DE46" s="164">
        <v>0</v>
      </c>
      <c r="DF46" s="164">
        <v>-116.11</v>
      </c>
      <c r="DG46" s="164">
        <v>1E-4</v>
      </c>
      <c r="DH46" s="164">
        <v>-23.774999999999999</v>
      </c>
      <c r="DI46" s="164">
        <v>-124.8</v>
      </c>
      <c r="DJ46" s="164">
        <v>-125.69</v>
      </c>
      <c r="DK46" s="164">
        <v>32.813000000000002</v>
      </c>
      <c r="DL46" s="164">
        <v>70.028000000000006</v>
      </c>
      <c r="DM46" s="164">
        <v>84.55</v>
      </c>
      <c r="DN46" s="164">
        <v>101.97</v>
      </c>
      <c r="DO46" s="164">
        <v>69.66</v>
      </c>
      <c r="DP46" s="164">
        <v>-12.87</v>
      </c>
      <c r="DQ46" s="164">
        <v>63.854999999999997</v>
      </c>
      <c r="DR46" s="164">
        <v>115.71</v>
      </c>
      <c r="DS46" s="164">
        <v>-1.72</v>
      </c>
      <c r="DT46" s="164">
        <v>-1.62</v>
      </c>
      <c r="DU46" s="164">
        <v>83.15</v>
      </c>
      <c r="DV46" s="164">
        <v>80.98</v>
      </c>
      <c r="DW46" s="164">
        <v>113.54</v>
      </c>
      <c r="DX46" s="164">
        <v>112.47</v>
      </c>
      <c r="DY46" s="164">
        <v>-67.307000000000002</v>
      </c>
      <c r="DZ46" s="164">
        <v>-65.736000000000004</v>
      </c>
      <c r="EA46" s="164">
        <v>213.04</v>
      </c>
      <c r="EB46" s="164">
        <v>166.61</v>
      </c>
      <c r="EC46" s="164">
        <v>161.83000000000001</v>
      </c>
      <c r="ED46" s="164">
        <v>163.24</v>
      </c>
      <c r="EE46" s="164">
        <v>61.985999999999997</v>
      </c>
      <c r="EF46" s="164">
        <v>35.57</v>
      </c>
      <c r="EG46" s="164">
        <v>-31.782</v>
      </c>
      <c r="EH46" s="164">
        <v>257.60000000000002</v>
      </c>
      <c r="EI46" s="164">
        <v>255.45</v>
      </c>
      <c r="EJ46" s="164">
        <v>0</v>
      </c>
      <c r="EK46" s="164">
        <v>-22.661000000000001</v>
      </c>
      <c r="EL46" s="164">
        <v>-25.417000000000002</v>
      </c>
      <c r="EM46" s="164">
        <v>24.791</v>
      </c>
      <c r="EN46" s="164">
        <v>5.8379000000000003</v>
      </c>
      <c r="EO46" s="164">
        <v>-48.345999999999997</v>
      </c>
      <c r="EP46" s="164">
        <v>33.840000000000003</v>
      </c>
      <c r="EQ46" s="164">
        <v>-61.054000000000002</v>
      </c>
      <c r="ER46" s="164">
        <v>-61.835000000000001</v>
      </c>
      <c r="ES46" s="164">
        <v>3.0146999999999999</v>
      </c>
      <c r="ET46" s="164">
        <v>0</v>
      </c>
      <c r="EU46" s="164">
        <v>-14.239000000000001</v>
      </c>
      <c r="EV46" s="164">
        <v>1</v>
      </c>
      <c r="EW46" s="164">
        <v>15.45</v>
      </c>
      <c r="EX46" s="164">
        <v>-52.095999999999997</v>
      </c>
      <c r="EY46" s="164">
        <v>-36.890999999999998</v>
      </c>
      <c r="EZ46" s="164">
        <v>-35.844999999999999</v>
      </c>
      <c r="FA46" s="164">
        <v>6.9428000000000001</v>
      </c>
      <c r="FB46" s="164">
        <v>-34.045999999999999</v>
      </c>
      <c r="FC46" s="164">
        <v>-18.45</v>
      </c>
      <c r="FD46" s="164">
        <v>23.878</v>
      </c>
      <c r="FE46" s="164">
        <v>0</v>
      </c>
      <c r="FF46" s="164">
        <v>0</v>
      </c>
      <c r="FG46" s="164">
        <v>37.607999999999997</v>
      </c>
      <c r="FH46" s="164">
        <v>38.146999999999998</v>
      </c>
      <c r="FI46" s="164">
        <v>36.582000000000001</v>
      </c>
      <c r="FJ46" s="164">
        <v>94.611999999999995</v>
      </c>
      <c r="FK46" s="164">
        <v>93.105000000000004</v>
      </c>
      <c r="FL46" s="164">
        <v>-174.82</v>
      </c>
      <c r="FM46" s="164">
        <v>69.064999999999998</v>
      </c>
      <c r="FN46" s="164">
        <v>69.385999999999996</v>
      </c>
      <c r="FO46" s="164">
        <v>-118.11</v>
      </c>
      <c r="FP46" s="164">
        <v>-106.83</v>
      </c>
      <c r="FQ46" s="164">
        <v>-61.228999999999999</v>
      </c>
      <c r="FR46" s="164">
        <v>-39.128999999999998</v>
      </c>
      <c r="FS46" s="164">
        <v>18.677</v>
      </c>
      <c r="FT46" s="164">
        <v>1.597</v>
      </c>
      <c r="FU46" s="164">
        <v>-11.898999999999999</v>
      </c>
      <c r="FV46" s="164">
        <v>8.41</v>
      </c>
      <c r="FW46" s="164">
        <v>-62.771999999999998</v>
      </c>
      <c r="FX46" s="164">
        <v>4.8879999999999999</v>
      </c>
      <c r="FY46" s="164">
        <v>-11.516999999999999</v>
      </c>
      <c r="FZ46" s="164">
        <v>4.4298999999999999</v>
      </c>
      <c r="GA46" s="164">
        <v>10.646000000000001</v>
      </c>
      <c r="GB46" s="164">
        <v>23.53</v>
      </c>
      <c r="GC46" s="164">
        <v>107.75</v>
      </c>
      <c r="GD46" s="164">
        <v>120.24</v>
      </c>
      <c r="GE46" s="164">
        <v>15.4</v>
      </c>
      <c r="GF46" s="164">
        <v>87.117000000000004</v>
      </c>
      <c r="GG46" s="164">
        <v>15</v>
      </c>
      <c r="GH46" s="164">
        <v>-24.917999999999999</v>
      </c>
      <c r="GI46" s="164">
        <v>-0.26869999999999999</v>
      </c>
      <c r="GJ46" s="164">
        <v>0</v>
      </c>
      <c r="GK46" s="164">
        <v>2.7507000000000001</v>
      </c>
      <c r="GL46" s="164">
        <v>6.4500000000000002E-2</v>
      </c>
      <c r="GM46" s="164">
        <v>0</v>
      </c>
      <c r="GN46" s="164">
        <v>-14.696</v>
      </c>
      <c r="GO46" s="164">
        <v>-46.485999999999997</v>
      </c>
      <c r="GP46" s="164">
        <v>16.428000000000001</v>
      </c>
      <c r="GQ46" s="164">
        <v>72.771000000000001</v>
      </c>
      <c r="GR46" s="164">
        <v>112.51</v>
      </c>
      <c r="GS46" s="164">
        <v>66.070999999999998</v>
      </c>
      <c r="GT46" s="164">
        <v>-163.59</v>
      </c>
      <c r="GU46" s="164">
        <v>-30.821999999999999</v>
      </c>
      <c r="GV46" s="164">
        <v>43.509</v>
      </c>
      <c r="GW46" s="164">
        <v>-66.795000000000002</v>
      </c>
      <c r="GX46" s="164">
        <v>11.271000000000001</v>
      </c>
      <c r="GY46" s="164">
        <v>11.369</v>
      </c>
      <c r="GZ46" s="164">
        <v>10.971</v>
      </c>
      <c r="HA46" s="164">
        <v>13.56</v>
      </c>
      <c r="HB46" s="164">
        <v>134.27000000000001</v>
      </c>
      <c r="HC46" s="164">
        <v>135.22</v>
      </c>
      <c r="HD46" s="164">
        <v>282.5</v>
      </c>
      <c r="HE46" s="164">
        <v>-283.89</v>
      </c>
      <c r="HF46" s="164">
        <v>-632.58000000000004</v>
      </c>
      <c r="HG46" s="164">
        <v>632.97</v>
      </c>
      <c r="HH46" s="164">
        <v>584.41</v>
      </c>
      <c r="HI46" s="164">
        <v>-127.3</v>
      </c>
      <c r="HJ46" s="164">
        <v>-130.26</v>
      </c>
      <c r="HK46" s="164">
        <v>-41.804000000000002</v>
      </c>
      <c r="HL46" s="164">
        <v>-30.047000000000001</v>
      </c>
      <c r="HM46" s="164">
        <v>45.52</v>
      </c>
      <c r="HN46" s="164">
        <v>45.695</v>
      </c>
      <c r="HO46" s="164">
        <v>-103.69</v>
      </c>
      <c r="HP46" s="164">
        <v>-106.15</v>
      </c>
      <c r="HQ46" s="164">
        <v>57.451000000000001</v>
      </c>
      <c r="HR46" s="164">
        <v>56.539000000000001</v>
      </c>
      <c r="HS46" s="164">
        <v>-89.796000000000006</v>
      </c>
      <c r="HT46" s="164">
        <v>-89.552999999999997</v>
      </c>
      <c r="HU46" s="164">
        <v>55.83</v>
      </c>
      <c r="HV46" s="164">
        <v>56.209000000000003</v>
      </c>
      <c r="HW46" s="164">
        <v>64.8</v>
      </c>
      <c r="HX46" s="164">
        <v>65.3</v>
      </c>
      <c r="HY46" s="164">
        <v>22.745000000000001</v>
      </c>
      <c r="HZ46" s="164">
        <v>44.319000000000003</v>
      </c>
      <c r="IA46" s="164">
        <v>-385.53</v>
      </c>
      <c r="IB46" s="164">
        <v>109.19</v>
      </c>
      <c r="IC46" s="164">
        <v>108.88</v>
      </c>
      <c r="ID46" s="164">
        <v>18.399000000000001</v>
      </c>
      <c r="IE46" s="164">
        <v>32.4</v>
      </c>
      <c r="IF46" s="164">
        <v>-54.9</v>
      </c>
      <c r="IG46" s="164">
        <v>-55.298999999999999</v>
      </c>
      <c r="IH46" s="164">
        <v>1.5158</v>
      </c>
      <c r="II46" s="164">
        <v>1.2426999999999999</v>
      </c>
      <c r="IJ46" s="164">
        <v>-572.83000000000004</v>
      </c>
      <c r="IK46" s="164">
        <v>-231.95</v>
      </c>
      <c r="IL46" s="164">
        <v>591.16</v>
      </c>
      <c r="IM46" s="164">
        <v>389.7</v>
      </c>
      <c r="IN46" s="164">
        <v>-263.07</v>
      </c>
      <c r="IO46" s="164">
        <v>-439.08</v>
      </c>
      <c r="IP46" s="164">
        <v>441.33</v>
      </c>
      <c r="IQ46" s="164">
        <v>-180.37</v>
      </c>
      <c r="IR46" s="164">
        <v>-297.49</v>
      </c>
      <c r="IS46" s="164">
        <v>-435.8</v>
      </c>
      <c r="IT46" s="164">
        <v>126.69</v>
      </c>
      <c r="IU46" s="164">
        <v>126.52</v>
      </c>
      <c r="IV46" s="164">
        <v>183.18</v>
      </c>
      <c r="IW46" s="164">
        <v>-572.57000000000005</v>
      </c>
      <c r="IX46" s="164">
        <v>241.05</v>
      </c>
      <c r="IY46" s="164">
        <v>-326.85000000000002</v>
      </c>
      <c r="IZ46" s="164">
        <v>328.06</v>
      </c>
      <c r="JA46" s="164">
        <v>-6.1950000000000003</v>
      </c>
      <c r="JB46" s="164">
        <v>30.954999999999998</v>
      </c>
      <c r="JC46" s="164">
        <v>16.478999999999999</v>
      </c>
      <c r="JD46" s="164">
        <v>-0.51800000000000002</v>
      </c>
      <c r="JE46" s="164">
        <v>-0.53200000000000003</v>
      </c>
      <c r="JF46" s="164">
        <v>-16.638999999999999</v>
      </c>
      <c r="JG46" s="164">
        <v>3.7599</v>
      </c>
      <c r="JH46" s="164">
        <v>4.3638000000000003</v>
      </c>
      <c r="JI46" s="164">
        <v>-3.7766000000000002</v>
      </c>
      <c r="JJ46" s="164">
        <v>-49.19</v>
      </c>
      <c r="JK46" s="164">
        <v>-7.9972000000000003</v>
      </c>
      <c r="JL46" s="164">
        <v>36.200000000000003</v>
      </c>
      <c r="JM46" s="164">
        <v>49.771999999999998</v>
      </c>
      <c r="JN46" s="164">
        <v>49.805</v>
      </c>
      <c r="JO46" s="164">
        <v>0</v>
      </c>
      <c r="JP46" s="164">
        <v>0</v>
      </c>
      <c r="JQ46" s="164">
        <v>30.530999999999999</v>
      </c>
      <c r="JR46" s="164">
        <v>30.47</v>
      </c>
      <c r="JS46" s="164">
        <v>30.97</v>
      </c>
      <c r="JT46" s="165"/>
      <c r="JU46" s="164">
        <v>-31.5</v>
      </c>
      <c r="JV46" s="164">
        <v>13.795999999999999</v>
      </c>
      <c r="JW46" s="164">
        <v>10.25</v>
      </c>
      <c r="JX46" s="164">
        <v>8.6998999999999995</v>
      </c>
      <c r="JY46" s="164">
        <v>-24.364999999999998</v>
      </c>
      <c r="JZ46" s="164">
        <v>72.409000000000006</v>
      </c>
      <c r="KA46" s="164">
        <v>41.869</v>
      </c>
      <c r="KB46" s="164">
        <v>-23.603000000000002</v>
      </c>
      <c r="KC46" s="164">
        <v>-71.236999999999995</v>
      </c>
      <c r="KD46" s="164">
        <v>29.097000000000001</v>
      </c>
      <c r="KE46" s="164">
        <v>42.002000000000002</v>
      </c>
      <c r="KF46" s="164">
        <v>22</v>
      </c>
      <c r="KG46" s="164">
        <v>-21.6</v>
      </c>
      <c r="KH46" s="164">
        <v>-47.146999999999998</v>
      </c>
      <c r="KI46" s="164">
        <v>234.76</v>
      </c>
    </row>
    <row r="47" spans="1:295" ht="18" customHeight="1" x14ac:dyDescent="0.25">
      <c r="A47" s="160" t="s">
        <v>47</v>
      </c>
      <c r="B47" s="160" t="s">
        <v>698</v>
      </c>
      <c r="C47" s="164">
        <v>0</v>
      </c>
      <c r="D47" s="164">
        <v>24.995000000000001</v>
      </c>
      <c r="E47" s="164">
        <v>-50.101999999999997</v>
      </c>
      <c r="F47" s="164">
        <v>-32.234999999999999</v>
      </c>
      <c r="G47" s="164">
        <v>33.393999999999998</v>
      </c>
      <c r="H47" s="164">
        <v>14.775</v>
      </c>
      <c r="I47" s="165"/>
      <c r="J47" s="164">
        <v>-119.13</v>
      </c>
      <c r="K47" s="165"/>
      <c r="L47" s="164">
        <v>32.765999999999998</v>
      </c>
      <c r="M47" s="164">
        <v>-37.115000000000002</v>
      </c>
      <c r="N47" s="164">
        <v>-39.959000000000003</v>
      </c>
      <c r="O47" s="164">
        <v>-53.926000000000002</v>
      </c>
      <c r="P47" s="164">
        <v>44</v>
      </c>
      <c r="Q47" s="164">
        <v>16.559000000000001</v>
      </c>
      <c r="R47" s="164">
        <v>-44</v>
      </c>
      <c r="S47" s="164">
        <v>13.228999999999999</v>
      </c>
      <c r="T47" s="164">
        <v>241.2</v>
      </c>
      <c r="U47" s="164">
        <v>10.106999999999999</v>
      </c>
      <c r="V47" s="164">
        <v>10.061999999999999</v>
      </c>
      <c r="W47" s="164">
        <v>16.917999999999999</v>
      </c>
      <c r="X47" s="164">
        <v>0</v>
      </c>
      <c r="Y47" s="164">
        <v>6.8693999999999997</v>
      </c>
      <c r="Z47" s="164">
        <v>2.3157999999999999</v>
      </c>
      <c r="AA47" s="165"/>
      <c r="AB47" s="164">
        <v>113</v>
      </c>
      <c r="AC47" s="164">
        <v>-99.069000000000003</v>
      </c>
      <c r="AD47" s="164">
        <v>-99</v>
      </c>
      <c r="AE47" s="164">
        <v>21.933</v>
      </c>
      <c r="AF47" s="164">
        <v>39.959000000000003</v>
      </c>
      <c r="AG47" s="164">
        <v>52.8</v>
      </c>
      <c r="AH47" s="164">
        <v>11.881</v>
      </c>
      <c r="AI47" s="164">
        <v>0.17399999999999999</v>
      </c>
      <c r="AJ47" s="164">
        <v>-39.048999999999999</v>
      </c>
      <c r="AK47" s="164">
        <v>-38.56</v>
      </c>
      <c r="AL47" s="164">
        <v>-53.048999999999999</v>
      </c>
      <c r="AM47" s="164">
        <v>39.408999999999999</v>
      </c>
      <c r="AN47" s="164">
        <v>39.61</v>
      </c>
      <c r="AO47" s="164">
        <v>15.518000000000001</v>
      </c>
      <c r="AP47" s="164">
        <v>9.4084000000000003</v>
      </c>
      <c r="AQ47" s="164">
        <v>77.488</v>
      </c>
      <c r="AR47" s="164">
        <v>80.263999999999996</v>
      </c>
      <c r="AS47" s="164">
        <v>0</v>
      </c>
      <c r="AT47" s="164">
        <v>-62.96</v>
      </c>
      <c r="AU47" s="164">
        <v>-62.582999999999998</v>
      </c>
      <c r="AV47" s="164">
        <v>3.1993999999999998</v>
      </c>
      <c r="AW47" s="165"/>
      <c r="AX47" s="164">
        <v>82.25</v>
      </c>
      <c r="AY47" s="165"/>
      <c r="AZ47" s="165"/>
      <c r="BA47" s="164">
        <v>-42.348999999999997</v>
      </c>
      <c r="BB47" s="166">
        <v>-300.44</v>
      </c>
      <c r="BC47" s="164">
        <v>-29.875</v>
      </c>
      <c r="BD47" s="164">
        <v>-7.0998999999999999</v>
      </c>
      <c r="BE47" s="164">
        <v>-6.8998999999999997</v>
      </c>
      <c r="BF47" s="164">
        <v>69.510999999999996</v>
      </c>
      <c r="BG47" s="164">
        <v>68.275999999999996</v>
      </c>
      <c r="BH47" s="164">
        <v>-6.1215000000000002</v>
      </c>
      <c r="BI47" s="164">
        <v>-67.102000000000004</v>
      </c>
      <c r="BJ47" s="164">
        <v>-36.533000000000001</v>
      </c>
      <c r="BK47" s="164">
        <v>15.538</v>
      </c>
      <c r="BL47" s="164">
        <v>6.7305999999999999</v>
      </c>
      <c r="BM47" s="164">
        <v>4.5797999999999996</v>
      </c>
      <c r="BN47" s="164">
        <v>371.53</v>
      </c>
      <c r="BO47" s="164">
        <v>86.793999999999997</v>
      </c>
      <c r="BP47" s="164">
        <v>87.13</v>
      </c>
      <c r="BQ47" s="164">
        <v>-245.81</v>
      </c>
      <c r="BR47" s="164">
        <v>476.89</v>
      </c>
      <c r="BS47" s="164">
        <v>40.976999999999997</v>
      </c>
      <c r="BT47" s="164">
        <v>-107.48</v>
      </c>
      <c r="BU47" s="164">
        <v>108.68</v>
      </c>
      <c r="BV47" s="164">
        <v>101.91</v>
      </c>
      <c r="BW47" s="164">
        <v>26.84</v>
      </c>
      <c r="BX47" s="164">
        <v>34.840000000000003</v>
      </c>
      <c r="BY47" s="164">
        <v>78.260000000000005</v>
      </c>
      <c r="BZ47" s="164">
        <v>80.19</v>
      </c>
      <c r="CA47" s="164">
        <v>-89.747</v>
      </c>
      <c r="CB47" s="164">
        <v>-88.540999999999997</v>
      </c>
      <c r="CC47" s="164">
        <v>157.61000000000001</v>
      </c>
      <c r="CD47" s="164">
        <v>158.4</v>
      </c>
      <c r="CE47" s="164">
        <v>12.157</v>
      </c>
      <c r="CF47" s="165"/>
      <c r="CG47" s="164">
        <v>-160.77000000000001</v>
      </c>
      <c r="CH47" s="164">
        <v>-0.45269999999999999</v>
      </c>
      <c r="CI47" s="164">
        <v>0</v>
      </c>
      <c r="CJ47" s="164">
        <v>19.57</v>
      </c>
      <c r="CK47" s="164">
        <v>25.984999999999999</v>
      </c>
      <c r="CL47" s="164">
        <v>120.69</v>
      </c>
      <c r="CM47" s="164">
        <v>108.4</v>
      </c>
      <c r="CN47" s="164">
        <v>-18.658999999999999</v>
      </c>
      <c r="CO47" s="164">
        <v>57.777999999999999</v>
      </c>
      <c r="CP47" s="164">
        <v>55.643000000000001</v>
      </c>
      <c r="CQ47" s="164">
        <v>56.247</v>
      </c>
      <c r="CR47" s="164">
        <v>-18.335000000000001</v>
      </c>
      <c r="CS47" s="164">
        <v>-18.003</v>
      </c>
      <c r="CT47" s="164">
        <v>-42.966000000000001</v>
      </c>
      <c r="CU47" s="164">
        <v>-16.515000000000001</v>
      </c>
      <c r="CV47" s="164">
        <v>0</v>
      </c>
      <c r="CW47" s="164">
        <v>18.634</v>
      </c>
      <c r="CX47" s="164">
        <v>60.029000000000003</v>
      </c>
      <c r="CY47" s="164">
        <v>98.86</v>
      </c>
      <c r="CZ47" s="164">
        <v>59.304000000000002</v>
      </c>
      <c r="DA47" s="164">
        <v>55.960999999999999</v>
      </c>
      <c r="DB47" s="164">
        <v>-39.61</v>
      </c>
      <c r="DC47" s="164">
        <v>-2.0095000000000001</v>
      </c>
      <c r="DD47" s="164">
        <v>0</v>
      </c>
      <c r="DE47" s="164">
        <v>0</v>
      </c>
      <c r="DF47" s="164">
        <v>-108.69</v>
      </c>
      <c r="DG47" s="164">
        <v>1E-4</v>
      </c>
      <c r="DH47" s="164">
        <v>-24.138999999999999</v>
      </c>
      <c r="DI47" s="164">
        <v>-125.4</v>
      </c>
      <c r="DJ47" s="164">
        <v>-125.9</v>
      </c>
      <c r="DK47" s="164">
        <v>33.125999999999998</v>
      </c>
      <c r="DL47" s="164">
        <v>69.149000000000001</v>
      </c>
      <c r="DM47" s="164">
        <v>85.49</v>
      </c>
      <c r="DN47" s="164">
        <v>99.626999999999995</v>
      </c>
      <c r="DO47" s="164">
        <v>68.260000000000005</v>
      </c>
      <c r="DP47" s="164">
        <v>-13.01</v>
      </c>
      <c r="DQ47" s="164">
        <v>63.868000000000002</v>
      </c>
      <c r="DR47" s="164">
        <v>108.99</v>
      </c>
      <c r="DS47" s="165"/>
      <c r="DT47" s="164">
        <v>-1.1498999999999999</v>
      </c>
      <c r="DU47" s="164">
        <v>85.69</v>
      </c>
      <c r="DV47" s="164">
        <v>82.71</v>
      </c>
      <c r="DW47" s="164">
        <v>109.89</v>
      </c>
      <c r="DX47" s="164">
        <v>106.45</v>
      </c>
      <c r="DY47" s="165"/>
      <c r="DZ47" s="165"/>
      <c r="EA47" s="165"/>
      <c r="EB47" s="165"/>
      <c r="EC47" s="164">
        <v>160.62</v>
      </c>
      <c r="ED47" s="164">
        <v>162.84</v>
      </c>
      <c r="EE47" s="164">
        <v>60.133000000000003</v>
      </c>
      <c r="EF47" s="164">
        <v>34.283000000000001</v>
      </c>
      <c r="EG47" s="164">
        <v>-32.380000000000003</v>
      </c>
      <c r="EH47" s="165"/>
      <c r="EI47" s="165"/>
      <c r="EJ47" s="164">
        <v>0</v>
      </c>
      <c r="EK47" s="164">
        <v>-22.286999999999999</v>
      </c>
      <c r="EL47" s="164">
        <v>-25.052</v>
      </c>
      <c r="EM47" s="164">
        <v>28.170999999999999</v>
      </c>
      <c r="EN47" s="164">
        <v>-8.9099999999999999E-2</v>
      </c>
      <c r="EO47" s="164">
        <v>-48.345999999999997</v>
      </c>
      <c r="EP47" s="164">
        <v>35.375</v>
      </c>
      <c r="EQ47" s="164">
        <v>-59.621000000000002</v>
      </c>
      <c r="ER47" s="164">
        <v>-60.28</v>
      </c>
      <c r="ES47" s="164">
        <v>6.3567999999999998</v>
      </c>
      <c r="ET47" s="164">
        <v>0</v>
      </c>
      <c r="EU47" s="164">
        <v>-16.138999999999999</v>
      </c>
      <c r="EV47" s="164">
        <v>1</v>
      </c>
      <c r="EW47" s="164">
        <v>15.757</v>
      </c>
      <c r="EX47" s="164">
        <v>-64.736000000000004</v>
      </c>
      <c r="EY47" s="164">
        <v>-36.963000000000001</v>
      </c>
      <c r="EZ47" s="164">
        <v>-36.213999999999999</v>
      </c>
      <c r="FA47" s="164">
        <v>7.4421999999999997</v>
      </c>
      <c r="FB47" s="164">
        <v>-32.158999999999999</v>
      </c>
      <c r="FC47" s="164">
        <v>0</v>
      </c>
      <c r="FD47" s="164">
        <v>23.986000000000001</v>
      </c>
      <c r="FE47" s="164">
        <v>0</v>
      </c>
      <c r="FF47" s="164">
        <v>0</v>
      </c>
      <c r="FG47" s="164">
        <v>38.156999999999996</v>
      </c>
      <c r="FH47" s="164">
        <v>38.670999999999999</v>
      </c>
      <c r="FI47" s="164">
        <v>37.6</v>
      </c>
      <c r="FJ47" s="164">
        <v>89.421000000000006</v>
      </c>
      <c r="FK47" s="164">
        <v>89.085999999999999</v>
      </c>
      <c r="FL47" s="165"/>
      <c r="FM47" s="164">
        <v>69.105999999999995</v>
      </c>
      <c r="FN47" s="164">
        <v>68.962999999999994</v>
      </c>
      <c r="FO47" s="164">
        <v>-114.49</v>
      </c>
      <c r="FP47" s="164">
        <v>-103.35</v>
      </c>
      <c r="FQ47" s="164">
        <v>-57.523000000000003</v>
      </c>
      <c r="FR47" s="164">
        <v>-38.779000000000003</v>
      </c>
      <c r="FS47" s="164">
        <v>18.582000000000001</v>
      </c>
      <c r="FT47" s="164">
        <v>1.597</v>
      </c>
      <c r="FU47" s="164">
        <v>-11.699</v>
      </c>
      <c r="FV47" s="164">
        <v>9.85</v>
      </c>
      <c r="FW47" s="164">
        <v>-58.796999999999997</v>
      </c>
      <c r="FX47" s="164">
        <v>4.7297000000000002</v>
      </c>
      <c r="FY47" s="164">
        <v>-11.151</v>
      </c>
      <c r="FZ47" s="165"/>
      <c r="GA47" s="164">
        <v>10.757999999999999</v>
      </c>
      <c r="GB47" s="164">
        <v>24.649000000000001</v>
      </c>
      <c r="GC47" s="164">
        <v>104.68</v>
      </c>
      <c r="GD47" s="164">
        <v>114.71</v>
      </c>
      <c r="GE47" s="164">
        <v>15.82</v>
      </c>
      <c r="GF47" s="164">
        <v>88.552999999999997</v>
      </c>
      <c r="GG47" s="164">
        <v>12.898999999999999</v>
      </c>
      <c r="GH47" s="164">
        <v>-25.504999999999999</v>
      </c>
      <c r="GI47" s="164">
        <v>0.52769999999999995</v>
      </c>
      <c r="GJ47" s="164">
        <v>0</v>
      </c>
      <c r="GK47" s="164">
        <v>2.8813</v>
      </c>
      <c r="GL47" s="164">
        <v>6.4500000000000002E-2</v>
      </c>
      <c r="GM47" s="164">
        <v>0</v>
      </c>
      <c r="GN47" s="164">
        <v>-14.85</v>
      </c>
      <c r="GO47" s="164">
        <v>-48.25</v>
      </c>
      <c r="GP47" s="164">
        <v>16.305</v>
      </c>
      <c r="GQ47" s="164">
        <v>75.207999999999998</v>
      </c>
      <c r="GR47" s="164">
        <v>112.94</v>
      </c>
      <c r="GS47" s="164">
        <v>67.742000000000004</v>
      </c>
      <c r="GT47" s="164">
        <v>-166.25</v>
      </c>
      <c r="GU47" s="164">
        <v>-30.498000000000001</v>
      </c>
      <c r="GV47" s="164">
        <v>45.591000000000001</v>
      </c>
      <c r="GW47" s="164">
        <v>-68.016000000000005</v>
      </c>
      <c r="GX47" s="164">
        <v>11.895</v>
      </c>
      <c r="GY47" s="164">
        <v>12.561</v>
      </c>
      <c r="GZ47" s="164">
        <v>12.026</v>
      </c>
      <c r="HA47" s="164">
        <v>14</v>
      </c>
      <c r="HB47" s="164">
        <v>134.41999999999999</v>
      </c>
      <c r="HC47" s="164">
        <v>136.13</v>
      </c>
      <c r="HD47" s="164">
        <v>281.2</v>
      </c>
      <c r="HE47" s="164">
        <v>-280.56</v>
      </c>
      <c r="HF47" s="164">
        <v>-633.12</v>
      </c>
      <c r="HG47" s="164">
        <v>632.97</v>
      </c>
      <c r="HH47" s="164">
        <v>578.48</v>
      </c>
      <c r="HI47" s="166">
        <v>-129.47</v>
      </c>
      <c r="HJ47" s="164">
        <v>-129.47</v>
      </c>
      <c r="HK47" s="165"/>
      <c r="HL47" s="164">
        <v>-29.949000000000002</v>
      </c>
      <c r="HM47" s="164">
        <v>52.286000000000001</v>
      </c>
      <c r="HN47" s="164">
        <v>51.863999999999997</v>
      </c>
      <c r="HO47" s="164">
        <v>-98.828000000000003</v>
      </c>
      <c r="HP47" s="164">
        <v>-101.07</v>
      </c>
      <c r="HQ47" s="164">
        <v>59.274000000000001</v>
      </c>
      <c r="HR47" s="164">
        <v>58.363</v>
      </c>
      <c r="HS47" s="164">
        <v>-69.52</v>
      </c>
      <c r="HT47" s="164">
        <v>-69.007000000000005</v>
      </c>
      <c r="HU47" s="164">
        <v>56.02</v>
      </c>
      <c r="HV47" s="164">
        <v>56.009</v>
      </c>
      <c r="HW47" s="164">
        <v>66.698999999999998</v>
      </c>
      <c r="HX47" s="164">
        <v>66.198999999999998</v>
      </c>
      <c r="HY47" s="165"/>
      <c r="HZ47" s="164">
        <v>44.639000000000003</v>
      </c>
      <c r="IA47" s="165"/>
      <c r="IB47" s="164">
        <v>107.38</v>
      </c>
      <c r="IC47" s="164">
        <v>106.7</v>
      </c>
      <c r="ID47" s="164">
        <v>18.5</v>
      </c>
      <c r="IE47" s="164">
        <v>30.2</v>
      </c>
      <c r="IF47" s="165"/>
      <c r="IG47" s="164">
        <v>-57.798999999999999</v>
      </c>
      <c r="IH47" s="164">
        <v>1.5158</v>
      </c>
      <c r="II47" s="164">
        <v>1.2426999999999999</v>
      </c>
      <c r="IJ47" s="164">
        <v>-573.55999999999995</v>
      </c>
      <c r="IK47" s="164">
        <v>-231.12</v>
      </c>
      <c r="IL47" s="164">
        <v>562.4</v>
      </c>
      <c r="IM47" s="164">
        <v>371.97</v>
      </c>
      <c r="IN47" s="164">
        <v>-222.26</v>
      </c>
      <c r="IO47" s="164">
        <v>-427.11</v>
      </c>
      <c r="IP47" s="164">
        <v>428.17</v>
      </c>
      <c r="IQ47" s="164">
        <v>-177.46</v>
      </c>
      <c r="IR47" s="164">
        <v>-291.49</v>
      </c>
      <c r="IS47" s="164">
        <v>-419.72</v>
      </c>
      <c r="IT47" s="165"/>
      <c r="IU47" s="164">
        <v>116.27</v>
      </c>
      <c r="IV47" s="164">
        <v>183.75</v>
      </c>
      <c r="IW47" s="164">
        <v>-542.15</v>
      </c>
      <c r="IX47" s="164">
        <v>237.77</v>
      </c>
      <c r="IY47" s="164">
        <v>-307.97000000000003</v>
      </c>
      <c r="IZ47" s="164">
        <v>306.02999999999997</v>
      </c>
      <c r="JA47" s="164">
        <v>-5.4314</v>
      </c>
      <c r="JB47" s="164">
        <v>30.954999999999998</v>
      </c>
      <c r="JC47" s="164">
        <v>21.84</v>
      </c>
      <c r="JD47" s="164">
        <v>-0.59899999999999998</v>
      </c>
      <c r="JE47" s="164">
        <v>-0.61599999999999999</v>
      </c>
      <c r="JF47" s="164">
        <v>-20.959</v>
      </c>
      <c r="JG47" s="164">
        <v>8.8800000000000008</v>
      </c>
      <c r="JH47" s="164">
        <v>4.5303000000000004</v>
      </c>
      <c r="JI47" s="164">
        <v>-9.2850999999999999</v>
      </c>
      <c r="JJ47" s="164">
        <v>-46.494999999999997</v>
      </c>
      <c r="JK47" s="164">
        <v>-7.7347000000000001</v>
      </c>
      <c r="JL47" s="164">
        <v>39.5</v>
      </c>
      <c r="JM47" s="164">
        <v>52.015999999999998</v>
      </c>
      <c r="JN47" s="164">
        <v>53.5</v>
      </c>
      <c r="JO47" s="164">
        <v>0</v>
      </c>
      <c r="JP47" s="164">
        <v>0</v>
      </c>
      <c r="JQ47" s="164">
        <v>34.549999999999997</v>
      </c>
      <c r="JR47" s="164">
        <v>34.475000000000001</v>
      </c>
      <c r="JS47" s="164">
        <v>34.453000000000003</v>
      </c>
      <c r="JT47" s="165"/>
      <c r="JU47" s="164">
        <v>-31.1</v>
      </c>
      <c r="JV47" s="165"/>
      <c r="JW47" s="164">
        <v>10.369</v>
      </c>
      <c r="JX47" s="164">
        <v>8.6998999999999995</v>
      </c>
      <c r="JY47" s="164">
        <v>-26.986999999999998</v>
      </c>
      <c r="JZ47" s="165"/>
      <c r="KA47" s="164">
        <v>42.206000000000003</v>
      </c>
      <c r="KB47" s="164">
        <v>-26.574000000000002</v>
      </c>
      <c r="KC47" s="164">
        <v>-70.728999999999999</v>
      </c>
      <c r="KD47" s="164">
        <v>28.827000000000002</v>
      </c>
      <c r="KE47" s="164">
        <v>41.539000000000001</v>
      </c>
      <c r="KF47" s="164">
        <v>21.5</v>
      </c>
      <c r="KG47" s="164">
        <v>-21.7</v>
      </c>
      <c r="KH47" s="164">
        <v>-48.715000000000003</v>
      </c>
      <c r="KI47" s="164">
        <v>236.06</v>
      </c>
    </row>
    <row r="48" spans="1:295" ht="18" customHeight="1" x14ac:dyDescent="0.25">
      <c r="A48" s="160" t="s">
        <v>47</v>
      </c>
      <c r="B48" s="160" t="s">
        <v>699</v>
      </c>
      <c r="C48" s="167">
        <v>0</v>
      </c>
      <c r="D48" s="167">
        <v>24.995000000000001</v>
      </c>
      <c r="E48" s="167">
        <v>-50.101999999999997</v>
      </c>
      <c r="F48" s="167">
        <v>-31.890999999999998</v>
      </c>
      <c r="G48" s="167">
        <v>32.661000000000001</v>
      </c>
      <c r="H48" s="167">
        <v>19.738</v>
      </c>
      <c r="I48" s="168"/>
      <c r="J48" s="167">
        <v>-117.06</v>
      </c>
      <c r="K48" s="168"/>
      <c r="L48" s="168"/>
      <c r="M48" s="167">
        <v>-37.159999999999997</v>
      </c>
      <c r="N48" s="167">
        <v>-39.959000000000003</v>
      </c>
      <c r="O48" s="167">
        <v>-52.741999999999997</v>
      </c>
      <c r="P48" s="167">
        <v>44</v>
      </c>
      <c r="Q48" s="167">
        <v>16.559000000000001</v>
      </c>
      <c r="R48" s="167">
        <v>-44</v>
      </c>
      <c r="S48" s="167">
        <v>13.894</v>
      </c>
      <c r="T48" s="167">
        <v>238.6</v>
      </c>
      <c r="U48" s="167">
        <v>9.9301999999999992</v>
      </c>
      <c r="V48" s="167">
        <v>9.9846000000000004</v>
      </c>
      <c r="W48" s="167">
        <v>16.420999999999999</v>
      </c>
      <c r="X48" s="167">
        <v>0</v>
      </c>
      <c r="Y48" s="167">
        <v>6.8719999999999999</v>
      </c>
      <c r="Z48" s="167">
        <v>2.3693</v>
      </c>
      <c r="AA48" s="168"/>
      <c r="AB48" s="168"/>
      <c r="AC48" s="167">
        <v>-99.19</v>
      </c>
      <c r="AD48" s="167">
        <v>-98.93</v>
      </c>
      <c r="AE48" s="167">
        <v>21.518000000000001</v>
      </c>
      <c r="AF48" s="167">
        <v>39.959000000000003</v>
      </c>
      <c r="AG48" s="167">
        <v>50.6</v>
      </c>
      <c r="AH48" s="167">
        <v>11.875</v>
      </c>
      <c r="AI48" s="167">
        <v>0.17499999999999999</v>
      </c>
      <c r="AJ48" s="167">
        <v>-37.99</v>
      </c>
      <c r="AK48" s="167">
        <v>-38.130000000000003</v>
      </c>
      <c r="AL48" s="167">
        <v>-54.798999999999999</v>
      </c>
      <c r="AM48" s="167">
        <v>38.29</v>
      </c>
      <c r="AN48" s="167">
        <v>38.459000000000003</v>
      </c>
      <c r="AO48" s="167">
        <v>14.778</v>
      </c>
      <c r="AP48" s="167">
        <v>10.188000000000001</v>
      </c>
      <c r="AQ48" s="167">
        <v>77.308000000000007</v>
      </c>
      <c r="AR48" s="167">
        <v>79.790999999999997</v>
      </c>
      <c r="AS48" s="167">
        <v>0</v>
      </c>
      <c r="AT48" s="167">
        <v>-63.63</v>
      </c>
      <c r="AU48" s="167">
        <v>-63.265999999999998</v>
      </c>
      <c r="AV48" s="167">
        <v>4.9503000000000004</v>
      </c>
      <c r="AW48" s="168"/>
      <c r="AX48" s="167">
        <v>82.92</v>
      </c>
      <c r="AY48" s="168"/>
      <c r="AZ48" s="168"/>
      <c r="BA48" s="167">
        <v>-41.152000000000001</v>
      </c>
      <c r="BB48" s="169">
        <v>-300.44</v>
      </c>
      <c r="BC48" s="167">
        <v>-30.178999999999998</v>
      </c>
      <c r="BD48" s="167">
        <v>-7.0998999999999999</v>
      </c>
      <c r="BE48" s="167">
        <v>-7.1999000000000004</v>
      </c>
      <c r="BF48" s="167">
        <v>70.37</v>
      </c>
      <c r="BG48" s="167">
        <v>68.748999999999995</v>
      </c>
      <c r="BH48" s="167">
        <v>-5.9240000000000004</v>
      </c>
      <c r="BI48" s="167">
        <v>-67.102000000000004</v>
      </c>
      <c r="BJ48" s="167">
        <v>-38.045999999999999</v>
      </c>
      <c r="BK48" s="167">
        <v>15.538</v>
      </c>
      <c r="BL48" s="167">
        <v>6.3888999999999996</v>
      </c>
      <c r="BM48" s="167">
        <v>4.2713999999999999</v>
      </c>
      <c r="BN48" s="167">
        <v>377.78</v>
      </c>
      <c r="BO48" s="167">
        <v>87.527000000000001</v>
      </c>
      <c r="BP48" s="167">
        <v>87.771000000000001</v>
      </c>
      <c r="BQ48" s="167">
        <v>-246.96</v>
      </c>
      <c r="BR48" s="167">
        <v>475.02</v>
      </c>
      <c r="BS48" s="167">
        <v>40.976999999999997</v>
      </c>
      <c r="BT48" s="167">
        <v>-107.79</v>
      </c>
      <c r="BU48" s="167">
        <v>110.98</v>
      </c>
      <c r="BV48" s="167">
        <v>101.8</v>
      </c>
      <c r="BW48" s="167">
        <v>26.95</v>
      </c>
      <c r="BX48" s="167">
        <v>34.408999999999999</v>
      </c>
      <c r="BY48" s="168"/>
      <c r="BZ48" s="168"/>
      <c r="CA48" s="167">
        <v>-88.674999999999997</v>
      </c>
      <c r="CB48" s="167">
        <v>-88.004999999999995</v>
      </c>
      <c r="CC48" s="167">
        <v>157.18</v>
      </c>
      <c r="CD48" s="167">
        <v>157.63999999999999</v>
      </c>
      <c r="CE48" s="167">
        <v>12.257999999999999</v>
      </c>
      <c r="CF48" s="168"/>
      <c r="CG48" s="167">
        <v>-163.38</v>
      </c>
      <c r="CH48" s="167">
        <v>-0.46139999999999998</v>
      </c>
      <c r="CI48" s="167">
        <v>0</v>
      </c>
      <c r="CJ48" s="167">
        <v>19.57</v>
      </c>
      <c r="CK48" s="167">
        <v>25.984999999999999</v>
      </c>
      <c r="CL48" s="167">
        <v>122.8</v>
      </c>
      <c r="CM48" s="167">
        <v>112</v>
      </c>
      <c r="CN48" s="167">
        <v>-19.09</v>
      </c>
      <c r="CO48" s="167">
        <v>57.38</v>
      </c>
      <c r="CP48" s="167">
        <v>55</v>
      </c>
      <c r="CQ48" s="167">
        <v>55.851999999999997</v>
      </c>
      <c r="CR48" s="167">
        <v>-17.451000000000001</v>
      </c>
      <c r="CS48" s="167">
        <v>-17.254999999999999</v>
      </c>
      <c r="CT48" s="167">
        <v>-34.911000000000001</v>
      </c>
      <c r="CU48" s="167">
        <v>-18.472999999999999</v>
      </c>
      <c r="CV48" s="167">
        <v>0</v>
      </c>
      <c r="CW48" s="167">
        <v>18.931000000000001</v>
      </c>
      <c r="CX48" s="167">
        <v>61.06</v>
      </c>
      <c r="CY48" s="167">
        <v>100.51</v>
      </c>
      <c r="CZ48" s="167">
        <v>59.304000000000002</v>
      </c>
      <c r="DA48" s="167">
        <v>55.960999999999999</v>
      </c>
      <c r="DB48" s="167">
        <v>-39.18</v>
      </c>
      <c r="DC48" s="167">
        <v>-2.0095000000000001</v>
      </c>
      <c r="DD48" s="168"/>
      <c r="DE48" s="167">
        <v>0</v>
      </c>
      <c r="DF48" s="167">
        <v>-114.62</v>
      </c>
      <c r="DG48" s="167">
        <v>1E-4</v>
      </c>
      <c r="DH48" s="167">
        <v>-23.725999999999999</v>
      </c>
      <c r="DI48" s="167">
        <v>-124</v>
      </c>
      <c r="DJ48" s="167">
        <v>-124.8</v>
      </c>
      <c r="DK48" s="167">
        <v>33.137</v>
      </c>
      <c r="DL48" s="167">
        <v>67.391000000000005</v>
      </c>
      <c r="DM48" s="167">
        <v>86.429000000000002</v>
      </c>
      <c r="DN48" s="167">
        <v>98.454999999999998</v>
      </c>
      <c r="DO48" s="167">
        <v>66.819000000000003</v>
      </c>
      <c r="DP48" s="167">
        <v>-13.15</v>
      </c>
      <c r="DQ48" s="167">
        <v>64.475999999999999</v>
      </c>
      <c r="DR48" s="167">
        <v>114.92</v>
      </c>
      <c r="DS48" s="168"/>
      <c r="DT48" s="167">
        <v>-1.5</v>
      </c>
      <c r="DU48" s="167">
        <v>92.94</v>
      </c>
      <c r="DV48" s="167">
        <v>82.71</v>
      </c>
      <c r="DW48" s="167">
        <v>114.43</v>
      </c>
      <c r="DX48" s="167">
        <v>111.92</v>
      </c>
      <c r="DY48" s="168"/>
      <c r="DZ48" s="168"/>
      <c r="EA48" s="168"/>
      <c r="EB48" s="168"/>
      <c r="EC48" s="167">
        <v>163.97</v>
      </c>
      <c r="ED48" s="167">
        <v>167.25</v>
      </c>
      <c r="EE48" s="167">
        <v>67.555999999999997</v>
      </c>
      <c r="EF48" s="167">
        <v>40.686</v>
      </c>
      <c r="EG48" s="167">
        <v>-32.523000000000003</v>
      </c>
      <c r="EH48" s="168"/>
      <c r="EI48" s="168"/>
      <c r="EJ48" s="167">
        <v>0</v>
      </c>
      <c r="EK48" s="167">
        <v>-22.545999999999999</v>
      </c>
      <c r="EL48" s="167">
        <v>-25.402999999999999</v>
      </c>
      <c r="EM48" s="167">
        <v>21.879000000000001</v>
      </c>
      <c r="EN48" s="167">
        <v>8.9687000000000001</v>
      </c>
      <c r="EO48" s="167">
        <v>-48.345999999999997</v>
      </c>
      <c r="EP48" s="167">
        <v>35.375</v>
      </c>
      <c r="EQ48" s="167">
        <v>-61.838999999999999</v>
      </c>
      <c r="ER48" s="167">
        <v>-62.563000000000002</v>
      </c>
      <c r="ES48" s="167">
        <v>-0.54239999999999999</v>
      </c>
      <c r="ET48" s="167">
        <v>0</v>
      </c>
      <c r="EU48" s="167">
        <v>-15.789</v>
      </c>
      <c r="EV48" s="167">
        <v>1</v>
      </c>
      <c r="EW48" s="167">
        <v>15.566000000000001</v>
      </c>
      <c r="EX48" s="167">
        <v>-47.247</v>
      </c>
      <c r="EY48" s="167">
        <v>-37.600999999999999</v>
      </c>
      <c r="EZ48" s="167">
        <v>-36.866</v>
      </c>
      <c r="FA48" s="167">
        <v>8.4619</v>
      </c>
      <c r="FB48" s="167">
        <v>-38.030999999999999</v>
      </c>
      <c r="FC48" s="167">
        <v>0</v>
      </c>
      <c r="FD48" s="167">
        <v>23.878</v>
      </c>
      <c r="FE48" s="167">
        <v>0</v>
      </c>
      <c r="FF48" s="167">
        <v>0</v>
      </c>
      <c r="FG48" s="167">
        <v>38.515000000000001</v>
      </c>
      <c r="FH48" s="167">
        <v>38.896000000000001</v>
      </c>
      <c r="FI48" s="167">
        <v>37.805999999999997</v>
      </c>
      <c r="FJ48" s="167">
        <v>88.415999999999997</v>
      </c>
      <c r="FK48" s="167">
        <v>87.914000000000001</v>
      </c>
      <c r="FL48" s="168"/>
      <c r="FM48" s="167">
        <v>65.498000000000005</v>
      </c>
      <c r="FN48" s="167">
        <v>65.590999999999994</v>
      </c>
      <c r="FO48" s="167">
        <v>-112.05</v>
      </c>
      <c r="FP48" s="167">
        <v>-101.6</v>
      </c>
      <c r="FQ48" s="167">
        <v>-55.084000000000003</v>
      </c>
      <c r="FR48" s="167">
        <v>-38.478999999999999</v>
      </c>
      <c r="FS48" s="167">
        <v>18.677</v>
      </c>
      <c r="FT48" s="167">
        <v>1.5848</v>
      </c>
      <c r="FU48" s="167">
        <v>-11.959</v>
      </c>
      <c r="FV48" s="167">
        <v>11.32</v>
      </c>
      <c r="FW48" s="167">
        <v>-54.832999999999998</v>
      </c>
      <c r="FX48" s="167">
        <v>4.7876000000000003</v>
      </c>
      <c r="FY48" s="167">
        <v>-10.904999999999999</v>
      </c>
      <c r="FZ48" s="168"/>
      <c r="GA48" s="167">
        <v>10.449</v>
      </c>
      <c r="GB48" s="167">
        <v>25.61</v>
      </c>
      <c r="GC48" s="167">
        <v>102.46</v>
      </c>
      <c r="GD48" s="167">
        <v>114.71</v>
      </c>
      <c r="GE48" s="167">
        <v>16.29</v>
      </c>
      <c r="GF48" s="167">
        <v>88.076999999999998</v>
      </c>
      <c r="GG48" s="167">
        <v>13.6</v>
      </c>
      <c r="GH48" s="167">
        <v>-24.98</v>
      </c>
      <c r="GI48" s="167">
        <v>0.44690000000000002</v>
      </c>
      <c r="GJ48" s="167">
        <v>0</v>
      </c>
      <c r="GK48" s="167">
        <v>2.8879000000000001</v>
      </c>
      <c r="GL48" s="167">
        <v>6.4500000000000002E-2</v>
      </c>
      <c r="GM48" s="167">
        <v>0</v>
      </c>
      <c r="GN48" s="167">
        <v>-14.852</v>
      </c>
      <c r="GO48" s="167">
        <v>-47.253999999999998</v>
      </c>
      <c r="GP48" s="167">
        <v>16.690999999999999</v>
      </c>
      <c r="GQ48" s="167">
        <v>74.367999999999995</v>
      </c>
      <c r="GR48" s="167">
        <v>115.83</v>
      </c>
      <c r="GS48" s="167">
        <v>67.772999999999996</v>
      </c>
      <c r="GT48" s="167">
        <v>-169.74</v>
      </c>
      <c r="GU48" s="167">
        <v>-29.786000000000001</v>
      </c>
      <c r="GV48" s="167">
        <v>44.981999999999999</v>
      </c>
      <c r="GW48" s="167">
        <v>-66.721000000000004</v>
      </c>
      <c r="GX48" s="167">
        <v>11.622</v>
      </c>
      <c r="GY48" s="167">
        <v>12.385</v>
      </c>
      <c r="GZ48" s="167">
        <v>11.741</v>
      </c>
      <c r="HA48" s="167">
        <v>14</v>
      </c>
      <c r="HB48" s="167">
        <v>132.82</v>
      </c>
      <c r="HC48" s="167">
        <v>131.5</v>
      </c>
      <c r="HD48" s="167">
        <v>284.10000000000002</v>
      </c>
      <c r="HE48" s="167">
        <v>-283.79000000000002</v>
      </c>
      <c r="HF48" s="167">
        <v>-633.12</v>
      </c>
      <c r="HG48" s="167">
        <v>632.97</v>
      </c>
      <c r="HH48" s="167">
        <v>597.79</v>
      </c>
      <c r="HI48" s="169">
        <v>-127.41</v>
      </c>
      <c r="HJ48" s="167">
        <v>-127.41</v>
      </c>
      <c r="HK48" s="168"/>
      <c r="HL48" s="167">
        <v>-33.503999999999998</v>
      </c>
      <c r="HM48" s="167">
        <v>50.79</v>
      </c>
      <c r="HN48" s="167">
        <v>50.485999999999997</v>
      </c>
      <c r="HO48" s="167">
        <v>-98.828000000000003</v>
      </c>
      <c r="HP48" s="168"/>
      <c r="HQ48" s="167">
        <v>59.868000000000002</v>
      </c>
      <c r="HR48" s="167">
        <v>59.121000000000002</v>
      </c>
      <c r="HS48" s="167">
        <v>-69.444999999999993</v>
      </c>
      <c r="HT48" s="167">
        <v>-68.650000000000006</v>
      </c>
      <c r="HU48" s="167">
        <v>56.639000000000003</v>
      </c>
      <c r="HV48" s="167">
        <v>57.009</v>
      </c>
      <c r="HW48" s="167">
        <v>66.8</v>
      </c>
      <c r="HX48" s="167">
        <v>66.5</v>
      </c>
      <c r="HY48" s="168"/>
      <c r="HZ48" s="167">
        <v>44.88</v>
      </c>
      <c r="IA48" s="168"/>
      <c r="IB48" s="167">
        <v>107.61</v>
      </c>
      <c r="IC48" s="167">
        <v>107.35</v>
      </c>
      <c r="ID48" s="167">
        <v>18.399000000000001</v>
      </c>
      <c r="IE48" s="167">
        <v>29.1</v>
      </c>
      <c r="IF48" s="168"/>
      <c r="IG48" s="167">
        <v>-57.798999999999999</v>
      </c>
      <c r="IH48" s="168"/>
      <c r="II48" s="167">
        <v>1.3524</v>
      </c>
      <c r="IJ48" s="167">
        <v>-582.4</v>
      </c>
      <c r="IK48" s="167">
        <v>-247.35</v>
      </c>
      <c r="IL48" s="167">
        <v>551</v>
      </c>
      <c r="IM48" s="167">
        <v>377.95</v>
      </c>
      <c r="IN48" s="167">
        <v>-180.64</v>
      </c>
      <c r="IO48" s="167">
        <v>-423.32</v>
      </c>
      <c r="IP48" s="167">
        <v>420.91</v>
      </c>
      <c r="IQ48" s="167">
        <v>-177.99</v>
      </c>
      <c r="IR48" s="167">
        <v>-291.26</v>
      </c>
      <c r="IS48" s="167">
        <v>-413.86</v>
      </c>
      <c r="IT48" s="168"/>
      <c r="IU48" s="167">
        <v>114.58</v>
      </c>
      <c r="IV48" s="167">
        <v>179.73</v>
      </c>
      <c r="IW48" s="167">
        <v>-535.45000000000005</v>
      </c>
      <c r="IX48" s="167">
        <v>237.29</v>
      </c>
      <c r="IY48" s="167">
        <v>-298.91000000000003</v>
      </c>
      <c r="IZ48" s="167">
        <v>299.72000000000003</v>
      </c>
      <c r="JA48" s="167">
        <v>-5.1128</v>
      </c>
      <c r="JB48" s="167">
        <v>30.954999999999998</v>
      </c>
      <c r="JC48" s="167">
        <v>22.079000000000001</v>
      </c>
      <c r="JD48" s="167">
        <v>-0.63600000000000001</v>
      </c>
      <c r="JE48" s="167">
        <v>-0.64900000000000002</v>
      </c>
      <c r="JF48" s="167">
        <v>-20.798999999999999</v>
      </c>
      <c r="JG48" s="167">
        <v>8.3999000000000006</v>
      </c>
      <c r="JH48" s="167">
        <v>4.7778999999999998</v>
      </c>
      <c r="JI48" s="167">
        <v>-9.1996000000000002</v>
      </c>
      <c r="JJ48" s="167">
        <v>-48.545999999999999</v>
      </c>
      <c r="JK48" s="167">
        <v>-7.6462000000000003</v>
      </c>
      <c r="JL48" s="167">
        <v>41.4</v>
      </c>
      <c r="JM48" s="167">
        <v>55.793999999999997</v>
      </c>
      <c r="JN48" s="167">
        <v>55.136000000000003</v>
      </c>
      <c r="JO48" s="167">
        <v>0</v>
      </c>
      <c r="JP48" s="168"/>
      <c r="JQ48" s="167">
        <v>32.052999999999997</v>
      </c>
      <c r="JR48" s="167">
        <v>32.984999999999999</v>
      </c>
      <c r="JS48" s="167">
        <v>33.220999999999997</v>
      </c>
      <c r="JT48" s="168"/>
      <c r="JU48" s="167">
        <v>-30.2</v>
      </c>
      <c r="JV48" s="168"/>
      <c r="JW48" s="167">
        <v>10.51</v>
      </c>
      <c r="JX48" s="167">
        <v>8.6998999999999995</v>
      </c>
      <c r="JY48" s="167">
        <v>-27.79</v>
      </c>
      <c r="JZ48" s="168"/>
      <c r="KA48" s="167">
        <v>45.284999999999997</v>
      </c>
      <c r="KB48" s="167">
        <v>-27.646000000000001</v>
      </c>
      <c r="KC48" s="167">
        <v>-73.861999999999995</v>
      </c>
      <c r="KD48" s="167">
        <v>32.534999999999997</v>
      </c>
      <c r="KE48" s="167">
        <v>40.966000000000001</v>
      </c>
      <c r="KF48" s="167">
        <v>21.399000000000001</v>
      </c>
      <c r="KG48" s="167">
        <v>-21.2</v>
      </c>
      <c r="KH48" s="167">
        <v>-35.021999999999998</v>
      </c>
      <c r="KI48" s="167">
        <v>228.1</v>
      </c>
    </row>
    <row r="49" spans="1:295" ht="18" customHeight="1" x14ac:dyDescent="0.25">
      <c r="A49" s="160" t="s">
        <v>47</v>
      </c>
      <c r="B49" s="160" t="s">
        <v>700</v>
      </c>
      <c r="C49" s="161">
        <v>0</v>
      </c>
      <c r="D49" s="161">
        <v>24.402000000000001</v>
      </c>
      <c r="E49" s="161">
        <v>-48.838000000000001</v>
      </c>
      <c r="F49" s="161">
        <v>-32.396000000000001</v>
      </c>
      <c r="G49" s="161">
        <v>32.271000000000001</v>
      </c>
      <c r="H49" s="161">
        <v>18.988</v>
      </c>
      <c r="I49" s="162"/>
      <c r="J49" s="161">
        <v>-112.93</v>
      </c>
      <c r="K49" s="162"/>
      <c r="L49" s="162"/>
      <c r="M49" s="161">
        <v>-36.762999999999998</v>
      </c>
      <c r="N49" s="161">
        <v>-37.74</v>
      </c>
      <c r="O49" s="161">
        <v>-50.838999999999999</v>
      </c>
      <c r="P49" s="161">
        <v>41.798999999999999</v>
      </c>
      <c r="Q49" s="161">
        <v>15.731999999999999</v>
      </c>
      <c r="R49" s="161">
        <v>-41.798999999999999</v>
      </c>
      <c r="S49" s="161">
        <v>13.670999999999999</v>
      </c>
      <c r="T49" s="161">
        <v>230.12</v>
      </c>
      <c r="U49" s="161">
        <v>9.5839999999999996</v>
      </c>
      <c r="V49" s="161">
        <v>9.6710999999999991</v>
      </c>
      <c r="W49" s="161">
        <v>15.891999999999999</v>
      </c>
      <c r="X49" s="161">
        <v>0</v>
      </c>
      <c r="Y49" s="161">
        <v>6.8174000000000001</v>
      </c>
      <c r="Z49" s="161">
        <v>2.3403999999999998</v>
      </c>
      <c r="AA49" s="162"/>
      <c r="AB49" s="162"/>
      <c r="AC49" s="161">
        <v>-96.778999999999996</v>
      </c>
      <c r="AD49" s="161">
        <v>-96.79</v>
      </c>
      <c r="AE49" s="161">
        <v>22.126000000000001</v>
      </c>
      <c r="AF49" s="161">
        <v>37.74</v>
      </c>
      <c r="AG49" s="161">
        <v>50.6</v>
      </c>
      <c r="AH49" s="161">
        <v>12.071</v>
      </c>
      <c r="AI49" s="161">
        <v>0.18</v>
      </c>
      <c r="AJ49" s="161">
        <v>-37.31</v>
      </c>
      <c r="AK49" s="161">
        <v>-37.259</v>
      </c>
      <c r="AL49" s="161">
        <v>-53.048999999999999</v>
      </c>
      <c r="AM49" s="161">
        <v>37.56</v>
      </c>
      <c r="AN49" s="161">
        <v>37.58</v>
      </c>
      <c r="AO49" s="161">
        <v>14.742000000000001</v>
      </c>
      <c r="AP49" s="161">
        <v>10.516</v>
      </c>
      <c r="AQ49" s="161">
        <v>77.227000000000004</v>
      </c>
      <c r="AR49" s="161">
        <v>79.692999999999998</v>
      </c>
      <c r="AS49" s="161">
        <v>0</v>
      </c>
      <c r="AT49" s="161">
        <v>-62.96</v>
      </c>
      <c r="AU49" s="161">
        <v>-62.863999999999997</v>
      </c>
      <c r="AV49" s="161">
        <v>6.0579999999999998</v>
      </c>
      <c r="AW49" s="162"/>
      <c r="AX49" s="161">
        <v>81.715000000000003</v>
      </c>
      <c r="AY49" s="162"/>
      <c r="AZ49" s="162"/>
      <c r="BA49" s="161">
        <v>-41.39</v>
      </c>
      <c r="BB49" s="163">
        <v>-300.44</v>
      </c>
      <c r="BC49" s="161">
        <v>-28.634</v>
      </c>
      <c r="BD49" s="161">
        <v>-7.7999000000000001</v>
      </c>
      <c r="BE49" s="161">
        <v>-7.5998999999999999</v>
      </c>
      <c r="BF49" s="161">
        <v>69.462999999999994</v>
      </c>
      <c r="BG49" s="161">
        <v>68.914000000000001</v>
      </c>
      <c r="BH49" s="161">
        <v>-6.0191999999999997</v>
      </c>
      <c r="BI49" s="161">
        <v>-67.102000000000004</v>
      </c>
      <c r="BJ49" s="161">
        <v>-37.777999999999999</v>
      </c>
      <c r="BK49" s="161">
        <v>15.538</v>
      </c>
      <c r="BL49" s="161">
        <v>6.3476999999999997</v>
      </c>
      <c r="BM49" s="161">
        <v>4.2629999999999999</v>
      </c>
      <c r="BN49" s="161">
        <v>370.21</v>
      </c>
      <c r="BO49" s="161">
        <v>83.284000000000006</v>
      </c>
      <c r="BP49" s="161">
        <v>83.712000000000003</v>
      </c>
      <c r="BQ49" s="161">
        <v>-241.85</v>
      </c>
      <c r="BR49" s="161">
        <v>462.47</v>
      </c>
      <c r="BS49" s="161">
        <v>40.976999999999997</v>
      </c>
      <c r="BT49" s="161">
        <v>-109.14</v>
      </c>
      <c r="BU49" s="161">
        <v>111.16</v>
      </c>
      <c r="BV49" s="161">
        <v>101.8</v>
      </c>
      <c r="BW49" s="161">
        <v>26.93</v>
      </c>
      <c r="BX49" s="161">
        <v>34.840000000000003</v>
      </c>
      <c r="BY49" s="162"/>
      <c r="BZ49" s="162"/>
      <c r="CA49" s="161">
        <v>-84.79</v>
      </c>
      <c r="CB49" s="161">
        <v>-85.46</v>
      </c>
      <c r="CC49" s="161">
        <v>154.38999999999999</v>
      </c>
      <c r="CD49" s="161">
        <v>155.94</v>
      </c>
      <c r="CE49" s="161">
        <v>15.026999999999999</v>
      </c>
      <c r="CF49" s="162"/>
      <c r="CG49" s="161">
        <v>-163.63</v>
      </c>
      <c r="CH49" s="161">
        <v>-1.5958000000000001</v>
      </c>
      <c r="CI49" s="161">
        <v>0</v>
      </c>
      <c r="CJ49" s="161">
        <v>19.57</v>
      </c>
      <c r="CK49" s="161">
        <v>25.984999999999999</v>
      </c>
      <c r="CL49" s="161">
        <v>121.19</v>
      </c>
      <c r="CM49" s="161">
        <v>110.4</v>
      </c>
      <c r="CN49" s="161">
        <v>-18.739000000000001</v>
      </c>
      <c r="CO49" s="161">
        <v>56.249000000000002</v>
      </c>
      <c r="CP49" s="161">
        <v>55.076999999999998</v>
      </c>
      <c r="CQ49" s="161">
        <v>55.585000000000001</v>
      </c>
      <c r="CR49" s="161">
        <v>-19.105</v>
      </c>
      <c r="CS49" s="161">
        <v>-18.175999999999998</v>
      </c>
      <c r="CT49" s="161">
        <v>-33.743000000000002</v>
      </c>
      <c r="CU49" s="161">
        <v>-16.95</v>
      </c>
      <c r="CV49" s="161">
        <v>0</v>
      </c>
      <c r="CW49" s="161">
        <v>18.475000000000001</v>
      </c>
      <c r="CX49" s="161">
        <v>57.569000000000003</v>
      </c>
      <c r="CY49" s="161">
        <v>99.959000000000003</v>
      </c>
      <c r="CZ49" s="161">
        <v>59.304000000000002</v>
      </c>
      <c r="DA49" s="161">
        <v>55.960999999999999</v>
      </c>
      <c r="DB49" s="161">
        <v>-39.11</v>
      </c>
      <c r="DC49" s="161">
        <v>-2.0095000000000001</v>
      </c>
      <c r="DD49" s="162"/>
      <c r="DE49" s="161">
        <v>0</v>
      </c>
      <c r="DF49" s="161">
        <v>-116.9</v>
      </c>
      <c r="DG49" s="161">
        <v>1E-4</v>
      </c>
      <c r="DH49" s="161">
        <v>-23.667000000000002</v>
      </c>
      <c r="DI49" s="161">
        <v>-119.9</v>
      </c>
      <c r="DJ49" s="161">
        <v>-120.3</v>
      </c>
      <c r="DK49" s="161">
        <v>33.564999999999998</v>
      </c>
      <c r="DL49" s="161">
        <v>65.634</v>
      </c>
      <c r="DM49" s="161">
        <v>84.55</v>
      </c>
      <c r="DN49" s="161">
        <v>94.94</v>
      </c>
      <c r="DO49" s="161">
        <v>64.790000000000006</v>
      </c>
      <c r="DP49" s="161">
        <v>-12.9</v>
      </c>
      <c r="DQ49" s="161">
        <v>63.570999999999998</v>
      </c>
      <c r="DR49" s="161">
        <v>113.76</v>
      </c>
      <c r="DS49" s="162"/>
      <c r="DT49" s="161">
        <v>-1.49</v>
      </c>
      <c r="DU49" s="161">
        <v>104.37</v>
      </c>
      <c r="DV49" s="161">
        <v>81.849999999999994</v>
      </c>
      <c r="DW49" s="161">
        <v>115.12</v>
      </c>
      <c r="DX49" s="161">
        <v>113.58</v>
      </c>
      <c r="DY49" s="162"/>
      <c r="DZ49" s="162"/>
      <c r="EA49" s="162"/>
      <c r="EB49" s="162"/>
      <c r="EC49" s="161">
        <v>163.66</v>
      </c>
      <c r="ED49" s="161">
        <v>167.81</v>
      </c>
      <c r="EE49" s="161">
        <v>72.882999999999996</v>
      </c>
      <c r="EF49" s="161">
        <v>47.734000000000002</v>
      </c>
      <c r="EG49" s="161">
        <v>-30.72</v>
      </c>
      <c r="EH49" s="162"/>
      <c r="EI49" s="162"/>
      <c r="EJ49" s="161">
        <v>0</v>
      </c>
      <c r="EK49" s="161">
        <v>-22.295999999999999</v>
      </c>
      <c r="EL49" s="161">
        <v>-24.948</v>
      </c>
      <c r="EM49" s="161">
        <v>16.414999999999999</v>
      </c>
      <c r="EN49" s="161">
        <v>15.353</v>
      </c>
      <c r="EO49" s="161">
        <v>-48.345999999999997</v>
      </c>
      <c r="EP49" s="161">
        <v>35.375</v>
      </c>
      <c r="EQ49" s="161">
        <v>-62.454999999999998</v>
      </c>
      <c r="ER49" s="161">
        <v>-63.762999999999998</v>
      </c>
      <c r="ES49" s="161">
        <v>-7.4250999999999996</v>
      </c>
      <c r="ET49" s="161">
        <v>0</v>
      </c>
      <c r="EU49" s="161">
        <v>-17.25</v>
      </c>
      <c r="EV49" s="161">
        <v>1</v>
      </c>
      <c r="EW49" s="161">
        <v>15.305</v>
      </c>
      <c r="EX49" s="161">
        <v>-32.176000000000002</v>
      </c>
      <c r="EY49" s="161">
        <v>-37.344000000000001</v>
      </c>
      <c r="EZ49" s="161">
        <v>-36.633000000000003</v>
      </c>
      <c r="FA49" s="161">
        <v>7.1627999999999998</v>
      </c>
      <c r="FB49" s="161">
        <v>-45.646000000000001</v>
      </c>
      <c r="FC49" s="161">
        <v>6.6718000000000002</v>
      </c>
      <c r="FD49" s="161">
        <v>23.388000000000002</v>
      </c>
      <c r="FE49" s="161">
        <v>0</v>
      </c>
      <c r="FF49" s="161">
        <v>0</v>
      </c>
      <c r="FG49" s="161">
        <v>38.999000000000002</v>
      </c>
      <c r="FH49" s="161">
        <v>38.694000000000003</v>
      </c>
      <c r="FI49" s="161">
        <v>37.826999999999998</v>
      </c>
      <c r="FJ49" s="161">
        <v>86.239000000000004</v>
      </c>
      <c r="FK49" s="161">
        <v>86.072000000000003</v>
      </c>
      <c r="FL49" s="162"/>
      <c r="FM49" s="161">
        <v>61.637</v>
      </c>
      <c r="FN49" s="161">
        <v>60.773000000000003</v>
      </c>
      <c r="FO49" s="161">
        <v>-114.49</v>
      </c>
      <c r="FP49" s="161">
        <v>-103.28</v>
      </c>
      <c r="FQ49" s="161">
        <v>-52.710999999999999</v>
      </c>
      <c r="FR49" s="161">
        <v>-38.609000000000002</v>
      </c>
      <c r="FS49" s="161">
        <v>18.677</v>
      </c>
      <c r="FT49" s="161">
        <v>1.5262</v>
      </c>
      <c r="FU49" s="161">
        <v>-12.148999999999999</v>
      </c>
      <c r="FV49" s="161">
        <v>11.89</v>
      </c>
      <c r="FW49" s="161">
        <v>-53.46</v>
      </c>
      <c r="FX49" s="161">
        <v>5.2001999999999997</v>
      </c>
      <c r="FY49" s="161">
        <v>-10.829000000000001</v>
      </c>
      <c r="FZ49" s="162"/>
      <c r="GA49" s="161">
        <v>10.313000000000001</v>
      </c>
      <c r="GB49" s="161">
        <v>26.59</v>
      </c>
      <c r="GC49" s="161">
        <v>105.24</v>
      </c>
      <c r="GD49" s="161">
        <v>115.57</v>
      </c>
      <c r="GE49" s="161">
        <v>16.29</v>
      </c>
      <c r="GF49" s="161">
        <v>88.801000000000002</v>
      </c>
      <c r="GG49" s="161">
        <v>14</v>
      </c>
      <c r="GH49" s="161">
        <v>-24.305</v>
      </c>
      <c r="GI49" s="161">
        <v>0.37169999999999997</v>
      </c>
      <c r="GJ49" s="161">
        <v>0</v>
      </c>
      <c r="GK49" s="161">
        <v>2.8098999999999998</v>
      </c>
      <c r="GL49" s="161">
        <v>6.4500000000000002E-2</v>
      </c>
      <c r="GM49" s="161">
        <v>0</v>
      </c>
      <c r="GN49" s="161">
        <v>-14.113</v>
      </c>
      <c r="GO49" s="161">
        <v>-46.182000000000002</v>
      </c>
      <c r="GP49" s="161">
        <v>17.588000000000001</v>
      </c>
      <c r="GQ49" s="161">
        <v>72.938999999999993</v>
      </c>
      <c r="GR49" s="161">
        <v>114.66</v>
      </c>
      <c r="GS49" s="161">
        <v>67.296000000000006</v>
      </c>
      <c r="GT49" s="161">
        <v>-168.53</v>
      </c>
      <c r="GU49" s="161">
        <v>-29.071999999999999</v>
      </c>
      <c r="GV49" s="161">
        <v>44.143999999999998</v>
      </c>
      <c r="GW49" s="161">
        <v>-64.150000000000006</v>
      </c>
      <c r="GX49" s="161">
        <v>11.137</v>
      </c>
      <c r="GY49" s="161">
        <v>11.496</v>
      </c>
      <c r="GZ49" s="161">
        <v>10.992000000000001</v>
      </c>
      <c r="HA49" s="161">
        <v>13</v>
      </c>
      <c r="HB49" s="161">
        <v>137.13999999999999</v>
      </c>
      <c r="HC49" s="161">
        <v>137.04</v>
      </c>
      <c r="HD49" s="161">
        <v>284.10000000000002</v>
      </c>
      <c r="HE49" s="161">
        <v>-283.79000000000002</v>
      </c>
      <c r="HF49" s="161">
        <v>-640.37</v>
      </c>
      <c r="HG49" s="161">
        <v>639.6</v>
      </c>
      <c r="HH49" s="161">
        <v>617.05999999999995</v>
      </c>
      <c r="HI49" s="163">
        <v>-131.75</v>
      </c>
      <c r="HJ49" s="161">
        <v>-131.75</v>
      </c>
      <c r="HK49" s="162"/>
      <c r="HL49" s="161">
        <v>-32.079000000000001</v>
      </c>
      <c r="HM49" s="161">
        <v>53.305</v>
      </c>
      <c r="HN49" s="161">
        <v>54.468000000000004</v>
      </c>
      <c r="HO49" s="161">
        <v>-98.828000000000003</v>
      </c>
      <c r="HP49" s="162"/>
      <c r="HQ49" s="161">
        <v>59.11</v>
      </c>
      <c r="HR49" s="161">
        <v>58.33</v>
      </c>
      <c r="HS49" s="161">
        <v>-66.007999999999996</v>
      </c>
      <c r="HT49" s="161">
        <v>-67.094999999999999</v>
      </c>
      <c r="HU49" s="161">
        <v>57.639000000000003</v>
      </c>
      <c r="HV49" s="161">
        <v>58.13</v>
      </c>
      <c r="HW49" s="161">
        <v>62.798999999999999</v>
      </c>
      <c r="HX49" s="161">
        <v>63.4</v>
      </c>
      <c r="HY49" s="162"/>
      <c r="HZ49" s="161">
        <v>44</v>
      </c>
      <c r="IA49" s="162"/>
      <c r="IB49" s="161">
        <v>110.58</v>
      </c>
      <c r="IC49" s="161">
        <v>110.32</v>
      </c>
      <c r="ID49" s="161">
        <v>17.899000000000001</v>
      </c>
      <c r="IE49" s="161">
        <v>27.399000000000001</v>
      </c>
      <c r="IF49" s="162"/>
      <c r="IG49" s="161">
        <v>-57.798999999999999</v>
      </c>
      <c r="IH49" s="162"/>
      <c r="II49" s="161">
        <v>1.3524</v>
      </c>
      <c r="IJ49" s="161">
        <v>-602.95000000000005</v>
      </c>
      <c r="IK49" s="161">
        <v>-277.67</v>
      </c>
      <c r="IL49" s="161">
        <v>539.6</v>
      </c>
      <c r="IM49" s="161">
        <v>383.62</v>
      </c>
      <c r="IN49" s="161">
        <v>-125.54</v>
      </c>
      <c r="IO49" s="161">
        <v>-414.24</v>
      </c>
      <c r="IP49" s="161">
        <v>421.48</v>
      </c>
      <c r="IQ49" s="161">
        <v>-178.57</v>
      </c>
      <c r="IR49" s="161">
        <v>-288.47000000000003</v>
      </c>
      <c r="IS49" s="161">
        <v>-414.66</v>
      </c>
      <c r="IT49" s="162"/>
      <c r="IU49" s="161">
        <v>115.42</v>
      </c>
      <c r="IV49" s="161">
        <v>176.2</v>
      </c>
      <c r="IW49" s="161">
        <v>-531.35</v>
      </c>
      <c r="IX49" s="161">
        <v>234.48</v>
      </c>
      <c r="IY49" s="161">
        <v>-299.08</v>
      </c>
      <c r="IZ49" s="161">
        <v>296.17</v>
      </c>
      <c r="JA49" s="161">
        <v>-5.3243</v>
      </c>
      <c r="JB49" s="161">
        <v>30.954999999999998</v>
      </c>
      <c r="JC49" s="161">
        <v>21.68</v>
      </c>
      <c r="JD49" s="161">
        <v>-0.59799999999999998</v>
      </c>
      <c r="JE49" s="161">
        <v>-0.61499999999999999</v>
      </c>
      <c r="JF49" s="161">
        <v>-21.28</v>
      </c>
      <c r="JG49" s="161">
        <v>8.2399000000000004</v>
      </c>
      <c r="JH49" s="161">
        <v>5.4508999999999999</v>
      </c>
      <c r="JI49" s="161">
        <v>-8.5251999999999999</v>
      </c>
      <c r="JJ49" s="161">
        <v>-47.579000000000001</v>
      </c>
      <c r="JK49" s="161">
        <v>-8.4672000000000001</v>
      </c>
      <c r="JL49" s="161">
        <v>39.9</v>
      </c>
      <c r="JM49" s="161">
        <v>50.313000000000002</v>
      </c>
      <c r="JN49" s="161">
        <v>51.24</v>
      </c>
      <c r="JO49" s="161">
        <v>0</v>
      </c>
      <c r="JP49" s="162"/>
      <c r="JQ49" s="161">
        <v>36.194000000000003</v>
      </c>
      <c r="JR49" s="161">
        <v>36.195999999999998</v>
      </c>
      <c r="JS49" s="161">
        <v>36.243000000000002</v>
      </c>
      <c r="JT49" s="162"/>
      <c r="JU49" s="161">
        <v>-26.5</v>
      </c>
      <c r="JV49" s="162"/>
      <c r="JW49" s="161">
        <v>10.279</v>
      </c>
      <c r="JX49" s="161">
        <v>8.6998999999999995</v>
      </c>
      <c r="JY49" s="161">
        <v>-27.349</v>
      </c>
      <c r="JZ49" s="162"/>
      <c r="KA49" s="161">
        <v>44.073</v>
      </c>
      <c r="KB49" s="161">
        <v>-26.57</v>
      </c>
      <c r="KC49" s="161">
        <v>-71.647999999999996</v>
      </c>
      <c r="KD49" s="161">
        <v>30.923999999999999</v>
      </c>
      <c r="KE49" s="161">
        <v>40.387</v>
      </c>
      <c r="KF49" s="161">
        <v>17.798999999999999</v>
      </c>
      <c r="KG49" s="161">
        <v>-18.298999999999999</v>
      </c>
      <c r="KH49" s="161">
        <v>-18.420999999999999</v>
      </c>
      <c r="KI49" s="161">
        <v>211.86</v>
      </c>
    </row>
    <row r="50" spans="1:295" ht="18" customHeight="1" x14ac:dyDescent="0.25">
      <c r="A50" s="160" t="s">
        <v>47</v>
      </c>
      <c r="B50" s="160" t="s">
        <v>701</v>
      </c>
      <c r="C50" s="164">
        <v>0</v>
      </c>
      <c r="D50" s="164">
        <v>23.803999999999998</v>
      </c>
      <c r="E50" s="164">
        <v>-47.137999999999998</v>
      </c>
      <c r="F50" s="164">
        <v>-32.725000000000001</v>
      </c>
      <c r="G50" s="164">
        <v>31.25</v>
      </c>
      <c r="H50" s="164">
        <v>32.112000000000002</v>
      </c>
      <c r="I50" s="165"/>
      <c r="J50" s="164">
        <v>-117.29</v>
      </c>
      <c r="K50" s="165"/>
      <c r="L50" s="165"/>
      <c r="M50" s="164">
        <v>-36.500999999999998</v>
      </c>
      <c r="N50" s="164">
        <v>-35.520000000000003</v>
      </c>
      <c r="O50" s="164">
        <v>-48.036999999999999</v>
      </c>
      <c r="P50" s="164">
        <v>39.598999999999997</v>
      </c>
      <c r="Q50" s="164">
        <v>14.904</v>
      </c>
      <c r="R50" s="164">
        <v>-39.598999999999997</v>
      </c>
      <c r="S50" s="164">
        <v>13.797000000000001</v>
      </c>
      <c r="T50" s="164">
        <v>238.52</v>
      </c>
      <c r="U50" s="164">
        <v>9.1174999999999997</v>
      </c>
      <c r="V50" s="164">
        <v>9.3435000000000006</v>
      </c>
      <c r="W50" s="164">
        <v>15.497</v>
      </c>
      <c r="X50" s="164">
        <v>0</v>
      </c>
      <c r="Y50" s="164">
        <v>7.6010999999999997</v>
      </c>
      <c r="Z50" s="164">
        <v>2.3169</v>
      </c>
      <c r="AA50" s="165"/>
      <c r="AB50" s="165"/>
      <c r="AC50" s="164">
        <v>-96.489000000000004</v>
      </c>
      <c r="AD50" s="164">
        <v>-96.099000000000004</v>
      </c>
      <c r="AE50" s="164">
        <v>23.710999999999999</v>
      </c>
      <c r="AF50" s="164">
        <v>35.520000000000003</v>
      </c>
      <c r="AG50" s="164">
        <v>46.2</v>
      </c>
      <c r="AH50" s="164">
        <v>14.468</v>
      </c>
      <c r="AI50" s="164">
        <v>0.193</v>
      </c>
      <c r="AJ50" s="164">
        <v>-36.259</v>
      </c>
      <c r="AK50" s="164">
        <v>-36.520000000000003</v>
      </c>
      <c r="AL50" s="164">
        <v>-54.209000000000003</v>
      </c>
      <c r="AM50" s="164">
        <v>36.709000000000003</v>
      </c>
      <c r="AN50" s="164">
        <v>36.770000000000003</v>
      </c>
      <c r="AO50" s="164">
        <v>13.888</v>
      </c>
      <c r="AP50" s="164">
        <v>11.451000000000001</v>
      </c>
      <c r="AQ50" s="164">
        <v>75.314999999999998</v>
      </c>
      <c r="AR50" s="164">
        <v>78.353999999999999</v>
      </c>
      <c r="AS50" s="164">
        <v>0</v>
      </c>
      <c r="AT50" s="164">
        <v>-63.094000000000001</v>
      </c>
      <c r="AU50" s="164">
        <v>-62.356999999999999</v>
      </c>
      <c r="AV50" s="164">
        <v>8.7279</v>
      </c>
      <c r="AW50" s="165"/>
      <c r="AX50" s="164">
        <v>80.106999999999999</v>
      </c>
      <c r="AY50" s="165"/>
      <c r="AZ50" s="165"/>
      <c r="BA50" s="164">
        <v>-39.216999999999999</v>
      </c>
      <c r="BB50" s="166">
        <v>-300.44</v>
      </c>
      <c r="BC50" s="164">
        <v>-30.108000000000001</v>
      </c>
      <c r="BD50" s="164">
        <v>-6.8998999999999997</v>
      </c>
      <c r="BE50" s="164">
        <v>-6.7999000000000001</v>
      </c>
      <c r="BF50" s="164">
        <v>68.754000000000005</v>
      </c>
      <c r="BG50" s="164">
        <v>67.376999999999995</v>
      </c>
      <c r="BH50" s="164">
        <v>-5.9783999999999997</v>
      </c>
      <c r="BI50" s="164">
        <v>-67.102000000000004</v>
      </c>
      <c r="BJ50" s="164">
        <v>-37.125</v>
      </c>
      <c r="BK50" s="164">
        <v>15.538</v>
      </c>
      <c r="BL50" s="164">
        <v>7.0072999999999999</v>
      </c>
      <c r="BM50" s="164">
        <v>4.8240999999999996</v>
      </c>
      <c r="BN50" s="164">
        <v>370.46</v>
      </c>
      <c r="BO50" s="164">
        <v>81.179000000000002</v>
      </c>
      <c r="BP50" s="164">
        <v>81.179000000000002</v>
      </c>
      <c r="BQ50" s="164">
        <v>-240.83</v>
      </c>
      <c r="BR50" s="164">
        <v>452.92</v>
      </c>
      <c r="BS50" s="164">
        <v>40.976999999999997</v>
      </c>
      <c r="BT50" s="164">
        <v>-108.92</v>
      </c>
      <c r="BU50" s="164">
        <v>111.48</v>
      </c>
      <c r="BV50" s="164">
        <v>103.8</v>
      </c>
      <c r="BW50" s="164">
        <v>27.37</v>
      </c>
      <c r="BX50" s="164">
        <v>34.889000000000003</v>
      </c>
      <c r="BY50" s="165"/>
      <c r="BZ50" s="165"/>
      <c r="CA50" s="164">
        <v>-83.450999999999993</v>
      </c>
      <c r="CB50" s="164">
        <v>-83.183000000000007</v>
      </c>
      <c r="CC50" s="164">
        <v>152.68</v>
      </c>
      <c r="CD50" s="164">
        <v>154.1</v>
      </c>
      <c r="CE50" s="164">
        <v>14.273</v>
      </c>
      <c r="CF50" s="165"/>
      <c r="CG50" s="164">
        <v>-165.95</v>
      </c>
      <c r="CH50" s="164">
        <v>-0.43380000000000002</v>
      </c>
      <c r="CI50" s="164">
        <v>0</v>
      </c>
      <c r="CJ50" s="164">
        <v>19.57</v>
      </c>
      <c r="CK50" s="164">
        <v>25.984999999999999</v>
      </c>
      <c r="CL50" s="164">
        <v>121.4</v>
      </c>
      <c r="CM50" s="164">
        <v>109.19</v>
      </c>
      <c r="CN50" s="164">
        <v>-18.899000000000001</v>
      </c>
      <c r="CO50" s="164">
        <v>55.628999999999998</v>
      </c>
      <c r="CP50" s="164">
        <v>53.911999999999999</v>
      </c>
      <c r="CQ50" s="164">
        <v>53.991999999999997</v>
      </c>
      <c r="CR50" s="164">
        <v>-18.809000000000001</v>
      </c>
      <c r="CS50" s="164">
        <v>-18.983000000000001</v>
      </c>
      <c r="CT50" s="164">
        <v>-34.878</v>
      </c>
      <c r="CU50" s="164">
        <v>-16.59</v>
      </c>
      <c r="CV50" s="164">
        <v>0</v>
      </c>
      <c r="CW50" s="164">
        <v>19.178999999999998</v>
      </c>
      <c r="CX50" s="164">
        <v>65.418999999999997</v>
      </c>
      <c r="CY50" s="164">
        <v>100.06</v>
      </c>
      <c r="CZ50" s="164">
        <v>59.304000000000002</v>
      </c>
      <c r="DA50" s="164">
        <v>55.960999999999999</v>
      </c>
      <c r="DB50" s="164">
        <v>-39.11</v>
      </c>
      <c r="DC50" s="164">
        <v>-2.0095000000000001</v>
      </c>
      <c r="DD50" s="165"/>
      <c r="DE50" s="164">
        <v>0</v>
      </c>
      <c r="DF50" s="164">
        <v>-125.44</v>
      </c>
      <c r="DG50" s="164">
        <v>1E-4</v>
      </c>
      <c r="DH50" s="164">
        <v>-23.614999999999998</v>
      </c>
      <c r="DI50" s="164">
        <v>-115.59</v>
      </c>
      <c r="DJ50" s="164">
        <v>-118.19</v>
      </c>
      <c r="DK50" s="164">
        <v>33.576000000000001</v>
      </c>
      <c r="DL50" s="164">
        <v>63.875999999999998</v>
      </c>
      <c r="DM50" s="164">
        <v>86.429000000000002</v>
      </c>
      <c r="DN50" s="164">
        <v>92.596000000000004</v>
      </c>
      <c r="DO50" s="164">
        <v>63.41</v>
      </c>
      <c r="DP50" s="164">
        <v>-13.48</v>
      </c>
      <c r="DQ50" s="164">
        <v>65.947000000000003</v>
      </c>
      <c r="DR50" s="164">
        <v>125.07</v>
      </c>
      <c r="DS50" s="165"/>
      <c r="DT50" s="164">
        <v>-1.32</v>
      </c>
      <c r="DU50" s="164">
        <v>92.38</v>
      </c>
      <c r="DV50" s="164">
        <v>83.68</v>
      </c>
      <c r="DW50" s="164">
        <v>125.19</v>
      </c>
      <c r="DX50" s="164">
        <v>122.07</v>
      </c>
      <c r="DY50" s="165"/>
      <c r="DZ50" s="165"/>
      <c r="EA50" s="165"/>
      <c r="EB50" s="165"/>
      <c r="EC50" s="164">
        <v>169.84</v>
      </c>
      <c r="ED50" s="164">
        <v>172.1</v>
      </c>
      <c r="EE50" s="164">
        <v>79.617000000000004</v>
      </c>
      <c r="EF50" s="164">
        <v>55.201000000000001</v>
      </c>
      <c r="EG50" s="164">
        <v>-31.044</v>
      </c>
      <c r="EH50" s="165"/>
      <c r="EI50" s="165"/>
      <c r="EJ50" s="164">
        <v>0</v>
      </c>
      <c r="EK50" s="164">
        <v>-21.536000000000001</v>
      </c>
      <c r="EL50" s="164">
        <v>-24.295000000000002</v>
      </c>
      <c r="EM50" s="164">
        <v>10.365</v>
      </c>
      <c r="EN50" s="164">
        <v>24.23</v>
      </c>
      <c r="EO50" s="164">
        <v>-48.345999999999997</v>
      </c>
      <c r="EP50" s="164">
        <v>36.911000000000001</v>
      </c>
      <c r="EQ50" s="164">
        <v>-63.465000000000003</v>
      </c>
      <c r="ER50" s="164">
        <v>-64.603999999999999</v>
      </c>
      <c r="ES50" s="164">
        <v>-14.63</v>
      </c>
      <c r="ET50" s="164">
        <v>0</v>
      </c>
      <c r="EU50" s="164">
        <v>-17.629000000000001</v>
      </c>
      <c r="EV50" s="164">
        <v>1</v>
      </c>
      <c r="EW50" s="164">
        <v>14.99</v>
      </c>
      <c r="EX50" s="164">
        <v>-14.612</v>
      </c>
      <c r="EY50" s="164">
        <v>-38.576000000000001</v>
      </c>
      <c r="EZ50" s="164">
        <v>-38.066000000000003</v>
      </c>
      <c r="FA50" s="164">
        <v>9.8413000000000004</v>
      </c>
      <c r="FB50" s="164">
        <v>-54.127000000000002</v>
      </c>
      <c r="FC50" s="164">
        <v>12.101000000000001</v>
      </c>
      <c r="FD50" s="164">
        <v>23.786000000000001</v>
      </c>
      <c r="FE50" s="164">
        <v>0</v>
      </c>
      <c r="FF50" s="164">
        <v>0</v>
      </c>
      <c r="FG50" s="164">
        <v>39.514000000000003</v>
      </c>
      <c r="FH50" s="164">
        <v>39.231999999999999</v>
      </c>
      <c r="FI50" s="164">
        <v>38.905999999999999</v>
      </c>
      <c r="FJ50" s="164">
        <v>84.063000000000002</v>
      </c>
      <c r="FK50" s="164">
        <v>83.727999999999994</v>
      </c>
      <c r="FL50" s="165"/>
      <c r="FM50" s="164">
        <v>56.526000000000003</v>
      </c>
      <c r="FN50" s="164">
        <v>56.143000000000001</v>
      </c>
      <c r="FO50" s="164">
        <v>-112</v>
      </c>
      <c r="FP50" s="164">
        <v>-101.17</v>
      </c>
      <c r="FQ50" s="164">
        <v>-49.634999999999998</v>
      </c>
      <c r="FR50" s="164">
        <v>-38.539000000000001</v>
      </c>
      <c r="FS50" s="164">
        <v>18.582000000000001</v>
      </c>
      <c r="FT50" s="164">
        <v>1.5262</v>
      </c>
      <c r="FU50" s="164">
        <v>-11.718999999999999</v>
      </c>
      <c r="FV50" s="164">
        <v>13.21</v>
      </c>
      <c r="FW50" s="164">
        <v>-51.305999999999997</v>
      </c>
      <c r="FX50" s="164">
        <v>5.3048999999999999</v>
      </c>
      <c r="FY50" s="164">
        <v>-10.98</v>
      </c>
      <c r="FZ50" s="165"/>
      <c r="GA50" s="164">
        <v>10.401</v>
      </c>
      <c r="GB50" s="164">
        <v>27.92</v>
      </c>
      <c r="GC50" s="164">
        <v>103.76</v>
      </c>
      <c r="GD50" s="164">
        <v>113.53</v>
      </c>
      <c r="GE50" s="164">
        <v>16.29</v>
      </c>
      <c r="GF50" s="164">
        <v>90.92</v>
      </c>
      <c r="GG50" s="164">
        <v>14.6</v>
      </c>
      <c r="GH50" s="164">
        <v>-23.46</v>
      </c>
      <c r="GI50" s="164">
        <v>-0.14330000000000001</v>
      </c>
      <c r="GJ50" s="164">
        <v>0</v>
      </c>
      <c r="GK50" s="164">
        <v>2.7462</v>
      </c>
      <c r="GL50" s="164">
        <v>6.4500000000000002E-2</v>
      </c>
      <c r="GM50" s="164">
        <v>0</v>
      </c>
      <c r="GN50" s="164">
        <v>-15.743</v>
      </c>
      <c r="GO50" s="164">
        <v>-44.112000000000002</v>
      </c>
      <c r="GP50" s="164">
        <v>17.562000000000001</v>
      </c>
      <c r="GQ50" s="164">
        <v>69.325999999999993</v>
      </c>
      <c r="GR50" s="164">
        <v>115.01</v>
      </c>
      <c r="GS50" s="164">
        <v>66.686000000000007</v>
      </c>
      <c r="GT50" s="164">
        <v>-168.73</v>
      </c>
      <c r="GU50" s="164">
        <v>-28.393999999999998</v>
      </c>
      <c r="GV50" s="164">
        <v>42.462000000000003</v>
      </c>
      <c r="GW50" s="164">
        <v>-62.165999999999997</v>
      </c>
      <c r="GX50" s="164">
        <v>10.712999999999999</v>
      </c>
      <c r="GY50" s="164">
        <v>10.696</v>
      </c>
      <c r="GZ50" s="164">
        <v>10.337</v>
      </c>
      <c r="HA50" s="164">
        <v>13</v>
      </c>
      <c r="HB50" s="164">
        <v>137.11000000000001</v>
      </c>
      <c r="HC50" s="164">
        <v>138.06</v>
      </c>
      <c r="HD50" s="164">
        <v>284.10000000000002</v>
      </c>
      <c r="HE50" s="164">
        <v>-280.76</v>
      </c>
      <c r="HF50" s="164">
        <v>-640.41</v>
      </c>
      <c r="HG50" s="164">
        <v>644.63</v>
      </c>
      <c r="HH50" s="164">
        <v>635.22</v>
      </c>
      <c r="HI50" s="166">
        <v>-132.19</v>
      </c>
      <c r="HJ50" s="164">
        <v>-132.19</v>
      </c>
      <c r="HK50" s="165"/>
      <c r="HL50" s="164">
        <v>-34.177999999999997</v>
      </c>
      <c r="HM50" s="164">
        <v>52.176000000000002</v>
      </c>
      <c r="HN50" s="164">
        <v>52.619</v>
      </c>
      <c r="HO50" s="164">
        <v>-98.828000000000003</v>
      </c>
      <c r="HP50" s="165"/>
      <c r="HQ50" s="164">
        <v>60.844999999999999</v>
      </c>
      <c r="HR50" s="164">
        <v>60.56</v>
      </c>
      <c r="HS50" s="164">
        <v>-70.739000000000004</v>
      </c>
      <c r="HT50" s="164">
        <v>-69.504000000000005</v>
      </c>
      <c r="HU50" s="164">
        <v>59.548999999999999</v>
      </c>
      <c r="HV50" s="164">
        <v>60.09</v>
      </c>
      <c r="HW50" s="164">
        <v>63</v>
      </c>
      <c r="HX50" s="164">
        <v>61.098999999999997</v>
      </c>
      <c r="HY50" s="165"/>
      <c r="HZ50" s="164">
        <v>45.2</v>
      </c>
      <c r="IA50" s="165"/>
      <c r="IB50" s="164">
        <v>113.86</v>
      </c>
      <c r="IC50" s="164">
        <v>114.13</v>
      </c>
      <c r="ID50" s="164">
        <v>16.899000000000001</v>
      </c>
      <c r="IE50" s="164">
        <v>26.2</v>
      </c>
      <c r="IF50" s="165"/>
      <c r="IG50" s="164">
        <v>-58.7</v>
      </c>
      <c r="IH50" s="165"/>
      <c r="II50" s="164">
        <v>1.2451000000000001</v>
      </c>
      <c r="IJ50" s="164">
        <v>-623.97</v>
      </c>
      <c r="IK50" s="164">
        <v>-297.29000000000002</v>
      </c>
      <c r="IL50" s="164">
        <v>559</v>
      </c>
      <c r="IM50" s="164">
        <v>399.69</v>
      </c>
      <c r="IN50" s="164">
        <v>-101.35</v>
      </c>
      <c r="IO50" s="164">
        <v>-429.19</v>
      </c>
      <c r="IP50" s="164">
        <v>416.51</v>
      </c>
      <c r="IQ50" s="164">
        <v>-177.93</v>
      </c>
      <c r="IR50" s="164">
        <v>-291.18</v>
      </c>
      <c r="IS50" s="164">
        <v>-421.31</v>
      </c>
      <c r="IT50" s="165"/>
      <c r="IU50" s="164">
        <v>115.59</v>
      </c>
      <c r="IV50" s="164">
        <v>180.81</v>
      </c>
      <c r="IW50" s="164">
        <v>-543.57000000000005</v>
      </c>
      <c r="IX50" s="164">
        <v>239.18</v>
      </c>
      <c r="IY50" s="164">
        <v>-300.04000000000002</v>
      </c>
      <c r="IZ50" s="164">
        <v>294.45</v>
      </c>
      <c r="JA50" s="164">
        <v>-5.8516000000000004</v>
      </c>
      <c r="JB50" s="164">
        <v>30.954999999999998</v>
      </c>
      <c r="JC50" s="164">
        <v>21.28</v>
      </c>
      <c r="JD50" s="164">
        <v>-0.44800000000000001</v>
      </c>
      <c r="JE50" s="164">
        <v>-0.46100000000000002</v>
      </c>
      <c r="JF50" s="164">
        <v>-20.719000000000001</v>
      </c>
      <c r="JG50" s="164">
        <v>5.6798999999999999</v>
      </c>
      <c r="JH50" s="164">
        <v>7.6688999999999998</v>
      </c>
      <c r="JI50" s="164">
        <v>-4.8324999999999996</v>
      </c>
      <c r="JJ50" s="164">
        <v>-50.215000000000003</v>
      </c>
      <c r="JK50" s="164">
        <v>-9.2850999999999999</v>
      </c>
      <c r="JL50" s="164">
        <v>39.798999999999999</v>
      </c>
      <c r="JM50" s="164">
        <v>53.790999999999997</v>
      </c>
      <c r="JN50" s="164">
        <v>50.293999999999997</v>
      </c>
      <c r="JO50" s="164">
        <v>0</v>
      </c>
      <c r="JP50" s="165"/>
      <c r="JQ50" s="164">
        <v>34.494999999999997</v>
      </c>
      <c r="JR50" s="164">
        <v>34.11</v>
      </c>
      <c r="JS50" s="164">
        <v>34.479999999999997</v>
      </c>
      <c r="JT50" s="165"/>
      <c r="JU50" s="164">
        <v>-24.6</v>
      </c>
      <c r="JV50" s="165"/>
      <c r="JW50" s="164">
        <v>9.8999000000000006</v>
      </c>
      <c r="JX50" s="164">
        <v>8.6998999999999995</v>
      </c>
      <c r="JY50" s="164">
        <v>-30.247</v>
      </c>
      <c r="JZ50" s="165"/>
      <c r="KA50" s="164">
        <v>46.372999999999998</v>
      </c>
      <c r="KB50" s="164">
        <v>-30.198</v>
      </c>
      <c r="KC50" s="164">
        <v>-72.263999999999996</v>
      </c>
      <c r="KD50" s="164">
        <v>33.590000000000003</v>
      </c>
      <c r="KE50" s="164">
        <v>39.057000000000002</v>
      </c>
      <c r="KF50" s="164">
        <v>14.699</v>
      </c>
      <c r="KG50" s="164">
        <v>-14.398999999999999</v>
      </c>
      <c r="KH50" s="164">
        <v>-3.6568999999999998</v>
      </c>
      <c r="KI50" s="164">
        <v>198.45</v>
      </c>
    </row>
    <row r="51" spans="1:295" ht="18" customHeight="1" x14ac:dyDescent="0.25">
      <c r="A51" s="160" t="s">
        <v>47</v>
      </c>
      <c r="B51" s="160" t="s">
        <v>702</v>
      </c>
      <c r="C51" s="164">
        <v>0</v>
      </c>
      <c r="D51" s="164">
        <v>23.280999999999999</v>
      </c>
      <c r="E51" s="164">
        <v>-46.524999999999999</v>
      </c>
      <c r="F51" s="164">
        <v>-33.4</v>
      </c>
      <c r="G51" s="164">
        <v>30.939</v>
      </c>
      <c r="H51" s="164">
        <v>19.155999999999999</v>
      </c>
      <c r="I51" s="165"/>
      <c r="J51" s="164">
        <v>-109.98</v>
      </c>
      <c r="K51" s="165"/>
      <c r="L51" s="165"/>
      <c r="M51" s="164">
        <v>-35.259</v>
      </c>
      <c r="N51" s="164">
        <v>-31.079000000000001</v>
      </c>
      <c r="O51" s="164">
        <v>-44.926000000000002</v>
      </c>
      <c r="P51" s="164">
        <v>37.4</v>
      </c>
      <c r="Q51" s="164">
        <v>14.076000000000001</v>
      </c>
      <c r="R51" s="164">
        <v>-37.4</v>
      </c>
      <c r="S51" s="164">
        <v>13.605</v>
      </c>
      <c r="T51" s="164">
        <v>225.12</v>
      </c>
      <c r="U51" s="164">
        <v>10.037000000000001</v>
      </c>
      <c r="V51" s="164">
        <v>10.007</v>
      </c>
      <c r="W51" s="164">
        <v>16.818999999999999</v>
      </c>
      <c r="X51" s="164">
        <v>0</v>
      </c>
      <c r="Y51" s="164">
        <v>12.430999999999999</v>
      </c>
      <c r="Z51" s="164">
        <v>2.2732000000000001</v>
      </c>
      <c r="AA51" s="165"/>
      <c r="AB51" s="165"/>
      <c r="AC51" s="164">
        <v>-93.44</v>
      </c>
      <c r="AD51" s="164">
        <v>-93.36</v>
      </c>
      <c r="AE51" s="164">
        <v>23.059000000000001</v>
      </c>
      <c r="AF51" s="164">
        <v>31.079000000000001</v>
      </c>
      <c r="AG51" s="164">
        <v>44</v>
      </c>
      <c r="AH51" s="164">
        <v>14.327999999999999</v>
      </c>
      <c r="AI51" s="164">
        <v>0.189</v>
      </c>
      <c r="AJ51" s="164">
        <v>-34.520000000000003</v>
      </c>
      <c r="AK51" s="164">
        <v>-34.908999999999999</v>
      </c>
      <c r="AL51" s="164">
        <v>-48.259</v>
      </c>
      <c r="AM51" s="164">
        <v>34.61</v>
      </c>
      <c r="AN51" s="164">
        <v>35.639000000000003</v>
      </c>
      <c r="AO51" s="164">
        <v>13.228999999999999</v>
      </c>
      <c r="AP51" s="164">
        <v>11.725</v>
      </c>
      <c r="AQ51" s="164">
        <v>72.87</v>
      </c>
      <c r="AR51" s="164">
        <v>75.319999999999993</v>
      </c>
      <c r="AS51" s="164">
        <v>0</v>
      </c>
      <c r="AT51" s="164">
        <v>-63.094000000000001</v>
      </c>
      <c r="AU51" s="164">
        <v>-62.209000000000003</v>
      </c>
      <c r="AV51" s="164">
        <v>24.456</v>
      </c>
      <c r="AW51" s="165"/>
      <c r="AX51" s="164">
        <v>74.614999999999995</v>
      </c>
      <c r="AY51" s="165"/>
      <c r="AZ51" s="165"/>
      <c r="BA51" s="164">
        <v>-31.806999999999999</v>
      </c>
      <c r="BB51" s="166">
        <v>-300.44</v>
      </c>
      <c r="BC51" s="164">
        <v>-29.792999999999999</v>
      </c>
      <c r="BD51" s="164">
        <v>-7.3998999999999997</v>
      </c>
      <c r="BE51" s="164">
        <v>-7.3998999999999997</v>
      </c>
      <c r="BF51" s="164">
        <v>68.396000000000001</v>
      </c>
      <c r="BG51" s="164">
        <v>67.045000000000002</v>
      </c>
      <c r="BH51" s="164">
        <v>-6.1182999999999996</v>
      </c>
      <c r="BI51" s="164">
        <v>-67.102000000000004</v>
      </c>
      <c r="BJ51" s="164">
        <v>-35.262</v>
      </c>
      <c r="BK51" s="164">
        <v>15.538</v>
      </c>
      <c r="BL51" s="164">
        <v>7.3259999999999996</v>
      </c>
      <c r="BM51" s="164">
        <v>5.0293000000000001</v>
      </c>
      <c r="BN51" s="164">
        <v>353.58</v>
      </c>
      <c r="BO51" s="164">
        <v>76.662000000000006</v>
      </c>
      <c r="BP51" s="164">
        <v>76.234999999999999</v>
      </c>
      <c r="BQ51" s="164">
        <v>-233.75</v>
      </c>
      <c r="BR51" s="164">
        <v>433.39</v>
      </c>
      <c r="BS51" s="164">
        <v>40.976999999999997</v>
      </c>
      <c r="BT51" s="164">
        <v>-103.1</v>
      </c>
      <c r="BU51" s="164">
        <v>104.28</v>
      </c>
      <c r="BV51" s="164">
        <v>100.71</v>
      </c>
      <c r="BW51" s="164">
        <v>26.19</v>
      </c>
      <c r="BX51" s="164">
        <v>33.158999999999999</v>
      </c>
      <c r="BY51" s="165"/>
      <c r="BZ51" s="165"/>
      <c r="CA51" s="164">
        <v>-83.183000000000007</v>
      </c>
      <c r="CB51" s="164">
        <v>-81.977000000000004</v>
      </c>
      <c r="CC51" s="164">
        <v>151.99</v>
      </c>
      <c r="CD51" s="164">
        <v>152.94999999999999</v>
      </c>
      <c r="CE51" s="164">
        <v>16.329000000000001</v>
      </c>
      <c r="CF51" s="165"/>
      <c r="CG51" s="164">
        <v>-154.82</v>
      </c>
      <c r="CH51" s="164">
        <v>1.7817000000000001</v>
      </c>
      <c r="CI51" s="164">
        <v>0</v>
      </c>
      <c r="CJ51" s="164">
        <v>19.57</v>
      </c>
      <c r="CK51" s="164">
        <v>25.984999999999999</v>
      </c>
      <c r="CL51" s="164">
        <v>117</v>
      </c>
      <c r="CM51" s="164">
        <v>105.3</v>
      </c>
      <c r="CN51" s="164">
        <v>-18.760000000000002</v>
      </c>
      <c r="CO51" s="164">
        <v>57.213000000000001</v>
      </c>
      <c r="CP51" s="164">
        <v>55.759</v>
      </c>
      <c r="CQ51" s="164">
        <v>55.975000000000001</v>
      </c>
      <c r="CR51" s="164">
        <v>-18.353999999999999</v>
      </c>
      <c r="CS51" s="164">
        <v>-17.593</v>
      </c>
      <c r="CT51" s="164">
        <v>-33.067</v>
      </c>
      <c r="CU51" s="164">
        <v>-16.228999999999999</v>
      </c>
      <c r="CV51" s="164">
        <v>0</v>
      </c>
      <c r="CW51" s="164">
        <v>18.32</v>
      </c>
      <c r="CX51" s="164">
        <v>56.22</v>
      </c>
      <c r="CY51" s="164">
        <v>98.33</v>
      </c>
      <c r="CZ51" s="164">
        <v>59.304000000000002</v>
      </c>
      <c r="DA51" s="164">
        <v>55.960999999999999</v>
      </c>
      <c r="DB51" s="164">
        <v>-38.700000000000003</v>
      </c>
      <c r="DC51" s="164">
        <v>-2.0095000000000001</v>
      </c>
      <c r="DD51" s="165"/>
      <c r="DE51" s="164">
        <v>0</v>
      </c>
      <c r="DF51" s="164">
        <v>-120.92</v>
      </c>
      <c r="DG51" s="164">
        <v>0</v>
      </c>
      <c r="DH51" s="164">
        <v>-23.375</v>
      </c>
      <c r="DI51" s="164">
        <v>-113.59</v>
      </c>
      <c r="DJ51" s="164">
        <v>-115.8</v>
      </c>
      <c r="DK51" s="164">
        <v>33.197000000000003</v>
      </c>
      <c r="DL51" s="164">
        <v>61.238999999999997</v>
      </c>
      <c r="DM51" s="164">
        <v>82.671999999999997</v>
      </c>
      <c r="DN51" s="164">
        <v>89.08</v>
      </c>
      <c r="DO51" s="164">
        <v>60.79</v>
      </c>
      <c r="DP51" s="164">
        <v>-12.62</v>
      </c>
      <c r="DQ51" s="164">
        <v>68.093999999999994</v>
      </c>
      <c r="DR51" s="164">
        <v>118.54</v>
      </c>
      <c r="DS51" s="165"/>
      <c r="DT51" s="164">
        <v>-1.0900000000000001</v>
      </c>
      <c r="DU51" s="164">
        <v>87.97</v>
      </c>
      <c r="DV51" s="164">
        <v>81.97</v>
      </c>
      <c r="DW51" s="164">
        <v>120.61</v>
      </c>
      <c r="DX51" s="164">
        <v>118.94</v>
      </c>
      <c r="DY51" s="165"/>
      <c r="DZ51" s="165"/>
      <c r="EA51" s="165"/>
      <c r="EB51" s="165"/>
      <c r="EC51" s="164">
        <v>162.71</v>
      </c>
      <c r="ED51" s="164">
        <v>166.24</v>
      </c>
      <c r="EE51" s="164">
        <v>80.671000000000006</v>
      </c>
      <c r="EF51" s="164">
        <v>56.87</v>
      </c>
      <c r="EG51" s="164">
        <v>-32.064999999999998</v>
      </c>
      <c r="EH51" s="165"/>
      <c r="EI51" s="165"/>
      <c r="EJ51" s="164">
        <v>0</v>
      </c>
      <c r="EK51" s="164">
        <v>-21.535</v>
      </c>
      <c r="EL51" s="164">
        <v>-24.071999999999999</v>
      </c>
      <c r="EM51" s="164">
        <v>10.945</v>
      </c>
      <c r="EN51" s="164">
        <v>26.809000000000001</v>
      </c>
      <c r="EO51" s="164">
        <v>-48.345999999999997</v>
      </c>
      <c r="EP51" s="164">
        <v>38.448</v>
      </c>
      <c r="EQ51" s="164">
        <v>-66.117999999999995</v>
      </c>
      <c r="ER51" s="164">
        <v>-67.451999999999998</v>
      </c>
      <c r="ES51" s="164">
        <v>-15.084</v>
      </c>
      <c r="ET51" s="164">
        <v>0</v>
      </c>
      <c r="EU51" s="164">
        <v>-18.369</v>
      </c>
      <c r="EV51" s="164">
        <v>1</v>
      </c>
      <c r="EW51" s="164">
        <v>14.64</v>
      </c>
      <c r="EX51" s="164">
        <v>-7.0744999999999996</v>
      </c>
      <c r="EY51" s="164">
        <v>-38.902000000000001</v>
      </c>
      <c r="EZ51" s="164">
        <v>-37.939</v>
      </c>
      <c r="FA51" s="164">
        <v>9.8986999999999998</v>
      </c>
      <c r="FB51" s="164">
        <v>-55.41</v>
      </c>
      <c r="FC51" s="164">
        <v>18.388000000000002</v>
      </c>
      <c r="FD51" s="164">
        <v>23.712</v>
      </c>
      <c r="FE51" s="164">
        <v>0</v>
      </c>
      <c r="FF51" s="164">
        <v>0</v>
      </c>
      <c r="FG51" s="164">
        <v>39.048000000000002</v>
      </c>
      <c r="FH51" s="164">
        <v>39.923000000000002</v>
      </c>
      <c r="FI51" s="164">
        <v>38.869</v>
      </c>
      <c r="FJ51" s="164">
        <v>82.388000000000005</v>
      </c>
      <c r="FK51" s="164">
        <v>81.885999999999996</v>
      </c>
      <c r="FL51" s="165"/>
      <c r="FM51" s="164">
        <v>57.972000000000001</v>
      </c>
      <c r="FN51" s="164">
        <v>58.427999999999997</v>
      </c>
      <c r="FO51" s="164">
        <v>-113.36</v>
      </c>
      <c r="FP51" s="164">
        <v>-104.92</v>
      </c>
      <c r="FQ51" s="164">
        <v>-50.103000000000002</v>
      </c>
      <c r="FR51" s="164">
        <v>-40.249000000000002</v>
      </c>
      <c r="FS51" s="164">
        <v>18.677</v>
      </c>
      <c r="FT51" s="164">
        <v>1.4443999999999999</v>
      </c>
      <c r="FU51" s="164">
        <v>-11.829000000000001</v>
      </c>
      <c r="FV51" s="164">
        <v>14.16</v>
      </c>
      <c r="FW51" s="164">
        <v>-51.597000000000001</v>
      </c>
      <c r="FX51" s="164">
        <v>5.5651000000000002</v>
      </c>
      <c r="FY51" s="164">
        <v>-11.324</v>
      </c>
      <c r="FZ51" s="165"/>
      <c r="GA51" s="164">
        <v>10.215</v>
      </c>
      <c r="GB51" s="164">
        <v>26.888999999999999</v>
      </c>
      <c r="GC51" s="164">
        <v>103.82</v>
      </c>
      <c r="GD51" s="164">
        <v>117.33</v>
      </c>
      <c r="GE51" s="164">
        <v>16.11</v>
      </c>
      <c r="GF51" s="164">
        <v>88.537000000000006</v>
      </c>
      <c r="GG51" s="164">
        <v>16</v>
      </c>
      <c r="GH51" s="164">
        <v>-22.05</v>
      </c>
      <c r="GI51" s="164">
        <v>-0.5534</v>
      </c>
      <c r="GJ51" s="164">
        <v>0</v>
      </c>
      <c r="GK51" s="164">
        <v>2.6017999999999999</v>
      </c>
      <c r="GL51" s="164">
        <v>6.4500000000000002E-2</v>
      </c>
      <c r="GM51" s="164">
        <v>0</v>
      </c>
      <c r="GN51" s="164">
        <v>-15.145</v>
      </c>
      <c r="GO51" s="164">
        <v>-41.798000000000002</v>
      </c>
      <c r="GP51" s="164">
        <v>19.187999999999999</v>
      </c>
      <c r="GQ51" s="164">
        <v>65.965000000000003</v>
      </c>
      <c r="GR51" s="164">
        <v>116.37</v>
      </c>
      <c r="GS51" s="164">
        <v>66.472999999999999</v>
      </c>
      <c r="GT51" s="164">
        <v>-166.36</v>
      </c>
      <c r="GU51" s="164">
        <v>-27.683</v>
      </c>
      <c r="GV51" s="164">
        <v>41.225999999999999</v>
      </c>
      <c r="GW51" s="164">
        <v>-58.756</v>
      </c>
      <c r="GX51" s="164">
        <v>10.324999999999999</v>
      </c>
      <c r="GY51" s="164">
        <v>9.2006999999999994</v>
      </c>
      <c r="GZ51" s="164">
        <v>8.6605000000000008</v>
      </c>
      <c r="HA51" s="164">
        <v>12.786</v>
      </c>
      <c r="HB51" s="164">
        <v>132.4</v>
      </c>
      <c r="HC51" s="164">
        <v>133.47</v>
      </c>
      <c r="HD51" s="164">
        <v>284.10000000000002</v>
      </c>
      <c r="HE51" s="164">
        <v>-280.83</v>
      </c>
      <c r="HF51" s="164">
        <v>-647.38</v>
      </c>
      <c r="HG51" s="164">
        <v>645.34</v>
      </c>
      <c r="HH51" s="164">
        <v>644.01</v>
      </c>
      <c r="HI51" s="166">
        <v>-129.57</v>
      </c>
      <c r="HJ51" s="164">
        <v>-129.57</v>
      </c>
      <c r="HK51" s="165"/>
      <c r="HL51" s="164">
        <v>-37.159999999999997</v>
      </c>
      <c r="HM51" s="164">
        <v>49.29</v>
      </c>
      <c r="HN51" s="164">
        <v>48.692</v>
      </c>
      <c r="HO51" s="164">
        <v>-98.828000000000003</v>
      </c>
      <c r="HP51" s="165"/>
      <c r="HQ51" s="164">
        <v>61.668999999999997</v>
      </c>
      <c r="HR51" s="164">
        <v>61.031999999999996</v>
      </c>
      <c r="HS51" s="164">
        <v>-66.037999999999997</v>
      </c>
      <c r="HT51" s="164">
        <v>-66.480999999999995</v>
      </c>
      <c r="HU51" s="164">
        <v>62.08</v>
      </c>
      <c r="HV51" s="164">
        <v>61.779000000000003</v>
      </c>
      <c r="HW51" s="164">
        <v>61.798999999999999</v>
      </c>
      <c r="HX51" s="164">
        <v>62.098999999999997</v>
      </c>
      <c r="HY51" s="165"/>
      <c r="HZ51" s="164">
        <v>44.08</v>
      </c>
      <c r="IA51" s="165"/>
      <c r="IB51" s="164">
        <v>113.75</v>
      </c>
      <c r="IC51" s="164">
        <v>115.13</v>
      </c>
      <c r="ID51" s="164">
        <v>16.798999999999999</v>
      </c>
      <c r="IE51" s="164">
        <v>23.899000000000001</v>
      </c>
      <c r="IF51" s="165"/>
      <c r="IG51" s="164">
        <v>-57.9</v>
      </c>
      <c r="IH51" s="165"/>
      <c r="II51" s="164">
        <v>1.3989</v>
      </c>
      <c r="IJ51" s="164">
        <v>-632.41</v>
      </c>
      <c r="IK51" s="164">
        <v>-301.24</v>
      </c>
      <c r="IL51" s="164">
        <v>545.55999999999995</v>
      </c>
      <c r="IM51" s="164">
        <v>397.41</v>
      </c>
      <c r="IN51" s="164">
        <v>-65.731999999999999</v>
      </c>
      <c r="IO51" s="164">
        <v>-415.4</v>
      </c>
      <c r="IP51" s="164">
        <v>414.25</v>
      </c>
      <c r="IQ51" s="164">
        <v>-177.14</v>
      </c>
      <c r="IR51" s="164">
        <v>-291.58</v>
      </c>
      <c r="IS51" s="164">
        <v>-413.03</v>
      </c>
      <c r="IT51" s="165"/>
      <c r="IU51" s="164">
        <v>113.06</v>
      </c>
      <c r="IV51" s="164">
        <v>180.19</v>
      </c>
      <c r="IW51" s="164">
        <v>-529.19000000000005</v>
      </c>
      <c r="IX51" s="164">
        <v>236.49</v>
      </c>
      <c r="IY51" s="164">
        <v>-290.83999999999997</v>
      </c>
      <c r="IZ51" s="164">
        <v>292.05</v>
      </c>
      <c r="JA51" s="164">
        <v>-6.2470999999999997</v>
      </c>
      <c r="JB51" s="164">
        <v>30.954999999999998</v>
      </c>
      <c r="JC51" s="164">
        <v>21.92</v>
      </c>
      <c r="JD51" s="164">
        <v>-0.33500000000000002</v>
      </c>
      <c r="JE51" s="164">
        <v>-0.34699999999999998</v>
      </c>
      <c r="JF51" s="164">
        <v>-21.68</v>
      </c>
      <c r="JG51" s="164">
        <v>4.4800000000000004</v>
      </c>
      <c r="JH51" s="164">
        <v>9.0434999999999999</v>
      </c>
      <c r="JI51" s="164">
        <v>-4.8630000000000004</v>
      </c>
      <c r="JJ51" s="164">
        <v>-52.500999999999998</v>
      </c>
      <c r="JK51" s="164">
        <v>-9.8130000000000006</v>
      </c>
      <c r="JL51" s="164">
        <v>43.5</v>
      </c>
      <c r="JM51" s="164">
        <v>51.05</v>
      </c>
      <c r="JN51" s="164">
        <v>53.185000000000002</v>
      </c>
      <c r="JO51" s="164">
        <v>0</v>
      </c>
      <c r="JP51" s="165"/>
      <c r="JQ51" s="164">
        <v>31.757000000000001</v>
      </c>
      <c r="JR51" s="164">
        <v>32.183</v>
      </c>
      <c r="JS51" s="164">
        <v>33.609000000000002</v>
      </c>
      <c r="JT51" s="165"/>
      <c r="JU51" s="164">
        <v>-22.1</v>
      </c>
      <c r="JV51" s="165"/>
      <c r="JW51" s="164">
        <v>9.5500000000000007</v>
      </c>
      <c r="JX51" s="164">
        <v>8.6998999999999995</v>
      </c>
      <c r="JY51" s="164">
        <v>-32.567999999999998</v>
      </c>
      <c r="JZ51" s="165"/>
      <c r="KA51" s="164">
        <v>48.399000000000001</v>
      </c>
      <c r="KB51" s="164">
        <v>-33.100999999999999</v>
      </c>
      <c r="KC51" s="164">
        <v>-74.075000000000003</v>
      </c>
      <c r="KD51" s="164">
        <v>36.679000000000002</v>
      </c>
      <c r="KE51" s="164">
        <v>37.210999999999999</v>
      </c>
      <c r="KF51" s="164">
        <v>12.8</v>
      </c>
      <c r="KG51" s="164">
        <v>-13</v>
      </c>
      <c r="KH51" s="164">
        <v>1.4375</v>
      </c>
      <c r="KI51" s="164">
        <v>191.37</v>
      </c>
    </row>
    <row r="52" spans="1:295" ht="18" customHeight="1" x14ac:dyDescent="0.25">
      <c r="A52" s="160" t="s">
        <v>47</v>
      </c>
      <c r="B52" s="160" t="s">
        <v>703</v>
      </c>
      <c r="C52" s="164">
        <v>0</v>
      </c>
      <c r="D52" s="164">
        <v>22.417000000000002</v>
      </c>
      <c r="E52" s="164">
        <v>-45.220999999999997</v>
      </c>
      <c r="F52" s="164">
        <v>-33.593000000000004</v>
      </c>
      <c r="G52" s="164">
        <v>29.812000000000001</v>
      </c>
      <c r="H52" s="164">
        <v>14.879</v>
      </c>
      <c r="I52" s="165"/>
      <c r="J52" s="164">
        <v>-105.07</v>
      </c>
      <c r="K52" s="165"/>
      <c r="L52" s="165"/>
      <c r="M52" s="164">
        <v>-34.125</v>
      </c>
      <c r="N52" s="164">
        <v>-35.520000000000003</v>
      </c>
      <c r="O52" s="164">
        <v>-39.878999999999998</v>
      </c>
      <c r="P52" s="164">
        <v>33</v>
      </c>
      <c r="Q52" s="164">
        <v>12.42</v>
      </c>
      <c r="R52" s="164">
        <v>-33</v>
      </c>
      <c r="S52" s="164">
        <v>13.775</v>
      </c>
      <c r="T52" s="164">
        <v>214.48</v>
      </c>
      <c r="U52" s="164">
        <v>11.413</v>
      </c>
      <c r="V52" s="164">
        <v>11.51</v>
      </c>
      <c r="W52" s="164">
        <v>18.885000000000002</v>
      </c>
      <c r="X52" s="164">
        <v>0</v>
      </c>
      <c r="Y52" s="164">
        <v>19.774999999999999</v>
      </c>
      <c r="Z52" s="164">
        <v>3.4830000000000001</v>
      </c>
      <c r="AA52" s="165"/>
      <c r="AB52" s="165"/>
      <c r="AC52" s="164">
        <v>-93.209000000000003</v>
      </c>
      <c r="AD52" s="164">
        <v>-92.94</v>
      </c>
      <c r="AE52" s="164">
        <v>22.887</v>
      </c>
      <c r="AF52" s="164">
        <v>35.520000000000003</v>
      </c>
      <c r="AG52" s="164">
        <v>37.4</v>
      </c>
      <c r="AH52" s="164">
        <v>14.206</v>
      </c>
      <c r="AI52" s="164">
        <v>0.189</v>
      </c>
      <c r="AJ52" s="164">
        <v>-34.689</v>
      </c>
      <c r="AK52" s="164">
        <v>-34.74</v>
      </c>
      <c r="AL52" s="164">
        <v>-46.47</v>
      </c>
      <c r="AM52" s="164">
        <v>35.49</v>
      </c>
      <c r="AN52" s="164">
        <v>34.978999999999999</v>
      </c>
      <c r="AO52" s="164">
        <v>12.096</v>
      </c>
      <c r="AP52" s="164">
        <v>12.396000000000001</v>
      </c>
      <c r="AQ52" s="164">
        <v>71.025999999999996</v>
      </c>
      <c r="AR52" s="164">
        <v>73.200999999999993</v>
      </c>
      <c r="AS52" s="164">
        <v>0</v>
      </c>
      <c r="AT52" s="164">
        <v>-61.353000000000002</v>
      </c>
      <c r="AU52" s="164">
        <v>-60.003</v>
      </c>
      <c r="AV52" s="164">
        <v>22.46</v>
      </c>
      <c r="AW52" s="165"/>
      <c r="AX52" s="164">
        <v>73.944999999999993</v>
      </c>
      <c r="AY52" s="165"/>
      <c r="AZ52" s="165"/>
      <c r="BA52" s="164">
        <v>-34.612000000000002</v>
      </c>
      <c r="BB52" s="166">
        <v>-300.44</v>
      </c>
      <c r="BC52" s="164">
        <v>-21.27</v>
      </c>
      <c r="BD52" s="164">
        <v>-11.699</v>
      </c>
      <c r="BE52" s="164">
        <v>-11.599</v>
      </c>
      <c r="BF52" s="164">
        <v>68.356999999999999</v>
      </c>
      <c r="BG52" s="164">
        <v>65.222999999999999</v>
      </c>
      <c r="BH52" s="164">
        <v>-6.1638999999999999</v>
      </c>
      <c r="BI52" s="164">
        <v>-67.102000000000004</v>
      </c>
      <c r="BJ52" s="164">
        <v>-36.921999999999997</v>
      </c>
      <c r="BK52" s="164">
        <v>15.538</v>
      </c>
      <c r="BL52" s="164">
        <v>6.6887999999999996</v>
      </c>
      <c r="BM52" s="164">
        <v>4.2854000000000001</v>
      </c>
      <c r="BN52" s="164">
        <v>346.11</v>
      </c>
      <c r="BO52" s="164">
        <v>75.227999999999994</v>
      </c>
      <c r="BP52" s="164">
        <v>75.623999999999995</v>
      </c>
      <c r="BQ52" s="164">
        <v>-235.83</v>
      </c>
      <c r="BR52" s="164">
        <v>426.95</v>
      </c>
      <c r="BS52" s="164">
        <v>40.976999999999997</v>
      </c>
      <c r="BT52" s="164">
        <v>-113.35</v>
      </c>
      <c r="BU52" s="164">
        <v>116.38</v>
      </c>
      <c r="BV52" s="164">
        <v>98.706999999999994</v>
      </c>
      <c r="BW52" s="164">
        <v>25.03</v>
      </c>
      <c r="BX52" s="164">
        <v>31.709</v>
      </c>
      <c r="BY52" s="165"/>
      <c r="BZ52" s="165"/>
      <c r="CA52" s="164">
        <v>-85.46</v>
      </c>
      <c r="CB52" s="164">
        <v>-85.46</v>
      </c>
      <c r="CC52" s="164">
        <v>158.19999999999999</v>
      </c>
      <c r="CD52" s="164">
        <v>157.99</v>
      </c>
      <c r="CE52" s="164">
        <v>18.158000000000001</v>
      </c>
      <c r="CF52" s="165"/>
      <c r="CG52" s="164">
        <v>-135.82</v>
      </c>
      <c r="CH52" s="164">
        <v>1.7624</v>
      </c>
      <c r="CI52" s="164">
        <v>0</v>
      </c>
      <c r="CJ52" s="164">
        <v>19.57</v>
      </c>
      <c r="CK52" s="164">
        <v>25.984999999999999</v>
      </c>
      <c r="CL52" s="164">
        <v>112.59</v>
      </c>
      <c r="CM52" s="164">
        <v>101.8</v>
      </c>
      <c r="CN52" s="164">
        <v>-18.25</v>
      </c>
      <c r="CO52" s="164">
        <v>62.091999999999999</v>
      </c>
      <c r="CP52" s="164">
        <v>60.073</v>
      </c>
      <c r="CQ52" s="164">
        <v>60.189</v>
      </c>
      <c r="CR52" s="164">
        <v>-13.836</v>
      </c>
      <c r="CS52" s="164">
        <v>-12.326000000000001</v>
      </c>
      <c r="CT52" s="164">
        <v>-34.219000000000001</v>
      </c>
      <c r="CU52" s="164">
        <v>-19.260000000000002</v>
      </c>
      <c r="CV52" s="164">
        <v>0</v>
      </c>
      <c r="CW52" s="164">
        <v>17.439</v>
      </c>
      <c r="CX52" s="164">
        <v>52.9</v>
      </c>
      <c r="CY52" s="164">
        <v>94.588999999999999</v>
      </c>
      <c r="CZ52" s="164">
        <v>59.304000000000002</v>
      </c>
      <c r="DA52" s="164">
        <v>55.960999999999999</v>
      </c>
      <c r="DB52" s="164">
        <v>-37.389000000000003</v>
      </c>
      <c r="DC52" s="164">
        <v>-2.0095000000000001</v>
      </c>
      <c r="DD52" s="165"/>
      <c r="DE52" s="164">
        <v>0</v>
      </c>
      <c r="DF52" s="164">
        <v>-128.41</v>
      </c>
      <c r="DG52" s="164">
        <v>0</v>
      </c>
      <c r="DH52" s="164">
        <v>-22.655999999999999</v>
      </c>
      <c r="DI52" s="164">
        <v>-110</v>
      </c>
      <c r="DJ52" s="164">
        <v>-109.4</v>
      </c>
      <c r="DK52" s="164">
        <v>33.241</v>
      </c>
      <c r="DL52" s="164">
        <v>57.722999999999999</v>
      </c>
      <c r="DM52" s="164">
        <v>79.853999999999999</v>
      </c>
      <c r="DN52" s="164">
        <v>83.221000000000004</v>
      </c>
      <c r="DO52" s="164">
        <v>57.06</v>
      </c>
      <c r="DP52" s="164">
        <v>-12.22</v>
      </c>
      <c r="DQ52" s="164">
        <v>68.944000000000003</v>
      </c>
      <c r="DR52" s="164">
        <v>127.82</v>
      </c>
      <c r="DS52" s="165"/>
      <c r="DT52" s="164">
        <v>-1.7999000000000001</v>
      </c>
      <c r="DU52" s="164">
        <v>81.8</v>
      </c>
      <c r="DV52" s="164">
        <v>81.08</v>
      </c>
      <c r="DW52" s="164">
        <v>128.09</v>
      </c>
      <c r="DX52" s="164">
        <v>125.92</v>
      </c>
      <c r="DY52" s="165"/>
      <c r="DZ52" s="165"/>
      <c r="EA52" s="165"/>
      <c r="EB52" s="165"/>
      <c r="EC52" s="164">
        <v>162.65</v>
      </c>
      <c r="ED52" s="164">
        <v>164.5</v>
      </c>
      <c r="EE52" s="164">
        <v>86.885000000000005</v>
      </c>
      <c r="EF52" s="164">
        <v>63.34</v>
      </c>
      <c r="EG52" s="164">
        <v>-32.756</v>
      </c>
      <c r="EH52" s="165"/>
      <c r="EI52" s="165"/>
      <c r="EJ52" s="164">
        <v>0</v>
      </c>
      <c r="EK52" s="164">
        <v>-32.841999999999999</v>
      </c>
      <c r="EL52" s="164">
        <v>-35.328000000000003</v>
      </c>
      <c r="EM52" s="164">
        <v>0</v>
      </c>
      <c r="EN52" s="164">
        <v>28.39</v>
      </c>
      <c r="EO52" s="164">
        <v>-48.345999999999997</v>
      </c>
      <c r="EP52" s="164">
        <v>35.375</v>
      </c>
      <c r="EQ52" s="164">
        <v>-71.555000000000007</v>
      </c>
      <c r="ER52" s="164">
        <v>-72.626999999999995</v>
      </c>
      <c r="ES52" s="164">
        <v>-22.241</v>
      </c>
      <c r="ET52" s="164">
        <v>0</v>
      </c>
      <c r="EU52" s="164">
        <v>-16.719000000000001</v>
      </c>
      <c r="EV52" s="164">
        <v>1</v>
      </c>
      <c r="EW52" s="164">
        <v>14</v>
      </c>
      <c r="EX52" s="164">
        <v>-3.0516000000000001</v>
      </c>
      <c r="EY52" s="164">
        <v>-37.944000000000003</v>
      </c>
      <c r="EZ52" s="164">
        <v>-37.100999999999999</v>
      </c>
      <c r="FA52" s="164">
        <v>9.5586000000000002</v>
      </c>
      <c r="FB52" s="164">
        <v>-60.991</v>
      </c>
      <c r="FC52" s="164">
        <v>17.204999999999998</v>
      </c>
      <c r="FD52" s="164">
        <v>23.204999999999998</v>
      </c>
      <c r="FE52" s="164">
        <v>0</v>
      </c>
      <c r="FF52" s="164">
        <v>0</v>
      </c>
      <c r="FG52" s="164">
        <v>39.585000000000001</v>
      </c>
      <c r="FH52" s="164">
        <v>38.898000000000003</v>
      </c>
      <c r="FI52" s="164">
        <v>38.957000000000001</v>
      </c>
      <c r="FJ52" s="164">
        <v>86.239000000000004</v>
      </c>
      <c r="FK52" s="164">
        <v>85.402000000000001</v>
      </c>
      <c r="FL52" s="165"/>
      <c r="FM52" s="164">
        <v>57.463999999999999</v>
      </c>
      <c r="FN52" s="164">
        <v>57.031999999999996</v>
      </c>
      <c r="FO52" s="164">
        <v>-116.7</v>
      </c>
      <c r="FP52" s="164">
        <v>-106.97</v>
      </c>
      <c r="FQ52" s="164">
        <v>-49.847000000000001</v>
      </c>
      <c r="FR52" s="164">
        <v>-38.319000000000003</v>
      </c>
      <c r="FS52" s="164">
        <v>18.77</v>
      </c>
      <c r="FT52" s="164">
        <v>1.3857999999999999</v>
      </c>
      <c r="FU52" s="164">
        <v>-11.859</v>
      </c>
      <c r="FV52" s="164">
        <v>14.23</v>
      </c>
      <c r="FW52" s="164">
        <v>-49.820999999999998</v>
      </c>
      <c r="FX52" s="164">
        <v>7.1272000000000002</v>
      </c>
      <c r="FY52" s="164">
        <v>-11.403</v>
      </c>
      <c r="FZ52" s="165"/>
      <c r="GA52" s="164">
        <v>10.29</v>
      </c>
      <c r="GB52" s="164">
        <v>28.19</v>
      </c>
      <c r="GC52" s="164">
        <v>109.58</v>
      </c>
      <c r="GD52" s="164">
        <v>116.51</v>
      </c>
      <c r="GE52" s="164">
        <v>15.69</v>
      </c>
      <c r="GF52" s="164">
        <v>89.206999999999994</v>
      </c>
      <c r="GG52" s="164">
        <v>18.600000000000001</v>
      </c>
      <c r="GH52" s="164">
        <v>-21.309000000000001</v>
      </c>
      <c r="GI52" s="164">
        <v>-0.69169999999999998</v>
      </c>
      <c r="GJ52" s="164">
        <v>0</v>
      </c>
      <c r="GK52" s="164">
        <v>2.4367000000000001</v>
      </c>
      <c r="GL52" s="164">
        <v>6.4500000000000002E-2</v>
      </c>
      <c r="GM52" s="164">
        <v>0</v>
      </c>
      <c r="GN52" s="164">
        <v>-15.428000000000001</v>
      </c>
      <c r="GO52" s="164">
        <v>-39.081000000000003</v>
      </c>
      <c r="GP52" s="164">
        <v>19.759</v>
      </c>
      <c r="GQ52" s="164">
        <v>61.427</v>
      </c>
      <c r="GR52" s="164">
        <v>110.68</v>
      </c>
      <c r="GS52" s="164">
        <v>66.034000000000006</v>
      </c>
      <c r="GT52" s="164">
        <v>-162.07</v>
      </c>
      <c r="GU52" s="164">
        <v>-25.856000000000002</v>
      </c>
      <c r="GV52" s="164">
        <v>39.825000000000003</v>
      </c>
      <c r="GW52" s="164">
        <v>-54.536000000000001</v>
      </c>
      <c r="GX52" s="164">
        <v>10.856</v>
      </c>
      <c r="GY52" s="164">
        <v>6.9740000000000002</v>
      </c>
      <c r="GZ52" s="164">
        <v>6.5404999999999998</v>
      </c>
      <c r="HA52" s="164">
        <v>12.786</v>
      </c>
      <c r="HB52" s="164">
        <v>133.63999999999999</v>
      </c>
      <c r="HC52" s="164">
        <v>131.56</v>
      </c>
      <c r="HD52" s="164">
        <v>284.10000000000002</v>
      </c>
      <c r="HE52" s="164">
        <v>-280.83</v>
      </c>
      <c r="HF52" s="164">
        <v>-647.38</v>
      </c>
      <c r="HG52" s="164">
        <v>653.21</v>
      </c>
      <c r="HH52" s="164">
        <v>642.05999999999995</v>
      </c>
      <c r="HI52" s="166">
        <v>-127.24</v>
      </c>
      <c r="HJ52" s="164">
        <v>-127.24</v>
      </c>
      <c r="HK52" s="165"/>
      <c r="HL52" s="164">
        <v>-35.598999999999997</v>
      </c>
      <c r="HM52" s="164">
        <v>48.698</v>
      </c>
      <c r="HN52" s="164">
        <v>48.127000000000002</v>
      </c>
      <c r="HO52" s="164">
        <v>-102.48</v>
      </c>
      <c r="HP52" s="165"/>
      <c r="HQ52" s="164">
        <v>60.01</v>
      </c>
      <c r="HR52" s="164">
        <v>59.835000000000001</v>
      </c>
      <c r="HS52" s="164">
        <v>-62.624000000000002</v>
      </c>
      <c r="HT52" s="164">
        <v>-62.145000000000003</v>
      </c>
      <c r="HU52" s="164">
        <v>64.519000000000005</v>
      </c>
      <c r="HV52" s="164">
        <v>64.08</v>
      </c>
      <c r="HW52" s="164">
        <v>59.9</v>
      </c>
      <c r="HX52" s="164">
        <v>60.598999999999997</v>
      </c>
      <c r="HY52" s="165"/>
      <c r="HZ52" s="164">
        <v>42.88</v>
      </c>
      <c r="IA52" s="165"/>
      <c r="IB52" s="164">
        <v>112.99</v>
      </c>
      <c r="IC52" s="164">
        <v>112.74</v>
      </c>
      <c r="ID52" s="164">
        <v>15.6</v>
      </c>
      <c r="IE52" s="164">
        <v>20</v>
      </c>
      <c r="IF52" s="165"/>
      <c r="IG52" s="164">
        <v>-59.5</v>
      </c>
      <c r="IH52" s="165"/>
      <c r="II52" s="164">
        <v>1.2999000000000001</v>
      </c>
      <c r="IJ52" s="164">
        <v>-634.32000000000005</v>
      </c>
      <c r="IK52" s="164">
        <v>-309.27</v>
      </c>
      <c r="IL52" s="164">
        <v>539.47</v>
      </c>
      <c r="IM52" s="164">
        <v>394.98</v>
      </c>
      <c r="IN52" s="164">
        <v>-51.408000000000001</v>
      </c>
      <c r="IO52" s="164">
        <v>-405.18</v>
      </c>
      <c r="IP52" s="164">
        <v>412.3</v>
      </c>
      <c r="IQ52" s="164">
        <v>-170.49</v>
      </c>
      <c r="IR52" s="164">
        <v>-285.98</v>
      </c>
      <c r="IS52" s="164">
        <v>-398.08</v>
      </c>
      <c r="IT52" s="165"/>
      <c r="IU52" s="164">
        <v>112.21</v>
      </c>
      <c r="IV52" s="164">
        <v>178.08</v>
      </c>
      <c r="IW52" s="164">
        <v>-524.58000000000004</v>
      </c>
      <c r="IX52" s="164">
        <v>237.83</v>
      </c>
      <c r="IY52" s="164">
        <v>-286.82</v>
      </c>
      <c r="IZ52" s="164">
        <v>288.98</v>
      </c>
      <c r="JA52" s="164">
        <v>-6.7497999999999996</v>
      </c>
      <c r="JB52" s="164">
        <v>30.954999999999998</v>
      </c>
      <c r="JC52" s="164">
        <v>21.36</v>
      </c>
      <c r="JD52" s="164">
        <v>-3.5999999999999997E-2</v>
      </c>
      <c r="JE52" s="164">
        <v>-4.5999999999999999E-2</v>
      </c>
      <c r="JF52" s="164">
        <v>-20.959</v>
      </c>
      <c r="JG52" s="164">
        <v>4.1599000000000004</v>
      </c>
      <c r="JH52" s="164">
        <v>9.0333000000000006</v>
      </c>
      <c r="JI52" s="164">
        <v>-5.2718999999999996</v>
      </c>
      <c r="JJ52" s="164">
        <v>-50.978000000000002</v>
      </c>
      <c r="JK52" s="164">
        <v>-10.691000000000001</v>
      </c>
      <c r="JL52" s="164">
        <v>43.5</v>
      </c>
      <c r="JM52" s="164">
        <v>52.723999999999997</v>
      </c>
      <c r="JN52" s="164">
        <v>52.637999999999998</v>
      </c>
      <c r="JO52" s="164">
        <v>0</v>
      </c>
      <c r="JP52" s="165"/>
      <c r="JQ52" s="164">
        <v>31.378</v>
      </c>
      <c r="JR52" s="164">
        <v>31.788</v>
      </c>
      <c r="JS52" s="164">
        <v>32.005000000000003</v>
      </c>
      <c r="JT52" s="165"/>
      <c r="JU52" s="164">
        <v>-20.298999999999999</v>
      </c>
      <c r="JV52" s="165"/>
      <c r="JW52" s="164">
        <v>8.9899000000000004</v>
      </c>
      <c r="JX52" s="164">
        <v>8.6998999999999995</v>
      </c>
      <c r="JY52" s="164">
        <v>-29.172999999999998</v>
      </c>
      <c r="JZ52" s="165"/>
      <c r="KA52" s="164">
        <v>46.555999999999997</v>
      </c>
      <c r="KB52" s="164">
        <v>-29.407</v>
      </c>
      <c r="KC52" s="164">
        <v>-71.445999999999998</v>
      </c>
      <c r="KD52" s="164">
        <v>34.718000000000004</v>
      </c>
      <c r="KE52" s="164">
        <v>36.67</v>
      </c>
      <c r="KF52" s="164">
        <v>10.898999999999999</v>
      </c>
      <c r="KG52" s="164">
        <v>-10.8</v>
      </c>
      <c r="KH52" s="164">
        <v>2.4245000000000001</v>
      </c>
      <c r="KI52" s="164">
        <v>192.53</v>
      </c>
    </row>
    <row r="53" spans="1:295" ht="18" customHeight="1" x14ac:dyDescent="0.25">
      <c r="A53" s="160" t="s">
        <v>47</v>
      </c>
      <c r="B53" s="160" t="s">
        <v>704</v>
      </c>
      <c r="C53" s="164">
        <v>0</v>
      </c>
      <c r="D53" s="164">
        <v>21.707999999999998</v>
      </c>
      <c r="E53" s="164">
        <v>-43.587000000000003</v>
      </c>
      <c r="F53" s="164">
        <v>-34.843000000000004</v>
      </c>
      <c r="G53" s="164">
        <v>28.071000000000002</v>
      </c>
      <c r="H53" s="164">
        <v>15.071999999999999</v>
      </c>
      <c r="I53" s="165"/>
      <c r="J53" s="164">
        <v>-101.87</v>
      </c>
      <c r="K53" s="165"/>
      <c r="L53" s="165"/>
      <c r="M53" s="164">
        <v>-31.984000000000002</v>
      </c>
      <c r="N53" s="164">
        <v>-35.520000000000003</v>
      </c>
      <c r="O53" s="164">
        <v>-34.686999999999998</v>
      </c>
      <c r="P53" s="164">
        <v>28.6</v>
      </c>
      <c r="Q53" s="164">
        <v>10.763</v>
      </c>
      <c r="R53" s="164">
        <v>-28.6</v>
      </c>
      <c r="S53" s="164">
        <v>13.054</v>
      </c>
      <c r="T53" s="164">
        <v>205.98</v>
      </c>
      <c r="U53" s="164">
        <v>12.034000000000001</v>
      </c>
      <c r="V53" s="164">
        <v>12.076000000000001</v>
      </c>
      <c r="W53" s="164">
        <v>20.794</v>
      </c>
      <c r="X53" s="164">
        <v>0</v>
      </c>
      <c r="Y53" s="164">
        <v>22.771000000000001</v>
      </c>
      <c r="Z53" s="164">
        <v>5.173</v>
      </c>
      <c r="AA53" s="165"/>
      <c r="AB53" s="165"/>
      <c r="AC53" s="164">
        <v>-90.83</v>
      </c>
      <c r="AD53" s="164">
        <v>-90.209000000000003</v>
      </c>
      <c r="AE53" s="164">
        <v>22.588000000000001</v>
      </c>
      <c r="AF53" s="164">
        <v>33.298999999999999</v>
      </c>
      <c r="AG53" s="164">
        <v>33</v>
      </c>
      <c r="AH53" s="164">
        <v>11.939</v>
      </c>
      <c r="AI53" s="164">
        <v>0.17699999999999999</v>
      </c>
      <c r="AJ53" s="164">
        <v>-30.37</v>
      </c>
      <c r="AK53" s="164">
        <v>-30.02</v>
      </c>
      <c r="AL53" s="164">
        <v>-54.569000000000003</v>
      </c>
      <c r="AM53" s="164">
        <v>30.309000000000001</v>
      </c>
      <c r="AN53" s="164">
        <v>30.478999999999999</v>
      </c>
      <c r="AO53" s="164">
        <v>10.772</v>
      </c>
      <c r="AP53" s="164">
        <v>13.262</v>
      </c>
      <c r="AQ53" s="164">
        <v>69.191000000000003</v>
      </c>
      <c r="AR53" s="164">
        <v>70.960999999999999</v>
      </c>
      <c r="AS53" s="164">
        <v>0</v>
      </c>
      <c r="AT53" s="164">
        <v>-55.191000000000003</v>
      </c>
      <c r="AU53" s="164">
        <v>-55.103999999999999</v>
      </c>
      <c r="AV53" s="164">
        <v>6.8929</v>
      </c>
      <c r="AW53" s="165"/>
      <c r="AX53" s="164">
        <v>74.614999999999995</v>
      </c>
      <c r="AY53" s="165"/>
      <c r="AZ53" s="165"/>
      <c r="BA53" s="164">
        <v>-53.04</v>
      </c>
      <c r="BB53" s="166">
        <v>-300.44</v>
      </c>
      <c r="BC53" s="164">
        <v>-16.527000000000001</v>
      </c>
      <c r="BD53" s="164">
        <v>-13.898999999999999</v>
      </c>
      <c r="BE53" s="164">
        <v>-13.898999999999999</v>
      </c>
      <c r="BF53" s="164">
        <v>61.323</v>
      </c>
      <c r="BG53" s="164">
        <v>60.326999999999998</v>
      </c>
      <c r="BH53" s="164">
        <v>-6.0289999999999999</v>
      </c>
      <c r="BI53" s="164">
        <v>-67.102000000000004</v>
      </c>
      <c r="BJ53" s="164">
        <v>-29.3</v>
      </c>
      <c r="BK53" s="164">
        <v>15.538</v>
      </c>
      <c r="BL53" s="164">
        <v>6.1102999999999996</v>
      </c>
      <c r="BM53" s="164">
        <v>4.2385999999999999</v>
      </c>
      <c r="BN53" s="164">
        <v>297.95</v>
      </c>
      <c r="BO53" s="164">
        <v>73.915000000000006</v>
      </c>
      <c r="BP53" s="164">
        <v>74.129000000000005</v>
      </c>
      <c r="BQ53" s="164">
        <v>-228.33</v>
      </c>
      <c r="BR53" s="164">
        <v>388.91</v>
      </c>
      <c r="BS53" s="164">
        <v>40.976999999999997</v>
      </c>
      <c r="BT53" s="164">
        <v>-88.265000000000001</v>
      </c>
      <c r="BU53" s="164">
        <v>94.713999999999999</v>
      </c>
      <c r="BV53" s="164">
        <v>96.162000000000006</v>
      </c>
      <c r="BW53" s="164">
        <v>24.459</v>
      </c>
      <c r="BX53" s="164">
        <v>28.37</v>
      </c>
      <c r="BY53" s="165"/>
      <c r="BZ53" s="165"/>
      <c r="CA53" s="164">
        <v>-88.138999999999996</v>
      </c>
      <c r="CB53" s="164">
        <v>-88.272999999999996</v>
      </c>
      <c r="CC53" s="164">
        <v>157.30000000000001</v>
      </c>
      <c r="CD53" s="164">
        <v>157.62</v>
      </c>
      <c r="CE53" s="164">
        <v>17.838000000000001</v>
      </c>
      <c r="CF53" s="165"/>
      <c r="CG53" s="164">
        <v>-118.83</v>
      </c>
      <c r="CH53" s="164">
        <v>-0.80820000000000003</v>
      </c>
      <c r="CI53" s="164">
        <v>0</v>
      </c>
      <c r="CJ53" s="164">
        <v>19.57</v>
      </c>
      <c r="CK53" s="164">
        <v>25.984999999999999</v>
      </c>
      <c r="CL53" s="164">
        <v>107.69</v>
      </c>
      <c r="CM53" s="164">
        <v>97.4</v>
      </c>
      <c r="CN53" s="164">
        <v>-18.190000000000001</v>
      </c>
      <c r="CO53" s="164">
        <v>65.272000000000006</v>
      </c>
      <c r="CP53" s="164">
        <v>63.884999999999998</v>
      </c>
      <c r="CQ53" s="164">
        <v>62.642000000000003</v>
      </c>
      <c r="CR53" s="164">
        <v>-5.3108000000000004</v>
      </c>
      <c r="CS53" s="164">
        <v>-5.2805999999999997</v>
      </c>
      <c r="CT53" s="164">
        <v>-34.99</v>
      </c>
      <c r="CU53" s="164">
        <v>-21.27</v>
      </c>
      <c r="CV53" s="164">
        <v>0</v>
      </c>
      <c r="CW53" s="164">
        <v>17.553000000000001</v>
      </c>
      <c r="CX53" s="164">
        <v>51.158999999999999</v>
      </c>
      <c r="CY53" s="164">
        <v>88.37</v>
      </c>
      <c r="CZ53" s="164">
        <v>59.304000000000002</v>
      </c>
      <c r="DA53" s="164">
        <v>55.960999999999999</v>
      </c>
      <c r="DB53" s="164">
        <v>-36.139000000000003</v>
      </c>
      <c r="DC53" s="164">
        <v>-2.0095000000000001</v>
      </c>
      <c r="DD53" s="165"/>
      <c r="DE53" s="164">
        <v>0</v>
      </c>
      <c r="DF53" s="164">
        <v>-120.26</v>
      </c>
      <c r="DG53" s="164">
        <v>0</v>
      </c>
      <c r="DH53" s="164">
        <v>-21.821999999999999</v>
      </c>
      <c r="DI53" s="164">
        <v>-106.09</v>
      </c>
      <c r="DJ53" s="164">
        <v>-107</v>
      </c>
      <c r="DK53" s="164">
        <v>32.598999999999997</v>
      </c>
      <c r="DL53" s="164">
        <v>53.036000000000001</v>
      </c>
      <c r="DM53" s="164">
        <v>76.096999999999994</v>
      </c>
      <c r="DN53" s="164">
        <v>77.361999999999995</v>
      </c>
      <c r="DO53" s="164">
        <v>52.98</v>
      </c>
      <c r="DP53" s="164">
        <v>-11.64</v>
      </c>
      <c r="DQ53" s="164">
        <v>70.227000000000004</v>
      </c>
      <c r="DR53" s="164">
        <v>117.16</v>
      </c>
      <c r="DS53" s="165"/>
      <c r="DT53" s="164">
        <v>-19.86</v>
      </c>
      <c r="DU53" s="164">
        <v>114.54</v>
      </c>
      <c r="DV53" s="164">
        <v>79.13</v>
      </c>
      <c r="DW53" s="164">
        <v>120.41</v>
      </c>
      <c r="DX53" s="164">
        <v>117.78</v>
      </c>
      <c r="DY53" s="165"/>
      <c r="DZ53" s="165"/>
      <c r="EA53" s="165"/>
      <c r="EB53" s="165"/>
      <c r="EC53" s="164">
        <v>158.71</v>
      </c>
      <c r="ED53" s="164">
        <v>161.26</v>
      </c>
      <c r="EE53" s="164">
        <v>81.004999999999995</v>
      </c>
      <c r="EF53" s="164">
        <v>58.185000000000002</v>
      </c>
      <c r="EG53" s="164">
        <v>-31.561</v>
      </c>
      <c r="EH53" s="165"/>
      <c r="EI53" s="165"/>
      <c r="EJ53" s="164">
        <v>0</v>
      </c>
      <c r="EK53" s="164">
        <v>-32.228999999999999</v>
      </c>
      <c r="EL53" s="164">
        <v>-34.912999999999997</v>
      </c>
      <c r="EM53" s="164">
        <v>8.5196000000000005</v>
      </c>
      <c r="EN53" s="164">
        <v>21.344999999999999</v>
      </c>
      <c r="EO53" s="164">
        <v>-48.345999999999997</v>
      </c>
      <c r="EP53" s="164">
        <v>38.448</v>
      </c>
      <c r="EQ53" s="164">
        <v>-71.349000000000004</v>
      </c>
      <c r="ER53" s="164">
        <v>-71.873000000000005</v>
      </c>
      <c r="ES53" s="164">
        <v>-18.524000000000001</v>
      </c>
      <c r="ET53" s="164">
        <v>0</v>
      </c>
      <c r="EU53" s="164">
        <v>-18.609000000000002</v>
      </c>
      <c r="EV53" s="164">
        <v>1</v>
      </c>
      <c r="EW53" s="164">
        <v>13.112</v>
      </c>
      <c r="EX53" s="164">
        <v>-15.162000000000001</v>
      </c>
      <c r="EY53" s="164">
        <v>-36.859000000000002</v>
      </c>
      <c r="EZ53" s="164">
        <v>-36.499000000000002</v>
      </c>
      <c r="FA53" s="164">
        <v>8.4848999999999997</v>
      </c>
      <c r="FB53" s="164">
        <v>-55.691000000000003</v>
      </c>
      <c r="FC53" s="164">
        <v>22.359000000000002</v>
      </c>
      <c r="FD53" s="164">
        <v>22.483000000000001</v>
      </c>
      <c r="FE53" s="164">
        <v>0</v>
      </c>
      <c r="FF53" s="164">
        <v>0</v>
      </c>
      <c r="FG53" s="164">
        <v>40.118000000000002</v>
      </c>
      <c r="FH53" s="164">
        <v>39.027999999999999</v>
      </c>
      <c r="FI53" s="164">
        <v>38.642000000000003</v>
      </c>
      <c r="FJ53" s="164">
        <v>87.244</v>
      </c>
      <c r="FK53" s="164">
        <v>87.914000000000001</v>
      </c>
      <c r="FL53" s="165"/>
      <c r="FM53" s="164">
        <v>62.238999999999997</v>
      </c>
      <c r="FN53" s="164">
        <v>62.615000000000002</v>
      </c>
      <c r="FO53" s="164">
        <v>-124.36</v>
      </c>
      <c r="FP53" s="164">
        <v>-116.45</v>
      </c>
      <c r="FQ53" s="164">
        <v>-48.17</v>
      </c>
      <c r="FR53" s="164">
        <v>-39.268999999999998</v>
      </c>
      <c r="FS53" s="164">
        <v>18.37</v>
      </c>
      <c r="FT53" s="164">
        <v>1.2685999999999999</v>
      </c>
      <c r="FU53" s="164">
        <v>-11.789</v>
      </c>
      <c r="FV53" s="164">
        <v>13.89</v>
      </c>
      <c r="FW53" s="164">
        <v>-51.423999999999999</v>
      </c>
      <c r="FX53" s="164">
        <v>9.0218000000000007</v>
      </c>
      <c r="FY53" s="164">
        <v>-11.586</v>
      </c>
      <c r="FZ53" s="165"/>
      <c r="GA53" s="164">
        <v>10.295</v>
      </c>
      <c r="GB53" s="164">
        <v>26.94</v>
      </c>
      <c r="GC53" s="164">
        <v>118.44</v>
      </c>
      <c r="GD53" s="164">
        <v>125.12</v>
      </c>
      <c r="GE53" s="164">
        <v>15.09</v>
      </c>
      <c r="GF53" s="164">
        <v>86.001999999999995</v>
      </c>
      <c r="GG53" s="164">
        <v>17.798999999999999</v>
      </c>
      <c r="GH53" s="164">
        <v>-18.869</v>
      </c>
      <c r="GI53" s="164">
        <v>-1.3735999999999999</v>
      </c>
      <c r="GJ53" s="164">
        <v>1.6594</v>
      </c>
      <c r="GK53" s="164">
        <v>2.2016</v>
      </c>
      <c r="GL53" s="164">
        <v>6.4500000000000002E-2</v>
      </c>
      <c r="GM53" s="164">
        <v>0</v>
      </c>
      <c r="GN53" s="164">
        <v>-15.177</v>
      </c>
      <c r="GO53" s="164">
        <v>-34.25</v>
      </c>
      <c r="GP53" s="164">
        <v>19.248999999999999</v>
      </c>
      <c r="GQ53" s="164">
        <v>53.36</v>
      </c>
      <c r="GR53" s="164">
        <v>104.52</v>
      </c>
      <c r="GS53" s="164">
        <v>62.456000000000003</v>
      </c>
      <c r="GT53" s="164">
        <v>-149.56</v>
      </c>
      <c r="GU53" s="164">
        <v>-23.31</v>
      </c>
      <c r="GV53" s="164">
        <v>36.786000000000001</v>
      </c>
      <c r="GW53" s="164">
        <v>-48.042999999999999</v>
      </c>
      <c r="GX53" s="164">
        <v>10.333</v>
      </c>
      <c r="GY53" s="164">
        <v>3.8673000000000002</v>
      </c>
      <c r="GZ53" s="164">
        <v>3.4278</v>
      </c>
      <c r="HA53" s="164">
        <v>12.513999999999999</v>
      </c>
      <c r="HB53" s="164">
        <v>132.43</v>
      </c>
      <c r="HC53" s="164">
        <v>131.69</v>
      </c>
      <c r="HD53" s="164">
        <v>279.89</v>
      </c>
      <c r="HE53" s="164">
        <v>-279.83999999999997</v>
      </c>
      <c r="HF53" s="164">
        <v>-640.11</v>
      </c>
      <c r="HG53" s="164">
        <v>640.88</v>
      </c>
      <c r="HH53" s="164">
        <v>635.85</v>
      </c>
      <c r="HI53" s="166">
        <v>-127.61</v>
      </c>
      <c r="HJ53" s="164">
        <v>-127.61</v>
      </c>
      <c r="HK53" s="165"/>
      <c r="HL53" s="164">
        <v>-35.017000000000003</v>
      </c>
      <c r="HM53" s="164">
        <v>46.087000000000003</v>
      </c>
      <c r="HN53" s="164">
        <v>45.499000000000002</v>
      </c>
      <c r="HO53" s="164">
        <v>-102.48</v>
      </c>
      <c r="HP53" s="165"/>
      <c r="HQ53" s="164">
        <v>59.835000000000001</v>
      </c>
      <c r="HR53" s="164">
        <v>59.076999999999998</v>
      </c>
      <c r="HS53" s="164">
        <v>-59.072000000000003</v>
      </c>
      <c r="HT53" s="164">
        <v>-57.941000000000003</v>
      </c>
      <c r="HU53" s="164">
        <v>66.668999999999997</v>
      </c>
      <c r="HV53" s="164">
        <v>67.638999999999996</v>
      </c>
      <c r="HW53" s="164">
        <v>58</v>
      </c>
      <c r="HX53" s="164">
        <v>58.598999999999997</v>
      </c>
      <c r="HY53" s="165"/>
      <c r="HZ53" s="164">
        <v>42.158999999999999</v>
      </c>
      <c r="IA53" s="165"/>
      <c r="IB53" s="164">
        <v>110.33</v>
      </c>
      <c r="IC53" s="164">
        <v>110.82</v>
      </c>
      <c r="ID53" s="164">
        <v>14.5</v>
      </c>
      <c r="IE53" s="164">
        <v>16.5</v>
      </c>
      <c r="IF53" s="165"/>
      <c r="IG53" s="164">
        <v>-60</v>
      </c>
      <c r="IH53" s="165"/>
      <c r="II53" s="164">
        <v>1.2999000000000001</v>
      </c>
      <c r="IJ53" s="164">
        <v>-627.91</v>
      </c>
      <c r="IK53" s="164">
        <v>-298.75</v>
      </c>
      <c r="IL53" s="164">
        <v>520.42999999999995</v>
      </c>
      <c r="IM53" s="164">
        <v>385.11</v>
      </c>
      <c r="IN53" s="164">
        <v>-49.582000000000001</v>
      </c>
      <c r="IO53" s="164">
        <v>-402.6</v>
      </c>
      <c r="IP53" s="164">
        <v>403.94</v>
      </c>
      <c r="IQ53" s="164">
        <v>-171.91</v>
      </c>
      <c r="IR53" s="164">
        <v>-282.52</v>
      </c>
      <c r="IS53" s="164">
        <v>-394.34</v>
      </c>
      <c r="IT53" s="165"/>
      <c r="IU53" s="164">
        <v>113.42</v>
      </c>
      <c r="IV53" s="164">
        <v>168.72</v>
      </c>
      <c r="IW53" s="164">
        <v>-509.06</v>
      </c>
      <c r="IX53" s="164">
        <v>231.53</v>
      </c>
      <c r="IY53" s="164">
        <v>-281.2</v>
      </c>
      <c r="IZ53" s="164">
        <v>282.39</v>
      </c>
      <c r="JA53" s="164">
        <v>-5.8269000000000002</v>
      </c>
      <c r="JB53" s="164">
        <v>30.954999999999998</v>
      </c>
      <c r="JC53" s="164">
        <v>20.079000000000001</v>
      </c>
      <c r="JD53" s="164">
        <v>0.29199999999999998</v>
      </c>
      <c r="JE53" s="164">
        <v>0.28000000000000003</v>
      </c>
      <c r="JF53" s="164">
        <v>-20.399000000000001</v>
      </c>
      <c r="JG53" s="164">
        <v>4.0799000000000003</v>
      </c>
      <c r="JH53" s="164">
        <v>9.0643999999999991</v>
      </c>
      <c r="JI53" s="164">
        <v>-4.6859999999999999</v>
      </c>
      <c r="JJ53" s="164">
        <v>-49.482999999999997</v>
      </c>
      <c r="JK53" s="164">
        <v>-11.805</v>
      </c>
      <c r="JL53" s="164">
        <v>42.9</v>
      </c>
      <c r="JM53" s="164">
        <v>52.557000000000002</v>
      </c>
      <c r="JN53" s="164">
        <v>51.616999999999997</v>
      </c>
      <c r="JO53" s="164">
        <v>0</v>
      </c>
      <c r="JP53" s="165"/>
      <c r="JQ53" s="164">
        <v>29.382000000000001</v>
      </c>
      <c r="JR53" s="164">
        <v>30.106000000000002</v>
      </c>
      <c r="JS53" s="164">
        <v>30.856999999999999</v>
      </c>
      <c r="JT53" s="165"/>
      <c r="JU53" s="164">
        <v>-16.798999999999999</v>
      </c>
      <c r="JV53" s="165"/>
      <c r="JW53" s="164">
        <v>8.3598999999999997</v>
      </c>
      <c r="JX53" s="164">
        <v>8.6998999999999995</v>
      </c>
      <c r="JY53" s="164">
        <v>-27.303000000000001</v>
      </c>
      <c r="JZ53" s="165"/>
      <c r="KA53" s="164">
        <v>44.337000000000003</v>
      </c>
      <c r="KB53" s="164">
        <v>-26.762</v>
      </c>
      <c r="KC53" s="164">
        <v>-69.989999999999995</v>
      </c>
      <c r="KD53" s="164">
        <v>33.146999999999998</v>
      </c>
      <c r="KE53" s="164">
        <v>37.914999999999999</v>
      </c>
      <c r="KF53" s="164">
        <v>8.3999000000000006</v>
      </c>
      <c r="KG53" s="164">
        <v>-8.1</v>
      </c>
      <c r="KH53" s="164">
        <v>-1.3905000000000001</v>
      </c>
      <c r="KI53" s="164">
        <v>185.42</v>
      </c>
    </row>
    <row r="54" spans="1:295" ht="18" customHeight="1" x14ac:dyDescent="0.25">
      <c r="A54" s="160" t="s">
        <v>47</v>
      </c>
      <c r="B54" s="160" t="s">
        <v>705</v>
      </c>
      <c r="C54" s="164">
        <v>0</v>
      </c>
      <c r="D54" s="164">
        <v>20.978999999999999</v>
      </c>
      <c r="E54" s="164">
        <v>-41.84</v>
      </c>
      <c r="F54" s="164">
        <v>-34.962000000000003</v>
      </c>
      <c r="G54" s="164">
        <v>25.395</v>
      </c>
      <c r="H54" s="164">
        <v>14.744</v>
      </c>
      <c r="I54" s="164">
        <v>50.417999999999999</v>
      </c>
      <c r="J54" s="164">
        <v>-92.974000000000004</v>
      </c>
      <c r="K54" s="164">
        <v>60.61</v>
      </c>
      <c r="L54" s="164">
        <v>30.937000000000001</v>
      </c>
      <c r="M54" s="164">
        <v>-30.018999999999998</v>
      </c>
      <c r="N54" s="164">
        <v>-26.638999999999999</v>
      </c>
      <c r="O54" s="164">
        <v>-31.209</v>
      </c>
      <c r="P54" s="164">
        <v>26.399000000000001</v>
      </c>
      <c r="Q54" s="164">
        <v>9.9359000000000002</v>
      </c>
      <c r="R54" s="164">
        <v>-26.399000000000001</v>
      </c>
      <c r="S54" s="164">
        <v>13.117000000000001</v>
      </c>
      <c r="T54" s="164">
        <v>186.376</v>
      </c>
      <c r="U54" s="164">
        <v>11.428000000000001</v>
      </c>
      <c r="V54" s="164">
        <v>11.47</v>
      </c>
      <c r="W54" s="164">
        <v>19.245000000000001</v>
      </c>
      <c r="X54" s="164">
        <v>0</v>
      </c>
      <c r="Y54" s="164">
        <v>21.457999999999998</v>
      </c>
      <c r="Z54" s="164">
        <v>6.6440999999999999</v>
      </c>
      <c r="AA54" s="165"/>
      <c r="AB54" s="164">
        <v>113</v>
      </c>
      <c r="AC54" s="164">
        <v>-84.29</v>
      </c>
      <c r="AD54" s="164">
        <v>-84.87</v>
      </c>
      <c r="AE54" s="164">
        <v>21.207000000000001</v>
      </c>
      <c r="AF54" s="164">
        <v>26.638999999999999</v>
      </c>
      <c r="AG54" s="164">
        <v>30.8</v>
      </c>
      <c r="AH54" s="164">
        <v>9.8079000000000001</v>
      </c>
      <c r="AI54" s="164">
        <v>0.16300000000000001</v>
      </c>
      <c r="AJ54" s="164">
        <v>-27.459</v>
      </c>
      <c r="AK54" s="164">
        <v>-26.86</v>
      </c>
      <c r="AL54" s="164">
        <v>-52.95</v>
      </c>
      <c r="AM54" s="164">
        <v>25.92</v>
      </c>
      <c r="AN54" s="164">
        <v>26.059000000000001</v>
      </c>
      <c r="AO54" s="164">
        <v>9.5310000000000006</v>
      </c>
      <c r="AP54" s="164">
        <v>14.071999999999999</v>
      </c>
      <c r="AQ54" s="164">
        <v>65.418999999999997</v>
      </c>
      <c r="AR54" s="164">
        <v>68.174000000000007</v>
      </c>
      <c r="AS54" s="164">
        <v>0</v>
      </c>
      <c r="AT54" s="164">
        <v>-55.593000000000004</v>
      </c>
      <c r="AU54" s="164">
        <v>-55.027999999999999</v>
      </c>
      <c r="AV54" s="164">
        <v>8.0357000000000003</v>
      </c>
      <c r="AW54" s="164">
        <v>9.4883000000000006</v>
      </c>
      <c r="AX54" s="164">
        <v>65.103999999999999</v>
      </c>
      <c r="AY54" s="164">
        <v>69.122</v>
      </c>
      <c r="AZ54" s="164">
        <v>-6.2813999999999997</v>
      </c>
      <c r="BA54" s="164">
        <v>-47.372</v>
      </c>
      <c r="BB54" s="164">
        <v>-227.99</v>
      </c>
      <c r="BC54" s="164">
        <v>-12.574999999999999</v>
      </c>
      <c r="BD54" s="164">
        <v>-15.699</v>
      </c>
      <c r="BE54" s="164">
        <v>-15.499000000000001</v>
      </c>
      <c r="BF54" s="164">
        <v>60.212000000000003</v>
      </c>
      <c r="BG54" s="164">
        <v>57.384999999999998</v>
      </c>
      <c r="BH54" s="164">
        <v>-5.4866000000000001</v>
      </c>
      <c r="BI54" s="164">
        <v>-67.102000000000004</v>
      </c>
      <c r="BJ54" s="164">
        <v>-30.105</v>
      </c>
      <c r="BK54" s="164">
        <v>15.538</v>
      </c>
      <c r="BL54" s="164">
        <v>5.6262999999999996</v>
      </c>
      <c r="BM54" s="164">
        <v>3.7086000000000001</v>
      </c>
      <c r="BN54" s="164">
        <v>263.45</v>
      </c>
      <c r="BO54" s="164">
        <v>66.164000000000001</v>
      </c>
      <c r="BP54" s="164">
        <v>66.956999999999994</v>
      </c>
      <c r="BQ54" s="164">
        <v>-209.76</v>
      </c>
      <c r="BR54" s="164">
        <v>347.99</v>
      </c>
      <c r="BS54" s="164">
        <v>40.976999999999997</v>
      </c>
      <c r="BT54" s="164">
        <v>-77.891999999999996</v>
      </c>
      <c r="BU54" s="164">
        <v>79.591999999999999</v>
      </c>
      <c r="BV54" s="164">
        <v>90.674000000000007</v>
      </c>
      <c r="BW54" s="164">
        <v>23.36</v>
      </c>
      <c r="BX54" s="164">
        <v>25.27</v>
      </c>
      <c r="BY54" s="164">
        <v>66.86</v>
      </c>
      <c r="BZ54" s="164">
        <v>79.19</v>
      </c>
      <c r="CA54" s="164">
        <v>-87.870999999999995</v>
      </c>
      <c r="CB54" s="164">
        <v>-87.200999999999993</v>
      </c>
      <c r="CC54" s="164">
        <v>157.88</v>
      </c>
      <c r="CD54" s="164">
        <v>159.79</v>
      </c>
      <c r="CE54" s="164">
        <v>20.956</v>
      </c>
      <c r="CF54" s="164">
        <v>-104.03</v>
      </c>
      <c r="CG54" s="164">
        <v>-102.85</v>
      </c>
      <c r="CH54" s="164">
        <v>-0.68579999999999997</v>
      </c>
      <c r="CI54" s="164">
        <v>0</v>
      </c>
      <c r="CJ54" s="164">
        <v>19.57</v>
      </c>
      <c r="CK54" s="164">
        <v>25.984999999999999</v>
      </c>
      <c r="CL54" s="164">
        <v>101.5</v>
      </c>
      <c r="CM54" s="164">
        <v>91.8</v>
      </c>
      <c r="CN54" s="164">
        <v>-16.95</v>
      </c>
      <c r="CO54" s="164">
        <v>66.971999999999994</v>
      </c>
      <c r="CP54" s="164">
        <v>66.313999999999993</v>
      </c>
      <c r="CQ54" s="164">
        <v>65.585999999999999</v>
      </c>
      <c r="CR54" s="164">
        <v>-2.42</v>
      </c>
      <c r="CS54" s="164">
        <v>-1.9942</v>
      </c>
      <c r="CT54" s="164">
        <v>-43.970999999999997</v>
      </c>
      <c r="CU54" s="164">
        <v>-19.821000000000002</v>
      </c>
      <c r="CV54" s="164">
        <v>0</v>
      </c>
      <c r="CW54" s="164">
        <v>16.361000000000001</v>
      </c>
      <c r="CX54" s="164">
        <v>43.58</v>
      </c>
      <c r="CY54" s="164">
        <v>80.528999999999996</v>
      </c>
      <c r="CZ54" s="164">
        <v>59.304000000000002</v>
      </c>
      <c r="DA54" s="164">
        <v>55.960999999999999</v>
      </c>
      <c r="DB54" s="164">
        <v>-34.61</v>
      </c>
      <c r="DC54" s="164">
        <v>-2.0095000000000001</v>
      </c>
      <c r="DD54" s="164">
        <v>0</v>
      </c>
      <c r="DE54" s="164">
        <v>0</v>
      </c>
      <c r="DF54" s="164">
        <v>-93.319000000000003</v>
      </c>
      <c r="DG54" s="164">
        <v>0</v>
      </c>
      <c r="DH54" s="164">
        <v>-21.081</v>
      </c>
      <c r="DI54" s="164">
        <v>-101.5</v>
      </c>
      <c r="DJ54" s="164">
        <v>-102.5</v>
      </c>
      <c r="DK54" s="164">
        <v>32.231000000000002</v>
      </c>
      <c r="DL54" s="164">
        <v>49.52</v>
      </c>
      <c r="DM54" s="164">
        <v>68.113</v>
      </c>
      <c r="DN54" s="164">
        <v>72.674000000000007</v>
      </c>
      <c r="DO54" s="164">
        <v>49.32</v>
      </c>
      <c r="DP54" s="164">
        <v>-9.52</v>
      </c>
      <c r="DQ54" s="164">
        <v>63.801000000000002</v>
      </c>
      <c r="DR54" s="164">
        <v>93.37</v>
      </c>
      <c r="DS54" s="164">
        <v>-23.77</v>
      </c>
      <c r="DT54" s="164">
        <v>-23.94</v>
      </c>
      <c r="DU54" s="164">
        <v>114.99</v>
      </c>
      <c r="DV54" s="164">
        <v>77.42</v>
      </c>
      <c r="DW54" s="164">
        <v>92.872</v>
      </c>
      <c r="DX54" s="164">
        <v>92.8</v>
      </c>
      <c r="DY54" s="164">
        <v>-66.762</v>
      </c>
      <c r="DZ54" s="164">
        <v>-65.736000000000004</v>
      </c>
      <c r="EA54" s="164">
        <v>186.78</v>
      </c>
      <c r="EB54" s="164">
        <v>140.25</v>
      </c>
      <c r="EC54" s="164">
        <v>134.83000000000001</v>
      </c>
      <c r="ED54" s="164">
        <v>137.94999999999999</v>
      </c>
      <c r="EE54" s="164">
        <v>67.841999999999999</v>
      </c>
      <c r="EF54" s="164">
        <v>47</v>
      </c>
      <c r="EG54" s="164">
        <v>-30.242999999999999</v>
      </c>
      <c r="EH54" s="164">
        <v>219.91</v>
      </c>
      <c r="EI54" s="164">
        <v>326.69</v>
      </c>
      <c r="EJ54" s="164">
        <v>0</v>
      </c>
      <c r="EK54" s="164">
        <v>-31.567</v>
      </c>
      <c r="EL54" s="164">
        <v>-33.996000000000002</v>
      </c>
      <c r="EM54" s="164">
        <v>17.195</v>
      </c>
      <c r="EN54" s="164">
        <v>12.959</v>
      </c>
      <c r="EO54" s="164">
        <v>-48.345999999999997</v>
      </c>
      <c r="EP54" s="164">
        <v>44.591000000000001</v>
      </c>
      <c r="EQ54" s="164">
        <v>-73.334999999999994</v>
      </c>
      <c r="ER54" s="164">
        <v>-74.313999999999993</v>
      </c>
      <c r="ES54" s="164">
        <v>-9.6890999999999998</v>
      </c>
      <c r="ET54" s="164">
        <v>0</v>
      </c>
      <c r="EU54" s="164">
        <v>-17.228999999999999</v>
      </c>
      <c r="EV54" s="164">
        <v>1</v>
      </c>
      <c r="EW54" s="164">
        <v>12.154999999999999</v>
      </c>
      <c r="EX54" s="164">
        <v>-23.895</v>
      </c>
      <c r="EY54" s="164">
        <v>-37.505000000000003</v>
      </c>
      <c r="EZ54" s="164">
        <v>-36.576000000000001</v>
      </c>
      <c r="FA54" s="164">
        <v>8.3545999999999996</v>
      </c>
      <c r="FB54" s="164">
        <v>-45.274999999999999</v>
      </c>
      <c r="FC54" s="164">
        <v>19.032</v>
      </c>
      <c r="FD54" s="164">
        <v>23.370999999999999</v>
      </c>
      <c r="FE54" s="164">
        <v>0</v>
      </c>
      <c r="FF54" s="164">
        <v>0</v>
      </c>
      <c r="FG54" s="164">
        <v>40.143000000000001</v>
      </c>
      <c r="FH54" s="164">
        <v>40.194000000000003</v>
      </c>
      <c r="FI54" s="164">
        <v>39.139000000000003</v>
      </c>
      <c r="FJ54" s="164">
        <v>87.747</v>
      </c>
      <c r="FK54" s="164">
        <v>87.747</v>
      </c>
      <c r="FL54" s="164">
        <v>-175.49</v>
      </c>
      <c r="FM54" s="164">
        <v>69.036000000000001</v>
      </c>
      <c r="FN54" s="164">
        <v>69.069999999999993</v>
      </c>
      <c r="FO54" s="164">
        <v>-132.11000000000001</v>
      </c>
      <c r="FP54" s="164">
        <v>-123.9</v>
      </c>
      <c r="FQ54" s="164">
        <v>-49.143999999999998</v>
      </c>
      <c r="FR54" s="164">
        <v>-39.859000000000002</v>
      </c>
      <c r="FS54" s="164">
        <v>18.372</v>
      </c>
      <c r="FT54" s="164">
        <v>1.1148</v>
      </c>
      <c r="FU54" s="164">
        <v>-11.679</v>
      </c>
      <c r="FV54" s="164">
        <v>14.92</v>
      </c>
      <c r="FW54" s="164">
        <v>-51.738999999999997</v>
      </c>
      <c r="FX54" s="164">
        <v>9.0709</v>
      </c>
      <c r="FY54" s="164">
        <v>-12.119</v>
      </c>
      <c r="FZ54" s="164">
        <v>3.3818999999999999</v>
      </c>
      <c r="GA54" s="164">
        <v>10.384</v>
      </c>
      <c r="GB54" s="164">
        <v>26.559000000000001</v>
      </c>
      <c r="GC54" s="164">
        <v>124.76</v>
      </c>
      <c r="GD54" s="164">
        <v>132.06</v>
      </c>
      <c r="GE54" s="164">
        <v>14.09</v>
      </c>
      <c r="GF54" s="164">
        <v>83.471999999999994</v>
      </c>
      <c r="GG54" s="164">
        <v>18.798999999999999</v>
      </c>
      <c r="GH54" s="164">
        <v>-18.058</v>
      </c>
      <c r="GI54" s="164">
        <v>-2.0739000000000001</v>
      </c>
      <c r="GJ54" s="164">
        <v>2.4005999999999998</v>
      </c>
      <c r="GK54" s="164">
        <v>2.0047999999999999</v>
      </c>
      <c r="GL54" s="164">
        <v>6.4500000000000002E-2</v>
      </c>
      <c r="GM54" s="164">
        <v>0</v>
      </c>
      <c r="GN54" s="164">
        <v>-15.493</v>
      </c>
      <c r="GO54" s="164">
        <v>-30.079000000000001</v>
      </c>
      <c r="GP54" s="164">
        <v>19.266999999999999</v>
      </c>
      <c r="GQ54" s="164">
        <v>47.898000000000003</v>
      </c>
      <c r="GR54" s="164">
        <v>102.2</v>
      </c>
      <c r="GS54" s="164">
        <v>59.865000000000002</v>
      </c>
      <c r="GT54" s="164">
        <v>-148.66999999999999</v>
      </c>
      <c r="GU54" s="164">
        <v>-21.518000000000001</v>
      </c>
      <c r="GV54" s="164">
        <v>34.759</v>
      </c>
      <c r="GW54" s="164">
        <v>-41.912999999999997</v>
      </c>
      <c r="GX54" s="164">
        <v>9.8856000000000002</v>
      </c>
      <c r="GY54" s="164">
        <v>1.1133</v>
      </c>
      <c r="GZ54" s="164">
        <v>0.75939999999999996</v>
      </c>
      <c r="HA54" s="164">
        <v>11.698</v>
      </c>
      <c r="HB54" s="164">
        <v>129.96</v>
      </c>
      <c r="HC54" s="164">
        <v>129.59</v>
      </c>
      <c r="HD54" s="164">
        <v>277.39</v>
      </c>
      <c r="HE54" s="164">
        <v>-274.64999999999998</v>
      </c>
      <c r="HF54" s="164">
        <v>-641.65</v>
      </c>
      <c r="HG54" s="164">
        <v>646.98</v>
      </c>
      <c r="HH54" s="164">
        <v>641.75</v>
      </c>
      <c r="HI54" s="164">
        <v>-122.92</v>
      </c>
      <c r="HJ54" s="164">
        <v>-124.82</v>
      </c>
      <c r="HK54" s="164">
        <v>-47.622999999999998</v>
      </c>
      <c r="HL54" s="164">
        <v>-37.823</v>
      </c>
      <c r="HM54" s="164">
        <v>44.363</v>
      </c>
      <c r="HN54" s="164">
        <v>44.822000000000003</v>
      </c>
      <c r="HO54" s="164">
        <v>-102.48</v>
      </c>
      <c r="HP54" s="164">
        <v>-102.81</v>
      </c>
      <c r="HQ54" s="164">
        <v>56.472999999999999</v>
      </c>
      <c r="HR54" s="164">
        <v>55.682000000000002</v>
      </c>
      <c r="HS54" s="164">
        <v>-72.896000000000001</v>
      </c>
      <c r="HT54" s="164">
        <v>-73.760000000000005</v>
      </c>
      <c r="HU54" s="164">
        <v>64.168999999999997</v>
      </c>
      <c r="HV54" s="164">
        <v>64.83</v>
      </c>
      <c r="HW54" s="164">
        <v>54.9</v>
      </c>
      <c r="HX54" s="164">
        <v>54.298999999999999</v>
      </c>
      <c r="HY54" s="164">
        <v>22.273</v>
      </c>
      <c r="HZ54" s="164">
        <v>39.759</v>
      </c>
      <c r="IA54" s="164">
        <v>-363.95</v>
      </c>
      <c r="IB54" s="164">
        <v>112.89</v>
      </c>
      <c r="IC54" s="164">
        <v>110.79</v>
      </c>
      <c r="ID54" s="164">
        <v>13.898999999999999</v>
      </c>
      <c r="IE54" s="164">
        <v>14.898999999999999</v>
      </c>
      <c r="IF54" s="164">
        <v>-54.9</v>
      </c>
      <c r="IG54" s="164">
        <v>-55.298999999999999</v>
      </c>
      <c r="IH54" s="164">
        <v>1.6688000000000001</v>
      </c>
      <c r="II54" s="164">
        <v>1.4034</v>
      </c>
      <c r="IJ54" s="164">
        <v>-629.34</v>
      </c>
      <c r="IK54" s="164">
        <v>-304.77999999999997</v>
      </c>
      <c r="IL54" s="164">
        <v>533.34</v>
      </c>
      <c r="IM54" s="164">
        <v>388.54</v>
      </c>
      <c r="IN54" s="164">
        <v>-60.290999999999997</v>
      </c>
      <c r="IO54" s="164">
        <v>-405.26</v>
      </c>
      <c r="IP54" s="164">
        <v>413.53</v>
      </c>
      <c r="IQ54" s="164">
        <v>-167.26</v>
      </c>
      <c r="IR54" s="164">
        <v>-281.68</v>
      </c>
      <c r="IS54" s="164">
        <v>-400.67</v>
      </c>
      <c r="IT54" s="164">
        <v>113.09</v>
      </c>
      <c r="IU54" s="164">
        <v>113.03</v>
      </c>
      <c r="IV54" s="164">
        <v>168.91</v>
      </c>
      <c r="IW54" s="164">
        <v>-520.59</v>
      </c>
      <c r="IX54" s="164">
        <v>229.5</v>
      </c>
      <c r="IY54" s="164">
        <v>-287.75</v>
      </c>
      <c r="IZ54" s="164">
        <v>288.93</v>
      </c>
      <c r="JA54" s="164">
        <v>-6.6178999999999997</v>
      </c>
      <c r="JB54" s="164">
        <v>30.954999999999998</v>
      </c>
      <c r="JC54" s="164">
        <v>15.439</v>
      </c>
      <c r="JD54" s="164">
        <v>0.64900000000000002</v>
      </c>
      <c r="JE54" s="164">
        <v>0.63900000000000001</v>
      </c>
      <c r="JF54" s="164">
        <v>-15.119</v>
      </c>
      <c r="JG54" s="164">
        <v>-0.56000000000000005</v>
      </c>
      <c r="JH54" s="164">
        <v>8.6402000000000001</v>
      </c>
      <c r="JI54" s="164">
        <v>0.91100000000000003</v>
      </c>
      <c r="JJ54" s="164">
        <v>-52.616999999999997</v>
      </c>
      <c r="JK54" s="164">
        <v>-13.417</v>
      </c>
      <c r="JL54" s="164">
        <v>40.4</v>
      </c>
      <c r="JM54" s="164">
        <v>47.381</v>
      </c>
      <c r="JN54" s="164">
        <v>46.694000000000003</v>
      </c>
      <c r="JO54" s="164">
        <v>0</v>
      </c>
      <c r="JP54" s="164">
        <v>0</v>
      </c>
      <c r="JQ54" s="164">
        <v>28.702000000000002</v>
      </c>
      <c r="JR54" s="164">
        <v>29.327999999999999</v>
      </c>
      <c r="JS54" s="164">
        <v>29.786999999999999</v>
      </c>
      <c r="JT54" s="165"/>
      <c r="JU54" s="164">
        <v>-13.8</v>
      </c>
      <c r="JV54" s="164">
        <v>19.617000000000001</v>
      </c>
      <c r="JW54" s="164">
        <v>7.6498999999999997</v>
      </c>
      <c r="JX54" s="164">
        <v>8.6998999999999995</v>
      </c>
      <c r="JY54" s="164">
        <v>-32.277000000000001</v>
      </c>
      <c r="JZ54" s="164">
        <v>73.587999999999994</v>
      </c>
      <c r="KA54" s="164">
        <v>49.22</v>
      </c>
      <c r="KB54" s="164">
        <v>-32.229999999999997</v>
      </c>
      <c r="KC54" s="164">
        <v>-72.811000000000007</v>
      </c>
      <c r="KD54" s="164">
        <v>37.521999999999998</v>
      </c>
      <c r="KE54" s="164">
        <v>34.966999999999999</v>
      </c>
      <c r="KF54" s="164">
        <v>5.3</v>
      </c>
      <c r="KG54" s="164">
        <v>-4.5998999999999999</v>
      </c>
      <c r="KH54" s="164">
        <v>4.5864000000000003</v>
      </c>
      <c r="KI54" s="164">
        <v>179.67</v>
      </c>
    </row>
    <row r="55" spans="1:295" ht="18" customHeight="1" x14ac:dyDescent="0.25">
      <c r="A55" s="160" t="s">
        <v>47</v>
      </c>
      <c r="B55" s="160" t="s">
        <v>706</v>
      </c>
      <c r="C55" s="164">
        <v>0</v>
      </c>
      <c r="D55" s="164">
        <v>19.981000000000002</v>
      </c>
      <c r="E55" s="164">
        <v>-39.802999999999997</v>
      </c>
      <c r="F55" s="165"/>
      <c r="G55" s="164">
        <v>25.145</v>
      </c>
      <c r="H55" s="164">
        <v>13.839</v>
      </c>
      <c r="I55" s="164">
        <v>50.332999999999998</v>
      </c>
      <c r="J55" s="165"/>
      <c r="K55" s="164">
        <v>59.072000000000003</v>
      </c>
      <c r="L55" s="164">
        <v>29.829000000000001</v>
      </c>
      <c r="M55" s="164">
        <v>-29.03</v>
      </c>
      <c r="N55" s="164">
        <v>-22.2</v>
      </c>
      <c r="O55" s="164">
        <v>-28.747</v>
      </c>
      <c r="P55" s="164">
        <v>24.2</v>
      </c>
      <c r="Q55" s="164">
        <v>9.1079000000000008</v>
      </c>
      <c r="R55" s="164">
        <v>-24.2</v>
      </c>
      <c r="S55" s="164">
        <v>13.052</v>
      </c>
      <c r="T55" s="164">
        <v>189.01599999999999</v>
      </c>
      <c r="U55" s="164">
        <v>10.481999999999999</v>
      </c>
      <c r="V55" s="164">
        <v>10.763</v>
      </c>
      <c r="W55" s="164">
        <v>17.78</v>
      </c>
      <c r="X55" s="164">
        <v>0</v>
      </c>
      <c r="Y55" s="164">
        <v>21.831</v>
      </c>
      <c r="Z55" s="164">
        <v>7.2808000000000002</v>
      </c>
      <c r="AA55" s="165"/>
      <c r="AB55" s="164">
        <v>113</v>
      </c>
      <c r="AC55" s="164">
        <v>-82.819000000000003</v>
      </c>
      <c r="AD55" s="164">
        <v>-82.48</v>
      </c>
      <c r="AE55" s="164">
        <v>20.731000000000002</v>
      </c>
      <c r="AF55" s="164">
        <v>22.2</v>
      </c>
      <c r="AG55" s="164">
        <v>26.4</v>
      </c>
      <c r="AH55" s="164">
        <v>8.5729000000000006</v>
      </c>
      <c r="AI55" s="164">
        <v>0.159</v>
      </c>
      <c r="AJ55" s="164">
        <v>-21.79</v>
      </c>
      <c r="AK55" s="164">
        <v>-22.19</v>
      </c>
      <c r="AL55" s="164">
        <v>-53.65</v>
      </c>
      <c r="AM55" s="164">
        <v>21.709</v>
      </c>
      <c r="AN55" s="164">
        <v>22.209</v>
      </c>
      <c r="AO55" s="164">
        <v>8.0652000000000008</v>
      </c>
      <c r="AP55" s="165"/>
      <c r="AQ55" s="164">
        <v>61.741999999999997</v>
      </c>
      <c r="AR55" s="164">
        <v>62.920999999999999</v>
      </c>
      <c r="AS55" s="164">
        <v>0</v>
      </c>
      <c r="AT55" s="164">
        <v>-50.904000000000003</v>
      </c>
      <c r="AU55" s="164">
        <v>-50.619</v>
      </c>
      <c r="AV55" s="164">
        <v>7.1113999999999997</v>
      </c>
      <c r="AW55" s="164">
        <v>6.1173000000000002</v>
      </c>
      <c r="AX55" s="164">
        <v>64.433999999999997</v>
      </c>
      <c r="AY55" s="165"/>
      <c r="AZ55" s="164">
        <v>-10.468999999999999</v>
      </c>
      <c r="BA55" s="165"/>
      <c r="BB55" s="164">
        <v>-193.13</v>
      </c>
      <c r="BC55" s="164">
        <v>-13.125999999999999</v>
      </c>
      <c r="BD55" s="164">
        <v>-15.898999999999999</v>
      </c>
      <c r="BE55" s="164">
        <v>-15.699</v>
      </c>
      <c r="BF55" s="164">
        <v>56.787999999999997</v>
      </c>
      <c r="BG55" s="164">
        <v>55.451000000000001</v>
      </c>
      <c r="BH55" s="164">
        <v>-5.3417000000000003</v>
      </c>
      <c r="BI55" s="164">
        <v>-67.102000000000004</v>
      </c>
      <c r="BJ55" s="164">
        <v>-23.402000000000001</v>
      </c>
      <c r="BK55" s="164">
        <v>15.538</v>
      </c>
      <c r="BL55" s="165"/>
      <c r="BM55" s="165"/>
      <c r="BN55" s="164">
        <v>229.86</v>
      </c>
      <c r="BO55" s="165"/>
      <c r="BP55" s="164">
        <v>77.424999999999997</v>
      </c>
      <c r="BQ55" s="164">
        <v>-194.94</v>
      </c>
      <c r="BR55" s="164">
        <v>343.04</v>
      </c>
      <c r="BS55" s="164">
        <v>40.976999999999997</v>
      </c>
      <c r="BT55" s="164">
        <v>-85.54</v>
      </c>
      <c r="BU55" s="164">
        <v>87.305999999999997</v>
      </c>
      <c r="BV55" s="164">
        <v>85.325000000000003</v>
      </c>
      <c r="BW55" s="164">
        <v>20.94</v>
      </c>
      <c r="BX55" s="164">
        <v>21.17</v>
      </c>
      <c r="BY55" s="164">
        <v>61.45</v>
      </c>
      <c r="BZ55" s="164">
        <v>74.08</v>
      </c>
      <c r="CA55" s="164">
        <v>-89.478999999999999</v>
      </c>
      <c r="CB55" s="164">
        <v>-88.808999999999997</v>
      </c>
      <c r="CC55" s="164">
        <v>162.32</v>
      </c>
      <c r="CD55" s="164">
        <v>162.34</v>
      </c>
      <c r="CE55" s="164">
        <v>22.757999999999999</v>
      </c>
      <c r="CF55" s="164">
        <v>-110.32</v>
      </c>
      <c r="CG55" s="164">
        <v>-109.47</v>
      </c>
      <c r="CH55" s="165"/>
      <c r="CI55" s="164">
        <v>0</v>
      </c>
      <c r="CJ55" s="164">
        <v>19.57</v>
      </c>
      <c r="CK55" s="164">
        <v>25.984999999999999</v>
      </c>
      <c r="CL55" s="164">
        <v>87.698999999999998</v>
      </c>
      <c r="CM55" s="164">
        <v>79.900000000000006</v>
      </c>
      <c r="CN55" s="164">
        <v>-16.670000000000002</v>
      </c>
      <c r="CO55" s="164">
        <v>53.744</v>
      </c>
      <c r="CP55" s="164">
        <v>51.872999999999998</v>
      </c>
      <c r="CQ55" s="164">
        <v>52.357999999999997</v>
      </c>
      <c r="CR55" s="164">
        <v>13.461</v>
      </c>
      <c r="CS55" s="164">
        <v>13.749000000000001</v>
      </c>
      <c r="CT55" s="164">
        <v>-49.155000000000001</v>
      </c>
      <c r="CU55" s="164">
        <v>-26.350999999999999</v>
      </c>
      <c r="CV55" s="164">
        <v>0</v>
      </c>
      <c r="CW55" s="164">
        <v>15.598000000000001</v>
      </c>
      <c r="CX55" s="165"/>
      <c r="CY55" s="164">
        <v>75.838999999999999</v>
      </c>
      <c r="CZ55" s="164">
        <v>59.304000000000002</v>
      </c>
      <c r="DA55" s="164">
        <v>55.960999999999999</v>
      </c>
      <c r="DB55" s="165"/>
      <c r="DC55" s="164">
        <v>-2.0095000000000001</v>
      </c>
      <c r="DD55" s="164">
        <v>0</v>
      </c>
      <c r="DE55" s="164">
        <v>0</v>
      </c>
      <c r="DF55" s="164">
        <v>-78.078999999999994</v>
      </c>
      <c r="DG55" s="164">
        <v>-1E-4</v>
      </c>
      <c r="DH55" s="165"/>
      <c r="DI55" s="164">
        <v>-106</v>
      </c>
      <c r="DJ55" s="164">
        <v>-106.4</v>
      </c>
      <c r="DK55" s="165"/>
      <c r="DL55" s="164">
        <v>46.005000000000003</v>
      </c>
      <c r="DM55" s="164">
        <v>59.658999999999999</v>
      </c>
      <c r="DN55" s="164">
        <v>66.814999999999998</v>
      </c>
      <c r="DO55" s="164">
        <v>45.36</v>
      </c>
      <c r="DP55" s="164">
        <v>-7.78</v>
      </c>
      <c r="DQ55" s="164">
        <v>62.625999999999998</v>
      </c>
      <c r="DR55" s="164">
        <v>77.266000000000005</v>
      </c>
      <c r="DS55" s="165"/>
      <c r="DT55" s="164">
        <v>-24.03</v>
      </c>
      <c r="DU55" s="165"/>
      <c r="DV55" s="164">
        <v>74.22</v>
      </c>
      <c r="DW55" s="165"/>
      <c r="DX55" s="164">
        <v>76.527000000000001</v>
      </c>
      <c r="DY55" s="165"/>
      <c r="DZ55" s="164">
        <v>-73.444999999999993</v>
      </c>
      <c r="EA55" s="165"/>
      <c r="EB55" s="164">
        <v>119.77</v>
      </c>
      <c r="EC55" s="164">
        <v>115.28</v>
      </c>
      <c r="ED55" s="164">
        <v>118.33</v>
      </c>
      <c r="EE55" s="164">
        <v>91.231999999999999</v>
      </c>
      <c r="EF55" s="164">
        <v>72.462999999999994</v>
      </c>
      <c r="EG55" s="164">
        <v>-29.2</v>
      </c>
      <c r="EH55" s="164">
        <v>206.45</v>
      </c>
      <c r="EI55" s="164">
        <v>327.18</v>
      </c>
      <c r="EJ55" s="164">
        <v>0</v>
      </c>
      <c r="EK55" s="164">
        <v>-32.747999999999998</v>
      </c>
      <c r="EL55" s="164">
        <v>-35.630000000000003</v>
      </c>
      <c r="EM55" s="164">
        <v>-8.0715000000000003</v>
      </c>
      <c r="EN55" s="164">
        <v>1.5665</v>
      </c>
      <c r="EO55" s="164">
        <v>-48.345999999999997</v>
      </c>
      <c r="EP55" s="164">
        <v>161.33000000000001</v>
      </c>
      <c r="EQ55" s="164">
        <v>-92.441000000000003</v>
      </c>
      <c r="ER55" s="164">
        <v>-93.61</v>
      </c>
      <c r="ES55" s="164">
        <v>-34.354999999999997</v>
      </c>
      <c r="ET55" s="164">
        <v>0</v>
      </c>
      <c r="EU55" s="164">
        <v>-8.3598999999999997</v>
      </c>
      <c r="EV55" s="164">
        <v>121.09</v>
      </c>
      <c r="EW55" s="164">
        <v>11.818</v>
      </c>
      <c r="EX55" s="164">
        <v>-46.786999999999999</v>
      </c>
      <c r="EY55" s="164">
        <v>-36.387</v>
      </c>
      <c r="EZ55" s="164">
        <v>-35.826999999999998</v>
      </c>
      <c r="FA55" s="164">
        <v>7.6542000000000003</v>
      </c>
      <c r="FB55" s="164">
        <v>-67.147000000000006</v>
      </c>
      <c r="FC55" s="164">
        <v>7.9638999999999998</v>
      </c>
      <c r="FD55" s="164">
        <v>22.774000000000001</v>
      </c>
      <c r="FE55" s="164">
        <v>0</v>
      </c>
      <c r="FF55" s="164">
        <v>0</v>
      </c>
      <c r="FG55" s="164">
        <v>40.328000000000003</v>
      </c>
      <c r="FH55" s="164">
        <v>40.308</v>
      </c>
      <c r="FI55" s="164">
        <v>39.271000000000001</v>
      </c>
      <c r="FJ55" s="165"/>
      <c r="FK55" s="164">
        <v>89.588999999999999</v>
      </c>
      <c r="FL55" s="164">
        <v>-192.23</v>
      </c>
      <c r="FM55" s="164">
        <v>77.343999999999994</v>
      </c>
      <c r="FN55" s="165"/>
      <c r="FO55" s="164">
        <v>-141.97</v>
      </c>
      <c r="FP55" s="164">
        <v>-131.76</v>
      </c>
      <c r="FQ55" s="166">
        <v>-49.143999999999998</v>
      </c>
      <c r="FR55" s="165"/>
      <c r="FS55" s="164">
        <v>18.582000000000001</v>
      </c>
      <c r="FT55" s="164">
        <v>1.0207999999999999</v>
      </c>
      <c r="FU55" s="164">
        <v>-11.909000000000001</v>
      </c>
      <c r="FV55" s="165"/>
      <c r="FW55" s="165"/>
      <c r="FX55" s="164">
        <v>8.7957000000000001</v>
      </c>
      <c r="FY55" s="164">
        <v>-12.516</v>
      </c>
      <c r="FZ55" s="164">
        <v>4.2199</v>
      </c>
      <c r="GA55" s="164">
        <v>10.315</v>
      </c>
      <c r="GB55" s="164">
        <v>24.798999999999999</v>
      </c>
      <c r="GC55" s="164">
        <v>135.52000000000001</v>
      </c>
      <c r="GD55" s="164">
        <v>145.04</v>
      </c>
      <c r="GE55" s="164">
        <v>13.77</v>
      </c>
      <c r="GF55" s="164">
        <v>82.27</v>
      </c>
      <c r="GG55" s="164">
        <v>18.298999999999999</v>
      </c>
      <c r="GH55" s="164">
        <v>-15.986000000000001</v>
      </c>
      <c r="GI55" s="164">
        <v>-2.4918999999999998</v>
      </c>
      <c r="GJ55" s="165"/>
      <c r="GK55" s="164">
        <v>1.8098000000000001</v>
      </c>
      <c r="GL55" s="164">
        <v>6.4500000000000002E-2</v>
      </c>
      <c r="GM55" s="164">
        <v>0</v>
      </c>
      <c r="GN55" s="164">
        <v>-15.493</v>
      </c>
      <c r="GO55" s="164">
        <v>-26.847000000000001</v>
      </c>
      <c r="GP55" s="164">
        <v>20.928000000000001</v>
      </c>
      <c r="GQ55" s="164">
        <v>42.268000000000001</v>
      </c>
      <c r="GR55" s="164">
        <v>96.866</v>
      </c>
      <c r="GS55" s="164">
        <v>58.259</v>
      </c>
      <c r="GT55" s="164">
        <v>-142.79</v>
      </c>
      <c r="GU55" s="164">
        <v>-20.177</v>
      </c>
      <c r="GV55" s="164">
        <v>33.097999999999999</v>
      </c>
      <c r="GW55" s="164">
        <v>-38.341000000000001</v>
      </c>
      <c r="GX55" s="164">
        <v>10.753</v>
      </c>
      <c r="GY55" s="164">
        <v>0</v>
      </c>
      <c r="GZ55" s="165"/>
      <c r="HA55" s="164">
        <v>12</v>
      </c>
      <c r="HB55" s="164">
        <v>129.65</v>
      </c>
      <c r="HC55" s="164">
        <v>129.05000000000001</v>
      </c>
      <c r="HD55" s="164">
        <v>282</v>
      </c>
      <c r="HE55" s="164">
        <v>-282.37</v>
      </c>
      <c r="HF55" s="164">
        <v>-635.99</v>
      </c>
      <c r="HG55" s="164">
        <v>638.58000000000004</v>
      </c>
      <c r="HH55" s="164">
        <v>642.04</v>
      </c>
      <c r="HI55" s="164">
        <v>-122.61</v>
      </c>
      <c r="HJ55" s="164">
        <v>-124.72</v>
      </c>
      <c r="HK55" s="164">
        <v>-49.454999999999998</v>
      </c>
      <c r="HL55" s="164">
        <v>-40.628</v>
      </c>
      <c r="HM55" s="164">
        <v>49.82</v>
      </c>
      <c r="HN55" s="164">
        <v>47.665999999999997</v>
      </c>
      <c r="HO55" s="164">
        <v>-102.48</v>
      </c>
      <c r="HP55" s="164">
        <v>-102.81</v>
      </c>
      <c r="HQ55" s="164">
        <v>58.274999999999999</v>
      </c>
      <c r="HR55" s="164">
        <v>57.978000000000002</v>
      </c>
      <c r="HS55" s="165"/>
      <c r="HT55" s="164">
        <v>-67.415999999999997</v>
      </c>
      <c r="HU55" s="165"/>
      <c r="HV55" s="165"/>
      <c r="HW55" s="164">
        <v>54.098999999999997</v>
      </c>
      <c r="HX55" s="164">
        <v>55.298999999999999</v>
      </c>
      <c r="HY55" s="164">
        <v>22.314</v>
      </c>
      <c r="HZ55" s="164">
        <v>38.478999999999999</v>
      </c>
      <c r="IA55" s="164">
        <v>-359.37</v>
      </c>
      <c r="IB55" s="164">
        <v>109.8</v>
      </c>
      <c r="IC55" s="164">
        <v>109.55</v>
      </c>
      <c r="ID55" s="164">
        <v>13.898999999999999</v>
      </c>
      <c r="IE55" s="164">
        <v>12</v>
      </c>
      <c r="IF55" s="164">
        <v>-56.598999999999997</v>
      </c>
      <c r="IG55" s="164">
        <v>-56.298999999999999</v>
      </c>
      <c r="IH55" s="164">
        <v>1.6688000000000001</v>
      </c>
      <c r="II55" s="164">
        <v>1.4034</v>
      </c>
      <c r="IJ55" s="165"/>
      <c r="IK55" s="165"/>
      <c r="IL55" s="164">
        <v>522.55999999999995</v>
      </c>
      <c r="IM55" s="166">
        <v>388.54</v>
      </c>
      <c r="IN55" s="165"/>
      <c r="IO55" s="164">
        <v>-405.99</v>
      </c>
      <c r="IP55" s="164">
        <v>400</v>
      </c>
      <c r="IQ55" s="164">
        <v>-165.24</v>
      </c>
      <c r="IR55" s="164">
        <v>-280.89</v>
      </c>
      <c r="IS55" s="164">
        <v>-398.36</v>
      </c>
      <c r="IT55" s="165"/>
      <c r="IU55" s="164">
        <v>113.26</v>
      </c>
      <c r="IV55" s="164">
        <v>168.34</v>
      </c>
      <c r="IW55" s="164">
        <v>-513.64</v>
      </c>
      <c r="IX55" s="164">
        <v>227.46</v>
      </c>
      <c r="IY55" s="164">
        <v>-281.83</v>
      </c>
      <c r="IZ55" s="164">
        <v>283.51</v>
      </c>
      <c r="JA55" s="164">
        <v>-6.6700999999999997</v>
      </c>
      <c r="JB55" s="164">
        <v>30.954999999999998</v>
      </c>
      <c r="JC55" s="165"/>
      <c r="JD55" s="164">
        <v>0.86699999999999999</v>
      </c>
      <c r="JE55" s="164">
        <v>0.84799999999999998</v>
      </c>
      <c r="JF55" s="164">
        <v>-14.96</v>
      </c>
      <c r="JG55" s="164">
        <v>0</v>
      </c>
      <c r="JH55" s="164">
        <v>8.7552000000000003</v>
      </c>
      <c r="JI55" s="165"/>
      <c r="JJ55" s="164">
        <v>-52.265999999999998</v>
      </c>
      <c r="JK55" s="165"/>
      <c r="JL55" s="165"/>
      <c r="JM55" s="164">
        <v>48.674999999999997</v>
      </c>
      <c r="JN55" s="164">
        <v>50.097000000000001</v>
      </c>
      <c r="JO55" s="164">
        <v>0</v>
      </c>
      <c r="JP55" s="164">
        <v>0</v>
      </c>
      <c r="JQ55" s="164">
        <v>32.548999999999999</v>
      </c>
      <c r="JR55" s="164">
        <v>31.89</v>
      </c>
      <c r="JS55" s="164">
        <v>32.466999999999999</v>
      </c>
      <c r="JT55" s="165"/>
      <c r="JU55" s="164">
        <v>-11.699</v>
      </c>
      <c r="JV55" s="165"/>
      <c r="JW55" s="164">
        <v>7.0598999999999998</v>
      </c>
      <c r="JX55" s="164">
        <v>8.6998999999999995</v>
      </c>
      <c r="JY55" s="164">
        <v>-35.100999999999999</v>
      </c>
      <c r="JZ55" s="164">
        <v>73.600999999999999</v>
      </c>
      <c r="KA55" s="164">
        <v>50.418999999999997</v>
      </c>
      <c r="KB55" s="164">
        <v>-35</v>
      </c>
      <c r="KC55" s="164">
        <v>-72.561999999999998</v>
      </c>
      <c r="KD55" s="164">
        <v>39.429000000000002</v>
      </c>
      <c r="KE55" s="164">
        <v>32.767000000000003</v>
      </c>
      <c r="KF55" s="165"/>
      <c r="KG55" s="164">
        <v>-3.2999000000000001</v>
      </c>
      <c r="KH55" s="164">
        <v>8.5688999999999993</v>
      </c>
      <c r="KI55" s="164">
        <v>187.59</v>
      </c>
    </row>
    <row r="56" spans="1:295" ht="18" customHeight="1" x14ac:dyDescent="0.25">
      <c r="A56" s="160" t="s">
        <v>707</v>
      </c>
      <c r="B56" s="160" t="s">
        <v>48</v>
      </c>
      <c r="C56" s="167">
        <v>0</v>
      </c>
      <c r="D56" s="167">
        <v>19.234999999999999</v>
      </c>
      <c r="E56" s="167">
        <v>-38.463999999999999</v>
      </c>
      <c r="F56" s="168"/>
      <c r="G56" s="167">
        <v>23.849</v>
      </c>
      <c r="H56" s="167">
        <v>12.472</v>
      </c>
      <c r="I56" s="167">
        <v>47.298999999999999</v>
      </c>
      <c r="J56" s="168"/>
      <c r="K56" s="167">
        <v>55.637</v>
      </c>
      <c r="L56" s="167">
        <v>28.190999999999999</v>
      </c>
      <c r="M56" s="167">
        <v>-27.201000000000001</v>
      </c>
      <c r="N56" s="167">
        <v>-22.2</v>
      </c>
      <c r="O56" s="167">
        <v>-25.718</v>
      </c>
      <c r="P56" s="167">
        <v>22</v>
      </c>
      <c r="Q56" s="167">
        <v>9.1079000000000008</v>
      </c>
      <c r="R56" s="167">
        <v>-22</v>
      </c>
      <c r="S56" s="167">
        <v>13.031000000000001</v>
      </c>
      <c r="T56" s="167">
        <v>187.59</v>
      </c>
      <c r="U56" s="167">
        <v>9.9678000000000004</v>
      </c>
      <c r="V56" s="167">
        <v>10.205</v>
      </c>
      <c r="W56" s="167">
        <v>16.515000000000001</v>
      </c>
      <c r="X56" s="167">
        <v>0</v>
      </c>
      <c r="Y56" s="167">
        <v>22.954999999999998</v>
      </c>
      <c r="Z56" s="167">
        <v>7.7518000000000002</v>
      </c>
      <c r="AA56" s="168"/>
      <c r="AB56" s="167">
        <v>113</v>
      </c>
      <c r="AC56" s="167">
        <v>-82.739000000000004</v>
      </c>
      <c r="AD56" s="167">
        <v>-82.629000000000005</v>
      </c>
      <c r="AE56" s="167">
        <v>20.18</v>
      </c>
      <c r="AF56" s="167">
        <v>22.2</v>
      </c>
      <c r="AG56" s="167">
        <v>24.2</v>
      </c>
      <c r="AH56" s="167">
        <v>7.3529999999999998</v>
      </c>
      <c r="AI56" s="167">
        <v>0.152</v>
      </c>
      <c r="AJ56" s="167">
        <v>-24.12</v>
      </c>
      <c r="AK56" s="167">
        <v>-24.43</v>
      </c>
      <c r="AL56" s="167">
        <v>-47.58</v>
      </c>
      <c r="AM56" s="167">
        <v>24.209</v>
      </c>
      <c r="AN56" s="167">
        <v>24.36</v>
      </c>
      <c r="AO56" s="167">
        <v>7.2446000000000002</v>
      </c>
      <c r="AP56" s="168"/>
      <c r="AQ56" s="167">
        <v>58.956000000000003</v>
      </c>
      <c r="AR56" s="167">
        <v>59.9</v>
      </c>
      <c r="AS56" s="167">
        <v>0</v>
      </c>
      <c r="AT56" s="167">
        <v>-55.191000000000003</v>
      </c>
      <c r="AU56" s="167">
        <v>-53.674999999999997</v>
      </c>
      <c r="AV56" s="167">
        <v>28.103999999999999</v>
      </c>
      <c r="AW56" s="167">
        <v>28.47</v>
      </c>
      <c r="AX56" s="167">
        <v>59.076000000000001</v>
      </c>
      <c r="AY56" s="168"/>
      <c r="AZ56" s="167">
        <v>-7.3282999999999996</v>
      </c>
      <c r="BA56" s="168"/>
      <c r="BB56" s="167">
        <v>-193.95</v>
      </c>
      <c r="BC56" s="167">
        <v>-14.122</v>
      </c>
      <c r="BD56" s="167">
        <v>-15.599</v>
      </c>
      <c r="BE56" s="167">
        <v>-15.699</v>
      </c>
      <c r="BF56" s="167">
        <v>61.140999999999998</v>
      </c>
      <c r="BG56" s="167">
        <v>57.625</v>
      </c>
      <c r="BH56" s="167">
        <v>-4.6977000000000002</v>
      </c>
      <c r="BI56" s="167">
        <v>-67.102000000000004</v>
      </c>
      <c r="BJ56" s="167">
        <v>-24.673999999999999</v>
      </c>
      <c r="BK56" s="167">
        <v>15.538</v>
      </c>
      <c r="BL56" s="168"/>
      <c r="BM56" s="168"/>
      <c r="BN56" s="167">
        <v>227.54</v>
      </c>
      <c r="BO56" s="168"/>
      <c r="BP56" s="167">
        <v>65.400000000000006</v>
      </c>
      <c r="BQ56" s="167">
        <v>-159.38</v>
      </c>
      <c r="BR56" s="167">
        <v>334.06</v>
      </c>
      <c r="BS56" s="167">
        <v>40.976999999999997</v>
      </c>
      <c r="BT56" s="167">
        <v>-62.723999999999997</v>
      </c>
      <c r="BU56" s="167">
        <v>62.265000000000001</v>
      </c>
      <c r="BV56" s="167">
        <v>80.094999999999999</v>
      </c>
      <c r="BW56" s="167">
        <v>20.11</v>
      </c>
      <c r="BX56" s="167">
        <v>19.158999999999999</v>
      </c>
      <c r="BY56" s="167">
        <v>57.139000000000003</v>
      </c>
      <c r="BZ56" s="167">
        <v>71.058999999999997</v>
      </c>
      <c r="CA56" s="167">
        <v>-96.31</v>
      </c>
      <c r="CB56" s="167">
        <v>-96.043000000000006</v>
      </c>
      <c r="CC56" s="167">
        <v>164.14</v>
      </c>
      <c r="CD56" s="167">
        <v>165.26</v>
      </c>
      <c r="CE56" s="167">
        <v>22.789000000000001</v>
      </c>
      <c r="CF56" s="167">
        <v>-102.43</v>
      </c>
      <c r="CG56" s="167">
        <v>-99.989000000000004</v>
      </c>
      <c r="CH56" s="168"/>
      <c r="CI56" s="167">
        <v>0</v>
      </c>
      <c r="CJ56" s="167">
        <v>19.57</v>
      </c>
      <c r="CK56" s="167">
        <v>25.984999999999999</v>
      </c>
      <c r="CL56" s="167">
        <v>82.698999999999998</v>
      </c>
      <c r="CM56" s="167">
        <v>75.198999999999998</v>
      </c>
      <c r="CN56" s="167">
        <v>-15.819000000000001</v>
      </c>
      <c r="CO56" s="167">
        <v>52.003</v>
      </c>
      <c r="CP56" s="167">
        <v>51.164000000000001</v>
      </c>
      <c r="CQ56" s="167">
        <v>51.106999999999999</v>
      </c>
      <c r="CR56" s="167">
        <v>6.0301</v>
      </c>
      <c r="CS56" s="167">
        <v>6.3495999999999997</v>
      </c>
      <c r="CT56" s="167">
        <v>-61.801000000000002</v>
      </c>
      <c r="CU56" s="167">
        <v>-14.542999999999999</v>
      </c>
      <c r="CV56" s="167">
        <v>0</v>
      </c>
      <c r="CW56" s="167">
        <v>14.173</v>
      </c>
      <c r="CX56" s="168"/>
      <c r="CY56" s="167">
        <v>73.48</v>
      </c>
      <c r="CZ56" s="167">
        <v>59.304000000000002</v>
      </c>
      <c r="DA56" s="167">
        <v>55.960999999999999</v>
      </c>
      <c r="DB56" s="168"/>
      <c r="DC56" s="167">
        <v>-2.1351</v>
      </c>
      <c r="DD56" s="167">
        <v>0</v>
      </c>
      <c r="DE56" s="168"/>
      <c r="DF56" s="167">
        <v>-89.994</v>
      </c>
      <c r="DG56" s="167">
        <v>0</v>
      </c>
      <c r="DH56" s="168"/>
      <c r="DI56" s="167">
        <v>-98.9</v>
      </c>
      <c r="DJ56" s="167">
        <v>-99.198999999999998</v>
      </c>
      <c r="DK56" s="168"/>
      <c r="DL56" s="167">
        <v>43.075000000000003</v>
      </c>
      <c r="DM56" s="167">
        <v>56.372</v>
      </c>
      <c r="DN56" s="167">
        <v>62.127000000000002</v>
      </c>
      <c r="DO56" s="167">
        <v>42.57</v>
      </c>
      <c r="DP56" s="167">
        <v>-7.43</v>
      </c>
      <c r="DQ56" s="167">
        <v>62.761000000000003</v>
      </c>
      <c r="DR56" s="167">
        <v>91.29</v>
      </c>
      <c r="DS56" s="168"/>
      <c r="DT56" s="167">
        <v>-28.26</v>
      </c>
      <c r="DU56" s="168"/>
      <c r="DV56" s="167">
        <v>70.209000000000003</v>
      </c>
      <c r="DW56" s="168"/>
      <c r="DX56" s="167">
        <v>88.108999999999995</v>
      </c>
      <c r="DY56" s="168"/>
      <c r="DZ56" s="167">
        <v>-72.653999999999996</v>
      </c>
      <c r="EA56" s="168"/>
      <c r="EB56" s="167">
        <v>123.52</v>
      </c>
      <c r="EC56" s="167">
        <v>118.49</v>
      </c>
      <c r="ED56" s="167">
        <v>119.9</v>
      </c>
      <c r="EE56" s="167">
        <v>83.283000000000001</v>
      </c>
      <c r="EF56" s="167">
        <v>62.078000000000003</v>
      </c>
      <c r="EG56" s="167">
        <v>-28.542000000000002</v>
      </c>
      <c r="EH56" s="167">
        <v>168.92</v>
      </c>
      <c r="EI56" s="167">
        <v>294.32</v>
      </c>
      <c r="EJ56" s="167">
        <v>0</v>
      </c>
      <c r="EK56" s="167">
        <v>-33.715000000000003</v>
      </c>
      <c r="EL56" s="167">
        <v>-34.854999999999997</v>
      </c>
      <c r="EM56" s="167">
        <v>0</v>
      </c>
      <c r="EN56" s="167">
        <v>1.5039</v>
      </c>
      <c r="EO56" s="167">
        <v>-48.345999999999997</v>
      </c>
      <c r="EP56" s="167">
        <v>142.9</v>
      </c>
      <c r="EQ56" s="167">
        <v>-89.039000000000001</v>
      </c>
      <c r="ER56" s="167">
        <v>-91.525000000000006</v>
      </c>
      <c r="ES56" s="167">
        <v>-28.21</v>
      </c>
      <c r="ET56" s="167">
        <v>13.63</v>
      </c>
      <c r="EU56" s="167">
        <v>-8.9298999999999999</v>
      </c>
      <c r="EV56" s="167">
        <v>77.099000000000004</v>
      </c>
      <c r="EW56" s="167">
        <v>11.010999999999999</v>
      </c>
      <c r="EX56" s="167">
        <v>-37.128</v>
      </c>
      <c r="EY56" s="167">
        <v>-35.725000000000001</v>
      </c>
      <c r="EZ56" s="167">
        <v>-35.082999999999998</v>
      </c>
      <c r="FA56" s="167">
        <v>6.2632000000000003</v>
      </c>
      <c r="FB56" s="167">
        <v>-66.635999999999996</v>
      </c>
      <c r="FC56" s="167">
        <v>33.246000000000002</v>
      </c>
      <c r="FD56" s="167">
        <v>23.446000000000002</v>
      </c>
      <c r="FE56" s="167">
        <v>0</v>
      </c>
      <c r="FF56" s="168"/>
      <c r="FG56" s="167">
        <v>39.722000000000001</v>
      </c>
      <c r="FH56" s="167">
        <v>40.301000000000002</v>
      </c>
      <c r="FI56" s="167">
        <v>39.369</v>
      </c>
      <c r="FJ56" s="168"/>
      <c r="FK56" s="167">
        <v>97.793999999999997</v>
      </c>
      <c r="FL56" s="167">
        <v>-194.24</v>
      </c>
      <c r="FM56" s="167">
        <v>75.745999999999995</v>
      </c>
      <c r="FN56" s="168"/>
      <c r="FO56" s="167">
        <v>-145.4</v>
      </c>
      <c r="FP56" s="167">
        <v>-135.84</v>
      </c>
      <c r="FQ56" s="169">
        <v>-49.143999999999998</v>
      </c>
      <c r="FR56" s="168"/>
      <c r="FS56" s="167">
        <v>18.677</v>
      </c>
      <c r="FT56" s="167">
        <v>0.92810000000000004</v>
      </c>
      <c r="FU56" s="167">
        <v>-12.109</v>
      </c>
      <c r="FV56" s="168"/>
      <c r="FW56" s="168"/>
      <c r="FX56" s="167">
        <v>8.9543999999999997</v>
      </c>
      <c r="FY56" s="167">
        <v>-12.573</v>
      </c>
      <c r="FZ56" s="167">
        <v>4.3330000000000002</v>
      </c>
      <c r="GA56" s="167">
        <v>10.204000000000001</v>
      </c>
      <c r="GB56" s="167">
        <v>23.7</v>
      </c>
      <c r="GC56" s="167">
        <v>138.30000000000001</v>
      </c>
      <c r="GD56" s="167">
        <v>146.78</v>
      </c>
      <c r="GE56" s="167">
        <v>13.02</v>
      </c>
      <c r="GF56" s="167">
        <v>79.238</v>
      </c>
      <c r="GG56" s="167">
        <v>18.298999999999999</v>
      </c>
      <c r="GH56" s="167">
        <v>-16.593</v>
      </c>
      <c r="GI56" s="167">
        <v>-3.6680000000000001</v>
      </c>
      <c r="GJ56" s="168"/>
      <c r="GK56" s="167">
        <v>1.6619999999999999</v>
      </c>
      <c r="GL56" s="168"/>
      <c r="GM56" s="168"/>
      <c r="GN56" s="167">
        <v>-14.647</v>
      </c>
      <c r="GO56" s="167">
        <v>-25.434999999999999</v>
      </c>
      <c r="GP56" s="167">
        <v>20.655000000000001</v>
      </c>
      <c r="GQ56" s="167">
        <v>38.654000000000003</v>
      </c>
      <c r="GR56" s="167">
        <v>97.122</v>
      </c>
      <c r="GS56" s="167">
        <v>59.09</v>
      </c>
      <c r="GT56" s="167">
        <v>-142.15</v>
      </c>
      <c r="GU56" s="167">
        <v>-18.823</v>
      </c>
      <c r="GV56" s="167">
        <v>31.506</v>
      </c>
      <c r="GW56" s="167">
        <v>-32.99</v>
      </c>
      <c r="GX56" s="167">
        <v>11.563000000000001</v>
      </c>
      <c r="GY56" s="167">
        <v>0</v>
      </c>
      <c r="GZ56" s="168"/>
      <c r="HA56" s="167">
        <v>12.801</v>
      </c>
      <c r="HB56" s="167">
        <v>125.64</v>
      </c>
      <c r="HC56" s="167">
        <v>124.33</v>
      </c>
      <c r="HD56" s="167">
        <v>283.7</v>
      </c>
      <c r="HE56" s="167">
        <v>-282.63</v>
      </c>
      <c r="HF56" s="167">
        <v>-648.69000000000005</v>
      </c>
      <c r="HG56" s="167">
        <v>644.28</v>
      </c>
      <c r="HH56" s="167">
        <v>626</v>
      </c>
      <c r="HI56" s="167">
        <v>-120.2</v>
      </c>
      <c r="HJ56" s="167">
        <v>-120.62</v>
      </c>
      <c r="HK56" s="167">
        <v>-53.68</v>
      </c>
      <c r="HL56" s="167">
        <v>-45.311</v>
      </c>
      <c r="HM56" s="167">
        <v>46.850999999999999</v>
      </c>
      <c r="HN56" s="167">
        <v>45.329000000000001</v>
      </c>
      <c r="HO56" s="167">
        <v>-102.48</v>
      </c>
      <c r="HP56" s="168"/>
      <c r="HQ56" s="167">
        <v>59.802</v>
      </c>
      <c r="HR56" s="167">
        <v>59.11</v>
      </c>
      <c r="HS56" s="168"/>
      <c r="HT56" s="167">
        <v>-62.006999999999998</v>
      </c>
      <c r="HU56" s="168"/>
      <c r="HV56" s="168"/>
      <c r="HW56" s="167">
        <v>51.798999999999999</v>
      </c>
      <c r="HX56" s="167">
        <v>52.4</v>
      </c>
      <c r="HY56" s="167">
        <v>22.457000000000001</v>
      </c>
      <c r="HZ56" s="167">
        <v>36.319000000000003</v>
      </c>
      <c r="IA56" s="167">
        <v>-356.47</v>
      </c>
      <c r="IB56" s="167">
        <v>111.54</v>
      </c>
      <c r="IC56" s="167">
        <v>111.31</v>
      </c>
      <c r="ID56" s="167">
        <v>14.5</v>
      </c>
      <c r="IE56" s="167">
        <v>9.1998999999999995</v>
      </c>
      <c r="IF56" s="167">
        <v>-56.598999999999997</v>
      </c>
      <c r="IG56" s="167">
        <v>-57</v>
      </c>
      <c r="IH56" s="168"/>
      <c r="II56" s="168"/>
      <c r="IJ56" s="168"/>
      <c r="IK56" s="168"/>
      <c r="IL56" s="167">
        <v>508.27</v>
      </c>
      <c r="IM56" s="169">
        <v>388.54</v>
      </c>
      <c r="IN56" s="168"/>
      <c r="IO56" s="167">
        <v>-386.17</v>
      </c>
      <c r="IP56" s="167">
        <v>390.48</v>
      </c>
      <c r="IQ56" s="167">
        <v>-165.56</v>
      </c>
      <c r="IR56" s="167">
        <v>-272.12</v>
      </c>
      <c r="IS56" s="167">
        <v>-386.99</v>
      </c>
      <c r="IT56" s="168"/>
      <c r="IU56" s="167">
        <v>108.71</v>
      </c>
      <c r="IV56" s="167">
        <v>166.77</v>
      </c>
      <c r="IW56" s="167">
        <v>-496.9</v>
      </c>
      <c r="IX56" s="167">
        <v>223.59</v>
      </c>
      <c r="IY56" s="167">
        <v>-273.14</v>
      </c>
      <c r="IZ56" s="167">
        <v>270.45</v>
      </c>
      <c r="JA56" s="167">
        <v>-7.2248999999999999</v>
      </c>
      <c r="JB56" s="168"/>
      <c r="JC56" s="168"/>
      <c r="JD56" s="167">
        <v>1.0669999999999999</v>
      </c>
      <c r="JE56" s="167">
        <v>1.0528999999999999</v>
      </c>
      <c r="JF56" s="167">
        <v>-16.559000000000001</v>
      </c>
      <c r="JG56" s="167">
        <v>-1.36</v>
      </c>
      <c r="JH56" s="167">
        <v>10.494</v>
      </c>
      <c r="JI56" s="168"/>
      <c r="JJ56" s="167">
        <v>-54.61</v>
      </c>
      <c r="JK56" s="168"/>
      <c r="JL56" s="168"/>
      <c r="JM56" s="167">
        <v>48.305999999999997</v>
      </c>
      <c r="JN56" s="167">
        <v>48.622</v>
      </c>
      <c r="JO56" s="167">
        <v>0</v>
      </c>
      <c r="JP56" s="167">
        <v>0</v>
      </c>
      <c r="JQ56" s="167">
        <v>30.591000000000001</v>
      </c>
      <c r="JR56" s="167">
        <v>29.882000000000001</v>
      </c>
      <c r="JS56" s="167">
        <v>30.745000000000001</v>
      </c>
      <c r="JT56" s="168"/>
      <c r="JU56" s="167">
        <v>-8</v>
      </c>
      <c r="JV56" s="168"/>
      <c r="JW56" s="167">
        <v>6.5499000000000001</v>
      </c>
      <c r="JX56" s="167">
        <v>8.6998999999999995</v>
      </c>
      <c r="JY56" s="167">
        <v>-37.494</v>
      </c>
      <c r="JZ56" s="167">
        <v>76.793999999999997</v>
      </c>
      <c r="KA56" s="167">
        <v>54.01</v>
      </c>
      <c r="KB56" s="167">
        <v>-37.145000000000003</v>
      </c>
      <c r="KC56" s="167">
        <v>-75.591999999999999</v>
      </c>
      <c r="KD56" s="167">
        <v>43.832000000000001</v>
      </c>
      <c r="KE56" s="167">
        <v>31.099</v>
      </c>
      <c r="KF56" s="168"/>
      <c r="KG56" s="167">
        <v>0</v>
      </c>
      <c r="KH56" s="167">
        <v>-18.103000000000002</v>
      </c>
      <c r="KI56" s="167">
        <v>201.51</v>
      </c>
    </row>
    <row r="57" spans="1:295" x14ac:dyDescent="0.25">
      <c r="A57" s="229" t="s">
        <v>719</v>
      </c>
      <c r="B57" s="229"/>
      <c r="C57" s="170">
        <v>0</v>
      </c>
      <c r="D57" s="170">
        <v>24.995000000000001</v>
      </c>
      <c r="E57" s="170">
        <v>-35.81</v>
      </c>
      <c r="F57" s="170">
        <v>-15.667</v>
      </c>
      <c r="G57" s="170">
        <v>35.113</v>
      </c>
      <c r="H57" s="170">
        <v>32.112000000000002</v>
      </c>
      <c r="I57" s="170">
        <v>70.311999999999998</v>
      </c>
      <c r="J57" s="170">
        <v>-74.647999999999996</v>
      </c>
      <c r="K57" s="170">
        <v>73.433999999999997</v>
      </c>
      <c r="L57" s="170">
        <v>32.765999999999998</v>
      </c>
      <c r="M57" s="170">
        <v>-18.143999999999998</v>
      </c>
      <c r="N57" s="170">
        <v>-8.8800000000000008</v>
      </c>
      <c r="O57" s="170">
        <v>-21.032</v>
      </c>
      <c r="P57" s="170">
        <v>44</v>
      </c>
      <c r="Q57" s="170">
        <v>16.559000000000001</v>
      </c>
      <c r="R57" s="170">
        <v>-17.600000000000001</v>
      </c>
      <c r="S57" s="170">
        <v>13.894</v>
      </c>
      <c r="T57" s="170">
        <v>264.18</v>
      </c>
      <c r="U57" s="170">
        <v>13.634</v>
      </c>
      <c r="V57" s="170">
        <v>20.079000000000001</v>
      </c>
      <c r="W57" s="170">
        <v>33.082000000000001</v>
      </c>
      <c r="X57" s="170">
        <v>0</v>
      </c>
      <c r="Y57" s="170">
        <v>23.620999999999999</v>
      </c>
      <c r="Z57" s="170">
        <v>7.9987000000000004</v>
      </c>
      <c r="AA57" s="170">
        <v>0</v>
      </c>
      <c r="AB57" s="170">
        <v>113</v>
      </c>
      <c r="AC57" s="170">
        <v>-73.989000000000004</v>
      </c>
      <c r="AD57" s="170">
        <v>-74.138999999999996</v>
      </c>
      <c r="AE57" s="170">
        <v>23.710999999999999</v>
      </c>
      <c r="AF57" s="170">
        <v>62.158999999999999</v>
      </c>
      <c r="AG57" s="170">
        <v>52.8</v>
      </c>
      <c r="AH57" s="170">
        <v>14.468</v>
      </c>
      <c r="AI57" s="170">
        <v>0.193</v>
      </c>
      <c r="AJ57" s="170">
        <v>-14.17</v>
      </c>
      <c r="AK57" s="170">
        <v>-14.22</v>
      </c>
      <c r="AL57" s="170">
        <v>-27.469000000000001</v>
      </c>
      <c r="AM57" s="170">
        <v>54.319000000000003</v>
      </c>
      <c r="AN57" s="170">
        <v>54.689</v>
      </c>
      <c r="AO57" s="170">
        <v>15.518000000000001</v>
      </c>
      <c r="AP57" s="170">
        <v>14.071999999999999</v>
      </c>
      <c r="AQ57" s="170">
        <v>77.488</v>
      </c>
      <c r="AR57" s="170">
        <v>80.263999999999996</v>
      </c>
      <c r="AS57" s="170">
        <v>0</v>
      </c>
      <c r="AT57" s="170">
        <v>-26.791</v>
      </c>
      <c r="AU57" s="170">
        <v>-29.492999999999999</v>
      </c>
      <c r="AV57" s="170">
        <v>34.515000000000001</v>
      </c>
      <c r="AW57" s="170">
        <v>35.676000000000002</v>
      </c>
      <c r="AX57" s="170">
        <v>82.92</v>
      </c>
      <c r="AY57" s="170">
        <v>83.188000000000002</v>
      </c>
      <c r="AZ57" s="170">
        <v>-5.2344999999999997</v>
      </c>
      <c r="BA57" s="170">
        <v>-28.463999999999999</v>
      </c>
      <c r="BB57" s="170">
        <v>-123.88</v>
      </c>
      <c r="BC57" s="170">
        <v>32.048999999999999</v>
      </c>
      <c r="BD57" s="170">
        <v>-6.3998999999999997</v>
      </c>
      <c r="BE57" s="170">
        <v>-6.3998999999999997</v>
      </c>
      <c r="BF57" s="170">
        <v>70.37</v>
      </c>
      <c r="BG57" s="170">
        <v>68.914000000000001</v>
      </c>
      <c r="BH57" s="170">
        <v>-3.3685999999999998</v>
      </c>
      <c r="BI57" s="170">
        <v>-67.102000000000004</v>
      </c>
      <c r="BJ57" s="170">
        <v>-23.402000000000001</v>
      </c>
      <c r="BK57" s="170">
        <v>15.538</v>
      </c>
      <c r="BL57" s="170">
        <v>8.9436</v>
      </c>
      <c r="BM57" s="170">
        <v>6.1017000000000001</v>
      </c>
      <c r="BN57" s="170">
        <v>413.83</v>
      </c>
      <c r="BO57" s="170">
        <v>120.39</v>
      </c>
      <c r="BP57" s="170">
        <v>120.05</v>
      </c>
      <c r="BQ57" s="170">
        <v>-28.013000000000002</v>
      </c>
      <c r="BR57" s="170">
        <v>547.55999999999995</v>
      </c>
      <c r="BS57" s="170">
        <v>40.976999999999997</v>
      </c>
      <c r="BT57" s="170">
        <v>-18.545999999999999</v>
      </c>
      <c r="BU57" s="170">
        <v>132.78</v>
      </c>
      <c r="BV57" s="170">
        <v>103.8</v>
      </c>
      <c r="BW57" s="170">
        <v>33.209000000000003</v>
      </c>
      <c r="BX57" s="170">
        <v>34.889000000000003</v>
      </c>
      <c r="BY57" s="170">
        <v>84.638999999999996</v>
      </c>
      <c r="BZ57" s="170">
        <v>95.86</v>
      </c>
      <c r="CA57" s="170">
        <v>-78.896000000000001</v>
      </c>
      <c r="CB57" s="170">
        <v>-79.432000000000002</v>
      </c>
      <c r="CC57" s="170">
        <v>179.45</v>
      </c>
      <c r="CD57" s="170">
        <v>174.54</v>
      </c>
      <c r="CE57" s="170">
        <v>30.693999999999999</v>
      </c>
      <c r="CF57" s="170">
        <v>-64.143000000000001</v>
      </c>
      <c r="CG57" s="170">
        <v>-64.388999999999996</v>
      </c>
      <c r="CH57" s="170">
        <v>14.159000000000001</v>
      </c>
      <c r="CI57" s="170">
        <v>0</v>
      </c>
      <c r="CJ57" s="170">
        <v>19.57</v>
      </c>
      <c r="CK57" s="170">
        <v>25.984999999999999</v>
      </c>
      <c r="CL57" s="170">
        <v>125.19</v>
      </c>
      <c r="CM57" s="170">
        <v>113.4</v>
      </c>
      <c r="CN57" s="170">
        <v>-12.869</v>
      </c>
      <c r="CO57" s="170">
        <v>72.662999999999997</v>
      </c>
      <c r="CP57" s="170">
        <v>70.399000000000001</v>
      </c>
      <c r="CQ57" s="170">
        <v>71.081999999999994</v>
      </c>
      <c r="CR57" s="170">
        <v>22.474</v>
      </c>
      <c r="CS57" s="170">
        <v>22.256</v>
      </c>
      <c r="CT57" s="170">
        <v>1</v>
      </c>
      <c r="CU57" s="170">
        <v>13.378</v>
      </c>
      <c r="CV57" s="170">
        <v>0</v>
      </c>
      <c r="CW57" s="170">
        <v>19.178999999999998</v>
      </c>
      <c r="CX57" s="170">
        <v>67.98</v>
      </c>
      <c r="CY57" s="170">
        <v>100.51</v>
      </c>
      <c r="CZ57" s="170">
        <v>59.304000000000002</v>
      </c>
      <c r="DA57" s="170">
        <v>55.960999999999999</v>
      </c>
      <c r="DB57" s="170">
        <v>-26.388999999999999</v>
      </c>
      <c r="DC57" s="170">
        <v>-1.7583</v>
      </c>
      <c r="DD57" s="170">
        <v>0</v>
      </c>
      <c r="DE57" s="170">
        <v>0</v>
      </c>
      <c r="DF57" s="170">
        <v>-59.143000000000001</v>
      </c>
      <c r="DG57" s="170">
        <v>1E-4</v>
      </c>
      <c r="DH57" s="170">
        <v>-15.968999999999999</v>
      </c>
      <c r="DI57" s="170">
        <v>-71.5</v>
      </c>
      <c r="DJ57" s="170">
        <v>-73.698999999999998</v>
      </c>
      <c r="DK57" s="170">
        <v>36.57</v>
      </c>
      <c r="DL57" s="170">
        <v>81.453999999999994</v>
      </c>
      <c r="DM57" s="170">
        <v>88.308000000000007</v>
      </c>
      <c r="DN57" s="170">
        <v>117.79</v>
      </c>
      <c r="DO57" s="170">
        <v>80.89</v>
      </c>
      <c r="DP57" s="170">
        <v>-3.8</v>
      </c>
      <c r="DQ57" s="170">
        <v>72.831999999999994</v>
      </c>
      <c r="DR57" s="170">
        <v>127.82</v>
      </c>
      <c r="DS57" s="170">
        <v>-1.72</v>
      </c>
      <c r="DT57" s="170">
        <v>-1.0900000000000001</v>
      </c>
      <c r="DU57" s="170">
        <v>129.27000000000001</v>
      </c>
      <c r="DV57" s="170">
        <v>90.06</v>
      </c>
      <c r="DW57" s="170">
        <v>128.09</v>
      </c>
      <c r="DX57" s="170">
        <v>125.92</v>
      </c>
      <c r="DY57" s="170">
        <v>-65.382999999999996</v>
      </c>
      <c r="DZ57" s="170">
        <v>-63.49</v>
      </c>
      <c r="EA57" s="170">
        <v>241.25</v>
      </c>
      <c r="EB57" s="170">
        <v>190.54</v>
      </c>
      <c r="EC57" s="170">
        <v>185.02</v>
      </c>
      <c r="ED57" s="170">
        <v>187.2</v>
      </c>
      <c r="EE57" s="170">
        <v>128.61000000000001</v>
      </c>
      <c r="EF57" s="170">
        <v>116.32</v>
      </c>
      <c r="EG57" s="170">
        <v>-23.251000000000001</v>
      </c>
      <c r="EH57" s="170">
        <v>335.07</v>
      </c>
      <c r="EI57" s="170">
        <v>374.05</v>
      </c>
      <c r="EJ57" s="170">
        <v>0</v>
      </c>
      <c r="EK57" s="170">
        <v>-18.867999999999999</v>
      </c>
      <c r="EL57" s="170">
        <v>-21.248000000000001</v>
      </c>
      <c r="EM57" s="170">
        <v>47.18</v>
      </c>
      <c r="EN57" s="170">
        <v>58.295999999999999</v>
      </c>
      <c r="EO57" s="170">
        <v>-48.345999999999997</v>
      </c>
      <c r="EP57" s="170">
        <v>182.84</v>
      </c>
      <c r="EQ57" s="170">
        <v>-59.621000000000002</v>
      </c>
      <c r="ER57" s="170">
        <v>-60.28</v>
      </c>
      <c r="ES57" s="170">
        <v>23.047000000000001</v>
      </c>
      <c r="ET57" s="170">
        <v>17.879000000000001</v>
      </c>
      <c r="EU57" s="170">
        <v>-5.4898999999999996</v>
      </c>
      <c r="EV57" s="170">
        <v>123.2</v>
      </c>
      <c r="EW57" s="170">
        <v>18.155000000000001</v>
      </c>
      <c r="EX57" s="170">
        <v>55.34</v>
      </c>
      <c r="EY57" s="170">
        <v>-32.353000000000002</v>
      </c>
      <c r="EZ57" s="170">
        <v>-31.760999999999999</v>
      </c>
      <c r="FA57" s="170">
        <v>11.186</v>
      </c>
      <c r="FB57" s="170">
        <v>-11.721</v>
      </c>
      <c r="FC57" s="170">
        <v>74.623999999999995</v>
      </c>
      <c r="FD57" s="170">
        <v>24.052</v>
      </c>
      <c r="FE57" s="170">
        <v>0</v>
      </c>
      <c r="FF57" s="170">
        <v>0</v>
      </c>
      <c r="FG57" s="170">
        <v>40.58</v>
      </c>
      <c r="FH57" s="170">
        <v>40.479999999999997</v>
      </c>
      <c r="FI57" s="170">
        <v>39.771000000000001</v>
      </c>
      <c r="FJ57" s="170">
        <v>119.73</v>
      </c>
      <c r="FK57" s="170">
        <v>108.67</v>
      </c>
      <c r="FL57" s="170">
        <v>-144.16999999999999</v>
      </c>
      <c r="FM57" s="170">
        <v>93.884</v>
      </c>
      <c r="FN57" s="170">
        <v>97.998000000000005</v>
      </c>
      <c r="FO57" s="170">
        <v>-104.59</v>
      </c>
      <c r="FP57" s="170">
        <v>-96.775000000000006</v>
      </c>
      <c r="FQ57" s="170">
        <v>-46.082000000000001</v>
      </c>
      <c r="FR57" s="170">
        <v>-33.619</v>
      </c>
      <c r="FS57" s="170">
        <v>18.89</v>
      </c>
      <c r="FT57" s="170">
        <v>1.597</v>
      </c>
      <c r="FU57" s="170">
        <v>-6.9898999999999996</v>
      </c>
      <c r="FV57" s="170">
        <v>18.11</v>
      </c>
      <c r="FW57" s="170">
        <v>-46.686999999999998</v>
      </c>
      <c r="FX57" s="170">
        <v>11.010999999999999</v>
      </c>
      <c r="FY57" s="170">
        <v>-10.829000000000001</v>
      </c>
      <c r="FZ57" s="170">
        <v>4.7430000000000003</v>
      </c>
      <c r="GA57" s="170">
        <v>11.083</v>
      </c>
      <c r="GB57" s="170">
        <v>30.86</v>
      </c>
      <c r="GC57" s="170">
        <v>149.18</v>
      </c>
      <c r="GD57" s="170">
        <v>156.41</v>
      </c>
      <c r="GE57" s="170">
        <v>16.29</v>
      </c>
      <c r="GF57" s="170">
        <v>92.662000000000006</v>
      </c>
      <c r="GG57" s="170">
        <v>23</v>
      </c>
      <c r="GH57" s="170">
        <v>-14.106999999999999</v>
      </c>
      <c r="GI57" s="170">
        <v>0.52769999999999995</v>
      </c>
      <c r="GJ57" s="170">
        <v>4.9149000000000003</v>
      </c>
      <c r="GK57" s="170">
        <v>2.8879000000000001</v>
      </c>
      <c r="GL57" s="170">
        <v>6.4500000000000002E-2</v>
      </c>
      <c r="GM57" s="170">
        <v>0</v>
      </c>
      <c r="GN57" s="170">
        <v>-13.962</v>
      </c>
      <c r="GO57" s="170">
        <v>-19.738</v>
      </c>
      <c r="GP57" s="170">
        <v>21.588000000000001</v>
      </c>
      <c r="GQ57" s="170">
        <v>75.207999999999998</v>
      </c>
      <c r="GR57" s="170">
        <v>116.37</v>
      </c>
      <c r="GS57" s="170">
        <v>68.018000000000001</v>
      </c>
      <c r="GT57" s="170">
        <v>-135.51</v>
      </c>
      <c r="GU57" s="170">
        <v>-15.321999999999999</v>
      </c>
      <c r="GV57" s="170">
        <v>45.591000000000001</v>
      </c>
      <c r="GW57" s="170">
        <v>-23.914000000000001</v>
      </c>
      <c r="GX57" s="170">
        <v>12.829000000000001</v>
      </c>
      <c r="GY57" s="170">
        <v>12.561</v>
      </c>
      <c r="GZ57" s="170">
        <v>12.026</v>
      </c>
      <c r="HA57" s="170">
        <v>15</v>
      </c>
      <c r="HB57" s="170">
        <v>137.13999999999999</v>
      </c>
      <c r="HC57" s="170">
        <v>138.06</v>
      </c>
      <c r="HD57" s="170">
        <v>286.60000000000002</v>
      </c>
      <c r="HE57" s="170">
        <v>-274.64999999999998</v>
      </c>
      <c r="HF57" s="170">
        <v>-607.61</v>
      </c>
      <c r="HG57" s="170">
        <v>669.41</v>
      </c>
      <c r="HH57" s="170">
        <v>706.59</v>
      </c>
      <c r="HI57" s="170">
        <v>-73.165999999999997</v>
      </c>
      <c r="HJ57" s="170">
        <v>-75.165999999999997</v>
      </c>
      <c r="HK57" s="170">
        <v>0</v>
      </c>
      <c r="HL57" s="170">
        <v>-29.949000000000002</v>
      </c>
      <c r="HM57" s="170">
        <v>53.305</v>
      </c>
      <c r="HN57" s="170">
        <v>54.468000000000004</v>
      </c>
      <c r="HO57" s="170">
        <v>-89.756</v>
      </c>
      <c r="HP57" s="170">
        <v>-91.656999999999996</v>
      </c>
      <c r="HQ57" s="170">
        <v>61.668999999999997</v>
      </c>
      <c r="HR57" s="170">
        <v>61.031999999999996</v>
      </c>
      <c r="HS57" s="170">
        <v>-21.914999999999999</v>
      </c>
      <c r="HT57" s="170">
        <v>-21.905999999999999</v>
      </c>
      <c r="HU57" s="170">
        <v>92.48</v>
      </c>
      <c r="HV57" s="170">
        <v>91.599000000000004</v>
      </c>
      <c r="HW57" s="170">
        <v>77.900000000000006</v>
      </c>
      <c r="HX57" s="170">
        <v>78.198999999999998</v>
      </c>
      <c r="HY57" s="170">
        <v>22.91</v>
      </c>
      <c r="HZ57" s="170">
        <v>45.2</v>
      </c>
      <c r="IA57" s="170">
        <v>-340.35</v>
      </c>
      <c r="IB57" s="170">
        <v>113.86</v>
      </c>
      <c r="IC57" s="170">
        <v>115.13</v>
      </c>
      <c r="ID57" s="170">
        <v>18.5</v>
      </c>
      <c r="IE57" s="170">
        <v>46.2</v>
      </c>
      <c r="IF57" s="170">
        <v>-10.5</v>
      </c>
      <c r="IG57" s="170">
        <v>-10.5</v>
      </c>
      <c r="IH57" s="170">
        <v>1.7099</v>
      </c>
      <c r="II57" s="170">
        <v>1.4871000000000001</v>
      </c>
      <c r="IJ57" s="170">
        <v>-423.17</v>
      </c>
      <c r="IK57" s="170">
        <v>-51.973999999999997</v>
      </c>
      <c r="IL57" s="170">
        <v>591.16</v>
      </c>
      <c r="IM57" s="170">
        <v>399.69</v>
      </c>
      <c r="IN57" s="170">
        <v>80.325000000000003</v>
      </c>
      <c r="IO57" s="170">
        <v>-261.2</v>
      </c>
      <c r="IP57" s="170">
        <v>441.33</v>
      </c>
      <c r="IQ57" s="170">
        <v>-45.161000000000001</v>
      </c>
      <c r="IR57" s="170">
        <v>-159.44</v>
      </c>
      <c r="IS57" s="170">
        <v>-259.07</v>
      </c>
      <c r="IT57" s="170">
        <v>127.13</v>
      </c>
      <c r="IU57" s="170">
        <v>126.52</v>
      </c>
      <c r="IV57" s="170">
        <v>183.75</v>
      </c>
      <c r="IW57" s="170">
        <v>-322.5</v>
      </c>
      <c r="IX57" s="170">
        <v>241.05</v>
      </c>
      <c r="IY57" s="170">
        <v>-202.35</v>
      </c>
      <c r="IZ57" s="170">
        <v>328.06</v>
      </c>
      <c r="JA57" s="170">
        <v>-5.1128</v>
      </c>
      <c r="JB57" s="170">
        <v>30.954999999999998</v>
      </c>
      <c r="JC57" s="170">
        <v>30.239000000000001</v>
      </c>
      <c r="JD57" s="170">
        <v>1.5199</v>
      </c>
      <c r="JE57" s="170">
        <v>1.5119</v>
      </c>
      <c r="JF57" s="170">
        <v>-6.96</v>
      </c>
      <c r="JG57" s="170">
        <v>16.798999999999999</v>
      </c>
      <c r="JH57" s="170">
        <v>10.494</v>
      </c>
      <c r="JI57" s="170">
        <v>4.5426000000000002</v>
      </c>
      <c r="JJ57" s="170">
        <v>0.09</v>
      </c>
      <c r="JK57" s="170">
        <v>-7.6462000000000003</v>
      </c>
      <c r="JL57" s="170">
        <v>49.098999999999997</v>
      </c>
      <c r="JM57" s="170">
        <v>55.793999999999997</v>
      </c>
      <c r="JN57" s="170">
        <v>55.997999999999998</v>
      </c>
      <c r="JO57" s="170">
        <v>0</v>
      </c>
      <c r="JP57" s="170">
        <v>0</v>
      </c>
      <c r="JQ57" s="170">
        <v>47.054000000000002</v>
      </c>
      <c r="JR57" s="170">
        <v>36.195999999999998</v>
      </c>
      <c r="JS57" s="170">
        <v>47.414000000000001</v>
      </c>
      <c r="JT57" s="170">
        <v>0</v>
      </c>
      <c r="JU57" s="170">
        <v>-3.5</v>
      </c>
      <c r="JV57" s="170">
        <v>23.654</v>
      </c>
      <c r="JW57" s="170">
        <v>10.51</v>
      </c>
      <c r="JX57" s="170">
        <v>8.6998999999999995</v>
      </c>
      <c r="JY57" s="170">
        <v>-24.364999999999998</v>
      </c>
      <c r="JZ57" s="170">
        <v>116.87</v>
      </c>
      <c r="KA57" s="170">
        <v>77.206999999999994</v>
      </c>
      <c r="KB57" s="170">
        <v>-23.603000000000002</v>
      </c>
      <c r="KC57" s="170">
        <v>-68.872</v>
      </c>
      <c r="KD57" s="170">
        <v>85.988</v>
      </c>
      <c r="KE57" s="170">
        <v>42.002000000000002</v>
      </c>
      <c r="KF57" s="170">
        <v>35.9</v>
      </c>
      <c r="KG57" s="170">
        <v>2.7</v>
      </c>
      <c r="KH57" s="170">
        <v>45.911000000000001</v>
      </c>
      <c r="KI57" s="170">
        <v>355.83</v>
      </c>
    </row>
    <row r="58" spans="1:295" x14ac:dyDescent="0.25">
      <c r="A58" s="229" t="s">
        <v>720</v>
      </c>
      <c r="B58" s="229"/>
      <c r="C58" s="170">
        <v>0</v>
      </c>
      <c r="D58" s="170">
        <v>17.814</v>
      </c>
      <c r="E58" s="170">
        <v>-50.101999999999997</v>
      </c>
      <c r="F58" s="170">
        <v>-38.081000000000003</v>
      </c>
      <c r="G58" s="170">
        <v>20.39</v>
      </c>
      <c r="H58" s="170">
        <v>12.472</v>
      </c>
      <c r="I58" s="170">
        <v>40.665999999999997</v>
      </c>
      <c r="J58" s="170">
        <v>-129.75</v>
      </c>
      <c r="K58" s="170">
        <v>36.582999999999998</v>
      </c>
      <c r="L58" s="170">
        <v>18.620999999999999</v>
      </c>
      <c r="M58" s="170">
        <v>-37.159999999999997</v>
      </c>
      <c r="N58" s="170">
        <v>-62.158999999999999</v>
      </c>
      <c r="O58" s="170">
        <v>-53.926000000000002</v>
      </c>
      <c r="P58" s="170">
        <v>17.600000000000001</v>
      </c>
      <c r="Q58" s="170">
        <v>7.452</v>
      </c>
      <c r="R58" s="170">
        <v>-44</v>
      </c>
      <c r="S58" s="170">
        <v>12.368</v>
      </c>
      <c r="T58" s="170">
        <v>150.494</v>
      </c>
      <c r="U58" s="170">
        <v>0</v>
      </c>
      <c r="V58" s="170">
        <v>7.3710000000000004</v>
      </c>
      <c r="W58" s="170">
        <v>12.288</v>
      </c>
      <c r="X58" s="170">
        <v>0</v>
      </c>
      <c r="Y58" s="170">
        <v>6.6315999999999997</v>
      </c>
      <c r="Z58" s="170">
        <v>2.2534999999999998</v>
      </c>
      <c r="AA58" s="170">
        <v>0</v>
      </c>
      <c r="AB58" s="170">
        <v>113</v>
      </c>
      <c r="AC58" s="170">
        <v>-106.33</v>
      </c>
      <c r="AD58" s="170">
        <v>-106.69</v>
      </c>
      <c r="AE58" s="170">
        <v>17.809999999999999</v>
      </c>
      <c r="AF58" s="170">
        <v>8.8800000000000008</v>
      </c>
      <c r="AG58" s="170">
        <v>19.8</v>
      </c>
      <c r="AH58" s="170">
        <v>4.2828999999999997</v>
      </c>
      <c r="AI58" s="170">
        <v>0.121</v>
      </c>
      <c r="AJ58" s="170">
        <v>-54.418999999999997</v>
      </c>
      <c r="AK58" s="170">
        <v>-54.298999999999999</v>
      </c>
      <c r="AL58" s="170">
        <v>-56.918999999999997</v>
      </c>
      <c r="AM58" s="170">
        <v>14.478999999999999</v>
      </c>
      <c r="AN58" s="170">
        <v>14.25</v>
      </c>
      <c r="AO58" s="170">
        <v>7.2446000000000002</v>
      </c>
      <c r="AP58" s="170">
        <v>9.2448999999999995</v>
      </c>
      <c r="AQ58" s="170">
        <v>53.337000000000003</v>
      </c>
      <c r="AR58" s="170">
        <v>54.076000000000001</v>
      </c>
      <c r="AS58" s="170">
        <v>0</v>
      </c>
      <c r="AT58" s="170">
        <v>-63.63</v>
      </c>
      <c r="AU58" s="170">
        <v>-63.265999999999998</v>
      </c>
      <c r="AV58" s="170">
        <v>3.1993999999999998</v>
      </c>
      <c r="AW58" s="170">
        <v>4.3737000000000004</v>
      </c>
      <c r="AX58" s="170">
        <v>52.645000000000003</v>
      </c>
      <c r="AY58" s="170">
        <v>53.582999999999998</v>
      </c>
      <c r="AZ58" s="170">
        <v>-12.039</v>
      </c>
      <c r="BA58" s="170">
        <v>-64.025000000000006</v>
      </c>
      <c r="BB58" s="170">
        <v>-375.09</v>
      </c>
      <c r="BC58" s="170">
        <v>-31.45</v>
      </c>
      <c r="BD58" s="170">
        <v>-15.898999999999999</v>
      </c>
      <c r="BE58" s="170">
        <v>-15.798999999999999</v>
      </c>
      <c r="BF58" s="170">
        <v>34.866999999999997</v>
      </c>
      <c r="BG58" s="170">
        <v>32.786999999999999</v>
      </c>
      <c r="BH58" s="170">
        <v>-6.4977</v>
      </c>
      <c r="BI58" s="170">
        <v>-67.102000000000004</v>
      </c>
      <c r="BJ58" s="170">
        <v>-52.094999999999999</v>
      </c>
      <c r="BK58" s="170">
        <v>15.538</v>
      </c>
      <c r="BL58" s="170">
        <v>0</v>
      </c>
      <c r="BM58" s="170">
        <v>0</v>
      </c>
      <c r="BN58" s="170">
        <v>160.16</v>
      </c>
      <c r="BO58" s="170">
        <v>11.291</v>
      </c>
      <c r="BP58" s="170">
        <v>11.047000000000001</v>
      </c>
      <c r="BQ58" s="170">
        <v>-326.77999999999997</v>
      </c>
      <c r="BR58" s="170">
        <v>232.74</v>
      </c>
      <c r="BS58" s="170">
        <v>40.976999999999997</v>
      </c>
      <c r="BT58" s="170">
        <v>-129.79</v>
      </c>
      <c r="BU58" s="170">
        <v>19.420999999999999</v>
      </c>
      <c r="BV58" s="170">
        <v>61.124000000000002</v>
      </c>
      <c r="BW58" s="170">
        <v>15.43</v>
      </c>
      <c r="BX58" s="170">
        <v>11.239000000000001</v>
      </c>
      <c r="BY58" s="170">
        <v>43.9</v>
      </c>
      <c r="BZ58" s="170">
        <v>61.13</v>
      </c>
      <c r="CA58" s="170">
        <v>-116.8</v>
      </c>
      <c r="CB58" s="170">
        <v>-116.4</v>
      </c>
      <c r="CC58" s="170">
        <v>151.99</v>
      </c>
      <c r="CD58" s="170">
        <v>152.94999999999999</v>
      </c>
      <c r="CE58" s="170">
        <v>4.3852000000000002</v>
      </c>
      <c r="CF58" s="170">
        <v>-162.22</v>
      </c>
      <c r="CG58" s="170">
        <v>-165.95</v>
      </c>
      <c r="CH58" s="170">
        <v>-8.8414999999999999</v>
      </c>
      <c r="CI58" s="170">
        <v>0</v>
      </c>
      <c r="CJ58" s="170">
        <v>19.57</v>
      </c>
      <c r="CK58" s="170">
        <v>25.984999999999999</v>
      </c>
      <c r="CL58" s="170">
        <v>72.5</v>
      </c>
      <c r="CM58" s="170">
        <v>66</v>
      </c>
      <c r="CN58" s="170">
        <v>-20.158999999999999</v>
      </c>
      <c r="CO58" s="170">
        <v>41.941000000000003</v>
      </c>
      <c r="CP58" s="170">
        <v>39.978999999999999</v>
      </c>
      <c r="CQ58" s="170">
        <v>41.002000000000002</v>
      </c>
      <c r="CR58" s="170">
        <v>-19.805</v>
      </c>
      <c r="CS58" s="170">
        <v>-19.581</v>
      </c>
      <c r="CT58" s="170">
        <v>-102.889</v>
      </c>
      <c r="CU58" s="170">
        <v>-32.524999999999999</v>
      </c>
      <c r="CV58" s="170">
        <v>0</v>
      </c>
      <c r="CW58" s="170">
        <v>11.28</v>
      </c>
      <c r="CX58" s="170">
        <v>21.25</v>
      </c>
      <c r="CY58" s="170">
        <v>56.04</v>
      </c>
      <c r="CZ58" s="170">
        <v>59.304000000000002</v>
      </c>
      <c r="DA58" s="170">
        <v>55.960999999999999</v>
      </c>
      <c r="DB58" s="170">
        <v>-39.829000000000001</v>
      </c>
      <c r="DC58" s="170">
        <v>-2.2606999999999999</v>
      </c>
      <c r="DD58" s="170">
        <v>0</v>
      </c>
      <c r="DE58" s="170">
        <v>0</v>
      </c>
      <c r="DF58" s="170">
        <v>-128.41</v>
      </c>
      <c r="DG58" s="170">
        <v>-2.0000000000000001E-4</v>
      </c>
      <c r="DH58" s="170">
        <v>-24.224</v>
      </c>
      <c r="DI58" s="170">
        <v>-130.38999999999999</v>
      </c>
      <c r="DJ58" s="170">
        <v>-130.80000000000001</v>
      </c>
      <c r="DK58" s="170">
        <v>28.061</v>
      </c>
      <c r="DL58" s="170">
        <v>32.820999999999998</v>
      </c>
      <c r="DM58" s="170">
        <v>35.707000000000001</v>
      </c>
      <c r="DN58" s="170">
        <v>48.064999999999998</v>
      </c>
      <c r="DO58" s="170">
        <v>32.759</v>
      </c>
      <c r="DP58" s="170">
        <v>-14.6</v>
      </c>
      <c r="DQ58" s="170">
        <v>54.445</v>
      </c>
      <c r="DR58" s="170">
        <v>59.749000000000002</v>
      </c>
      <c r="DS58" s="170">
        <v>-32.478999999999999</v>
      </c>
      <c r="DT58" s="170">
        <v>-32.728999999999999</v>
      </c>
      <c r="DU58" s="170">
        <v>79.59</v>
      </c>
      <c r="DV58" s="170">
        <v>59.83</v>
      </c>
      <c r="DW58" s="170">
        <v>61.180999999999997</v>
      </c>
      <c r="DX58" s="170">
        <v>59.326999999999998</v>
      </c>
      <c r="DY58" s="170">
        <v>-95.677000000000007</v>
      </c>
      <c r="DZ58" s="170">
        <v>-92.8</v>
      </c>
      <c r="EA58" s="170">
        <v>136.1</v>
      </c>
      <c r="EB58" s="170">
        <v>93.626000000000005</v>
      </c>
      <c r="EC58" s="170">
        <v>89.753</v>
      </c>
      <c r="ED58" s="170">
        <v>92.010999999999996</v>
      </c>
      <c r="EE58" s="170">
        <v>36.247</v>
      </c>
      <c r="EF58" s="170">
        <v>14.132999999999999</v>
      </c>
      <c r="EG58" s="170">
        <v>-33.386000000000003</v>
      </c>
      <c r="EH58" s="170">
        <v>39.634999999999998</v>
      </c>
      <c r="EI58" s="170">
        <v>72.44</v>
      </c>
      <c r="EJ58" s="170">
        <v>0</v>
      </c>
      <c r="EK58" s="170">
        <v>-39.423999999999999</v>
      </c>
      <c r="EL58" s="170">
        <v>-44.838000000000001</v>
      </c>
      <c r="EM58" s="170">
        <v>-34.417999999999999</v>
      </c>
      <c r="EN58" s="170">
        <v>-31.788</v>
      </c>
      <c r="EO58" s="170">
        <v>-48.345999999999997</v>
      </c>
      <c r="EP58" s="170">
        <v>26.158999999999999</v>
      </c>
      <c r="EQ58" s="170">
        <v>-114.83</v>
      </c>
      <c r="ER58" s="170">
        <v>-117.59</v>
      </c>
      <c r="ES58" s="170">
        <v>-77.382000000000005</v>
      </c>
      <c r="ET58" s="170">
        <v>0</v>
      </c>
      <c r="EU58" s="170">
        <v>-19.510000000000002</v>
      </c>
      <c r="EV58" s="170">
        <v>0.9</v>
      </c>
      <c r="EW58" s="170">
        <v>10.37</v>
      </c>
      <c r="EX58" s="170">
        <v>-134.87</v>
      </c>
      <c r="EY58" s="170">
        <v>-38.902000000000001</v>
      </c>
      <c r="EZ58" s="170">
        <v>-38.066000000000003</v>
      </c>
      <c r="FA58" s="170">
        <v>3.9529999999999998</v>
      </c>
      <c r="FB58" s="170">
        <v>-108.82</v>
      </c>
      <c r="FC58" s="170">
        <v>-19.128</v>
      </c>
      <c r="FD58" s="170">
        <v>21.512</v>
      </c>
      <c r="FE58" s="170">
        <v>0</v>
      </c>
      <c r="FF58" s="170">
        <v>0</v>
      </c>
      <c r="FG58" s="170">
        <v>37.268000000000001</v>
      </c>
      <c r="FH58" s="170">
        <v>37.433999999999997</v>
      </c>
      <c r="FI58" s="170">
        <v>35.713000000000001</v>
      </c>
      <c r="FJ58" s="170">
        <v>78.703999999999994</v>
      </c>
      <c r="FK58" s="170">
        <v>78.537000000000006</v>
      </c>
      <c r="FL58" s="170">
        <v>-207.81</v>
      </c>
      <c r="FM58" s="170">
        <v>56.526000000000003</v>
      </c>
      <c r="FN58" s="170">
        <v>56.143000000000001</v>
      </c>
      <c r="FO58" s="170">
        <v>-153.74</v>
      </c>
      <c r="FP58" s="170">
        <v>-147.43</v>
      </c>
      <c r="FQ58" s="170">
        <v>-63.177</v>
      </c>
      <c r="FR58" s="170">
        <v>-52.029000000000003</v>
      </c>
      <c r="FS58" s="170">
        <v>11.778</v>
      </c>
      <c r="FT58" s="170">
        <v>0.69369999999999998</v>
      </c>
      <c r="FU58" s="170">
        <v>-12.148999999999999</v>
      </c>
      <c r="FV58" s="170">
        <v>8.41</v>
      </c>
      <c r="FW58" s="170">
        <v>-64.432000000000002</v>
      </c>
      <c r="FX58" s="170">
        <v>4.7297000000000002</v>
      </c>
      <c r="FY58" s="170">
        <v>-14.590999999999999</v>
      </c>
      <c r="FZ58" s="170">
        <v>0.76500000000000001</v>
      </c>
      <c r="GA58" s="170">
        <v>10.02</v>
      </c>
      <c r="GB58" s="170">
        <v>17.298999999999999</v>
      </c>
      <c r="GC58" s="170">
        <v>94.459000000000003</v>
      </c>
      <c r="GD58" s="170">
        <v>106.78</v>
      </c>
      <c r="GE58" s="170">
        <v>12.24</v>
      </c>
      <c r="GF58" s="170">
        <v>71.474000000000004</v>
      </c>
      <c r="GG58" s="170">
        <v>12.898999999999999</v>
      </c>
      <c r="GH58" s="170">
        <v>-25.504999999999999</v>
      </c>
      <c r="GI58" s="170">
        <v>-4.5519999999999996</v>
      </c>
      <c r="GJ58" s="170">
        <v>0</v>
      </c>
      <c r="GK58" s="170">
        <v>1.2148000000000001</v>
      </c>
      <c r="GL58" s="170">
        <v>6.4500000000000002E-2</v>
      </c>
      <c r="GM58" s="170">
        <v>0</v>
      </c>
      <c r="GN58" s="170">
        <v>-17.869</v>
      </c>
      <c r="GO58" s="170">
        <v>-48.25</v>
      </c>
      <c r="GP58" s="170">
        <v>14.45</v>
      </c>
      <c r="GQ58" s="170">
        <v>31.091000000000001</v>
      </c>
      <c r="GR58" s="170">
        <v>92.335999999999999</v>
      </c>
      <c r="GS58" s="170">
        <v>55.771000000000001</v>
      </c>
      <c r="GT58" s="170">
        <v>-171.1</v>
      </c>
      <c r="GU58" s="170">
        <v>-32.554000000000002</v>
      </c>
      <c r="GV58" s="170">
        <v>29.641999999999999</v>
      </c>
      <c r="GW58" s="170">
        <v>-68.385999999999996</v>
      </c>
      <c r="GX58" s="170">
        <v>-1.44E-2</v>
      </c>
      <c r="GY58" s="170">
        <v>0</v>
      </c>
      <c r="GZ58" s="170">
        <v>0</v>
      </c>
      <c r="HA58" s="170">
        <v>1</v>
      </c>
      <c r="HB58" s="170">
        <v>75.924999999999997</v>
      </c>
      <c r="HC58" s="170">
        <v>74.421999999999997</v>
      </c>
      <c r="HD58" s="170">
        <v>273.7</v>
      </c>
      <c r="HE58" s="170">
        <v>-286.82</v>
      </c>
      <c r="HF58" s="170">
        <v>-670.66</v>
      </c>
      <c r="HG58" s="170">
        <v>612.94000000000005</v>
      </c>
      <c r="HH58" s="170">
        <v>428.95</v>
      </c>
      <c r="HI58" s="170">
        <v>-132.19</v>
      </c>
      <c r="HJ58" s="170">
        <v>-132.19</v>
      </c>
      <c r="HK58" s="170">
        <v>-74.992999999999995</v>
      </c>
      <c r="HL58" s="170">
        <v>-85.045000000000002</v>
      </c>
      <c r="HM58" s="170">
        <v>17.739000000000001</v>
      </c>
      <c r="HN58" s="170">
        <v>19.494</v>
      </c>
      <c r="HO58" s="170">
        <v>-112.17</v>
      </c>
      <c r="HP58" s="170">
        <v>-114.84</v>
      </c>
      <c r="HQ58" s="170">
        <v>13.252000000000001</v>
      </c>
      <c r="HR58" s="170">
        <v>12.615</v>
      </c>
      <c r="HS58" s="170">
        <v>-89.796000000000006</v>
      </c>
      <c r="HT58" s="170">
        <v>-89.552999999999997</v>
      </c>
      <c r="HU58" s="170">
        <v>53.72</v>
      </c>
      <c r="HV58" s="170">
        <v>54.27</v>
      </c>
      <c r="HW58" s="170">
        <v>48.598999999999997</v>
      </c>
      <c r="HX58" s="170">
        <v>48.098999999999997</v>
      </c>
      <c r="HY58" s="170">
        <v>21.637</v>
      </c>
      <c r="HZ58" s="170">
        <v>-70.239000000000004</v>
      </c>
      <c r="IA58" s="170">
        <v>-410.56</v>
      </c>
      <c r="IB58" s="170">
        <v>76.896000000000001</v>
      </c>
      <c r="IC58" s="170">
        <v>76.403000000000006</v>
      </c>
      <c r="ID58" s="170">
        <v>9.3999000000000006</v>
      </c>
      <c r="IE58" s="170">
        <v>4</v>
      </c>
      <c r="IF58" s="170">
        <v>-58.2</v>
      </c>
      <c r="IG58" s="170">
        <v>-60</v>
      </c>
      <c r="IH58" s="170">
        <v>0.25629999999999997</v>
      </c>
      <c r="II58" s="170">
        <v>-9.8199999999999996E-2</v>
      </c>
      <c r="IJ58" s="170">
        <v>-685.11</v>
      </c>
      <c r="IK58" s="170">
        <v>-344.34</v>
      </c>
      <c r="IL58" s="170">
        <v>330.93</v>
      </c>
      <c r="IM58" s="170">
        <v>210.62</v>
      </c>
      <c r="IN58" s="170">
        <v>-287.01</v>
      </c>
      <c r="IO58" s="170">
        <v>-439.08</v>
      </c>
      <c r="IP58" s="170">
        <v>263.49</v>
      </c>
      <c r="IQ58" s="170">
        <v>-181.76</v>
      </c>
      <c r="IR58" s="170">
        <v>-297.7</v>
      </c>
      <c r="IS58" s="170">
        <v>-435.8</v>
      </c>
      <c r="IT58" s="170">
        <v>102.32</v>
      </c>
      <c r="IU58" s="170">
        <v>99.775000000000006</v>
      </c>
      <c r="IV58" s="170">
        <v>46.454000000000001</v>
      </c>
      <c r="IW58" s="170">
        <v>-572.57000000000005</v>
      </c>
      <c r="IX58" s="170">
        <v>117.35</v>
      </c>
      <c r="IY58" s="170">
        <v>-326.85000000000002</v>
      </c>
      <c r="IZ58" s="170">
        <v>203.28</v>
      </c>
      <c r="JA58" s="170">
        <v>-8.3317999999999994</v>
      </c>
      <c r="JB58" s="170">
        <v>30.954999999999998</v>
      </c>
      <c r="JC58" s="170">
        <v>6.88</v>
      </c>
      <c r="JD58" s="170">
        <v>-0.63600000000000001</v>
      </c>
      <c r="JE58" s="170">
        <v>-0.64900000000000002</v>
      </c>
      <c r="JF58" s="170">
        <v>-29.44</v>
      </c>
      <c r="JG58" s="170">
        <v>-4.4800000000000004</v>
      </c>
      <c r="JH58" s="170">
        <v>3.1753</v>
      </c>
      <c r="JI58" s="170">
        <v>-17.283000000000001</v>
      </c>
      <c r="JJ58" s="170">
        <v>-62.639000000000003</v>
      </c>
      <c r="JK58" s="170">
        <v>-23.143000000000001</v>
      </c>
      <c r="JL58" s="170">
        <v>5.5998999999999999</v>
      </c>
      <c r="JM58" s="170">
        <v>47.381</v>
      </c>
      <c r="JN58" s="170">
        <v>46.694000000000003</v>
      </c>
      <c r="JO58" s="170">
        <v>0</v>
      </c>
      <c r="JP58" s="170">
        <v>0</v>
      </c>
      <c r="JQ58" s="170">
        <v>12.778</v>
      </c>
      <c r="JR58" s="170">
        <v>0</v>
      </c>
      <c r="JS58" s="170">
        <v>12.071999999999999</v>
      </c>
      <c r="JT58" s="170">
        <v>0</v>
      </c>
      <c r="JU58" s="170">
        <v>-45.298999999999999</v>
      </c>
      <c r="JV58" s="170">
        <v>12.9</v>
      </c>
      <c r="JW58" s="170">
        <v>5.1999000000000004</v>
      </c>
      <c r="JX58" s="170">
        <v>8.6998999999999995</v>
      </c>
      <c r="JY58" s="170">
        <v>-68.227000000000004</v>
      </c>
      <c r="JZ58" s="170">
        <v>71.162999999999997</v>
      </c>
      <c r="KA58" s="170">
        <v>0</v>
      </c>
      <c r="KB58" s="170">
        <v>-72.313999999999993</v>
      </c>
      <c r="KC58" s="170">
        <v>-115.91</v>
      </c>
      <c r="KD58" s="170">
        <v>28.827000000000002</v>
      </c>
      <c r="KE58" s="170">
        <v>14.885</v>
      </c>
      <c r="KF58" s="170">
        <v>-2.5</v>
      </c>
      <c r="KG58" s="170">
        <v>-36.598999999999997</v>
      </c>
      <c r="KH58" s="170">
        <v>-187.03</v>
      </c>
      <c r="KI58" s="170">
        <v>153.96</v>
      </c>
    </row>
    <row r="59" spans="1:295" x14ac:dyDescent="0.25">
      <c r="A59" s="229" t="s">
        <v>721</v>
      </c>
      <c r="B59" s="229"/>
      <c r="C59" s="170">
        <v>0</v>
      </c>
      <c r="D59" s="170">
        <v>20.927812500000002</v>
      </c>
      <c r="E59" s="170">
        <v>-41.869374999999998</v>
      </c>
      <c r="F59" s="170">
        <v>-33.541956521739131</v>
      </c>
      <c r="G59" s="170">
        <v>28.139520833333332</v>
      </c>
      <c r="H59" s="170">
        <v>16.265145833333332</v>
      </c>
      <c r="I59" s="170">
        <v>55.099487804878045</v>
      </c>
      <c r="J59" s="170">
        <v>-103.35873913043478</v>
      </c>
      <c r="K59" s="170">
        <v>56.299219512195123</v>
      </c>
      <c r="L59" s="170">
        <v>27.6875</v>
      </c>
      <c r="M59" s="170">
        <v>-28.991895833333331</v>
      </c>
      <c r="N59" s="170">
        <v>-32.790833333333332</v>
      </c>
      <c r="O59" s="170">
        <v>-36.827854166666668</v>
      </c>
      <c r="P59" s="170">
        <v>31.028812500000001</v>
      </c>
      <c r="Q59" s="170">
        <v>12.178341666666666</v>
      </c>
      <c r="R59" s="170">
        <v>-30.937125000000002</v>
      </c>
      <c r="S59" s="170">
        <v>13.1676875</v>
      </c>
      <c r="T59" s="170">
        <v>208.69954166666665</v>
      </c>
      <c r="U59" s="170">
        <v>4.6519041666666672</v>
      </c>
      <c r="V59" s="170">
        <v>13.942556250000001</v>
      </c>
      <c r="W59" s="170">
        <v>23.320720930232561</v>
      </c>
      <c r="X59" s="170">
        <v>0</v>
      </c>
      <c r="Y59" s="170">
        <v>19.840427083333335</v>
      </c>
      <c r="Z59" s="170">
        <v>6.3870395833333333</v>
      </c>
      <c r="AA59" s="170">
        <v>0</v>
      </c>
      <c r="AB59" s="170">
        <v>113</v>
      </c>
      <c r="AC59" s="170">
        <v>-89.936354166666661</v>
      </c>
      <c r="AD59" s="170">
        <v>-89.916958333333326</v>
      </c>
      <c r="AE59" s="170">
        <v>19.642048780487805</v>
      </c>
      <c r="AF59" s="170">
        <v>32.975791666666666</v>
      </c>
      <c r="AG59" s="170">
        <v>35.199916666666667</v>
      </c>
      <c r="AH59" s="170">
        <v>8.5735041666666678</v>
      </c>
      <c r="AI59" s="170">
        <v>0.14522916666666669</v>
      </c>
      <c r="AJ59" s="170">
        <v>-32.781999999999996</v>
      </c>
      <c r="AK59" s="170">
        <v>-32.886895833333334</v>
      </c>
      <c r="AL59" s="170">
        <v>-45.133958333333332</v>
      </c>
      <c r="AM59" s="170">
        <v>33.008041666666664</v>
      </c>
      <c r="AN59" s="170">
        <v>33.130479166666667</v>
      </c>
      <c r="AO59" s="170">
        <v>10.581795833333333</v>
      </c>
      <c r="AP59" s="170">
        <v>12.312463043478262</v>
      </c>
      <c r="AQ59" s="170">
        <v>65.800520833333323</v>
      </c>
      <c r="AR59" s="170">
        <v>67.932916666666657</v>
      </c>
      <c r="AS59" s="170">
        <v>0</v>
      </c>
      <c r="AT59" s="170">
        <v>-50.903916666666667</v>
      </c>
      <c r="AU59" s="170">
        <v>-50.429583333333333</v>
      </c>
      <c r="AV59" s="170">
        <v>15.963877083333333</v>
      </c>
      <c r="AW59" s="170">
        <v>16.791402439024392</v>
      </c>
      <c r="AX59" s="170">
        <v>68.754020833333328</v>
      </c>
      <c r="AY59" s="170">
        <v>68.751487179487185</v>
      </c>
      <c r="AZ59" s="170">
        <v>-8.6943756097560971</v>
      </c>
      <c r="BA59" s="170">
        <v>-45.154304347826084</v>
      </c>
      <c r="BB59" s="170">
        <v>-261.64666666666665</v>
      </c>
      <c r="BC59" s="170">
        <v>-2.2894687500000002</v>
      </c>
      <c r="BD59" s="170">
        <v>-13.31163125</v>
      </c>
      <c r="BE59" s="170">
        <v>-13.290797916666667</v>
      </c>
      <c r="BF59" s="170">
        <v>56.901348837209305</v>
      </c>
      <c r="BG59" s="170">
        <v>55.542375</v>
      </c>
      <c r="BH59" s="170">
        <v>-5.2586976744186051</v>
      </c>
      <c r="BI59" s="170">
        <v>-67.102000000000004</v>
      </c>
      <c r="BJ59" s="170">
        <v>-37.619437499999997</v>
      </c>
      <c r="BK59" s="170">
        <v>15.538</v>
      </c>
      <c r="BL59" s="170">
        <v>5.3579150000000002</v>
      </c>
      <c r="BM59" s="170">
        <v>4.0811599999999997</v>
      </c>
      <c r="BN59" s="170">
        <v>302.62541666666669</v>
      </c>
      <c r="BO59" s="170">
        <v>74.132717391304354</v>
      </c>
      <c r="BP59" s="170">
        <v>74.051249999999996</v>
      </c>
      <c r="BQ59" s="170">
        <v>-200.24799999999999</v>
      </c>
      <c r="BR59" s="170">
        <v>411.25604166666659</v>
      </c>
      <c r="BS59" s="170">
        <v>40.976999999999997</v>
      </c>
      <c r="BT59" s="170">
        <v>-81.288645833333334</v>
      </c>
      <c r="BU59" s="170">
        <v>83.082062500000006</v>
      </c>
      <c r="BV59" s="170">
        <v>79.847916666666663</v>
      </c>
      <c r="BW59" s="170">
        <v>24.50641666666667</v>
      </c>
      <c r="BX59" s="170">
        <v>24.8935</v>
      </c>
      <c r="BY59" s="170">
        <v>65.295761904761903</v>
      </c>
      <c r="BZ59" s="170">
        <v>78.806571428571431</v>
      </c>
      <c r="CA59" s="170">
        <v>-96.163666666666657</v>
      </c>
      <c r="CB59" s="170">
        <v>-95.892791666666668</v>
      </c>
      <c r="CC59" s="170">
        <v>163.77187499999999</v>
      </c>
      <c r="CD59" s="170">
        <v>162.78341463414631</v>
      </c>
      <c r="CE59" s="170">
        <v>15.391277083333332</v>
      </c>
      <c r="CF59" s="170">
        <v>-115.50308823529411</v>
      </c>
      <c r="CG59" s="170">
        <v>-123.76614583333333</v>
      </c>
      <c r="CH59" s="170">
        <v>2.3217902439024392</v>
      </c>
      <c r="CI59" s="170">
        <v>0</v>
      </c>
      <c r="CJ59" s="170">
        <v>19.57</v>
      </c>
      <c r="CK59" s="170">
        <v>25.984999999999999</v>
      </c>
      <c r="CL59" s="170">
        <v>105.0463125</v>
      </c>
      <c r="CM59" s="170">
        <v>94.97752083333333</v>
      </c>
      <c r="CN59" s="170">
        <v>-17.112958333333335</v>
      </c>
      <c r="CO59" s="170">
        <v>58.548854166666665</v>
      </c>
      <c r="CP59" s="170">
        <v>57.083687500000003</v>
      </c>
      <c r="CQ59" s="170">
        <v>57.050937500000003</v>
      </c>
      <c r="CR59" s="170">
        <v>-0.10476458333333334</v>
      </c>
      <c r="CS59" s="170">
        <v>0.38845833333333335</v>
      </c>
      <c r="CT59" s="170">
        <v>-37.118291666666664</v>
      </c>
      <c r="CU59" s="170">
        <v>-6.8563729166666665</v>
      </c>
      <c r="CV59" s="170">
        <v>0</v>
      </c>
      <c r="CW59" s="170">
        <v>14.5788125</v>
      </c>
      <c r="CX59" s="170">
        <v>49.884999999999998</v>
      </c>
      <c r="CY59" s="170">
        <v>79.601375000000004</v>
      </c>
      <c r="CZ59" s="170">
        <v>59.304000000000002</v>
      </c>
      <c r="DA59" s="170">
        <v>55.960999999999999</v>
      </c>
      <c r="DB59" s="170">
        <v>-34.502913043478259</v>
      </c>
      <c r="DC59" s="170">
        <v>-2.0147333333333335</v>
      </c>
      <c r="DD59" s="170">
        <v>0</v>
      </c>
      <c r="DE59" s="170">
        <v>0</v>
      </c>
      <c r="DF59" s="170">
        <v>-93.895166666666654</v>
      </c>
      <c r="DG59" s="170">
        <v>-2.6470588235294119E-5</v>
      </c>
      <c r="DH59" s="170">
        <v>-20.471897435897436</v>
      </c>
      <c r="DI59" s="170">
        <v>-106.26485416666667</v>
      </c>
      <c r="DJ59" s="170">
        <v>-106.9939375</v>
      </c>
      <c r="DK59" s="170">
        <v>33.246717391304351</v>
      </c>
      <c r="DL59" s="170">
        <v>60.280812500000003</v>
      </c>
      <c r="DM59" s="170">
        <v>69.169499999999999</v>
      </c>
      <c r="DN59" s="170">
        <v>87.442812500000002</v>
      </c>
      <c r="DO59" s="170">
        <v>59.871979166666662</v>
      </c>
      <c r="DP59" s="170">
        <v>-10.370625</v>
      </c>
      <c r="DQ59" s="170">
        <v>64.186104166666667</v>
      </c>
      <c r="DR59" s="170">
        <v>92.915708333333328</v>
      </c>
      <c r="DS59" s="170">
        <v>-24.295307692307691</v>
      </c>
      <c r="DT59" s="170">
        <v>-21.592324999999999</v>
      </c>
      <c r="DU59" s="170">
        <v>105.63608695652174</v>
      </c>
      <c r="DV59" s="170">
        <v>76.618291666666664</v>
      </c>
      <c r="DW59" s="170">
        <v>94.091934782608689</v>
      </c>
      <c r="DX59" s="170">
        <v>91.961541666666662</v>
      </c>
      <c r="DY59" s="170">
        <v>-77.458307692307685</v>
      </c>
      <c r="DZ59" s="170">
        <v>-75.44543902439024</v>
      </c>
      <c r="EA59" s="170">
        <v>180.10249999999999</v>
      </c>
      <c r="EB59" s="170">
        <v>139.82080487804876</v>
      </c>
      <c r="EC59" s="170">
        <v>139.27175</v>
      </c>
      <c r="ED59" s="170">
        <v>136.82302439024389</v>
      </c>
      <c r="EE59" s="170">
        <v>85.145354166666664</v>
      </c>
      <c r="EF59" s="170">
        <v>66.011791666666667</v>
      </c>
      <c r="EG59" s="170">
        <v>-29.233729166666663</v>
      </c>
      <c r="EH59" s="170">
        <v>204.22692682926828</v>
      </c>
      <c r="EI59" s="170">
        <v>237.98541463414634</v>
      </c>
      <c r="EJ59" s="170">
        <v>0</v>
      </c>
      <c r="EK59" s="170">
        <v>-31.337979166666667</v>
      </c>
      <c r="EL59" s="170">
        <v>-33.99614583333333</v>
      </c>
      <c r="EM59" s="170">
        <v>9.3145854166666666</v>
      </c>
      <c r="EN59" s="170">
        <v>14.895577083333333</v>
      </c>
      <c r="EO59" s="170">
        <v>-48.345999999999997</v>
      </c>
      <c r="EP59" s="170">
        <v>97.777708333333322</v>
      </c>
      <c r="EQ59" s="170">
        <v>-88.635729166666664</v>
      </c>
      <c r="ER59" s="170">
        <v>-89.75033333333333</v>
      </c>
      <c r="ES59" s="170">
        <v>-26.38255625</v>
      </c>
      <c r="ET59" s="170">
        <v>3.7431666666666668</v>
      </c>
      <c r="EU59" s="170">
        <v>-13.528854166666667</v>
      </c>
      <c r="EV59" s="170">
        <v>57.597000000000001</v>
      </c>
      <c r="EW59" s="170">
        <v>14.793854166666666</v>
      </c>
      <c r="EX59" s="170">
        <v>-31.284195833333332</v>
      </c>
      <c r="EY59" s="170">
        <v>-35.861458333333331</v>
      </c>
      <c r="EZ59" s="170">
        <v>-35.084541666666667</v>
      </c>
      <c r="FA59" s="170">
        <v>7.8450125000000002</v>
      </c>
      <c r="FB59" s="170">
        <v>-57.967103448275864</v>
      </c>
      <c r="FC59" s="170">
        <v>28.309229166666665</v>
      </c>
      <c r="FD59" s="170">
        <v>22.896658536585367</v>
      </c>
      <c r="FE59" s="170">
        <v>0</v>
      </c>
      <c r="FF59" s="170">
        <v>0</v>
      </c>
      <c r="FG59" s="170">
        <v>38.760437500000002</v>
      </c>
      <c r="FH59" s="170">
        <v>38.989979166666664</v>
      </c>
      <c r="FI59" s="170">
        <v>37.744395833333336</v>
      </c>
      <c r="FJ59" s="170">
        <v>96.783500000000004</v>
      </c>
      <c r="FK59" s="170">
        <v>93.896121951219513</v>
      </c>
      <c r="FL59" s="170">
        <v>-184.27487804878047</v>
      </c>
      <c r="FM59" s="170">
        <v>74.703609756097549</v>
      </c>
      <c r="FN59" s="170">
        <v>76.643847826086954</v>
      </c>
      <c r="FO59" s="170">
        <v>-131.38999999999999</v>
      </c>
      <c r="FP59" s="170">
        <v>-124.46280487804879</v>
      </c>
      <c r="FQ59" s="170">
        <v>-54.522562499999999</v>
      </c>
      <c r="FR59" s="170">
        <v>-43.477461538461533</v>
      </c>
      <c r="FS59" s="170">
        <v>17.653625000000002</v>
      </c>
      <c r="FT59" s="170">
        <v>1.0040020833333334</v>
      </c>
      <c r="FU59" s="170">
        <v>-11.223847916666667</v>
      </c>
      <c r="FV59" s="170">
        <v>12.092391304347824</v>
      </c>
      <c r="FW59" s="170">
        <v>-55.705195652173906</v>
      </c>
      <c r="FX59" s="170">
        <v>8.8900583333333323</v>
      </c>
      <c r="FY59" s="170">
        <v>-13.259541666666667</v>
      </c>
      <c r="FZ59" s="170">
        <v>4.0561024390243903</v>
      </c>
      <c r="GA59" s="170">
        <v>10.513291666666667</v>
      </c>
      <c r="GB59" s="170">
        <v>23.824104166666665</v>
      </c>
      <c r="GC59" s="170">
        <v>124.20258333333332</v>
      </c>
      <c r="GD59" s="170">
        <v>133.98854166666666</v>
      </c>
      <c r="GE59" s="170">
        <v>14.260833333333332</v>
      </c>
      <c r="GF59" s="170">
        <v>82.726249999999993</v>
      </c>
      <c r="GG59" s="170">
        <v>18.974583333333332</v>
      </c>
      <c r="GH59" s="170">
        <v>-20.693083333333334</v>
      </c>
      <c r="GI59" s="170">
        <v>-2.0050023255813954</v>
      </c>
      <c r="GJ59" s="170">
        <v>2.2142782608695657</v>
      </c>
      <c r="GK59" s="170">
        <v>1.8841666666666665</v>
      </c>
      <c r="GL59" s="170">
        <v>6.4500000000000002E-2</v>
      </c>
      <c r="GM59" s="170">
        <v>0</v>
      </c>
      <c r="GN59" s="170">
        <v>-15.397729166666666</v>
      </c>
      <c r="GO59" s="170">
        <v>-33.97622916666667</v>
      </c>
      <c r="GP59" s="170">
        <v>17.888958333333335</v>
      </c>
      <c r="GQ59" s="170">
        <v>53.253020833333331</v>
      </c>
      <c r="GR59" s="170">
        <v>104.93372916666667</v>
      </c>
      <c r="GS59" s="170">
        <v>62.63458536585366</v>
      </c>
      <c r="GT59" s="170">
        <v>-152.03291666666667</v>
      </c>
      <c r="GU59" s="170">
        <v>-26.145975609756096</v>
      </c>
      <c r="GV59" s="170">
        <v>37.245853658536582</v>
      </c>
      <c r="GW59" s="170">
        <v>-48.943895833333336</v>
      </c>
      <c r="GX59" s="170">
        <v>7.2486187500000003</v>
      </c>
      <c r="GY59" s="170">
        <v>3.588529166666667</v>
      </c>
      <c r="GZ59" s="170">
        <v>3.4583521739130436</v>
      </c>
      <c r="HA59" s="170">
        <v>8.6949562500000006</v>
      </c>
      <c r="HB59" s="170">
        <v>113.57545833333333</v>
      </c>
      <c r="HC59" s="170">
        <v>113.4725625</v>
      </c>
      <c r="HD59" s="170">
        <v>281.83125000000001</v>
      </c>
      <c r="HE59" s="170">
        <v>-280.73229166666664</v>
      </c>
      <c r="HF59" s="170">
        <v>-638.801875</v>
      </c>
      <c r="HG59" s="170">
        <v>641.28645833333337</v>
      </c>
      <c r="HH59" s="170">
        <v>583.63333333333333</v>
      </c>
      <c r="HI59" s="170">
        <v>-108.55731249999999</v>
      </c>
      <c r="HJ59" s="170">
        <v>-110.03264583333333</v>
      </c>
      <c r="HK59" s="170">
        <v>-54.772951219512194</v>
      </c>
      <c r="HL59" s="170">
        <v>-46.998437500000001</v>
      </c>
      <c r="HM59" s="170">
        <v>39.391604166666667</v>
      </c>
      <c r="HN59" s="170">
        <v>39.008229166666666</v>
      </c>
      <c r="HO59" s="170">
        <v>-103.101375</v>
      </c>
      <c r="HP59" s="170">
        <v>-103.09873170731707</v>
      </c>
      <c r="HQ59" s="170">
        <v>41.673609756097562</v>
      </c>
      <c r="HR59" s="170">
        <v>41.847208333333334</v>
      </c>
      <c r="HS59" s="170">
        <v>-60.172025641025641</v>
      </c>
      <c r="HT59" s="170">
        <v>-60.195341463414628</v>
      </c>
      <c r="HU59" s="170">
        <v>71.688130434782607</v>
      </c>
      <c r="HV59" s="170">
        <v>71.654565217391308</v>
      </c>
      <c r="HW59" s="170">
        <v>58.968395833333339</v>
      </c>
      <c r="HX59" s="170">
        <v>59.112083333333331</v>
      </c>
      <c r="HY59" s="170">
        <v>22.199571428571428</v>
      </c>
      <c r="HZ59" s="170">
        <v>0.37068536585365852</v>
      </c>
      <c r="IA59" s="170">
        <v>-369.23829268292678</v>
      </c>
      <c r="IB59" s="170">
        <v>99.543104166666666</v>
      </c>
      <c r="IC59" s="170">
        <v>99.23214583333332</v>
      </c>
      <c r="ID59" s="170">
        <v>14.024572916666665</v>
      </c>
      <c r="IE59" s="170">
        <v>22.128879166666664</v>
      </c>
      <c r="IF59" s="170">
        <v>-37.882414634146343</v>
      </c>
      <c r="IG59" s="170">
        <v>-40.995437500000001</v>
      </c>
      <c r="IH59" s="170">
        <v>1.4073804878048781</v>
      </c>
      <c r="II59" s="170">
        <v>1.1728361702127659</v>
      </c>
      <c r="IJ59" s="170">
        <v>-569.73673913043467</v>
      </c>
      <c r="IK59" s="170">
        <v>-222.01813043478259</v>
      </c>
      <c r="IL59" s="170">
        <v>466.60395833333325</v>
      </c>
      <c r="IM59" s="170">
        <v>323.21437500000002</v>
      </c>
      <c r="IN59" s="170">
        <v>-62.996846153846157</v>
      </c>
      <c r="IO59" s="170">
        <v>-361.00333333333333</v>
      </c>
      <c r="IP59" s="170">
        <v>362.01166666666666</v>
      </c>
      <c r="IQ59" s="170">
        <v>-125.20460416666666</v>
      </c>
      <c r="IR59" s="170">
        <v>-241.88104166666668</v>
      </c>
      <c r="IS59" s="170">
        <v>-356.57958333333329</v>
      </c>
      <c r="IT59" s="170">
        <v>113.21769230769229</v>
      </c>
      <c r="IU59" s="170">
        <v>113.34081395348838</v>
      </c>
      <c r="IV59" s="170">
        <v>126.38485416666666</v>
      </c>
      <c r="IW59" s="170">
        <v>-454.02812499999999</v>
      </c>
      <c r="IX59" s="170">
        <v>192.25395833333334</v>
      </c>
      <c r="IY59" s="170">
        <v>-261.44145833333334</v>
      </c>
      <c r="IZ59" s="170">
        <v>262.32145833333334</v>
      </c>
      <c r="JA59" s="170">
        <v>-6.8689625000000003</v>
      </c>
      <c r="JB59" s="170">
        <v>30.954999999999998</v>
      </c>
      <c r="JC59" s="170">
        <v>17.695185365853661</v>
      </c>
      <c r="JD59" s="170">
        <v>0.76992708333333337</v>
      </c>
      <c r="JE59" s="170">
        <v>0.75948125</v>
      </c>
      <c r="JF59" s="170">
        <v>-16.654552083333332</v>
      </c>
      <c r="JG59" s="170">
        <v>3.4464958333333331</v>
      </c>
      <c r="JH59" s="170">
        <v>5.7246534883720939</v>
      </c>
      <c r="JI59" s="170">
        <v>-3.8721565217391305</v>
      </c>
      <c r="JJ59" s="170">
        <v>-40.620947916666665</v>
      </c>
      <c r="JK59" s="170">
        <v>-15.421686956521738</v>
      </c>
      <c r="JL59" s="170">
        <v>35.664954347826082</v>
      </c>
      <c r="JM59" s="170">
        <v>52.1111875</v>
      </c>
      <c r="JN59" s="170">
        <v>52.059604166666666</v>
      </c>
      <c r="JO59" s="170">
        <v>0</v>
      </c>
      <c r="JP59" s="170">
        <v>0</v>
      </c>
      <c r="JQ59" s="170">
        <v>28.865916666666667</v>
      </c>
      <c r="JR59" s="170">
        <v>19.641937500000001</v>
      </c>
      <c r="JS59" s="170">
        <v>28.874895833333333</v>
      </c>
      <c r="JT59" s="170">
        <v>0</v>
      </c>
      <c r="JU59" s="170">
        <v>-21.593470833333331</v>
      </c>
      <c r="JV59" s="170">
        <v>18.89125641025641</v>
      </c>
      <c r="JW59" s="170">
        <v>7.4690520833333336</v>
      </c>
      <c r="JX59" s="170">
        <v>8.6998999999999995</v>
      </c>
      <c r="JY59" s="170">
        <v>-37.989902439024391</v>
      </c>
      <c r="JZ59" s="170">
        <v>78.439365853658543</v>
      </c>
      <c r="KA59" s="170">
        <v>54.478020833333332</v>
      </c>
      <c r="KB59" s="170">
        <v>-41.813166666666667</v>
      </c>
      <c r="KC59" s="170">
        <v>-76.284166666666664</v>
      </c>
      <c r="KD59" s="170">
        <v>46.28702083333333</v>
      </c>
      <c r="KE59" s="170">
        <v>29.747520833333333</v>
      </c>
      <c r="KF59" s="170">
        <v>14.412769565217392</v>
      </c>
      <c r="KG59" s="170">
        <v>-13.855995833333333</v>
      </c>
      <c r="KH59" s="170">
        <v>-53.502722916666663</v>
      </c>
      <c r="KI59" s="170">
        <v>239.82395833333331</v>
      </c>
    </row>
    <row r="60" spans="1:295" x14ac:dyDescent="0.25">
      <c r="A60" s="229" t="s">
        <v>2212</v>
      </c>
      <c r="B60" s="229"/>
      <c r="C60" s="158" t="s">
        <v>157</v>
      </c>
      <c r="D60" s="158" t="s">
        <v>157</v>
      </c>
      <c r="E60" s="158" t="s">
        <v>157</v>
      </c>
      <c r="F60" s="158" t="s">
        <v>157</v>
      </c>
      <c r="G60" s="158" t="s">
        <v>157</v>
      </c>
      <c r="H60" s="158" t="s">
        <v>2213</v>
      </c>
      <c r="I60" s="158" t="s">
        <v>157</v>
      </c>
      <c r="J60" s="158" t="s">
        <v>157</v>
      </c>
      <c r="K60" s="158" t="s">
        <v>2213</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2213</v>
      </c>
      <c r="Y60" s="158" t="s">
        <v>2213</v>
      </c>
      <c r="Z60" s="158" t="s">
        <v>2213</v>
      </c>
      <c r="AA60" s="158" t="s">
        <v>157</v>
      </c>
      <c r="AB60" s="158" t="s">
        <v>2213</v>
      </c>
      <c r="AC60" s="158" t="s">
        <v>157</v>
      </c>
      <c r="AD60" s="158" t="s">
        <v>157</v>
      </c>
      <c r="AE60" s="158" t="s">
        <v>2213</v>
      </c>
      <c r="AF60" s="158" t="s">
        <v>157</v>
      </c>
      <c r="AG60" s="158" t="s">
        <v>157</v>
      </c>
      <c r="AH60" s="158" t="s">
        <v>157</v>
      </c>
      <c r="AI60" s="158" t="s">
        <v>157</v>
      </c>
      <c r="AJ60" s="158" t="s">
        <v>157</v>
      </c>
      <c r="AK60" s="158" t="s">
        <v>157</v>
      </c>
      <c r="AL60" s="158" t="s">
        <v>2213</v>
      </c>
      <c r="AM60" s="158" t="s">
        <v>157</v>
      </c>
      <c r="AN60" s="158" t="s">
        <v>157</v>
      </c>
      <c r="AO60" s="158" t="s">
        <v>157</v>
      </c>
      <c r="AP60" s="158" t="s">
        <v>2213</v>
      </c>
      <c r="AQ60" s="158" t="s">
        <v>157</v>
      </c>
      <c r="AR60" s="158" t="s">
        <v>157</v>
      </c>
      <c r="AS60" s="158" t="s">
        <v>157</v>
      </c>
      <c r="AT60" s="158" t="s">
        <v>157</v>
      </c>
      <c r="AU60" s="158" t="s">
        <v>157</v>
      </c>
      <c r="AV60" s="158" t="s">
        <v>2213</v>
      </c>
      <c r="AW60" s="158" t="s">
        <v>2213</v>
      </c>
      <c r="AX60" s="158" t="s">
        <v>157</v>
      </c>
      <c r="AY60" s="158" t="s">
        <v>157</v>
      </c>
      <c r="AZ60" s="158" t="s">
        <v>157</v>
      </c>
      <c r="BA60" s="158" t="s">
        <v>157</v>
      </c>
      <c r="BB60" s="158" t="s">
        <v>157</v>
      </c>
      <c r="BC60" s="158" t="s">
        <v>2213</v>
      </c>
      <c r="BD60" s="158" t="s">
        <v>2213</v>
      </c>
      <c r="BE60" s="158" t="s">
        <v>2213</v>
      </c>
      <c r="BF60" s="158" t="s">
        <v>157</v>
      </c>
      <c r="BG60" s="158" t="s">
        <v>157</v>
      </c>
      <c r="BH60" s="158" t="s">
        <v>2213</v>
      </c>
      <c r="BI60" s="158" t="s">
        <v>2213</v>
      </c>
      <c r="BJ60" s="158" t="s">
        <v>2213</v>
      </c>
      <c r="BK60" s="158" t="s">
        <v>2213</v>
      </c>
      <c r="BL60" s="158" t="s">
        <v>2213</v>
      </c>
      <c r="BM60" s="158" t="s">
        <v>2213</v>
      </c>
      <c r="BN60" s="158" t="s">
        <v>157</v>
      </c>
      <c r="BO60" s="158" t="s">
        <v>157</v>
      </c>
      <c r="BP60" s="158" t="s">
        <v>157</v>
      </c>
      <c r="BQ60" s="158" t="s">
        <v>2213</v>
      </c>
      <c r="BR60" s="158" t="s">
        <v>2213</v>
      </c>
      <c r="BS60" s="158" t="s">
        <v>2213</v>
      </c>
      <c r="BT60" s="158" t="s">
        <v>2213</v>
      </c>
      <c r="BU60" s="158" t="s">
        <v>2213</v>
      </c>
      <c r="BV60" s="158" t="s">
        <v>2213</v>
      </c>
      <c r="BW60" s="158" t="s">
        <v>2213</v>
      </c>
      <c r="BX60" s="158" t="s">
        <v>257</v>
      </c>
      <c r="BY60" s="158" t="s">
        <v>2213</v>
      </c>
      <c r="BZ60" s="158" t="s">
        <v>2213</v>
      </c>
      <c r="CA60" s="158" t="s">
        <v>2213</v>
      </c>
      <c r="CB60" s="158" t="s">
        <v>2213</v>
      </c>
      <c r="CC60" s="158" t="s">
        <v>2213</v>
      </c>
      <c r="CD60" s="158" t="s">
        <v>2213</v>
      </c>
      <c r="CE60" s="158" t="s">
        <v>2213</v>
      </c>
      <c r="CF60" s="158" t="s">
        <v>2213</v>
      </c>
      <c r="CG60" s="158" t="s">
        <v>2213</v>
      </c>
      <c r="CH60" s="158" t="s">
        <v>2213</v>
      </c>
      <c r="CI60" s="158" t="s">
        <v>2213</v>
      </c>
      <c r="CJ60" s="158" t="s">
        <v>2213</v>
      </c>
      <c r="CK60" s="158" t="s">
        <v>2213</v>
      </c>
      <c r="CL60" s="158" t="s">
        <v>2213</v>
      </c>
      <c r="CM60" s="158" t="s">
        <v>2213</v>
      </c>
      <c r="CN60" s="158" t="s">
        <v>2213</v>
      </c>
      <c r="CO60" s="158" t="s">
        <v>2213</v>
      </c>
      <c r="CP60" s="158" t="s">
        <v>2213</v>
      </c>
      <c r="CQ60" s="158" t="s">
        <v>2213</v>
      </c>
      <c r="CR60" s="158" t="s">
        <v>2213</v>
      </c>
      <c r="CS60" s="158" t="s">
        <v>2213</v>
      </c>
      <c r="CT60" s="158" t="s">
        <v>2213</v>
      </c>
      <c r="CU60" s="158" t="s">
        <v>2213</v>
      </c>
      <c r="CV60" s="158" t="s">
        <v>2213</v>
      </c>
      <c r="CW60" s="158" t="s">
        <v>2213</v>
      </c>
      <c r="CX60" s="158" t="s">
        <v>2213</v>
      </c>
      <c r="CY60" s="158" t="s">
        <v>2213</v>
      </c>
      <c r="CZ60" s="158" t="s">
        <v>2213</v>
      </c>
      <c r="DA60" s="158" t="s">
        <v>2213</v>
      </c>
      <c r="DB60" s="158" t="s">
        <v>2213</v>
      </c>
      <c r="DC60" s="158" t="s">
        <v>2213</v>
      </c>
      <c r="DD60" s="158" t="s">
        <v>2213</v>
      </c>
      <c r="DE60" s="158" t="s">
        <v>2213</v>
      </c>
      <c r="DF60" s="158" t="s">
        <v>2213</v>
      </c>
      <c r="DG60" s="158" t="s">
        <v>2213</v>
      </c>
      <c r="DH60" s="158" t="s">
        <v>2213</v>
      </c>
      <c r="DI60" s="158" t="s">
        <v>2213</v>
      </c>
      <c r="DJ60" s="158" t="s">
        <v>2213</v>
      </c>
      <c r="DK60" s="158" t="s">
        <v>2213</v>
      </c>
      <c r="DL60" s="158" t="s">
        <v>2213</v>
      </c>
      <c r="DM60" s="158" t="s">
        <v>2213</v>
      </c>
      <c r="DN60" s="158" t="s">
        <v>2213</v>
      </c>
      <c r="DO60" s="158" t="s">
        <v>2213</v>
      </c>
      <c r="DP60" s="158" t="s">
        <v>2213</v>
      </c>
      <c r="DQ60" s="158" t="s">
        <v>2213</v>
      </c>
      <c r="DR60" s="158" t="s">
        <v>2213</v>
      </c>
      <c r="DS60" s="158" t="s">
        <v>2213</v>
      </c>
      <c r="DT60" s="158" t="s">
        <v>2213</v>
      </c>
      <c r="DU60" s="158" t="s">
        <v>2213</v>
      </c>
      <c r="DV60" s="158" t="s">
        <v>2213</v>
      </c>
      <c r="DW60" s="158" t="s">
        <v>2213</v>
      </c>
      <c r="DX60" s="158" t="s">
        <v>2213</v>
      </c>
      <c r="DY60" s="158" t="s">
        <v>2213</v>
      </c>
      <c r="DZ60" s="158" t="s">
        <v>2213</v>
      </c>
      <c r="EA60" s="158" t="s">
        <v>2213</v>
      </c>
      <c r="EB60" s="158" t="s">
        <v>2213</v>
      </c>
      <c r="EC60" s="158" t="s">
        <v>2213</v>
      </c>
      <c r="ED60" s="158" t="s">
        <v>2213</v>
      </c>
      <c r="EE60" s="158" t="s">
        <v>2213</v>
      </c>
      <c r="EF60" s="158" t="s">
        <v>2213</v>
      </c>
      <c r="EG60" s="158" t="s">
        <v>2213</v>
      </c>
      <c r="EH60" s="158" t="s">
        <v>2213</v>
      </c>
      <c r="EI60" s="158" t="s">
        <v>2213</v>
      </c>
      <c r="EJ60" s="158" t="s">
        <v>2213</v>
      </c>
      <c r="EK60" s="158" t="s">
        <v>2213</v>
      </c>
      <c r="EL60" s="158" t="s">
        <v>2213</v>
      </c>
      <c r="EM60" s="158" t="s">
        <v>2213</v>
      </c>
      <c r="EN60" s="158" t="s">
        <v>2213</v>
      </c>
      <c r="EO60" s="158" t="s">
        <v>2213</v>
      </c>
      <c r="EP60" s="158" t="s">
        <v>2213</v>
      </c>
      <c r="EQ60" s="158" t="s">
        <v>2213</v>
      </c>
      <c r="ER60" s="158" t="s">
        <v>2213</v>
      </c>
      <c r="ES60" s="158" t="s">
        <v>2213</v>
      </c>
      <c r="ET60" s="158" t="s">
        <v>2213</v>
      </c>
      <c r="EU60" s="158" t="s">
        <v>2213</v>
      </c>
      <c r="EV60" s="158" t="s">
        <v>2213</v>
      </c>
      <c r="EW60" s="158" t="s">
        <v>2213</v>
      </c>
      <c r="EX60" s="158" t="s">
        <v>2213</v>
      </c>
      <c r="EY60" s="158" t="s">
        <v>2213</v>
      </c>
      <c r="EZ60" s="158" t="s">
        <v>2213</v>
      </c>
      <c r="FA60" s="158" t="s">
        <v>2213</v>
      </c>
      <c r="FB60" s="158" t="s">
        <v>2213</v>
      </c>
      <c r="FC60" s="158" t="s">
        <v>2213</v>
      </c>
      <c r="FD60" s="158" t="s">
        <v>2213</v>
      </c>
      <c r="FE60" s="158" t="s">
        <v>2213</v>
      </c>
      <c r="FF60" s="158" t="s">
        <v>2213</v>
      </c>
      <c r="FG60" s="158" t="s">
        <v>2213</v>
      </c>
      <c r="FH60" s="158" t="s">
        <v>2213</v>
      </c>
      <c r="FI60" s="158" t="s">
        <v>2213</v>
      </c>
      <c r="FJ60" s="158" t="s">
        <v>2213</v>
      </c>
      <c r="FK60" s="158" t="s">
        <v>2213</v>
      </c>
      <c r="FL60" s="158" t="s">
        <v>2213</v>
      </c>
      <c r="FM60" s="158" t="s">
        <v>2213</v>
      </c>
      <c r="FN60" s="158" t="s">
        <v>2213</v>
      </c>
      <c r="FO60" s="158" t="s">
        <v>2213</v>
      </c>
      <c r="FP60" s="158" t="s">
        <v>2213</v>
      </c>
      <c r="FQ60" s="158" t="s">
        <v>2213</v>
      </c>
      <c r="FR60" s="158" t="s">
        <v>2213</v>
      </c>
      <c r="FS60" s="158" t="s">
        <v>2213</v>
      </c>
      <c r="FT60" s="158" t="s">
        <v>2213</v>
      </c>
      <c r="FU60" s="158" t="s">
        <v>2213</v>
      </c>
      <c r="FV60" s="158" t="s">
        <v>2213</v>
      </c>
      <c r="FW60" s="158" t="s">
        <v>2213</v>
      </c>
      <c r="FX60" s="158" t="s">
        <v>2213</v>
      </c>
      <c r="FY60" s="158" t="s">
        <v>2213</v>
      </c>
      <c r="FZ60" s="158" t="s">
        <v>2213</v>
      </c>
      <c r="GA60" s="158" t="s">
        <v>2213</v>
      </c>
      <c r="GB60" s="158" t="s">
        <v>2213</v>
      </c>
      <c r="GC60" s="158" t="s">
        <v>2213</v>
      </c>
      <c r="GD60" s="158" t="s">
        <v>2213</v>
      </c>
      <c r="GE60" s="158" t="s">
        <v>2213</v>
      </c>
      <c r="GF60" s="158" t="s">
        <v>2213</v>
      </c>
      <c r="GG60" s="158" t="s">
        <v>2213</v>
      </c>
      <c r="GH60" s="158" t="s">
        <v>2213</v>
      </c>
      <c r="GI60" s="158" t="s">
        <v>2213</v>
      </c>
      <c r="GJ60" s="158" t="s">
        <v>2213</v>
      </c>
      <c r="GK60" s="158" t="s">
        <v>2213</v>
      </c>
      <c r="GL60" s="158" t="s">
        <v>2213</v>
      </c>
      <c r="GM60" s="158" t="s">
        <v>2213</v>
      </c>
      <c r="GN60" s="158" t="s">
        <v>2213</v>
      </c>
      <c r="GO60" s="158" t="s">
        <v>2213</v>
      </c>
      <c r="GP60" s="158" t="s">
        <v>2213</v>
      </c>
      <c r="GQ60" s="158" t="s">
        <v>2213</v>
      </c>
      <c r="GR60" s="158" t="s">
        <v>2213</v>
      </c>
      <c r="GS60" s="158" t="s">
        <v>2213</v>
      </c>
      <c r="GT60" s="158" t="s">
        <v>2213</v>
      </c>
      <c r="GU60" s="158" t="s">
        <v>2213</v>
      </c>
      <c r="GV60" s="158" t="s">
        <v>2213</v>
      </c>
      <c r="GW60" s="158" t="s">
        <v>2213</v>
      </c>
      <c r="GX60" s="158" t="s">
        <v>2213</v>
      </c>
      <c r="GY60" s="158" t="s">
        <v>2213</v>
      </c>
      <c r="GZ60" s="158" t="s">
        <v>2213</v>
      </c>
      <c r="HA60" s="158" t="s">
        <v>2213</v>
      </c>
      <c r="HB60" s="158" t="s">
        <v>2213</v>
      </c>
      <c r="HC60" s="158" t="s">
        <v>2213</v>
      </c>
      <c r="HD60" s="158" t="s">
        <v>2213</v>
      </c>
      <c r="HE60" s="158" t="s">
        <v>257</v>
      </c>
      <c r="HF60" s="158" t="s">
        <v>257</v>
      </c>
      <c r="HG60" s="158" t="s">
        <v>257</v>
      </c>
      <c r="HH60" s="158" t="s">
        <v>257</v>
      </c>
      <c r="HI60" s="158" t="s">
        <v>257</v>
      </c>
      <c r="HJ60" s="158" t="s">
        <v>257</v>
      </c>
      <c r="HK60" s="158" t="s">
        <v>257</v>
      </c>
      <c r="HL60" s="158" t="s">
        <v>257</v>
      </c>
      <c r="HM60" s="158" t="s">
        <v>257</v>
      </c>
      <c r="HN60" s="158" t="s">
        <v>257</v>
      </c>
      <c r="HO60" s="158" t="s">
        <v>257</v>
      </c>
      <c r="HP60" s="158" t="s">
        <v>257</v>
      </c>
      <c r="HQ60" s="158" t="s">
        <v>257</v>
      </c>
      <c r="HR60" s="158" t="s">
        <v>257</v>
      </c>
      <c r="HS60" s="158" t="s">
        <v>257</v>
      </c>
      <c r="HT60" s="158" t="s">
        <v>257</v>
      </c>
      <c r="HU60" s="158" t="s">
        <v>257</v>
      </c>
      <c r="HV60" s="158" t="s">
        <v>257</v>
      </c>
      <c r="HW60" s="158" t="s">
        <v>257</v>
      </c>
      <c r="HX60" s="158" t="s">
        <v>257</v>
      </c>
      <c r="HY60" s="158" t="s">
        <v>257</v>
      </c>
      <c r="HZ60" s="158" t="s">
        <v>257</v>
      </c>
      <c r="IA60" s="158" t="s">
        <v>257</v>
      </c>
      <c r="IB60" s="158" t="s">
        <v>257</v>
      </c>
      <c r="IC60" s="158" t="s">
        <v>257</v>
      </c>
      <c r="ID60" s="158" t="s">
        <v>257</v>
      </c>
      <c r="IE60" s="158" t="s">
        <v>257</v>
      </c>
      <c r="IF60" s="158" t="s">
        <v>257</v>
      </c>
      <c r="IG60" s="158" t="s">
        <v>257</v>
      </c>
      <c r="IH60" s="158" t="s">
        <v>257</v>
      </c>
      <c r="II60" s="158" t="s">
        <v>257</v>
      </c>
      <c r="IJ60" s="158" t="s">
        <v>257</v>
      </c>
      <c r="IK60" s="158" t="s">
        <v>257</v>
      </c>
      <c r="IL60" s="158" t="s">
        <v>257</v>
      </c>
      <c r="IM60" s="158" t="s">
        <v>257</v>
      </c>
      <c r="IN60" s="158" t="s">
        <v>257</v>
      </c>
      <c r="IO60" s="158" t="s">
        <v>257</v>
      </c>
      <c r="IP60" s="158" t="s">
        <v>257</v>
      </c>
      <c r="IQ60" s="158" t="s">
        <v>257</v>
      </c>
      <c r="IR60" s="158" t="s">
        <v>157</v>
      </c>
      <c r="IS60" s="158" t="s">
        <v>2213</v>
      </c>
      <c r="IT60" s="158" t="s">
        <v>257</v>
      </c>
      <c r="IU60" s="158" t="s">
        <v>257</v>
      </c>
      <c r="IV60" s="158" t="s">
        <v>257</v>
      </c>
      <c r="IW60" s="158" t="s">
        <v>157</v>
      </c>
      <c r="IX60" s="158" t="s">
        <v>157</v>
      </c>
      <c r="IY60" s="158" t="s">
        <v>157</v>
      </c>
      <c r="IZ60" s="158" t="s">
        <v>157</v>
      </c>
      <c r="JA60" s="158" t="s">
        <v>2213</v>
      </c>
      <c r="JB60" s="158" t="s">
        <v>257</v>
      </c>
      <c r="JC60" s="158" t="s">
        <v>2213</v>
      </c>
      <c r="JD60" s="158" t="s">
        <v>257</v>
      </c>
      <c r="JE60" s="158" t="s">
        <v>257</v>
      </c>
      <c r="JF60" s="158" t="s">
        <v>257</v>
      </c>
      <c r="JG60" s="158" t="s">
        <v>257</v>
      </c>
      <c r="JH60" s="158" t="s">
        <v>2213</v>
      </c>
      <c r="JI60" s="158" t="s">
        <v>2213</v>
      </c>
      <c r="JJ60" s="158" t="s">
        <v>2213</v>
      </c>
      <c r="JK60" s="158" t="s">
        <v>2213</v>
      </c>
      <c r="JL60" s="158" t="s">
        <v>257</v>
      </c>
      <c r="JM60" s="158" t="s">
        <v>2213</v>
      </c>
      <c r="JN60" s="158" t="s">
        <v>2213</v>
      </c>
      <c r="JO60" s="158" t="s">
        <v>257</v>
      </c>
      <c r="JP60" s="158" t="s">
        <v>257</v>
      </c>
      <c r="JQ60" s="158" t="s">
        <v>257</v>
      </c>
      <c r="JR60" s="158" t="s">
        <v>257</v>
      </c>
      <c r="JS60" s="158" t="s">
        <v>2213</v>
      </c>
      <c r="JT60" s="158" t="s">
        <v>2213</v>
      </c>
      <c r="JU60" s="158" t="s">
        <v>257</v>
      </c>
      <c r="JV60" s="158" t="s">
        <v>257</v>
      </c>
      <c r="JW60" s="158" t="s">
        <v>257</v>
      </c>
      <c r="JX60" s="158" t="s">
        <v>257</v>
      </c>
      <c r="JY60" s="158" t="s">
        <v>257</v>
      </c>
      <c r="JZ60" s="158" t="s">
        <v>257</v>
      </c>
      <c r="KA60" s="158" t="s">
        <v>257</v>
      </c>
      <c r="KB60" s="158" t="s">
        <v>257</v>
      </c>
      <c r="KC60" s="158" t="s">
        <v>257</v>
      </c>
      <c r="KD60" s="158" t="s">
        <v>257</v>
      </c>
      <c r="KE60" s="158" t="s">
        <v>257</v>
      </c>
      <c r="KF60" s="158" t="s">
        <v>257</v>
      </c>
      <c r="KG60" s="158" t="s">
        <v>257</v>
      </c>
      <c r="KH60" s="158" t="s">
        <v>2213</v>
      </c>
      <c r="KI60" s="158" t="s">
        <v>2213</v>
      </c>
    </row>
    <row r="61" spans="1:295" ht="27" customHeight="1" x14ac:dyDescent="0.25">
      <c r="A61" s="229" t="s">
        <v>3</v>
      </c>
      <c r="B61" s="229"/>
      <c r="C61" s="228" t="s">
        <v>113</v>
      </c>
      <c r="D61" s="228"/>
      <c r="E61" s="228"/>
      <c r="F61" s="228"/>
      <c r="G61" s="228"/>
      <c r="H61" s="228"/>
      <c r="I61" s="228"/>
      <c r="J61" s="228"/>
      <c r="K61" s="228"/>
      <c r="L61" s="228"/>
      <c r="M61" s="228"/>
      <c r="N61" s="228" t="s">
        <v>2214</v>
      </c>
      <c r="O61" s="228"/>
      <c r="P61" s="228"/>
      <c r="Q61" s="228"/>
      <c r="R61" s="228"/>
      <c r="S61" s="228" t="s">
        <v>35</v>
      </c>
      <c r="T61" s="228" t="s">
        <v>113</v>
      </c>
      <c r="U61" s="228"/>
      <c r="V61" s="228"/>
      <c r="W61" s="228"/>
      <c r="X61" s="228" t="s">
        <v>732</v>
      </c>
      <c r="Y61" s="228"/>
      <c r="Z61" s="228"/>
      <c r="AA61" s="228" t="s">
        <v>14</v>
      </c>
      <c r="AB61" s="228" t="s">
        <v>113</v>
      </c>
      <c r="AC61" s="228" t="s">
        <v>2215</v>
      </c>
      <c r="AD61" s="228"/>
      <c r="AE61" s="228" t="s">
        <v>113</v>
      </c>
      <c r="AF61" s="228" t="s">
        <v>2214</v>
      </c>
      <c r="AG61" s="228"/>
      <c r="AH61" s="228" t="s">
        <v>29</v>
      </c>
      <c r="AI61" s="228"/>
      <c r="AJ61" s="228" t="s">
        <v>2215</v>
      </c>
      <c r="AK61" s="228"/>
      <c r="AL61" s="228"/>
      <c r="AM61" s="228"/>
      <c r="AN61" s="228"/>
      <c r="AO61" s="228" t="s">
        <v>2216</v>
      </c>
      <c r="AP61" s="228" t="s">
        <v>2217</v>
      </c>
      <c r="AQ61" s="228" t="s">
        <v>113</v>
      </c>
      <c r="AR61" s="228"/>
      <c r="AS61" s="228"/>
      <c r="AT61" s="228"/>
      <c r="AU61" s="228"/>
      <c r="AV61" s="228"/>
      <c r="AW61" s="228"/>
      <c r="AX61" s="228"/>
      <c r="AY61" s="228"/>
      <c r="AZ61" s="228"/>
      <c r="BA61" s="228" t="s">
        <v>258</v>
      </c>
      <c r="BB61" s="228" t="s">
        <v>35</v>
      </c>
      <c r="BC61" s="228" t="s">
        <v>773</v>
      </c>
      <c r="BD61" s="228" t="s">
        <v>121</v>
      </c>
      <c r="BE61" s="228"/>
      <c r="BF61" s="228" t="s">
        <v>113</v>
      </c>
      <c r="BG61" s="228"/>
      <c r="BH61" s="228"/>
      <c r="BI61" s="228"/>
      <c r="BJ61" s="228"/>
      <c r="BK61" s="228"/>
      <c r="BL61" s="228"/>
      <c r="BM61" s="228"/>
      <c r="BN61" s="228" t="s">
        <v>35</v>
      </c>
      <c r="BO61" s="228"/>
      <c r="BP61" s="228"/>
      <c r="BQ61" s="228"/>
      <c r="BR61" s="228"/>
      <c r="BS61" s="228"/>
      <c r="BT61" s="228" t="s">
        <v>14</v>
      </c>
      <c r="BU61" s="228"/>
      <c r="BV61" s="228" t="s">
        <v>35</v>
      </c>
      <c r="BW61" s="228" t="s">
        <v>2218</v>
      </c>
      <c r="BX61" s="228"/>
      <c r="BY61" s="228"/>
      <c r="BZ61" s="228"/>
      <c r="CA61" s="228" t="s">
        <v>113</v>
      </c>
      <c r="CB61" s="228"/>
      <c r="CC61" s="228" t="s">
        <v>2219</v>
      </c>
      <c r="CD61" s="228"/>
      <c r="CE61" s="228" t="s">
        <v>103</v>
      </c>
      <c r="CF61" s="228" t="s">
        <v>113</v>
      </c>
      <c r="CG61" s="228"/>
      <c r="CH61" s="228"/>
      <c r="CI61" s="228"/>
      <c r="CJ61" s="228" t="s">
        <v>773</v>
      </c>
      <c r="CK61" s="228"/>
      <c r="CL61" s="228" t="s">
        <v>2218</v>
      </c>
      <c r="CM61" s="228"/>
      <c r="CN61" s="228"/>
      <c r="CO61" s="228" t="s">
        <v>113</v>
      </c>
      <c r="CP61" s="228"/>
      <c r="CQ61" s="228"/>
      <c r="CR61" s="228"/>
      <c r="CS61" s="228"/>
      <c r="CT61" s="228"/>
      <c r="CU61" s="228"/>
      <c r="CV61" s="228"/>
      <c r="CW61" s="228" t="s">
        <v>2219</v>
      </c>
      <c r="CX61" s="228" t="s">
        <v>2218</v>
      </c>
      <c r="CY61" s="228"/>
      <c r="CZ61" s="228" t="s">
        <v>2220</v>
      </c>
      <c r="DA61" s="228"/>
      <c r="DB61" s="228"/>
      <c r="DC61" s="228"/>
      <c r="DD61" s="228" t="s">
        <v>113</v>
      </c>
      <c r="DE61" s="228"/>
      <c r="DF61" s="228"/>
      <c r="DG61" s="228" t="s">
        <v>2220</v>
      </c>
      <c r="DH61" s="228"/>
      <c r="DI61" s="228" t="s">
        <v>756</v>
      </c>
      <c r="DJ61" s="228"/>
      <c r="DK61" s="228" t="s">
        <v>455</v>
      </c>
      <c r="DL61" s="228" t="s">
        <v>2220</v>
      </c>
      <c r="DM61" s="228"/>
      <c r="DN61" s="228"/>
      <c r="DO61" s="228"/>
      <c r="DP61" s="228" t="s">
        <v>455</v>
      </c>
      <c r="DQ61" s="228" t="s">
        <v>2220</v>
      </c>
      <c r="DR61" s="228" t="s">
        <v>455</v>
      </c>
      <c r="DS61" s="228" t="s">
        <v>2220</v>
      </c>
      <c r="DT61" s="228"/>
      <c r="DU61" s="228"/>
      <c r="DV61" s="228"/>
      <c r="DW61" s="228" t="s">
        <v>113</v>
      </c>
      <c r="DX61" s="228" t="s">
        <v>455</v>
      </c>
      <c r="DY61" s="228" t="s">
        <v>113</v>
      </c>
      <c r="DZ61" s="228"/>
      <c r="EA61" s="228"/>
      <c r="EB61" s="228"/>
      <c r="EC61" s="228"/>
      <c r="ED61" s="228"/>
      <c r="EE61" s="228" t="s">
        <v>35</v>
      </c>
      <c r="EF61" s="228"/>
      <c r="EG61" s="228" t="s">
        <v>2220</v>
      </c>
      <c r="EH61" s="228" t="s">
        <v>35</v>
      </c>
      <c r="EI61" s="228" t="s">
        <v>2221</v>
      </c>
      <c r="EJ61" s="228" t="s">
        <v>455</v>
      </c>
      <c r="EK61" s="228" t="s">
        <v>113</v>
      </c>
      <c r="EL61" s="228"/>
      <c r="EM61" s="228"/>
      <c r="EN61" s="228"/>
      <c r="EO61" s="228"/>
      <c r="EP61" s="228"/>
      <c r="EQ61" s="228"/>
      <c r="ER61" s="228"/>
      <c r="ES61" s="228"/>
      <c r="ET61" s="228" t="s">
        <v>751</v>
      </c>
      <c r="EU61" s="228"/>
      <c r="EV61" s="228"/>
      <c r="EW61" s="228" t="s">
        <v>113</v>
      </c>
      <c r="EX61" s="228"/>
      <c r="EY61" s="228"/>
      <c r="EZ61" s="228"/>
      <c r="FA61" s="228"/>
      <c r="FB61" s="228"/>
      <c r="FC61" s="228"/>
      <c r="FD61" s="228"/>
      <c r="FE61" s="228"/>
      <c r="FF61" s="228"/>
      <c r="FG61" s="228" t="s">
        <v>763</v>
      </c>
      <c r="FH61" s="228"/>
      <c r="FI61" s="228"/>
      <c r="FJ61" s="228" t="s">
        <v>113</v>
      </c>
      <c r="FK61" s="228"/>
      <c r="FL61" s="228"/>
      <c r="FM61" s="228"/>
      <c r="FN61" s="228"/>
      <c r="FO61" s="228"/>
      <c r="FP61" s="228" t="s">
        <v>258</v>
      </c>
      <c r="FQ61" s="228" t="s">
        <v>121</v>
      </c>
      <c r="FR61" s="228"/>
      <c r="FS61" s="228"/>
      <c r="FT61" s="228"/>
      <c r="FU61" s="228"/>
      <c r="FV61" s="228"/>
      <c r="FW61" s="228" t="s">
        <v>2219</v>
      </c>
      <c r="FX61" s="228" t="s">
        <v>493</v>
      </c>
      <c r="FY61" s="228"/>
      <c r="FZ61" s="228"/>
      <c r="GA61" s="228" t="s">
        <v>455</v>
      </c>
      <c r="GB61" s="228" t="s">
        <v>2215</v>
      </c>
      <c r="GC61" s="228" t="s">
        <v>258</v>
      </c>
      <c r="GD61" s="228" t="s">
        <v>113</v>
      </c>
      <c r="GE61" s="228" t="s">
        <v>121</v>
      </c>
      <c r="GF61" s="228" t="s">
        <v>258</v>
      </c>
      <c r="GG61" s="228" t="s">
        <v>2215</v>
      </c>
      <c r="GH61" s="228" t="s">
        <v>113</v>
      </c>
      <c r="GI61" s="228" t="s">
        <v>258</v>
      </c>
      <c r="GJ61" s="228" t="s">
        <v>113</v>
      </c>
      <c r="GK61" s="228"/>
      <c r="GL61" s="228" t="s">
        <v>2222</v>
      </c>
      <c r="GM61" s="228" t="s">
        <v>113</v>
      </c>
      <c r="GN61" s="228" t="s">
        <v>121</v>
      </c>
      <c r="GO61" s="228" t="s">
        <v>113</v>
      </c>
      <c r="GP61" s="228"/>
      <c r="GQ61" s="228"/>
      <c r="GR61" s="228" t="s">
        <v>268</v>
      </c>
      <c r="GS61" s="228"/>
      <c r="GT61" s="228" t="s">
        <v>258</v>
      </c>
      <c r="GU61" s="228"/>
      <c r="GV61" s="228" t="s">
        <v>113</v>
      </c>
      <c r="GW61" s="228" t="s">
        <v>258</v>
      </c>
      <c r="GX61" s="228" t="s">
        <v>251</v>
      </c>
      <c r="GY61" s="228" t="s">
        <v>113</v>
      </c>
      <c r="GZ61" s="228"/>
      <c r="HA61" s="228" t="s">
        <v>251</v>
      </c>
      <c r="HB61" s="228" t="s">
        <v>35</v>
      </c>
      <c r="HC61" s="228"/>
      <c r="HD61" s="228"/>
      <c r="HE61" s="228"/>
      <c r="HF61" s="228"/>
      <c r="HG61" s="228"/>
      <c r="HH61" s="228"/>
      <c r="HI61" s="228"/>
      <c r="HJ61" s="228"/>
      <c r="HK61" s="228"/>
      <c r="HL61" s="228"/>
      <c r="HM61" s="228" t="s">
        <v>2223</v>
      </c>
      <c r="HN61" s="228"/>
      <c r="HO61" s="228" t="s">
        <v>35</v>
      </c>
      <c r="HP61" s="228"/>
      <c r="HQ61" s="228" t="s">
        <v>2224</v>
      </c>
      <c r="HR61" s="228"/>
      <c r="HS61" s="228" t="s">
        <v>35</v>
      </c>
      <c r="HT61" s="228"/>
      <c r="HU61" s="228" t="s">
        <v>278</v>
      </c>
      <c r="HV61" s="228"/>
      <c r="HW61" s="228" t="s">
        <v>2225</v>
      </c>
      <c r="HX61" s="228"/>
      <c r="HY61" s="228" t="s">
        <v>278</v>
      </c>
      <c r="HZ61" s="228" t="s">
        <v>113</v>
      </c>
      <c r="IA61" s="228" t="s">
        <v>149</v>
      </c>
      <c r="IB61" s="228" t="s">
        <v>64</v>
      </c>
      <c r="IC61" s="228"/>
      <c r="ID61" s="228" t="s">
        <v>2224</v>
      </c>
      <c r="IE61" s="228"/>
      <c r="IF61" s="228"/>
      <c r="IG61" s="228"/>
      <c r="IH61" s="228" t="s">
        <v>64</v>
      </c>
      <c r="II61" s="228"/>
      <c r="IJ61" s="228" t="s">
        <v>35</v>
      </c>
      <c r="IK61" s="228" t="s">
        <v>149</v>
      </c>
      <c r="IL61" s="228" t="s">
        <v>35</v>
      </c>
      <c r="IM61" s="228" t="s">
        <v>149</v>
      </c>
      <c r="IN61" s="228"/>
      <c r="IO61" s="228"/>
      <c r="IP61" s="228"/>
      <c r="IQ61" s="228"/>
      <c r="IR61" s="228" t="s">
        <v>35</v>
      </c>
      <c r="IS61" s="228" t="s">
        <v>2221</v>
      </c>
      <c r="IT61" s="228" t="s">
        <v>278</v>
      </c>
      <c r="IU61" s="228"/>
      <c r="IV61" s="228" t="s">
        <v>149</v>
      </c>
      <c r="IW61" s="228" t="s">
        <v>35</v>
      </c>
      <c r="IX61" s="228"/>
      <c r="IY61" s="228"/>
      <c r="IZ61" s="228"/>
      <c r="JA61" s="228" t="s">
        <v>113</v>
      </c>
      <c r="JB61" s="228" t="s">
        <v>796</v>
      </c>
      <c r="JC61" s="228" t="s">
        <v>113</v>
      </c>
      <c r="JD61" s="228" t="s">
        <v>55</v>
      </c>
      <c r="JE61" s="228"/>
      <c r="JF61" s="228" t="s">
        <v>113</v>
      </c>
      <c r="JG61" s="228"/>
      <c r="JH61" s="228"/>
      <c r="JI61" s="228"/>
      <c r="JJ61" s="228"/>
      <c r="JK61" s="228"/>
      <c r="JL61" s="228" t="s">
        <v>2225</v>
      </c>
      <c r="JM61" s="228" t="s">
        <v>121</v>
      </c>
      <c r="JN61" s="228"/>
      <c r="JO61" s="228" t="s">
        <v>790</v>
      </c>
      <c r="JP61" s="228"/>
      <c r="JQ61" s="228" t="s">
        <v>792</v>
      </c>
      <c r="JR61" s="228"/>
      <c r="JS61" s="228"/>
      <c r="JT61" s="228" t="s">
        <v>113</v>
      </c>
      <c r="JU61" s="228" t="s">
        <v>2224</v>
      </c>
      <c r="JV61" s="228" t="s">
        <v>370</v>
      </c>
      <c r="JW61" s="228" t="s">
        <v>2226</v>
      </c>
      <c r="JX61" s="228"/>
      <c r="JY61" s="228" t="s">
        <v>35</v>
      </c>
      <c r="JZ61" s="228"/>
      <c r="KA61" s="228"/>
      <c r="KB61" s="228"/>
      <c r="KC61" s="228"/>
      <c r="KD61" s="228"/>
      <c r="KE61" s="228"/>
      <c r="KF61" s="228" t="s">
        <v>2224</v>
      </c>
      <c r="KG61" s="228"/>
      <c r="KH61" s="228" t="s">
        <v>35</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2231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9" t="s">
        <v>1573</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1574</v>
      </c>
      <c r="B6" s="229"/>
      <c r="C6" s="158" t="s">
        <v>2232</v>
      </c>
      <c r="D6" s="158" t="s">
        <v>2233</v>
      </c>
      <c r="E6" s="158" t="s">
        <v>2234</v>
      </c>
      <c r="F6" s="158" t="s">
        <v>2235</v>
      </c>
      <c r="G6" s="158" t="s">
        <v>2236</v>
      </c>
      <c r="H6" s="158" t="s">
        <v>2237</v>
      </c>
      <c r="I6" s="158" t="s">
        <v>2238</v>
      </c>
      <c r="J6" s="158"/>
      <c r="K6" s="158" t="s">
        <v>2239</v>
      </c>
      <c r="L6" s="158" t="s">
        <v>2240</v>
      </c>
      <c r="M6" s="158" t="s">
        <v>2241</v>
      </c>
      <c r="N6" s="158" t="s">
        <v>2242</v>
      </c>
      <c r="O6" s="158" t="s">
        <v>2243</v>
      </c>
      <c r="P6" s="158" t="s">
        <v>2244</v>
      </c>
      <c r="Q6" s="158" t="s">
        <v>2245</v>
      </c>
      <c r="R6" s="158" t="s">
        <v>2246</v>
      </c>
      <c r="S6" s="158" t="s">
        <v>2247</v>
      </c>
      <c r="T6" s="158" t="s">
        <v>2248</v>
      </c>
      <c r="U6" s="158" t="s">
        <v>2249</v>
      </c>
      <c r="V6" s="158" t="s">
        <v>2250</v>
      </c>
      <c r="W6" s="158" t="s">
        <v>2251</v>
      </c>
      <c r="X6" s="158" t="s">
        <v>2252</v>
      </c>
      <c r="Y6" s="158" t="s">
        <v>2253</v>
      </c>
      <c r="Z6" s="158" t="s">
        <v>2254</v>
      </c>
      <c r="AA6" s="158" t="s">
        <v>2255</v>
      </c>
      <c r="AB6" s="158" t="s">
        <v>2256</v>
      </c>
      <c r="AC6" s="158" t="s">
        <v>2257</v>
      </c>
      <c r="AD6" s="158" t="s">
        <v>2258</v>
      </c>
      <c r="AE6" s="158" t="s">
        <v>2259</v>
      </c>
      <c r="AF6" s="158" t="s">
        <v>2260</v>
      </c>
      <c r="AG6" s="158" t="s">
        <v>2261</v>
      </c>
      <c r="AH6" s="158" t="s">
        <v>2262</v>
      </c>
      <c r="AI6" s="158" t="s">
        <v>2263</v>
      </c>
      <c r="AJ6" s="158" t="s">
        <v>2264</v>
      </c>
      <c r="AK6" s="158" t="s">
        <v>2265</v>
      </c>
      <c r="AL6" s="158" t="s">
        <v>2266</v>
      </c>
      <c r="AM6" s="158" t="s">
        <v>2267</v>
      </c>
      <c r="AN6" s="158" t="s">
        <v>2268</v>
      </c>
      <c r="AO6" s="158" t="s">
        <v>2269</v>
      </c>
      <c r="AP6" s="158" t="s">
        <v>2270</v>
      </c>
      <c r="AQ6" s="158" t="s">
        <v>2271</v>
      </c>
      <c r="AR6" s="158" t="s">
        <v>2272</v>
      </c>
      <c r="AS6" s="158" t="s">
        <v>2273</v>
      </c>
      <c r="AT6" s="158" t="s">
        <v>2274</v>
      </c>
      <c r="AU6" s="158" t="s">
        <v>2275</v>
      </c>
      <c r="AV6" s="158" t="s">
        <v>2276</v>
      </c>
      <c r="AW6" s="158" t="s">
        <v>2277</v>
      </c>
      <c r="AX6" s="158" t="s">
        <v>2278</v>
      </c>
      <c r="AY6" s="158" t="s">
        <v>2279</v>
      </c>
      <c r="AZ6" s="158" t="s">
        <v>2280</v>
      </c>
      <c r="BA6" s="158" t="s">
        <v>2281</v>
      </c>
      <c r="BB6" s="158" t="s">
        <v>2282</v>
      </c>
      <c r="BC6" s="158" t="s">
        <v>2283</v>
      </c>
      <c r="BD6" s="158" t="s">
        <v>2284</v>
      </c>
      <c r="BE6" s="158" t="s">
        <v>2285</v>
      </c>
      <c r="BF6" s="158" t="s">
        <v>2286</v>
      </c>
      <c r="BG6" s="158" t="s">
        <v>2287</v>
      </c>
      <c r="BH6" s="158" t="s">
        <v>2288</v>
      </c>
      <c r="BI6" s="158" t="s">
        <v>2289</v>
      </c>
      <c r="BJ6" s="158" t="s">
        <v>2290</v>
      </c>
      <c r="BK6" s="158" t="s">
        <v>2291</v>
      </c>
      <c r="BL6" s="158" t="s">
        <v>2292</v>
      </c>
      <c r="BM6" s="158" t="s">
        <v>2293</v>
      </c>
      <c r="BN6" s="158" t="s">
        <v>2294</v>
      </c>
      <c r="BO6" s="158" t="s">
        <v>2295</v>
      </c>
      <c r="BP6" s="158" t="s">
        <v>2296</v>
      </c>
      <c r="BQ6" s="158" t="s">
        <v>2297</v>
      </c>
      <c r="BR6" s="158" t="s">
        <v>2298</v>
      </c>
      <c r="BS6" s="158" t="s">
        <v>2299</v>
      </c>
      <c r="BT6" s="158"/>
      <c r="BU6" s="158"/>
      <c r="BV6" s="158" t="s">
        <v>2300</v>
      </c>
      <c r="BW6" s="158" t="s">
        <v>2301</v>
      </c>
      <c r="BX6" s="158" t="s">
        <v>2302</v>
      </c>
      <c r="BY6" s="158" t="s">
        <v>2303</v>
      </c>
      <c r="BZ6" s="158" t="s">
        <v>2304</v>
      </c>
      <c r="CA6" s="158" t="s">
        <v>2305</v>
      </c>
      <c r="CB6" s="158" t="s">
        <v>2306</v>
      </c>
      <c r="CC6" s="158" t="s">
        <v>2307</v>
      </c>
      <c r="CD6" s="158" t="s">
        <v>2308</v>
      </c>
      <c r="CE6" s="158" t="s">
        <v>2309</v>
      </c>
      <c r="CF6" s="158" t="s">
        <v>2310</v>
      </c>
      <c r="CG6" s="158" t="s">
        <v>2311</v>
      </c>
      <c r="CH6" s="158" t="s">
        <v>1658</v>
      </c>
      <c r="CI6" s="158" t="s">
        <v>2312</v>
      </c>
      <c r="CJ6" s="158" t="s">
        <v>2313</v>
      </c>
      <c r="CK6" s="158" t="s">
        <v>2314</v>
      </c>
      <c r="CL6" s="158" t="s">
        <v>2315</v>
      </c>
      <c r="CM6" s="158" t="s">
        <v>2316</v>
      </c>
      <c r="CN6" s="158" t="s">
        <v>2317</v>
      </c>
      <c r="CO6" s="158" t="s">
        <v>2318</v>
      </c>
      <c r="CP6" s="158" t="s">
        <v>2319</v>
      </c>
      <c r="CQ6" s="158" t="s">
        <v>2320</v>
      </c>
      <c r="CR6" s="158" t="s">
        <v>2321</v>
      </c>
      <c r="CS6" s="158" t="s">
        <v>2322</v>
      </c>
      <c r="CT6" s="158" t="s">
        <v>2323</v>
      </c>
      <c r="CU6" s="158" t="s">
        <v>2324</v>
      </c>
      <c r="CV6" s="158" t="s">
        <v>2325</v>
      </c>
      <c r="CW6" s="158" t="s">
        <v>2326</v>
      </c>
      <c r="CX6" s="158" t="s">
        <v>2327</v>
      </c>
      <c r="CY6" s="158" t="s">
        <v>2328</v>
      </c>
      <c r="CZ6" s="158" t="s">
        <v>2329</v>
      </c>
      <c r="DA6" s="158" t="s">
        <v>2330</v>
      </c>
      <c r="DB6" s="158" t="s">
        <v>2331</v>
      </c>
      <c r="DC6" s="158" t="s">
        <v>2332</v>
      </c>
      <c r="DD6" s="158" t="s">
        <v>2333</v>
      </c>
      <c r="DE6" s="158" t="s">
        <v>2334</v>
      </c>
      <c r="DF6" s="158" t="s">
        <v>2335</v>
      </c>
      <c r="DG6" s="158" t="s">
        <v>2336</v>
      </c>
      <c r="DH6" s="158" t="s">
        <v>2337</v>
      </c>
      <c r="DI6" s="158" t="s">
        <v>2338</v>
      </c>
      <c r="DJ6" s="158" t="s">
        <v>2339</v>
      </c>
      <c r="DK6" s="158" t="s">
        <v>2340</v>
      </c>
      <c r="DL6" s="158" t="s">
        <v>2341</v>
      </c>
      <c r="DM6" s="158" t="s">
        <v>2342</v>
      </c>
      <c r="DN6" s="158" t="s">
        <v>2343</v>
      </c>
      <c r="DO6" s="158" t="s">
        <v>2344</v>
      </c>
      <c r="DP6" s="158" t="s">
        <v>2345</v>
      </c>
      <c r="DQ6" s="158" t="s">
        <v>2346</v>
      </c>
      <c r="DR6" s="158" t="s">
        <v>2347</v>
      </c>
      <c r="DS6" s="158" t="s">
        <v>2348</v>
      </c>
      <c r="DT6" s="158" t="s">
        <v>2349</v>
      </c>
      <c r="DU6" s="158" t="s">
        <v>2350</v>
      </c>
      <c r="DV6" s="158" t="s">
        <v>2351</v>
      </c>
      <c r="DW6" s="158" t="s">
        <v>2352</v>
      </c>
      <c r="DX6" s="158" t="s">
        <v>2353</v>
      </c>
      <c r="DY6" s="158" t="s">
        <v>2354</v>
      </c>
      <c r="DZ6" s="158" t="s">
        <v>2355</v>
      </c>
      <c r="EA6" s="158" t="s">
        <v>2356</v>
      </c>
      <c r="EB6" s="158" t="s">
        <v>2357</v>
      </c>
      <c r="EC6" s="158" t="s">
        <v>2358</v>
      </c>
      <c r="ED6" s="158" t="s">
        <v>2359</v>
      </c>
      <c r="EE6" s="158" t="s">
        <v>2360</v>
      </c>
      <c r="EF6" s="158" t="s">
        <v>2361</v>
      </c>
      <c r="EG6" s="158" t="s">
        <v>2362</v>
      </c>
      <c r="EH6" s="158" t="s">
        <v>2363</v>
      </c>
      <c r="EI6" s="158" t="s">
        <v>2364</v>
      </c>
      <c r="EJ6" s="158" t="s">
        <v>2365</v>
      </c>
      <c r="EK6" s="158" t="s">
        <v>2366</v>
      </c>
      <c r="EL6" s="158" t="s">
        <v>2367</v>
      </c>
      <c r="EM6" s="158" t="s">
        <v>2368</v>
      </c>
      <c r="EN6" s="158" t="s">
        <v>2369</v>
      </c>
      <c r="EO6" s="158" t="s">
        <v>2370</v>
      </c>
      <c r="EP6" s="158" t="s">
        <v>2371</v>
      </c>
      <c r="EQ6" s="158" t="s">
        <v>2372</v>
      </c>
      <c r="ER6" s="158" t="s">
        <v>2373</v>
      </c>
      <c r="ES6" s="158" t="s">
        <v>2374</v>
      </c>
      <c r="ET6" s="158" t="s">
        <v>2375</v>
      </c>
      <c r="EU6" s="158" t="s">
        <v>2376</v>
      </c>
      <c r="EV6" s="158" t="s">
        <v>2377</v>
      </c>
      <c r="EW6" s="158" t="s">
        <v>2378</v>
      </c>
      <c r="EX6" s="158" t="s">
        <v>2379</v>
      </c>
      <c r="EY6" s="158" t="s">
        <v>2380</v>
      </c>
      <c r="EZ6" s="158" t="s">
        <v>2381</v>
      </c>
      <c r="FA6" s="158" t="s">
        <v>2382</v>
      </c>
      <c r="FB6" s="158" t="s">
        <v>2383</v>
      </c>
      <c r="FC6" s="158" t="s">
        <v>2384</v>
      </c>
      <c r="FD6" s="158" t="s">
        <v>2385</v>
      </c>
      <c r="FE6" s="158" t="s">
        <v>2386</v>
      </c>
      <c r="FF6" s="158" t="s">
        <v>2387</v>
      </c>
      <c r="FG6" s="158" t="s">
        <v>2388</v>
      </c>
      <c r="FH6" s="158" t="s">
        <v>2389</v>
      </c>
      <c r="FI6" s="158" t="s">
        <v>2390</v>
      </c>
      <c r="FJ6" s="158" t="s">
        <v>2391</v>
      </c>
      <c r="FK6" s="158" t="s">
        <v>2392</v>
      </c>
      <c r="FL6" s="158" t="s">
        <v>2393</v>
      </c>
      <c r="FM6" s="158" t="s">
        <v>2394</v>
      </c>
      <c r="FN6" s="158" t="s">
        <v>2395</v>
      </c>
      <c r="FO6" s="158" t="s">
        <v>2396</v>
      </c>
      <c r="FP6" s="158" t="s">
        <v>2397</v>
      </c>
      <c r="FQ6" s="158" t="s">
        <v>2398</v>
      </c>
      <c r="FR6" s="158" t="s">
        <v>2399</v>
      </c>
      <c r="FS6" s="158" t="s">
        <v>2400</v>
      </c>
      <c r="FT6" s="158" t="s">
        <v>2401</v>
      </c>
      <c r="FU6" s="158" t="s">
        <v>2402</v>
      </c>
      <c r="FV6" s="158" t="s">
        <v>2403</v>
      </c>
      <c r="FW6" s="158" t="s">
        <v>2404</v>
      </c>
      <c r="FX6" s="158" t="s">
        <v>2405</v>
      </c>
      <c r="FY6" s="158" t="s">
        <v>2406</v>
      </c>
      <c r="FZ6" s="158" t="s">
        <v>2407</v>
      </c>
      <c r="GA6" s="158" t="s">
        <v>2408</v>
      </c>
      <c r="GB6" s="158" t="s">
        <v>2409</v>
      </c>
      <c r="GC6" s="158" t="s">
        <v>2410</v>
      </c>
      <c r="GD6" s="158" t="s">
        <v>2411</v>
      </c>
      <c r="GE6" s="158" t="s">
        <v>2412</v>
      </c>
      <c r="GF6" s="158" t="s">
        <v>2413</v>
      </c>
      <c r="GG6" s="158" t="s">
        <v>2414</v>
      </c>
      <c r="GH6" s="158" t="s">
        <v>2415</v>
      </c>
      <c r="GI6" s="158" t="s">
        <v>2416</v>
      </c>
      <c r="GJ6" s="158" t="s">
        <v>2417</v>
      </c>
      <c r="GK6" s="158" t="s">
        <v>2418</v>
      </c>
      <c r="GL6" s="158" t="s">
        <v>2419</v>
      </c>
      <c r="GM6" s="158"/>
      <c r="GN6" s="158" t="s">
        <v>2420</v>
      </c>
      <c r="GO6" s="158" t="s">
        <v>2421</v>
      </c>
      <c r="GP6" s="158" t="s">
        <v>2422</v>
      </c>
      <c r="GQ6" s="158" t="s">
        <v>2423</v>
      </c>
      <c r="GR6" s="158" t="s">
        <v>2424</v>
      </c>
      <c r="GS6" s="158" t="s">
        <v>2425</v>
      </c>
      <c r="GT6" s="158" t="s">
        <v>2426</v>
      </c>
      <c r="GU6" s="158" t="s">
        <v>2427</v>
      </c>
      <c r="GV6" s="158" t="s">
        <v>2428</v>
      </c>
      <c r="GW6" s="158" t="s">
        <v>2429</v>
      </c>
      <c r="GX6" s="158" t="s">
        <v>2430</v>
      </c>
      <c r="GY6" s="158" t="s">
        <v>2431</v>
      </c>
      <c r="GZ6" s="158" t="s">
        <v>2432</v>
      </c>
      <c r="HA6" s="158" t="s">
        <v>2433</v>
      </c>
      <c r="HB6" s="158" t="s">
        <v>2434</v>
      </c>
      <c r="HC6" s="158" t="s">
        <v>2435</v>
      </c>
      <c r="HD6" s="158" t="s">
        <v>2436</v>
      </c>
      <c r="HE6" s="158" t="s">
        <v>2437</v>
      </c>
      <c r="HF6" s="158" t="s">
        <v>2438</v>
      </c>
      <c r="HG6" s="158" t="s">
        <v>2439</v>
      </c>
      <c r="HH6" s="158" t="s">
        <v>2440</v>
      </c>
      <c r="HI6" s="158" t="s">
        <v>2441</v>
      </c>
      <c r="HJ6" s="158" t="s">
        <v>2442</v>
      </c>
      <c r="HK6" s="158" t="s">
        <v>2443</v>
      </c>
      <c r="HL6" s="158" t="s">
        <v>2444</v>
      </c>
      <c r="HM6" s="158" t="s">
        <v>2445</v>
      </c>
      <c r="HN6" s="158" t="s">
        <v>2446</v>
      </c>
      <c r="HO6" s="158" t="s">
        <v>2447</v>
      </c>
      <c r="HP6" s="158" t="s">
        <v>2448</v>
      </c>
      <c r="HQ6" s="158" t="s">
        <v>2449</v>
      </c>
      <c r="HR6" s="158" t="s">
        <v>2450</v>
      </c>
      <c r="HS6" s="158" t="s">
        <v>2451</v>
      </c>
      <c r="HT6" s="158" t="s">
        <v>2452</v>
      </c>
      <c r="HU6" s="158" t="s">
        <v>2453</v>
      </c>
      <c r="HV6" s="158" t="s">
        <v>2454</v>
      </c>
      <c r="HW6" s="158" t="s">
        <v>2455</v>
      </c>
      <c r="HX6" s="158" t="s">
        <v>2456</v>
      </c>
      <c r="HY6" s="158" t="s">
        <v>2457</v>
      </c>
      <c r="HZ6" s="158" t="s">
        <v>2458</v>
      </c>
      <c r="IA6" s="158" t="s">
        <v>2459</v>
      </c>
      <c r="IB6" s="158" t="s">
        <v>2460</v>
      </c>
      <c r="IC6" s="158" t="s">
        <v>2461</v>
      </c>
      <c r="ID6" s="158" t="s">
        <v>2462</v>
      </c>
      <c r="IE6" s="158" t="s">
        <v>2463</v>
      </c>
      <c r="IF6" s="158" t="s">
        <v>2464</v>
      </c>
      <c r="IG6" s="158" t="s">
        <v>2465</v>
      </c>
      <c r="IH6" s="158" t="s">
        <v>2466</v>
      </c>
      <c r="II6" s="158" t="s">
        <v>2467</v>
      </c>
      <c r="IJ6" s="158" t="s">
        <v>2468</v>
      </c>
      <c r="IK6" s="158" t="s">
        <v>2469</v>
      </c>
      <c r="IL6" s="158" t="s">
        <v>2470</v>
      </c>
      <c r="IM6" s="158" t="s">
        <v>2471</v>
      </c>
      <c r="IN6" s="158" t="s">
        <v>2472</v>
      </c>
      <c r="IO6" s="158" t="s">
        <v>2473</v>
      </c>
      <c r="IP6" s="158" t="s">
        <v>2474</v>
      </c>
      <c r="IQ6" s="158" t="s">
        <v>2475</v>
      </c>
      <c r="IR6" s="158" t="s">
        <v>2476</v>
      </c>
      <c r="IS6" s="158" t="s">
        <v>2477</v>
      </c>
      <c r="IT6" s="158" t="s">
        <v>2478</v>
      </c>
      <c r="IU6" s="158" t="s">
        <v>2479</v>
      </c>
      <c r="IV6" s="158" t="s">
        <v>2480</v>
      </c>
      <c r="IW6" s="158" t="s">
        <v>2481</v>
      </c>
      <c r="IX6" s="158" t="s">
        <v>2482</v>
      </c>
      <c r="IY6" s="158" t="s">
        <v>2483</v>
      </c>
      <c r="IZ6" s="158" t="s">
        <v>2484</v>
      </c>
      <c r="JA6" s="158" t="s">
        <v>2485</v>
      </c>
      <c r="JB6" s="158" t="s">
        <v>2486</v>
      </c>
      <c r="JC6" s="158" t="s">
        <v>2487</v>
      </c>
      <c r="JD6" s="158" t="s">
        <v>2488</v>
      </c>
      <c r="JE6" s="158" t="s">
        <v>2489</v>
      </c>
      <c r="JF6" s="158" t="s">
        <v>2490</v>
      </c>
      <c r="JG6" s="158" t="s">
        <v>2491</v>
      </c>
      <c r="JH6" s="158" t="s">
        <v>2492</v>
      </c>
      <c r="JI6" s="158" t="s">
        <v>2493</v>
      </c>
      <c r="JJ6" s="158" t="s">
        <v>2494</v>
      </c>
      <c r="JK6" s="158" t="s">
        <v>2495</v>
      </c>
      <c r="JL6" s="158" t="s">
        <v>2496</v>
      </c>
      <c r="JM6" s="158" t="s">
        <v>2497</v>
      </c>
      <c r="JN6" s="158" t="s">
        <v>2498</v>
      </c>
      <c r="JO6" s="158" t="s">
        <v>2499</v>
      </c>
      <c r="JP6" s="158" t="s">
        <v>2500</v>
      </c>
      <c r="JQ6" s="158" t="s">
        <v>2501</v>
      </c>
      <c r="JR6" s="158" t="s">
        <v>2502</v>
      </c>
      <c r="JS6" s="158" t="s">
        <v>2503</v>
      </c>
      <c r="JT6" s="158" t="s">
        <v>2504</v>
      </c>
      <c r="JU6" s="158" t="s">
        <v>2505</v>
      </c>
      <c r="JV6" s="158" t="s">
        <v>2506</v>
      </c>
      <c r="JW6" s="158" t="s">
        <v>2507</v>
      </c>
      <c r="JX6" s="158" t="s">
        <v>2508</v>
      </c>
      <c r="JY6" s="158" t="s">
        <v>2509</v>
      </c>
      <c r="JZ6" s="158" t="s">
        <v>2510</v>
      </c>
      <c r="KA6" s="158" t="s">
        <v>2511</v>
      </c>
      <c r="KB6" s="158" t="s">
        <v>2512</v>
      </c>
      <c r="KC6" s="158" t="s">
        <v>2513</v>
      </c>
      <c r="KD6" s="158" t="s">
        <v>2514</v>
      </c>
      <c r="KE6" s="158" t="s">
        <v>2515</v>
      </c>
      <c r="KF6" s="158" t="s">
        <v>2516</v>
      </c>
      <c r="KG6" s="158" t="s">
        <v>2517</v>
      </c>
      <c r="KH6" s="158" t="s">
        <v>2518</v>
      </c>
      <c r="KI6" s="158" t="s">
        <v>2519</v>
      </c>
    </row>
    <row r="7" spans="1:295" ht="27" customHeight="1" x14ac:dyDescent="0.25">
      <c r="A7" s="229" t="s">
        <v>17</v>
      </c>
      <c r="B7" s="229"/>
      <c r="C7" s="228" t="s">
        <v>1868</v>
      </c>
      <c r="D7" s="228"/>
      <c r="E7" s="228"/>
      <c r="F7" s="228" t="s">
        <v>1869</v>
      </c>
      <c r="G7" s="228" t="s">
        <v>1870</v>
      </c>
      <c r="H7" s="228"/>
      <c r="I7" s="228"/>
      <c r="J7" s="228"/>
      <c r="K7" s="228" t="s">
        <v>1871</v>
      </c>
      <c r="L7" s="228"/>
      <c r="M7" s="228"/>
      <c r="N7" s="228" t="s">
        <v>1872</v>
      </c>
      <c r="O7" s="228" t="s">
        <v>1873</v>
      </c>
      <c r="P7" s="228"/>
      <c r="Q7" s="228" t="s">
        <v>1874</v>
      </c>
      <c r="R7" s="228"/>
      <c r="S7" s="228" t="s">
        <v>1875</v>
      </c>
      <c r="T7" s="228"/>
      <c r="U7" s="228" t="s">
        <v>1876</v>
      </c>
      <c r="V7" s="228"/>
      <c r="W7" s="228"/>
      <c r="X7" s="228" t="s">
        <v>1877</v>
      </c>
      <c r="Y7" s="228"/>
      <c r="Z7" s="228"/>
      <c r="AA7" s="228" t="s">
        <v>1878</v>
      </c>
      <c r="AB7" s="228"/>
      <c r="AC7" s="228"/>
      <c r="AD7" s="228"/>
      <c r="AE7" s="228"/>
      <c r="AF7" s="228"/>
      <c r="AG7" s="228"/>
      <c r="AH7" s="228"/>
      <c r="AI7" s="228"/>
      <c r="AJ7" s="228" t="s">
        <v>1879</v>
      </c>
      <c r="AK7" s="228"/>
      <c r="AL7" s="228"/>
      <c r="AM7" s="228" t="s">
        <v>1880</v>
      </c>
      <c r="AN7" s="228"/>
      <c r="AO7" s="228" t="s">
        <v>1881</v>
      </c>
      <c r="AP7" s="228"/>
      <c r="AQ7" s="228" t="s">
        <v>1882</v>
      </c>
      <c r="AR7" s="228"/>
      <c r="AS7" s="228"/>
      <c r="AT7" s="228" t="s">
        <v>1883</v>
      </c>
      <c r="AU7" s="228"/>
      <c r="AV7" s="228" t="s">
        <v>1884</v>
      </c>
      <c r="AW7" s="228"/>
      <c r="AX7" s="228" t="s">
        <v>1883</v>
      </c>
      <c r="AY7" s="228"/>
      <c r="AZ7" s="228"/>
      <c r="BA7" s="228" t="s">
        <v>1885</v>
      </c>
      <c r="BB7" s="228" t="s">
        <v>1886</v>
      </c>
      <c r="BC7" s="228" t="s">
        <v>1887</v>
      </c>
      <c r="BD7" s="228"/>
      <c r="BE7" s="228"/>
      <c r="BF7" s="228" t="s">
        <v>1888</v>
      </c>
      <c r="BG7" s="228"/>
      <c r="BH7" s="228"/>
      <c r="BI7" s="228"/>
      <c r="BJ7" s="228"/>
      <c r="BK7" s="228" t="s">
        <v>1889</v>
      </c>
      <c r="BL7" s="228" t="s">
        <v>1890</v>
      </c>
      <c r="BM7" s="228"/>
      <c r="BN7" s="228" t="s">
        <v>1891</v>
      </c>
      <c r="BO7" s="228"/>
      <c r="BP7" s="228"/>
      <c r="BQ7" s="228" t="s">
        <v>1892</v>
      </c>
      <c r="BR7" s="228"/>
      <c r="BS7" s="228"/>
      <c r="BT7" s="228"/>
      <c r="BU7" s="228" t="s">
        <v>1893</v>
      </c>
      <c r="BV7" s="228" t="s">
        <v>1894</v>
      </c>
      <c r="BW7" s="228" t="s">
        <v>1895</v>
      </c>
      <c r="BX7" s="228"/>
      <c r="BY7" s="228"/>
      <c r="BZ7" s="228"/>
      <c r="CA7" s="228" t="s">
        <v>1896</v>
      </c>
      <c r="CB7" s="228"/>
      <c r="CC7" s="228"/>
      <c r="CD7" s="228"/>
      <c r="CE7" s="228"/>
      <c r="CF7" s="228" t="s">
        <v>1897</v>
      </c>
      <c r="CG7" s="228"/>
      <c r="CH7" s="228"/>
      <c r="CI7" s="228"/>
      <c r="CJ7" s="228" t="s">
        <v>1898</v>
      </c>
      <c r="CK7" s="228"/>
      <c r="CL7" s="228" t="s">
        <v>1899</v>
      </c>
      <c r="CM7" s="228"/>
      <c r="CN7" s="228" t="s">
        <v>1900</v>
      </c>
      <c r="CO7" s="228" t="s">
        <v>1901</v>
      </c>
      <c r="CP7" s="228"/>
      <c r="CQ7" s="228"/>
      <c r="CR7" s="228" t="s">
        <v>1902</v>
      </c>
      <c r="CS7" s="228"/>
      <c r="CT7" s="228"/>
      <c r="CU7" s="228"/>
      <c r="CV7" s="228"/>
      <c r="CW7" s="228" t="s">
        <v>1903</v>
      </c>
      <c r="CX7" s="228" t="s">
        <v>1904</v>
      </c>
      <c r="CY7" s="228"/>
      <c r="CZ7" s="228"/>
      <c r="DA7" s="228"/>
      <c r="DB7" s="228"/>
      <c r="DC7" s="228"/>
      <c r="DD7" s="228" t="s">
        <v>1905</v>
      </c>
      <c r="DE7" s="228"/>
      <c r="DF7" s="228"/>
      <c r="DG7" s="228" t="s">
        <v>1906</v>
      </c>
      <c r="DH7" s="228"/>
      <c r="DI7" s="228" t="s">
        <v>1907</v>
      </c>
      <c r="DJ7" s="228"/>
      <c r="DK7" s="228" t="s">
        <v>1908</v>
      </c>
      <c r="DL7" s="228" t="s">
        <v>1909</v>
      </c>
      <c r="DM7" s="228"/>
      <c r="DN7" s="228"/>
      <c r="DO7" s="228"/>
      <c r="DP7" s="228"/>
      <c r="DQ7" s="228" t="s">
        <v>1910</v>
      </c>
      <c r="DR7" s="228" t="s">
        <v>1911</v>
      </c>
      <c r="DS7" s="228" t="s">
        <v>1912</v>
      </c>
      <c r="DT7" s="228"/>
      <c r="DU7" s="228"/>
      <c r="DV7" s="228"/>
      <c r="DW7" s="228"/>
      <c r="DX7" s="228"/>
      <c r="DY7" s="228"/>
      <c r="DZ7" s="228"/>
      <c r="EA7" s="228" t="s">
        <v>1913</v>
      </c>
      <c r="EB7" s="228" t="s">
        <v>1914</v>
      </c>
      <c r="EC7" s="228"/>
      <c r="ED7" s="228"/>
      <c r="EE7" s="228" t="s">
        <v>1913</v>
      </c>
      <c r="EF7" s="228"/>
      <c r="EG7" s="228" t="s">
        <v>1915</v>
      </c>
      <c r="EH7" s="228" t="s">
        <v>1916</v>
      </c>
      <c r="EI7" s="228"/>
      <c r="EJ7" s="228" t="s">
        <v>1917</v>
      </c>
      <c r="EK7" s="228"/>
      <c r="EL7" s="228"/>
      <c r="EM7" s="228"/>
      <c r="EN7" s="228"/>
      <c r="EO7" s="228"/>
      <c r="EP7" s="228"/>
      <c r="EQ7" s="228"/>
      <c r="ER7" s="228"/>
      <c r="ES7" s="228"/>
      <c r="ET7" s="228" t="s">
        <v>1918</v>
      </c>
      <c r="EU7" s="228" t="s">
        <v>1919</v>
      </c>
      <c r="EV7" s="228" t="s">
        <v>1920</v>
      </c>
      <c r="EW7" s="228" t="s">
        <v>1921</v>
      </c>
      <c r="EX7" s="228" t="s">
        <v>1922</v>
      </c>
      <c r="EY7" s="228" t="s">
        <v>1923</v>
      </c>
      <c r="EZ7" s="228" t="s">
        <v>1924</v>
      </c>
      <c r="FA7" s="228"/>
      <c r="FB7" s="228" t="s">
        <v>1925</v>
      </c>
      <c r="FC7" s="228"/>
      <c r="FD7" s="228" t="s">
        <v>1926</v>
      </c>
      <c r="FE7" s="228"/>
      <c r="FF7" s="228"/>
      <c r="FG7" s="228" t="s">
        <v>1927</v>
      </c>
      <c r="FH7" s="228"/>
      <c r="FI7" s="228"/>
      <c r="FJ7" s="228" t="s">
        <v>1928</v>
      </c>
      <c r="FK7" s="228"/>
      <c r="FL7" s="228"/>
      <c r="FM7" s="228" t="s">
        <v>1929</v>
      </c>
      <c r="FN7" s="228"/>
      <c r="FO7" s="228"/>
      <c r="FP7" s="228" t="s">
        <v>1930</v>
      </c>
      <c r="FQ7" s="228"/>
      <c r="FR7" s="228"/>
      <c r="FS7" s="228" t="s">
        <v>1931</v>
      </c>
      <c r="FT7" s="228" t="s">
        <v>1930</v>
      </c>
      <c r="FU7" s="228"/>
      <c r="FV7" s="228"/>
      <c r="FW7" s="228"/>
      <c r="FX7" s="228" t="s">
        <v>1932</v>
      </c>
      <c r="FY7" s="228" t="s">
        <v>1933</v>
      </c>
      <c r="FZ7" s="228" t="s">
        <v>1934</v>
      </c>
      <c r="GA7" s="228" t="s">
        <v>1935</v>
      </c>
      <c r="GB7" s="228" t="s">
        <v>1936</v>
      </c>
      <c r="GC7" s="228" t="s">
        <v>1937</v>
      </c>
      <c r="GD7" s="228"/>
      <c r="GE7" s="228" t="s">
        <v>1938</v>
      </c>
      <c r="GF7" s="228" t="s">
        <v>1939</v>
      </c>
      <c r="GG7" s="228" t="s">
        <v>1940</v>
      </c>
      <c r="GH7" s="228" t="s">
        <v>1941</v>
      </c>
      <c r="GI7" s="228" t="s">
        <v>1942</v>
      </c>
      <c r="GJ7" s="228"/>
      <c r="GK7" s="228" t="s">
        <v>1941</v>
      </c>
      <c r="GL7" s="228" t="s">
        <v>1943</v>
      </c>
      <c r="GM7" s="228"/>
      <c r="GN7" s="228" t="s">
        <v>1944</v>
      </c>
      <c r="GO7" s="228" t="s">
        <v>1945</v>
      </c>
      <c r="GP7" s="228" t="s">
        <v>1940</v>
      </c>
      <c r="GQ7" s="228"/>
      <c r="GR7" s="228" t="s">
        <v>1946</v>
      </c>
      <c r="GS7" s="228"/>
      <c r="GT7" s="228"/>
      <c r="GU7" s="228" t="s">
        <v>1947</v>
      </c>
      <c r="GV7" s="228" t="s">
        <v>1942</v>
      </c>
      <c r="GW7" s="228"/>
      <c r="GX7" s="228" t="s">
        <v>1948</v>
      </c>
      <c r="GY7" s="228" t="s">
        <v>1949</v>
      </c>
      <c r="GZ7" s="228"/>
      <c r="HA7" s="228" t="s">
        <v>1948</v>
      </c>
      <c r="HB7" s="228" t="s">
        <v>1950</v>
      </c>
      <c r="HC7" s="228"/>
      <c r="HD7" s="228" t="s">
        <v>1951</v>
      </c>
      <c r="HE7" s="228" t="s">
        <v>1952</v>
      </c>
      <c r="HF7" s="228" t="s">
        <v>1953</v>
      </c>
      <c r="HG7" s="228" t="s">
        <v>1954</v>
      </c>
      <c r="HH7" s="228" t="s">
        <v>1952</v>
      </c>
      <c r="HI7" s="228" t="s">
        <v>1955</v>
      </c>
      <c r="HJ7" s="228"/>
      <c r="HK7" s="228"/>
      <c r="HL7" s="228"/>
      <c r="HM7" s="228"/>
      <c r="HN7" s="228"/>
      <c r="HO7" s="228" t="s">
        <v>1956</v>
      </c>
      <c r="HP7" s="228"/>
      <c r="HQ7" s="228"/>
      <c r="HR7" s="228"/>
      <c r="HS7" s="228"/>
      <c r="HT7" s="228"/>
      <c r="HU7" s="228"/>
      <c r="HV7" s="228"/>
      <c r="HW7" s="228"/>
      <c r="HX7" s="228"/>
      <c r="HY7" s="228" t="s">
        <v>1957</v>
      </c>
      <c r="HZ7" s="228"/>
      <c r="IA7" s="228" t="s">
        <v>1958</v>
      </c>
      <c r="IB7" s="228"/>
      <c r="IC7" s="228"/>
      <c r="ID7" s="228"/>
      <c r="IE7" s="228"/>
      <c r="IF7" s="228"/>
      <c r="IG7" s="228"/>
      <c r="IH7" s="228"/>
      <c r="II7" s="228"/>
      <c r="IJ7" s="228" t="s">
        <v>1959</v>
      </c>
      <c r="IK7" s="228"/>
      <c r="IL7" s="228"/>
      <c r="IM7" s="228"/>
      <c r="IN7" s="228"/>
      <c r="IO7" s="228" t="s">
        <v>1960</v>
      </c>
      <c r="IP7" s="228"/>
      <c r="IQ7" s="228" t="s">
        <v>1961</v>
      </c>
      <c r="IR7" s="228"/>
      <c r="IS7" s="228" t="s">
        <v>1962</v>
      </c>
      <c r="IT7" s="228"/>
      <c r="IU7" s="228"/>
      <c r="IV7" s="228"/>
      <c r="IW7" s="228" t="s">
        <v>1963</v>
      </c>
      <c r="IX7" s="228"/>
      <c r="IY7" s="228" t="s">
        <v>1964</v>
      </c>
      <c r="IZ7" s="228" t="s">
        <v>1965</v>
      </c>
      <c r="JA7" s="228" t="s">
        <v>1966</v>
      </c>
      <c r="JB7" s="228" t="s">
        <v>1967</v>
      </c>
      <c r="JC7" s="228"/>
      <c r="JD7" s="228" t="s">
        <v>1968</v>
      </c>
      <c r="JE7" s="228"/>
      <c r="JF7" s="228" t="s">
        <v>1969</v>
      </c>
      <c r="JG7" s="228"/>
      <c r="JH7" s="228"/>
      <c r="JI7" s="228" t="s">
        <v>1970</v>
      </c>
      <c r="JJ7" s="228"/>
      <c r="JK7" s="228"/>
      <c r="JL7" s="228"/>
      <c r="JM7" s="228"/>
      <c r="JN7" s="228"/>
      <c r="JO7" s="228" t="s">
        <v>1971</v>
      </c>
      <c r="JP7" s="228"/>
      <c r="JQ7" s="228" t="s">
        <v>1972</v>
      </c>
      <c r="JR7" s="228"/>
      <c r="JS7" s="228"/>
      <c r="JT7" s="228" t="s">
        <v>1973</v>
      </c>
      <c r="JU7" s="228" t="s">
        <v>1974</v>
      </c>
      <c r="JV7" s="228" t="s">
        <v>1975</v>
      </c>
      <c r="JW7" s="228" t="s">
        <v>1958</v>
      </c>
      <c r="JX7" s="228" t="s">
        <v>1976</v>
      </c>
      <c r="JY7" s="228" t="s">
        <v>1977</v>
      </c>
      <c r="JZ7" s="228" t="s">
        <v>1978</v>
      </c>
      <c r="KA7" s="228"/>
      <c r="KB7" s="228"/>
      <c r="KC7" s="228" t="s">
        <v>1979</v>
      </c>
      <c r="KD7" s="228"/>
      <c r="KE7" s="228"/>
      <c r="KF7" s="228" t="s">
        <v>1974</v>
      </c>
      <c r="KG7" s="228" t="s">
        <v>1980</v>
      </c>
      <c r="KH7" s="228" t="s">
        <v>1981</v>
      </c>
      <c r="KI7" s="228"/>
    </row>
    <row r="8" spans="1:295" ht="27" customHeight="1" x14ac:dyDescent="0.25">
      <c r="A8" s="157" t="s">
        <v>43</v>
      </c>
      <c r="B8" s="157" t="s">
        <v>435</v>
      </c>
      <c r="C8" s="158" t="s">
        <v>1982</v>
      </c>
      <c r="D8" s="158" t="s">
        <v>1983</v>
      </c>
      <c r="E8" s="158" t="s">
        <v>1984</v>
      </c>
      <c r="F8" s="158" t="s">
        <v>1985</v>
      </c>
      <c r="G8" s="158" t="s">
        <v>1986</v>
      </c>
      <c r="H8" s="158" t="s">
        <v>1987</v>
      </c>
      <c r="I8" s="158" t="s">
        <v>1988</v>
      </c>
      <c r="J8" s="158" t="s">
        <v>1989</v>
      </c>
      <c r="K8" s="158" t="s">
        <v>1990</v>
      </c>
      <c r="L8" s="158" t="s">
        <v>1991</v>
      </c>
      <c r="M8" s="158" t="s">
        <v>312</v>
      </c>
      <c r="N8" s="158" t="s">
        <v>1992</v>
      </c>
      <c r="O8" s="159" t="s">
        <v>1993</v>
      </c>
      <c r="P8" s="158" t="s">
        <v>1994</v>
      </c>
      <c r="Q8" s="158" t="s">
        <v>1995</v>
      </c>
      <c r="R8" s="158" t="s">
        <v>1994</v>
      </c>
      <c r="S8" s="158" t="s">
        <v>1996</v>
      </c>
      <c r="T8" s="158" t="s">
        <v>1989</v>
      </c>
      <c r="U8" s="158" t="s">
        <v>322</v>
      </c>
      <c r="V8" s="158" t="s">
        <v>1997</v>
      </c>
      <c r="W8" s="158" t="s">
        <v>1998</v>
      </c>
      <c r="X8" s="158" t="s">
        <v>1999</v>
      </c>
      <c r="Y8" s="158" t="s">
        <v>2000</v>
      </c>
      <c r="Z8" s="158" t="s">
        <v>2001</v>
      </c>
      <c r="AA8" s="158" t="s">
        <v>2002</v>
      </c>
      <c r="AB8" s="158" t="s">
        <v>2003</v>
      </c>
      <c r="AC8" s="158" t="s">
        <v>2004</v>
      </c>
      <c r="AD8" s="158" t="s">
        <v>2005</v>
      </c>
      <c r="AE8" s="158" t="s">
        <v>2006</v>
      </c>
      <c r="AF8" s="158" t="s">
        <v>1992</v>
      </c>
      <c r="AG8" s="158" t="s">
        <v>1993</v>
      </c>
      <c r="AH8" s="158" t="s">
        <v>2007</v>
      </c>
      <c r="AI8" s="158" t="s">
        <v>2008</v>
      </c>
      <c r="AJ8" s="159" t="s">
        <v>2009</v>
      </c>
      <c r="AK8" s="159" t="s">
        <v>2010</v>
      </c>
      <c r="AL8" s="158" t="s">
        <v>2011</v>
      </c>
      <c r="AM8" s="158" t="s">
        <v>2009</v>
      </c>
      <c r="AN8" s="158" t="s">
        <v>2010</v>
      </c>
      <c r="AO8" s="158" t="s">
        <v>2012</v>
      </c>
      <c r="AP8" s="158" t="s">
        <v>2013</v>
      </c>
      <c r="AQ8" s="158" t="s">
        <v>2014</v>
      </c>
      <c r="AR8" s="158" t="s">
        <v>2015</v>
      </c>
      <c r="AS8" s="158" t="s">
        <v>2016</v>
      </c>
      <c r="AT8" s="159" t="s">
        <v>2017</v>
      </c>
      <c r="AU8" s="159" t="s">
        <v>2018</v>
      </c>
      <c r="AV8" s="158" t="s">
        <v>2019</v>
      </c>
      <c r="AW8" s="158" t="s">
        <v>2020</v>
      </c>
      <c r="AX8" s="158" t="s">
        <v>2021</v>
      </c>
      <c r="AY8" s="158" t="s">
        <v>2022</v>
      </c>
      <c r="AZ8" s="158" t="s">
        <v>2023</v>
      </c>
      <c r="BA8" s="158" t="s">
        <v>2024</v>
      </c>
      <c r="BB8" s="159" t="s">
        <v>2025</v>
      </c>
      <c r="BC8" s="158" t="s">
        <v>2026</v>
      </c>
      <c r="BD8" s="158" t="s">
        <v>2027</v>
      </c>
      <c r="BE8" s="158" t="s">
        <v>2028</v>
      </c>
      <c r="BF8" s="158" t="s">
        <v>2017</v>
      </c>
      <c r="BG8" s="158" t="s">
        <v>2018</v>
      </c>
      <c r="BH8" s="158" t="s">
        <v>2029</v>
      </c>
      <c r="BI8" s="158" t="s">
        <v>260</v>
      </c>
      <c r="BJ8" s="158" t="s">
        <v>2030</v>
      </c>
      <c r="BK8" s="158" t="s">
        <v>2031</v>
      </c>
      <c r="BL8" s="158" t="s">
        <v>2032</v>
      </c>
      <c r="BM8" s="158" t="s">
        <v>2033</v>
      </c>
      <c r="BN8" s="158" t="s">
        <v>2025</v>
      </c>
      <c r="BO8" s="158" t="s">
        <v>2034</v>
      </c>
      <c r="BP8" s="158" t="s">
        <v>2035</v>
      </c>
      <c r="BQ8" s="158" t="s">
        <v>2036</v>
      </c>
      <c r="BR8" s="158" t="s">
        <v>2037</v>
      </c>
      <c r="BS8" s="158" t="s">
        <v>2038</v>
      </c>
      <c r="BT8" s="158" t="s">
        <v>2039</v>
      </c>
      <c r="BU8" s="158" t="s">
        <v>2039</v>
      </c>
      <c r="BV8" s="158" t="s">
        <v>2040</v>
      </c>
      <c r="BW8" s="158" t="s">
        <v>2041</v>
      </c>
      <c r="BX8" s="158" t="s">
        <v>2042</v>
      </c>
      <c r="BY8" s="158" t="s">
        <v>2043</v>
      </c>
      <c r="BZ8" s="158" t="s">
        <v>2044</v>
      </c>
      <c r="CA8" s="158" t="s">
        <v>2045</v>
      </c>
      <c r="CB8" s="158" t="s">
        <v>2046</v>
      </c>
      <c r="CC8" s="158" t="s">
        <v>2047</v>
      </c>
      <c r="CD8" s="158" t="s">
        <v>2048</v>
      </c>
      <c r="CE8" s="158" t="s">
        <v>2049</v>
      </c>
      <c r="CF8" s="158" t="s">
        <v>2050</v>
      </c>
      <c r="CG8" s="158" t="s">
        <v>2051</v>
      </c>
      <c r="CH8" s="158" t="s">
        <v>2052</v>
      </c>
      <c r="CI8" s="158" t="s">
        <v>2053</v>
      </c>
      <c r="CJ8" s="158" t="s">
        <v>2054</v>
      </c>
      <c r="CK8" s="158" t="s">
        <v>2055</v>
      </c>
      <c r="CL8" s="158" t="s">
        <v>2056</v>
      </c>
      <c r="CM8" s="158" t="s">
        <v>2057</v>
      </c>
      <c r="CN8" s="158" t="s">
        <v>2058</v>
      </c>
      <c r="CO8" s="158" t="s">
        <v>2059</v>
      </c>
      <c r="CP8" s="158" t="s">
        <v>2060</v>
      </c>
      <c r="CQ8" s="158" t="s">
        <v>2061</v>
      </c>
      <c r="CR8" s="158" t="s">
        <v>2062</v>
      </c>
      <c r="CS8" s="158" t="s">
        <v>2063</v>
      </c>
      <c r="CT8" s="158" t="s">
        <v>2064</v>
      </c>
      <c r="CU8" s="158" t="s">
        <v>2065</v>
      </c>
      <c r="CV8" s="158" t="s">
        <v>2066</v>
      </c>
      <c r="CW8" s="158" t="s">
        <v>2067</v>
      </c>
      <c r="CX8" s="158" t="s">
        <v>2068</v>
      </c>
      <c r="CY8" s="158" t="s">
        <v>2069</v>
      </c>
      <c r="CZ8" s="158" t="s">
        <v>2070</v>
      </c>
      <c r="DA8" s="158" t="s">
        <v>2071</v>
      </c>
      <c r="DB8" s="158" t="s">
        <v>2072</v>
      </c>
      <c r="DC8" s="158" t="s">
        <v>2073</v>
      </c>
      <c r="DD8" s="158" t="s">
        <v>2052</v>
      </c>
      <c r="DE8" s="158" t="s">
        <v>2053</v>
      </c>
      <c r="DF8" s="158" t="s">
        <v>2074</v>
      </c>
      <c r="DG8" s="158" t="s">
        <v>2075</v>
      </c>
      <c r="DH8" s="158" t="s">
        <v>2076</v>
      </c>
      <c r="DI8" s="158" t="s">
        <v>2077</v>
      </c>
      <c r="DJ8" s="158" t="s">
        <v>2078</v>
      </c>
      <c r="DK8" s="158" t="s">
        <v>2079</v>
      </c>
      <c r="DL8" s="158" t="s">
        <v>2069</v>
      </c>
      <c r="DM8" s="158" t="s">
        <v>2070</v>
      </c>
      <c r="DN8" s="158" t="s">
        <v>2071</v>
      </c>
      <c r="DO8" s="158" t="s">
        <v>2080</v>
      </c>
      <c r="DP8" s="158" t="s">
        <v>2081</v>
      </c>
      <c r="DQ8" s="158" t="s">
        <v>2082</v>
      </c>
      <c r="DR8" s="158" t="s">
        <v>2083</v>
      </c>
      <c r="DS8" s="158" t="s">
        <v>2084</v>
      </c>
      <c r="DT8" s="158" t="s">
        <v>2085</v>
      </c>
      <c r="DU8" s="158" t="s">
        <v>2068</v>
      </c>
      <c r="DV8" s="158" t="s">
        <v>2069</v>
      </c>
      <c r="DW8" s="158" t="s">
        <v>2074</v>
      </c>
      <c r="DX8" s="158" t="s">
        <v>2083</v>
      </c>
      <c r="DY8" s="158" t="s">
        <v>2086</v>
      </c>
      <c r="DZ8" s="158" t="s">
        <v>2087</v>
      </c>
      <c r="EA8" s="158" t="s">
        <v>2088</v>
      </c>
      <c r="EB8" s="158" t="s">
        <v>2089</v>
      </c>
      <c r="EC8" s="158" t="s">
        <v>2090</v>
      </c>
      <c r="ED8" s="158" t="s">
        <v>2091</v>
      </c>
      <c r="EE8" s="158" t="s">
        <v>2092</v>
      </c>
      <c r="EF8" s="158" t="s">
        <v>2093</v>
      </c>
      <c r="EG8" s="158" t="s">
        <v>2027</v>
      </c>
      <c r="EH8" s="158" t="s">
        <v>2036</v>
      </c>
      <c r="EI8" s="158" t="s">
        <v>151</v>
      </c>
      <c r="EJ8" s="158" t="s">
        <v>2094</v>
      </c>
      <c r="EK8" s="158" t="s">
        <v>2095</v>
      </c>
      <c r="EL8" s="158" t="s">
        <v>2096</v>
      </c>
      <c r="EM8" s="158" t="s">
        <v>2097</v>
      </c>
      <c r="EN8" s="158" t="s">
        <v>2098</v>
      </c>
      <c r="EO8" s="158" t="s">
        <v>2099</v>
      </c>
      <c r="EP8" s="158" t="s">
        <v>2100</v>
      </c>
      <c r="EQ8" s="158" t="s">
        <v>2101</v>
      </c>
      <c r="ER8" s="158" t="s">
        <v>2102</v>
      </c>
      <c r="ES8" s="158" t="s">
        <v>2103</v>
      </c>
      <c r="ET8" s="158" t="s">
        <v>2104</v>
      </c>
      <c r="EU8" s="158" t="s">
        <v>2105</v>
      </c>
      <c r="EV8" s="158" t="s">
        <v>2106</v>
      </c>
      <c r="EW8" s="158" t="s">
        <v>2107</v>
      </c>
      <c r="EX8" s="158" t="s">
        <v>2108</v>
      </c>
      <c r="EY8" s="158" t="s">
        <v>2109</v>
      </c>
      <c r="EZ8" s="158" t="s">
        <v>2110</v>
      </c>
      <c r="FA8" s="158" t="s">
        <v>2111</v>
      </c>
      <c r="FB8" s="158" t="s">
        <v>2093</v>
      </c>
      <c r="FC8" s="158" t="s">
        <v>2097</v>
      </c>
      <c r="FD8" s="158" t="s">
        <v>2112</v>
      </c>
      <c r="FE8" s="158" t="s">
        <v>2113</v>
      </c>
      <c r="FF8" s="158" t="s">
        <v>2114</v>
      </c>
      <c r="FG8" s="158" t="s">
        <v>2115</v>
      </c>
      <c r="FH8" s="158" t="s">
        <v>2116</v>
      </c>
      <c r="FI8" s="158" t="s">
        <v>2117</v>
      </c>
      <c r="FJ8" s="158" t="s">
        <v>2045</v>
      </c>
      <c r="FK8" s="158" t="s">
        <v>2046</v>
      </c>
      <c r="FL8" s="158" t="s">
        <v>2118</v>
      </c>
      <c r="FM8" s="158" t="s">
        <v>2086</v>
      </c>
      <c r="FN8" s="158" t="s">
        <v>2087</v>
      </c>
      <c r="FO8" s="158" t="s">
        <v>2119</v>
      </c>
      <c r="FP8" s="158" t="s">
        <v>2120</v>
      </c>
      <c r="FQ8" s="159" t="s">
        <v>2121</v>
      </c>
      <c r="FR8" s="158" t="s">
        <v>2122</v>
      </c>
      <c r="FS8" s="158" t="s">
        <v>2123</v>
      </c>
      <c r="FT8" s="158" t="s">
        <v>2124</v>
      </c>
      <c r="FU8" s="158" t="s">
        <v>2125</v>
      </c>
      <c r="FV8" s="158" t="s">
        <v>2126</v>
      </c>
      <c r="FW8" s="158" t="s">
        <v>2127</v>
      </c>
      <c r="FX8" s="158" t="s">
        <v>2128</v>
      </c>
      <c r="FY8" s="158" t="s">
        <v>2129</v>
      </c>
      <c r="FZ8" s="158" t="s">
        <v>2130</v>
      </c>
      <c r="GA8" s="158" t="s">
        <v>2094</v>
      </c>
      <c r="GB8" s="159" t="s">
        <v>2131</v>
      </c>
      <c r="GC8" s="158" t="s">
        <v>2120</v>
      </c>
      <c r="GD8" s="158" t="s">
        <v>2119</v>
      </c>
      <c r="GE8" s="158" t="s">
        <v>2132</v>
      </c>
      <c r="GF8" s="159" t="s">
        <v>2133</v>
      </c>
      <c r="GG8" s="158" t="s">
        <v>2134</v>
      </c>
      <c r="GH8" s="158" t="s">
        <v>2135</v>
      </c>
      <c r="GI8" s="158" t="s">
        <v>2068</v>
      </c>
      <c r="GJ8" s="158" t="s">
        <v>2136</v>
      </c>
      <c r="GK8" s="158" t="s">
        <v>2137</v>
      </c>
      <c r="GL8" s="158" t="s">
        <v>2138</v>
      </c>
      <c r="GM8" s="158" t="s">
        <v>2139</v>
      </c>
      <c r="GN8" s="158" t="s">
        <v>2140</v>
      </c>
      <c r="GO8" s="158" t="s">
        <v>2141</v>
      </c>
      <c r="GP8" s="158" t="s">
        <v>2142</v>
      </c>
      <c r="GQ8" s="159" t="s">
        <v>2141</v>
      </c>
      <c r="GR8" s="158" t="s">
        <v>2143</v>
      </c>
      <c r="GS8" s="158" t="s">
        <v>2144</v>
      </c>
      <c r="GT8" s="158" t="s">
        <v>2145</v>
      </c>
      <c r="GU8" s="158" t="s">
        <v>2146</v>
      </c>
      <c r="GV8" s="158" t="s">
        <v>2147</v>
      </c>
      <c r="GW8" s="158" t="s">
        <v>2148</v>
      </c>
      <c r="GX8" s="158" t="s">
        <v>253</v>
      </c>
      <c r="GY8" s="158" t="s">
        <v>2149</v>
      </c>
      <c r="GZ8" s="158" t="s">
        <v>2150</v>
      </c>
      <c r="HA8" s="158" t="s">
        <v>2151</v>
      </c>
      <c r="HB8" s="159" t="s">
        <v>2152</v>
      </c>
      <c r="HC8" s="159" t="s">
        <v>2153</v>
      </c>
      <c r="HD8" s="158" t="s">
        <v>2154</v>
      </c>
      <c r="HE8" s="158" t="s">
        <v>2154</v>
      </c>
      <c r="HF8" s="158" t="s">
        <v>2155</v>
      </c>
      <c r="HG8" s="158" t="s">
        <v>2155</v>
      </c>
      <c r="HH8" s="158" t="s">
        <v>2156</v>
      </c>
      <c r="HI8" s="159" t="s">
        <v>2152</v>
      </c>
      <c r="HJ8" s="159" t="s">
        <v>2153</v>
      </c>
      <c r="HK8" s="158" t="s">
        <v>2157</v>
      </c>
      <c r="HL8" s="158" t="s">
        <v>38</v>
      </c>
      <c r="HM8" s="158" t="s">
        <v>2158</v>
      </c>
      <c r="HN8" s="158" t="s">
        <v>2159</v>
      </c>
      <c r="HO8" s="158" t="s">
        <v>2160</v>
      </c>
      <c r="HP8" s="158" t="s">
        <v>2161</v>
      </c>
      <c r="HQ8" s="158" t="s">
        <v>2162</v>
      </c>
      <c r="HR8" s="158" t="s">
        <v>2163</v>
      </c>
      <c r="HS8" s="158" t="s">
        <v>2164</v>
      </c>
      <c r="HT8" s="158" t="s">
        <v>2165</v>
      </c>
      <c r="HU8" s="158" t="s">
        <v>2166</v>
      </c>
      <c r="HV8" s="158" t="s">
        <v>2167</v>
      </c>
      <c r="HW8" s="158" t="s">
        <v>2168</v>
      </c>
      <c r="HX8" s="158" t="s">
        <v>2169</v>
      </c>
      <c r="HY8" s="158" t="s">
        <v>2170</v>
      </c>
      <c r="HZ8" s="158" t="s">
        <v>2171</v>
      </c>
      <c r="IA8" s="158" t="s">
        <v>2172</v>
      </c>
      <c r="IB8" s="158" t="s">
        <v>2173</v>
      </c>
      <c r="IC8" s="158" t="s">
        <v>2174</v>
      </c>
      <c r="ID8" s="158" t="s">
        <v>2175</v>
      </c>
      <c r="IE8" s="158" t="s">
        <v>2176</v>
      </c>
      <c r="IF8" s="158" t="s">
        <v>2162</v>
      </c>
      <c r="IG8" s="158" t="s">
        <v>2163</v>
      </c>
      <c r="IH8" s="158" t="s">
        <v>2177</v>
      </c>
      <c r="II8" s="158" t="s">
        <v>2178</v>
      </c>
      <c r="IJ8" s="158" t="s">
        <v>2156</v>
      </c>
      <c r="IK8" s="158" t="s">
        <v>151</v>
      </c>
      <c r="IL8" s="159" t="s">
        <v>2179</v>
      </c>
      <c r="IM8" s="159" t="s">
        <v>180</v>
      </c>
      <c r="IN8" s="158" t="s">
        <v>2180</v>
      </c>
      <c r="IO8" s="158" t="s">
        <v>180</v>
      </c>
      <c r="IP8" s="158" t="s">
        <v>172</v>
      </c>
      <c r="IQ8" s="158" t="s">
        <v>2181</v>
      </c>
      <c r="IR8" s="158" t="s">
        <v>2182</v>
      </c>
      <c r="IS8" s="159" t="s">
        <v>172</v>
      </c>
      <c r="IT8" s="158" t="s">
        <v>2183</v>
      </c>
      <c r="IU8" s="158" t="s">
        <v>2184</v>
      </c>
      <c r="IV8" s="158" t="s">
        <v>2181</v>
      </c>
      <c r="IW8" s="159" t="s">
        <v>2179</v>
      </c>
      <c r="IX8" s="158" t="s">
        <v>2182</v>
      </c>
      <c r="IY8" s="158" t="s">
        <v>429</v>
      </c>
      <c r="IZ8" s="158" t="s">
        <v>429</v>
      </c>
      <c r="JA8" s="158" t="s">
        <v>2185</v>
      </c>
      <c r="JB8" s="158" t="s">
        <v>2186</v>
      </c>
      <c r="JC8" s="158" t="s">
        <v>2187</v>
      </c>
      <c r="JD8" s="158" t="s">
        <v>2188</v>
      </c>
      <c r="JE8" s="158" t="s">
        <v>2189</v>
      </c>
      <c r="JF8" s="158" t="s">
        <v>2187</v>
      </c>
      <c r="JG8" s="158" t="s">
        <v>2190</v>
      </c>
      <c r="JH8" s="158" t="s">
        <v>2191</v>
      </c>
      <c r="JI8" s="158" t="s">
        <v>2190</v>
      </c>
      <c r="JJ8" s="158" t="s">
        <v>2192</v>
      </c>
      <c r="JK8" s="158" t="s">
        <v>2193</v>
      </c>
      <c r="JL8" s="158" t="s">
        <v>2194</v>
      </c>
      <c r="JM8" s="158" t="s">
        <v>2195</v>
      </c>
      <c r="JN8" s="158" t="s">
        <v>2196</v>
      </c>
      <c r="JO8" s="158" t="s">
        <v>2197</v>
      </c>
      <c r="JP8" s="158" t="s">
        <v>2198</v>
      </c>
      <c r="JQ8" s="158" t="s">
        <v>2199</v>
      </c>
      <c r="JR8" s="158" t="s">
        <v>2200</v>
      </c>
      <c r="JS8" s="158" t="s">
        <v>2201</v>
      </c>
      <c r="JT8" s="158" t="s">
        <v>2202</v>
      </c>
      <c r="JU8" s="158" t="s">
        <v>2176</v>
      </c>
      <c r="JV8" s="158" t="s">
        <v>2203</v>
      </c>
      <c r="JW8" s="158" t="s">
        <v>2204</v>
      </c>
      <c r="JX8" s="158" t="s">
        <v>2205</v>
      </c>
      <c r="JY8" s="158" t="s">
        <v>2206</v>
      </c>
      <c r="JZ8" s="158" t="s">
        <v>2207</v>
      </c>
      <c r="KA8" s="158" t="s">
        <v>2157</v>
      </c>
      <c r="KB8" s="158" t="s">
        <v>2208</v>
      </c>
      <c r="KC8" s="158" t="s">
        <v>2207</v>
      </c>
      <c r="KD8" s="158" t="s">
        <v>38</v>
      </c>
      <c r="KE8" s="158" t="s">
        <v>2209</v>
      </c>
      <c r="KF8" s="158" t="s">
        <v>2210</v>
      </c>
      <c r="KG8" s="158" t="s">
        <v>2210</v>
      </c>
      <c r="KH8" s="158" t="s">
        <v>2211</v>
      </c>
      <c r="KI8" s="158" t="s">
        <v>2038</v>
      </c>
    </row>
    <row r="9" spans="1:295" ht="18" customHeight="1" x14ac:dyDescent="0.25">
      <c r="A9" s="160" t="s">
        <v>47</v>
      </c>
      <c r="B9" s="160" t="s">
        <v>660</v>
      </c>
      <c r="C9" s="161">
        <v>0</v>
      </c>
      <c r="D9" s="161">
        <v>5.4938000000000002</v>
      </c>
      <c r="E9" s="161">
        <v>-11.608000000000001</v>
      </c>
      <c r="F9" s="161">
        <v>1.0888</v>
      </c>
      <c r="G9" s="161">
        <v>9.3772000000000002</v>
      </c>
      <c r="H9" s="161">
        <v>7.3422999999999998</v>
      </c>
      <c r="I9" s="161">
        <v>17.324999999999999</v>
      </c>
      <c r="J9" s="162"/>
      <c r="K9" s="161">
        <v>19.617999999999999</v>
      </c>
      <c r="L9" s="161">
        <v>7.9347000000000003</v>
      </c>
      <c r="M9" s="161">
        <v>-7.5091999999999999</v>
      </c>
      <c r="N9" s="161">
        <v>-13.319000000000001</v>
      </c>
      <c r="O9" s="161">
        <v>-19.798999999999999</v>
      </c>
      <c r="P9" s="161">
        <v>-2.2000000000000002</v>
      </c>
      <c r="Q9" s="161">
        <v>2.4839000000000002</v>
      </c>
      <c r="R9" s="161">
        <v>-13.199</v>
      </c>
      <c r="S9" s="161">
        <v>3.7082999999999999</v>
      </c>
      <c r="T9" s="161">
        <v>7.5229999999999997</v>
      </c>
      <c r="U9" s="161">
        <v>0</v>
      </c>
      <c r="V9" s="162"/>
      <c r="W9" s="162"/>
      <c r="X9" s="161">
        <v>0</v>
      </c>
      <c r="Y9" s="161">
        <v>6.0148999999999999</v>
      </c>
      <c r="Z9" s="161">
        <v>2.2564000000000002</v>
      </c>
      <c r="AA9" s="162"/>
      <c r="AB9" s="161">
        <v>-1.3420000000000001</v>
      </c>
      <c r="AC9" s="161">
        <v>-0.24099999999999999</v>
      </c>
      <c r="AD9" s="161">
        <v>-1E-3</v>
      </c>
      <c r="AE9" s="162"/>
      <c r="AF9" s="161">
        <v>-6.6599000000000004</v>
      </c>
      <c r="AG9" s="161">
        <v>-17.600000000000001</v>
      </c>
      <c r="AH9" s="161">
        <v>0.88500000000000001</v>
      </c>
      <c r="AI9" s="161">
        <v>0.29899999999999999</v>
      </c>
      <c r="AJ9" s="161">
        <v>-15</v>
      </c>
      <c r="AK9" s="161">
        <v>-15.439</v>
      </c>
      <c r="AL9" s="161">
        <v>-10</v>
      </c>
      <c r="AM9" s="161">
        <v>-12.819000000000001</v>
      </c>
      <c r="AN9" s="161">
        <v>-12.85</v>
      </c>
      <c r="AO9" s="161">
        <v>7.2788000000000004</v>
      </c>
      <c r="AP9" s="161">
        <v>3.8542999999999998</v>
      </c>
      <c r="AQ9" s="161">
        <v>16.914999999999999</v>
      </c>
      <c r="AR9" s="161">
        <v>18.777999999999999</v>
      </c>
      <c r="AS9" s="161">
        <v>0</v>
      </c>
      <c r="AT9" s="161">
        <v>-11.118</v>
      </c>
      <c r="AU9" s="161">
        <v>-11.757999999999999</v>
      </c>
      <c r="AV9" s="161">
        <v>11.388</v>
      </c>
      <c r="AW9" s="161">
        <v>11.204000000000001</v>
      </c>
      <c r="AX9" s="161">
        <v>-17.95</v>
      </c>
      <c r="AY9" s="161">
        <v>-17.815999999999999</v>
      </c>
      <c r="AZ9" s="161">
        <v>7.5087000000000002</v>
      </c>
      <c r="BA9" s="161">
        <v>40.395000000000003</v>
      </c>
      <c r="BB9" s="161">
        <v>-34.219000000000001</v>
      </c>
      <c r="BC9" s="161">
        <v>3.1736</v>
      </c>
      <c r="BD9" s="161">
        <v>-4.3998999999999997</v>
      </c>
      <c r="BE9" s="161">
        <v>-4.3998999999999997</v>
      </c>
      <c r="BF9" s="161">
        <v>-22.132000000000001</v>
      </c>
      <c r="BG9" s="161">
        <v>-22.481000000000002</v>
      </c>
      <c r="BH9" s="161">
        <v>-3.2778</v>
      </c>
      <c r="BI9" s="161">
        <v>1.3141</v>
      </c>
      <c r="BJ9" s="161">
        <v>-8.1204000000000001</v>
      </c>
      <c r="BK9" s="161">
        <v>6.2865000000000002</v>
      </c>
      <c r="BL9" s="161">
        <v>0</v>
      </c>
      <c r="BM9" s="161">
        <v>1.4074</v>
      </c>
      <c r="BN9" s="161">
        <v>-122.44</v>
      </c>
      <c r="BO9" s="161">
        <v>37.597999999999999</v>
      </c>
      <c r="BP9" s="161">
        <v>37.658999999999999</v>
      </c>
      <c r="BQ9" s="161">
        <v>-66.872</v>
      </c>
      <c r="BR9" s="162"/>
      <c r="BS9" s="161">
        <v>-9.1669</v>
      </c>
      <c r="BT9" s="162"/>
      <c r="BU9" s="162"/>
      <c r="BV9" s="161">
        <v>16.664999999999999</v>
      </c>
      <c r="BW9" s="161">
        <v>10.449</v>
      </c>
      <c r="BX9" s="161">
        <v>6.96</v>
      </c>
      <c r="BY9" s="161">
        <v>-8.59</v>
      </c>
      <c r="BZ9" s="161">
        <v>8.43</v>
      </c>
      <c r="CA9" s="161">
        <v>-2.407</v>
      </c>
      <c r="CB9" s="161">
        <v>-2.2730000000000001</v>
      </c>
      <c r="CC9" s="161">
        <v>9.0847999999999995</v>
      </c>
      <c r="CD9" s="161">
        <v>6.8840000000000003</v>
      </c>
      <c r="CE9" s="161">
        <v>-1.8284</v>
      </c>
      <c r="CF9" s="161">
        <v>-27.584</v>
      </c>
      <c r="CG9" s="161">
        <v>-27.582999999999998</v>
      </c>
      <c r="CH9" s="162"/>
      <c r="CI9" s="161">
        <v>0</v>
      </c>
      <c r="CJ9" s="161">
        <v>2.88</v>
      </c>
      <c r="CK9" s="161">
        <v>6.4119999999999999</v>
      </c>
      <c r="CL9" s="161">
        <v>24.399000000000001</v>
      </c>
      <c r="CM9" s="161">
        <v>19.899000000000001</v>
      </c>
      <c r="CN9" s="161">
        <v>-2.65</v>
      </c>
      <c r="CO9" s="161">
        <v>28.068000000000001</v>
      </c>
      <c r="CP9" s="161">
        <v>27.882000000000001</v>
      </c>
      <c r="CQ9" s="161">
        <v>25.95</v>
      </c>
      <c r="CR9" s="161">
        <v>65.947000000000003</v>
      </c>
      <c r="CS9" s="161">
        <v>65.433999999999997</v>
      </c>
      <c r="CT9" s="161">
        <v>-15.257</v>
      </c>
      <c r="CU9" s="161">
        <v>-64.909000000000006</v>
      </c>
      <c r="CV9" s="161">
        <v>0</v>
      </c>
      <c r="CW9" s="161">
        <v>3.5975999999999999</v>
      </c>
      <c r="CX9" s="161">
        <v>36.11</v>
      </c>
      <c r="CY9" s="161">
        <v>18.7</v>
      </c>
      <c r="CZ9" s="161">
        <v>16.411000000000001</v>
      </c>
      <c r="DA9" s="161">
        <v>16.408999999999999</v>
      </c>
      <c r="DB9" s="161">
        <v>-9.6998999999999995</v>
      </c>
      <c r="DC9" s="161">
        <v>25.512</v>
      </c>
      <c r="DD9" s="161">
        <v>0</v>
      </c>
      <c r="DE9" s="161">
        <v>0</v>
      </c>
      <c r="DF9" s="161">
        <v>28.965</v>
      </c>
      <c r="DG9" s="161">
        <v>1.47E-2</v>
      </c>
      <c r="DH9" s="161">
        <v>-4.9131999999999998</v>
      </c>
      <c r="DI9" s="161">
        <v>15.199</v>
      </c>
      <c r="DJ9" s="161">
        <v>15.199</v>
      </c>
      <c r="DK9" s="161">
        <v>-6.9420999999999999</v>
      </c>
      <c r="DL9" s="161">
        <v>0</v>
      </c>
      <c r="DM9" s="161">
        <v>50.631</v>
      </c>
      <c r="DN9" s="161">
        <v>5.9432</v>
      </c>
      <c r="DO9" s="161">
        <v>0.57999999999999996</v>
      </c>
      <c r="DP9" s="161">
        <v>-6</v>
      </c>
      <c r="DQ9" s="161">
        <v>13.054</v>
      </c>
      <c r="DR9" s="161">
        <v>-29.719000000000001</v>
      </c>
      <c r="DS9" s="161">
        <v>-8.35</v>
      </c>
      <c r="DT9" s="161">
        <v>-8.5398999999999994</v>
      </c>
      <c r="DU9" s="161">
        <v>25.29</v>
      </c>
      <c r="DV9" s="161">
        <v>21.41</v>
      </c>
      <c r="DW9" s="161">
        <v>-33.127000000000002</v>
      </c>
      <c r="DX9" s="161">
        <v>-16.818000000000001</v>
      </c>
      <c r="DY9" s="161">
        <v>-23.068999999999999</v>
      </c>
      <c r="DZ9" s="161">
        <v>-22.372</v>
      </c>
      <c r="EA9" s="161">
        <v>15.058</v>
      </c>
      <c r="EB9" s="161">
        <v>-5.8108000000000004</v>
      </c>
      <c r="EC9" s="161">
        <v>-10.898</v>
      </c>
      <c r="ED9" s="161">
        <v>-10.731999999999999</v>
      </c>
      <c r="EE9" s="161">
        <v>-8.6684000000000001</v>
      </c>
      <c r="EF9" s="161">
        <v>-13.404</v>
      </c>
      <c r="EG9" s="161">
        <v>-13.689</v>
      </c>
      <c r="EH9" s="161">
        <v>-26.838999999999999</v>
      </c>
      <c r="EI9" s="161">
        <v>4.9325000000000001</v>
      </c>
      <c r="EJ9" s="161">
        <v>0</v>
      </c>
      <c r="EK9" s="161">
        <v>-12.449</v>
      </c>
      <c r="EL9" s="161">
        <v>-13.084</v>
      </c>
      <c r="EM9" s="161">
        <v>21.821999999999999</v>
      </c>
      <c r="EN9" s="161">
        <v>-24.039000000000001</v>
      </c>
      <c r="EO9" s="161">
        <v>0.10589999999999999</v>
      </c>
      <c r="EP9" s="161">
        <v>1.552</v>
      </c>
      <c r="EQ9" s="161">
        <v>-9.4959000000000007</v>
      </c>
      <c r="ER9" s="161">
        <v>-9.1892999999999994</v>
      </c>
      <c r="ES9" s="161">
        <v>8.7942</v>
      </c>
      <c r="ET9" s="161">
        <v>25.408999999999999</v>
      </c>
      <c r="EU9" s="161">
        <v>-12.819000000000001</v>
      </c>
      <c r="EV9" s="161">
        <v>1.2</v>
      </c>
      <c r="EW9" s="161">
        <v>3.6682000000000001</v>
      </c>
      <c r="EX9" s="161">
        <v>-43.134</v>
      </c>
      <c r="EY9" s="161">
        <v>-10.18</v>
      </c>
      <c r="EZ9" s="161">
        <v>-10.617000000000001</v>
      </c>
      <c r="FA9" s="161">
        <v>6.2454999999999998</v>
      </c>
      <c r="FB9" s="161">
        <v>6.6287000000000003</v>
      </c>
      <c r="FC9" s="162"/>
      <c r="FD9" s="161">
        <v>5.7257999999999996</v>
      </c>
      <c r="FE9" s="161">
        <v>0</v>
      </c>
      <c r="FF9" s="161">
        <v>0</v>
      </c>
      <c r="FG9" s="161">
        <v>0</v>
      </c>
      <c r="FH9" s="161">
        <v>2.9561000000000002</v>
      </c>
      <c r="FI9" s="161">
        <v>2.2029999999999998</v>
      </c>
      <c r="FJ9" s="161">
        <v>-6.6981999999999999</v>
      </c>
      <c r="FK9" s="161">
        <v>-7.0331000000000001</v>
      </c>
      <c r="FL9" s="161">
        <v>34.662999999999997</v>
      </c>
      <c r="FM9" s="161">
        <v>10.646000000000001</v>
      </c>
      <c r="FN9" s="161">
        <v>10.577</v>
      </c>
      <c r="FO9" s="161">
        <v>33.767000000000003</v>
      </c>
      <c r="FP9" s="161">
        <v>40.234999999999999</v>
      </c>
      <c r="FQ9" s="161">
        <v>11.241</v>
      </c>
      <c r="FR9" s="161">
        <v>-5.8498999999999999</v>
      </c>
      <c r="FS9" s="161">
        <v>-2.4184000000000001</v>
      </c>
      <c r="FT9" s="161">
        <v>0.32429999999999998</v>
      </c>
      <c r="FU9" s="161">
        <v>2.83</v>
      </c>
      <c r="FV9" s="161">
        <v>1.63</v>
      </c>
      <c r="FW9" s="161">
        <v>0</v>
      </c>
      <c r="FX9" s="161">
        <v>1.5737000000000001</v>
      </c>
      <c r="FY9" s="161">
        <v>5.8468999999999998</v>
      </c>
      <c r="FZ9" s="161">
        <v>0.23899999999999999</v>
      </c>
      <c r="GA9" s="161">
        <v>2.6284999999999998</v>
      </c>
      <c r="GB9" s="161">
        <v>27.079000000000001</v>
      </c>
      <c r="GC9" s="161">
        <v>-37.484999999999999</v>
      </c>
      <c r="GD9" s="161">
        <v>-27.628</v>
      </c>
      <c r="GE9" s="161">
        <v>-1.7199</v>
      </c>
      <c r="GF9" s="161">
        <v>19.167000000000002</v>
      </c>
      <c r="GG9" s="161">
        <v>-0.1</v>
      </c>
      <c r="GH9" s="161">
        <v>20.555</v>
      </c>
      <c r="GI9" s="161">
        <v>5.1372</v>
      </c>
      <c r="GJ9" s="161">
        <v>-5.4414999999999996</v>
      </c>
      <c r="GK9" s="161">
        <v>1.8842000000000001</v>
      </c>
      <c r="GL9" s="161">
        <v>5.5500000000000001E-2</v>
      </c>
      <c r="GM9" s="162"/>
      <c r="GN9" s="161">
        <v>-8.9718</v>
      </c>
      <c r="GO9" s="161">
        <v>-16.262</v>
      </c>
      <c r="GP9" s="161">
        <v>4.8499999999999996</v>
      </c>
      <c r="GQ9" s="161">
        <v>-33.948</v>
      </c>
      <c r="GR9" s="161">
        <v>-20.297999999999998</v>
      </c>
      <c r="GS9" s="161">
        <v>-9.9140999999999995</v>
      </c>
      <c r="GT9" s="161">
        <v>146.76</v>
      </c>
      <c r="GU9" s="161">
        <v>-2.9125000000000001</v>
      </c>
      <c r="GV9" s="161">
        <v>-9.9502000000000006</v>
      </c>
      <c r="GW9" s="161">
        <v>9.3087</v>
      </c>
      <c r="GX9" s="161">
        <v>2.0167000000000002</v>
      </c>
      <c r="GY9" s="161">
        <v>8.5128000000000004</v>
      </c>
      <c r="GZ9" s="161">
        <v>8.3789999999999996</v>
      </c>
      <c r="HA9" s="161">
        <v>1.2447999999999999</v>
      </c>
      <c r="HB9" s="162"/>
      <c r="HC9" s="161">
        <v>-6.4119999999999999</v>
      </c>
      <c r="HD9" s="161">
        <v>12.148999999999999</v>
      </c>
      <c r="HE9" s="161">
        <v>-10.369</v>
      </c>
      <c r="HF9" s="161">
        <v>53.752000000000002</v>
      </c>
      <c r="HG9" s="161">
        <v>50.631999999999998</v>
      </c>
      <c r="HH9" s="161">
        <v>58.823</v>
      </c>
      <c r="HI9" s="161">
        <v>29.768999999999998</v>
      </c>
      <c r="HJ9" s="161">
        <v>-18.279</v>
      </c>
      <c r="HK9" s="161">
        <v>-10.522</v>
      </c>
      <c r="HL9" s="161">
        <v>-11.65</v>
      </c>
      <c r="HM9" s="161">
        <v>-16.190999999999999</v>
      </c>
      <c r="HN9" s="161">
        <v>-18.465</v>
      </c>
      <c r="HO9" s="161">
        <v>-8.3809000000000005</v>
      </c>
      <c r="HP9" s="161">
        <v>-8.7062000000000008</v>
      </c>
      <c r="HQ9" s="161">
        <v>-25.888000000000002</v>
      </c>
      <c r="HR9" s="161">
        <v>-25.465</v>
      </c>
      <c r="HS9" s="161">
        <v>-7.5895000000000001</v>
      </c>
      <c r="HT9" s="161">
        <v>-7.3377999999999997</v>
      </c>
      <c r="HU9" s="161">
        <v>12.989000000000001</v>
      </c>
      <c r="HV9" s="161">
        <v>12.76</v>
      </c>
      <c r="HW9" s="161">
        <v>-23.899000000000001</v>
      </c>
      <c r="HX9" s="161">
        <v>-23.2</v>
      </c>
      <c r="HY9" s="161">
        <v>1.1087</v>
      </c>
      <c r="HZ9" s="161">
        <v>-5.6798999999999999</v>
      </c>
      <c r="IA9" s="161">
        <v>28.806000000000001</v>
      </c>
      <c r="IB9" s="161">
        <v>14.532999999999999</v>
      </c>
      <c r="IC9" s="161">
        <v>14.324</v>
      </c>
      <c r="ID9" s="161">
        <v>-19.100000000000001</v>
      </c>
      <c r="IE9" s="161">
        <v>-25.2</v>
      </c>
      <c r="IF9" s="161">
        <v>12.5</v>
      </c>
      <c r="IG9" s="161">
        <v>11.699</v>
      </c>
      <c r="IH9" s="161">
        <v>-18.137</v>
      </c>
      <c r="II9" s="161">
        <v>-18.087</v>
      </c>
      <c r="IJ9" s="162"/>
      <c r="IK9" s="162"/>
      <c r="IL9" s="162"/>
      <c r="IM9" s="161">
        <v>-24.245000000000001</v>
      </c>
      <c r="IN9" s="161">
        <v>103.2</v>
      </c>
      <c r="IO9" s="161">
        <v>133.28</v>
      </c>
      <c r="IP9" s="161">
        <v>27.577999999999999</v>
      </c>
      <c r="IQ9" s="161">
        <v>120.27</v>
      </c>
      <c r="IR9" s="161">
        <v>106.91</v>
      </c>
      <c r="IS9" s="161">
        <v>74.025000000000006</v>
      </c>
      <c r="IT9" s="161">
        <v>22.187999999999999</v>
      </c>
      <c r="IU9" s="161">
        <v>20.213999999999999</v>
      </c>
      <c r="IV9" s="161">
        <v>-11.545</v>
      </c>
      <c r="IW9" s="161">
        <v>264.3</v>
      </c>
      <c r="IX9" s="161">
        <v>-172.56</v>
      </c>
      <c r="IY9" s="161">
        <v>108.34</v>
      </c>
      <c r="IZ9" s="161">
        <v>-91.718000000000004</v>
      </c>
      <c r="JA9" s="161">
        <v>-0.2087</v>
      </c>
      <c r="JB9" s="161">
        <v>8.8796999999999997</v>
      </c>
      <c r="JC9" s="161">
        <v>-7.1199000000000003</v>
      </c>
      <c r="JD9" s="161">
        <v>-2.1709999999999998</v>
      </c>
      <c r="JE9" s="161">
        <v>-2.1749000000000001</v>
      </c>
      <c r="JF9" s="161">
        <v>2.16</v>
      </c>
      <c r="JG9" s="161">
        <v>0.72</v>
      </c>
      <c r="JH9" s="161">
        <v>-5.1558999999999999</v>
      </c>
      <c r="JI9" s="161">
        <v>-8.1132000000000009</v>
      </c>
      <c r="JJ9" s="161">
        <v>22.24</v>
      </c>
      <c r="JK9" s="161">
        <v>-8.1437000000000008</v>
      </c>
      <c r="JL9" s="161">
        <v>7</v>
      </c>
      <c r="JM9" s="161">
        <v>3.677</v>
      </c>
      <c r="JN9" s="161">
        <v>3.2269999999999999</v>
      </c>
      <c r="JO9" s="161">
        <v>0</v>
      </c>
      <c r="JP9" s="161">
        <v>0</v>
      </c>
      <c r="JQ9" s="161">
        <v>2.1581999999999999</v>
      </c>
      <c r="JR9" s="161">
        <v>2.6568999999999998</v>
      </c>
      <c r="JS9" s="161">
        <v>1.3657999999999999</v>
      </c>
      <c r="JT9" s="162"/>
      <c r="JU9" s="161">
        <v>8.8000000000000007</v>
      </c>
      <c r="JV9" s="162"/>
      <c r="JW9" s="161">
        <v>-0.23</v>
      </c>
      <c r="JX9" s="161">
        <v>0.37</v>
      </c>
      <c r="JY9" s="161">
        <v>-9.0746000000000002</v>
      </c>
      <c r="JZ9" s="161">
        <v>-13.677</v>
      </c>
      <c r="KA9" s="161">
        <v>-14.725</v>
      </c>
      <c r="KB9" s="161">
        <v>-7.2718999999999996</v>
      </c>
      <c r="KC9" s="161">
        <v>9.1489999999999991</v>
      </c>
      <c r="KD9" s="161">
        <v>-9.5305</v>
      </c>
      <c r="KE9" s="161">
        <v>0</v>
      </c>
      <c r="KF9" s="161">
        <v>-9.3000000000000007</v>
      </c>
      <c r="KG9" s="161">
        <v>-8</v>
      </c>
      <c r="KH9" s="161">
        <v>46.884</v>
      </c>
      <c r="KI9" s="162"/>
    </row>
    <row r="10" spans="1:295" ht="18" customHeight="1" x14ac:dyDescent="0.25">
      <c r="A10" s="160" t="s">
        <v>47</v>
      </c>
      <c r="B10" s="160" t="s">
        <v>661</v>
      </c>
      <c r="C10" s="164">
        <v>0</v>
      </c>
      <c r="D10" s="164">
        <v>5.4707999999999997</v>
      </c>
      <c r="E10" s="164">
        <v>-11.637</v>
      </c>
      <c r="F10" s="164">
        <v>2.0901999999999998</v>
      </c>
      <c r="G10" s="164">
        <v>9.2369000000000003</v>
      </c>
      <c r="H10" s="164">
        <v>7.4370000000000003</v>
      </c>
      <c r="I10" s="164">
        <v>16.856999999999999</v>
      </c>
      <c r="J10" s="165"/>
      <c r="K10" s="164">
        <v>19.62</v>
      </c>
      <c r="L10" s="164">
        <v>8.5106999999999999</v>
      </c>
      <c r="M10" s="164">
        <v>-8.16</v>
      </c>
      <c r="N10" s="164">
        <v>-13.319000000000001</v>
      </c>
      <c r="O10" s="164">
        <v>-19.798999999999999</v>
      </c>
      <c r="P10" s="164">
        <v>-4.4000000000000004</v>
      </c>
      <c r="Q10" s="164">
        <v>1.6559999999999999</v>
      </c>
      <c r="R10" s="164">
        <v>-13.199</v>
      </c>
      <c r="S10" s="164">
        <v>3.6597</v>
      </c>
      <c r="T10" s="164">
        <v>7.3143000000000002</v>
      </c>
      <c r="U10" s="164">
        <v>0</v>
      </c>
      <c r="V10" s="165"/>
      <c r="W10" s="165"/>
      <c r="X10" s="164">
        <v>0</v>
      </c>
      <c r="Y10" s="164">
        <v>6.2160000000000002</v>
      </c>
      <c r="Z10" s="164">
        <v>2.4260999999999999</v>
      </c>
      <c r="AA10" s="165"/>
      <c r="AB10" s="164">
        <v>-1.2223999999999999</v>
      </c>
      <c r="AC10" s="164">
        <v>-0.108</v>
      </c>
      <c r="AD10" s="164">
        <v>-0.1</v>
      </c>
      <c r="AE10" s="165"/>
      <c r="AF10" s="164">
        <v>-6.6599000000000004</v>
      </c>
      <c r="AG10" s="164">
        <v>-17.600000000000001</v>
      </c>
      <c r="AH10" s="164">
        <v>0.96599999999999997</v>
      </c>
      <c r="AI10" s="164">
        <v>0.29899999999999999</v>
      </c>
      <c r="AJ10" s="164">
        <v>-15.619</v>
      </c>
      <c r="AK10" s="164">
        <v>-15.68</v>
      </c>
      <c r="AL10" s="164">
        <v>-10</v>
      </c>
      <c r="AM10" s="164">
        <v>-12.47</v>
      </c>
      <c r="AN10" s="164">
        <v>-12.75</v>
      </c>
      <c r="AO10" s="164">
        <v>7.3395999999999999</v>
      </c>
      <c r="AP10" s="164">
        <v>3.6659000000000002</v>
      </c>
      <c r="AQ10" s="164">
        <v>18.673999999999999</v>
      </c>
      <c r="AR10" s="164">
        <v>20.806999999999999</v>
      </c>
      <c r="AS10" s="164">
        <v>0</v>
      </c>
      <c r="AT10" s="164">
        <v>-11.52</v>
      </c>
      <c r="AU10" s="164">
        <v>-11.308999999999999</v>
      </c>
      <c r="AV10" s="164">
        <v>14.022</v>
      </c>
      <c r="AW10" s="164">
        <v>12.801</v>
      </c>
      <c r="AX10" s="164">
        <v>-19.558</v>
      </c>
      <c r="AY10" s="164">
        <v>-17.146000000000001</v>
      </c>
      <c r="AZ10" s="164">
        <v>7.9032</v>
      </c>
      <c r="BA10" s="164">
        <v>39.514000000000003</v>
      </c>
      <c r="BB10" s="164">
        <v>-37.408000000000001</v>
      </c>
      <c r="BC10" s="164">
        <v>3.13</v>
      </c>
      <c r="BD10" s="164">
        <v>-4.8998999999999997</v>
      </c>
      <c r="BE10" s="164">
        <v>-4.7999000000000001</v>
      </c>
      <c r="BF10" s="164">
        <v>-23.079000000000001</v>
      </c>
      <c r="BG10" s="164">
        <v>-22.884</v>
      </c>
      <c r="BH10" s="164">
        <v>-3.3109000000000002</v>
      </c>
      <c r="BI10" s="164">
        <v>1.3141</v>
      </c>
      <c r="BJ10" s="164">
        <v>-7.4965000000000002</v>
      </c>
      <c r="BK10" s="164">
        <v>6.2865000000000002</v>
      </c>
      <c r="BL10" s="164">
        <v>0</v>
      </c>
      <c r="BM10" s="164">
        <v>1.1075999999999999</v>
      </c>
      <c r="BN10" s="164">
        <v>-125.3</v>
      </c>
      <c r="BO10" s="164">
        <v>37.048999999999999</v>
      </c>
      <c r="BP10" s="164">
        <v>37.353999999999999</v>
      </c>
      <c r="BQ10" s="164">
        <v>-65.412999999999997</v>
      </c>
      <c r="BR10" s="165"/>
      <c r="BS10" s="164">
        <v>-9.1669</v>
      </c>
      <c r="BT10" s="165"/>
      <c r="BU10" s="165"/>
      <c r="BV10" s="164">
        <v>15.627000000000001</v>
      </c>
      <c r="BW10" s="164">
        <v>10.55</v>
      </c>
      <c r="BX10" s="164">
        <v>7</v>
      </c>
      <c r="BY10" s="164">
        <v>-9.18</v>
      </c>
      <c r="BZ10" s="164">
        <v>8.51</v>
      </c>
      <c r="CA10" s="164">
        <v>-1.6032</v>
      </c>
      <c r="CB10" s="164">
        <v>-1.0673999999999999</v>
      </c>
      <c r="CC10" s="164">
        <v>9.5442999999999998</v>
      </c>
      <c r="CD10" s="164">
        <v>7.4535999999999998</v>
      </c>
      <c r="CE10" s="164">
        <v>-0.64190000000000003</v>
      </c>
      <c r="CF10" s="164">
        <v>-28.614999999999998</v>
      </c>
      <c r="CG10" s="164">
        <v>-29.141999999999999</v>
      </c>
      <c r="CH10" s="165"/>
      <c r="CI10" s="164">
        <v>0</v>
      </c>
      <c r="CJ10" s="164">
        <v>2.88</v>
      </c>
      <c r="CK10" s="164">
        <v>6.4119999999999999</v>
      </c>
      <c r="CL10" s="164">
        <v>23.2</v>
      </c>
      <c r="CM10" s="164">
        <v>19.899000000000001</v>
      </c>
      <c r="CN10" s="164">
        <v>-2.5998999999999999</v>
      </c>
      <c r="CO10" s="164">
        <v>26.460999999999999</v>
      </c>
      <c r="CP10" s="164">
        <v>25.544</v>
      </c>
      <c r="CQ10" s="164">
        <v>24.934000000000001</v>
      </c>
      <c r="CR10" s="164">
        <v>66.481999999999999</v>
      </c>
      <c r="CS10" s="164">
        <v>66.664000000000001</v>
      </c>
      <c r="CT10" s="164">
        <v>-13.919</v>
      </c>
      <c r="CU10" s="164">
        <v>-67.116</v>
      </c>
      <c r="CV10" s="164">
        <v>0</v>
      </c>
      <c r="CW10" s="164">
        <v>3.3125</v>
      </c>
      <c r="CX10" s="164">
        <v>30.01</v>
      </c>
      <c r="CY10" s="164">
        <v>18.11</v>
      </c>
      <c r="CZ10" s="164">
        <v>16.411000000000001</v>
      </c>
      <c r="DA10" s="164">
        <v>16.408999999999999</v>
      </c>
      <c r="DB10" s="164">
        <v>-9.5500000000000007</v>
      </c>
      <c r="DC10" s="164">
        <v>25.512</v>
      </c>
      <c r="DD10" s="164">
        <v>0</v>
      </c>
      <c r="DE10" s="164">
        <v>0</v>
      </c>
      <c r="DF10" s="164">
        <v>30.562999999999999</v>
      </c>
      <c r="DG10" s="164">
        <v>1.4800000000000001E-2</v>
      </c>
      <c r="DH10" s="164">
        <v>-4.8270999999999997</v>
      </c>
      <c r="DI10" s="164">
        <v>15.199</v>
      </c>
      <c r="DJ10" s="164">
        <v>15.199</v>
      </c>
      <c r="DK10" s="164">
        <v>-7.0715000000000003</v>
      </c>
      <c r="DL10" s="164">
        <v>-0.187</v>
      </c>
      <c r="DM10" s="164">
        <v>49.527000000000001</v>
      </c>
      <c r="DN10" s="164">
        <v>5.2011000000000003</v>
      </c>
      <c r="DO10" s="164">
        <v>0.18</v>
      </c>
      <c r="DP10" s="164">
        <v>-5.8</v>
      </c>
      <c r="DQ10" s="164">
        <v>12.500999999999999</v>
      </c>
      <c r="DR10" s="164">
        <v>-30.689</v>
      </c>
      <c r="DS10" s="164">
        <v>-8.52</v>
      </c>
      <c r="DT10" s="164">
        <v>-8.7100000000000009</v>
      </c>
      <c r="DU10" s="164">
        <v>24.89</v>
      </c>
      <c r="DV10" s="164">
        <v>20.75</v>
      </c>
      <c r="DW10" s="164">
        <v>-34.235999999999997</v>
      </c>
      <c r="DX10" s="164">
        <v>-16.654</v>
      </c>
      <c r="DY10" s="164">
        <v>-23.327000000000002</v>
      </c>
      <c r="DZ10" s="164">
        <v>-22.581</v>
      </c>
      <c r="EA10" s="164">
        <v>0</v>
      </c>
      <c r="EB10" s="164">
        <v>-7.4660000000000002</v>
      </c>
      <c r="EC10" s="164">
        <v>-13.897</v>
      </c>
      <c r="ED10" s="164">
        <v>-13.212</v>
      </c>
      <c r="EE10" s="164">
        <v>-12.246</v>
      </c>
      <c r="EF10" s="164">
        <v>-16.04</v>
      </c>
      <c r="EG10" s="164">
        <v>-13.209</v>
      </c>
      <c r="EH10" s="164">
        <v>-29.584</v>
      </c>
      <c r="EI10" s="164">
        <v>11.029</v>
      </c>
      <c r="EJ10" s="164">
        <v>0</v>
      </c>
      <c r="EK10" s="164">
        <v>-12.159000000000001</v>
      </c>
      <c r="EL10" s="164">
        <v>-12.2</v>
      </c>
      <c r="EM10" s="164">
        <v>28.236999999999998</v>
      </c>
      <c r="EN10" s="164">
        <v>-23.248999999999999</v>
      </c>
      <c r="EO10" s="164">
        <v>0.10589999999999999</v>
      </c>
      <c r="EP10" s="164">
        <v>-1.54</v>
      </c>
      <c r="EQ10" s="164">
        <v>-9.5406999999999993</v>
      </c>
      <c r="ER10" s="164">
        <v>-9.6644000000000005</v>
      </c>
      <c r="ES10" s="164">
        <v>10.073</v>
      </c>
      <c r="ET10" s="164">
        <v>27.349</v>
      </c>
      <c r="EU10" s="164">
        <v>-8.01</v>
      </c>
      <c r="EV10" s="164">
        <v>2.2999000000000001</v>
      </c>
      <c r="EW10" s="164">
        <v>3.7953000000000001</v>
      </c>
      <c r="EX10" s="164">
        <v>-37.537999999999997</v>
      </c>
      <c r="EY10" s="164">
        <v>-11.333</v>
      </c>
      <c r="EZ10" s="164">
        <v>-11.542</v>
      </c>
      <c r="FA10" s="164">
        <v>7.2317999999999998</v>
      </c>
      <c r="FB10" s="164">
        <v>11.374000000000001</v>
      </c>
      <c r="FC10" s="164">
        <v>-24</v>
      </c>
      <c r="FD10" s="164">
        <v>6.2263000000000002</v>
      </c>
      <c r="FE10" s="164">
        <v>0</v>
      </c>
      <c r="FF10" s="164">
        <v>0</v>
      </c>
      <c r="FG10" s="164">
        <v>3.2465999999999999</v>
      </c>
      <c r="FH10" s="164">
        <v>3.0699000000000001</v>
      </c>
      <c r="FI10" s="164">
        <v>2.4748000000000001</v>
      </c>
      <c r="FJ10" s="164">
        <v>-7.0331000000000001</v>
      </c>
      <c r="FK10" s="164">
        <v>-7.2005999999999997</v>
      </c>
      <c r="FL10" s="164">
        <v>35.164999999999999</v>
      </c>
      <c r="FM10" s="164">
        <v>9.0031999999999996</v>
      </c>
      <c r="FN10" s="164">
        <v>8.58</v>
      </c>
      <c r="FO10" s="164">
        <v>33.661000000000001</v>
      </c>
      <c r="FP10" s="164">
        <v>40.137999999999998</v>
      </c>
      <c r="FQ10" s="164">
        <v>9.0930999999999997</v>
      </c>
      <c r="FR10" s="164">
        <v>-6.4898999999999996</v>
      </c>
      <c r="FS10" s="164">
        <v>-3.2130000000000001</v>
      </c>
      <c r="FT10" s="164">
        <v>0.32429999999999998</v>
      </c>
      <c r="FU10" s="164">
        <v>3.06</v>
      </c>
      <c r="FV10" s="164">
        <v>2.0299999999999998</v>
      </c>
      <c r="FW10" s="164">
        <v>-9.4494000000000007</v>
      </c>
      <c r="FX10" s="164">
        <v>1.6949000000000001</v>
      </c>
      <c r="FY10" s="164">
        <v>5.8118999999999996</v>
      </c>
      <c r="FZ10" s="164">
        <v>0.219</v>
      </c>
      <c r="GA10" s="164">
        <v>2.0788000000000002</v>
      </c>
      <c r="GB10" s="164">
        <v>27.04</v>
      </c>
      <c r="GC10" s="164">
        <v>-37.814999999999998</v>
      </c>
      <c r="GD10" s="164">
        <v>-28.097999999999999</v>
      </c>
      <c r="GE10" s="164">
        <v>-1.4999</v>
      </c>
      <c r="GF10" s="164">
        <v>19.093</v>
      </c>
      <c r="GG10" s="164">
        <v>-0.1</v>
      </c>
      <c r="GH10" s="164">
        <v>20.632999999999999</v>
      </c>
      <c r="GI10" s="164">
        <v>4.9362000000000004</v>
      </c>
      <c r="GJ10" s="164">
        <v>-5.0617999999999999</v>
      </c>
      <c r="GK10" s="164">
        <v>1.7905</v>
      </c>
      <c r="GL10" s="164">
        <v>5.5500000000000001E-2</v>
      </c>
      <c r="GM10" s="165"/>
      <c r="GN10" s="164">
        <v>-9.5836000000000006</v>
      </c>
      <c r="GO10" s="164">
        <v>-15.733000000000001</v>
      </c>
      <c r="GP10" s="164">
        <v>5.3032000000000004</v>
      </c>
      <c r="GQ10" s="164">
        <v>-34.369</v>
      </c>
      <c r="GR10" s="164">
        <v>-18.620999999999999</v>
      </c>
      <c r="GS10" s="164">
        <v>-10.220000000000001</v>
      </c>
      <c r="GT10" s="164">
        <v>145.15</v>
      </c>
      <c r="GU10" s="164">
        <v>-3.1288999999999998</v>
      </c>
      <c r="GV10" s="164">
        <v>-10.156000000000001</v>
      </c>
      <c r="GW10" s="164">
        <v>9.6530000000000005</v>
      </c>
      <c r="GX10" s="164">
        <v>2.1214</v>
      </c>
      <c r="GY10" s="164">
        <v>8.3882999999999992</v>
      </c>
      <c r="GZ10" s="164">
        <v>8.4107000000000003</v>
      </c>
      <c r="HA10" s="164">
        <v>1.2559</v>
      </c>
      <c r="HB10" s="165"/>
      <c r="HC10" s="164">
        <v>-5.0712999999999999</v>
      </c>
      <c r="HD10" s="164">
        <v>13.829000000000001</v>
      </c>
      <c r="HE10" s="164">
        <v>-9.7578999999999994</v>
      </c>
      <c r="HF10" s="164">
        <v>52.494999999999997</v>
      </c>
      <c r="HG10" s="164">
        <v>50.414000000000001</v>
      </c>
      <c r="HH10" s="164">
        <v>60.293999999999997</v>
      </c>
      <c r="HI10" s="164">
        <v>29.724</v>
      </c>
      <c r="HJ10" s="164">
        <v>-18.260000000000002</v>
      </c>
      <c r="HK10" s="164">
        <v>-11.643000000000001</v>
      </c>
      <c r="HL10" s="164">
        <v>-12.409000000000001</v>
      </c>
      <c r="HM10" s="164">
        <v>-17.148</v>
      </c>
      <c r="HN10" s="164">
        <v>-19.027999999999999</v>
      </c>
      <c r="HO10" s="164">
        <v>-8.3809000000000005</v>
      </c>
      <c r="HP10" s="164">
        <v>-8.7062000000000008</v>
      </c>
      <c r="HQ10" s="164">
        <v>-26.212</v>
      </c>
      <c r="HR10" s="164">
        <v>-25.184999999999999</v>
      </c>
      <c r="HS10" s="164">
        <v>-5.2556000000000003</v>
      </c>
      <c r="HT10" s="164">
        <v>-5.3226000000000004</v>
      </c>
      <c r="HU10" s="164">
        <v>12.5</v>
      </c>
      <c r="HV10" s="164">
        <v>12.71</v>
      </c>
      <c r="HW10" s="164">
        <v>-23.798999999999999</v>
      </c>
      <c r="HX10" s="164">
        <v>-23.7</v>
      </c>
      <c r="HY10" s="164">
        <v>0.91459999999999997</v>
      </c>
      <c r="HZ10" s="164">
        <v>-6.48</v>
      </c>
      <c r="IA10" s="164">
        <v>29.558</v>
      </c>
      <c r="IB10" s="164">
        <v>17.684000000000001</v>
      </c>
      <c r="IC10" s="164">
        <v>17.545999999999999</v>
      </c>
      <c r="ID10" s="164">
        <v>-19.100000000000001</v>
      </c>
      <c r="IE10" s="164">
        <v>-25.2</v>
      </c>
      <c r="IF10" s="164">
        <v>12.3</v>
      </c>
      <c r="IG10" s="164">
        <v>11.398999999999999</v>
      </c>
      <c r="IH10" s="164">
        <v>-18.026</v>
      </c>
      <c r="II10" s="164">
        <v>-18.164000000000001</v>
      </c>
      <c r="IJ10" s="165"/>
      <c r="IK10" s="165"/>
      <c r="IL10" s="165"/>
      <c r="IM10" s="164">
        <v>-23.623000000000001</v>
      </c>
      <c r="IN10" s="164">
        <v>99.796000000000006</v>
      </c>
      <c r="IO10" s="164">
        <v>136.46</v>
      </c>
      <c r="IP10" s="164">
        <v>28.745000000000001</v>
      </c>
      <c r="IQ10" s="164">
        <v>124.03</v>
      </c>
      <c r="IR10" s="164">
        <v>108.6</v>
      </c>
      <c r="IS10" s="164">
        <v>76.34</v>
      </c>
      <c r="IT10" s="164">
        <v>19.709</v>
      </c>
      <c r="IU10" s="164">
        <v>19.948</v>
      </c>
      <c r="IV10" s="164">
        <v>-10.407</v>
      </c>
      <c r="IW10" s="164">
        <v>270.19</v>
      </c>
      <c r="IX10" s="164">
        <v>-174.35</v>
      </c>
      <c r="IY10" s="164">
        <v>110.88</v>
      </c>
      <c r="IZ10" s="164">
        <v>-92.352000000000004</v>
      </c>
      <c r="JA10" s="164">
        <v>0.2356</v>
      </c>
      <c r="JB10" s="164">
        <v>8.8796999999999997</v>
      </c>
      <c r="JC10" s="164">
        <v>-6.8</v>
      </c>
      <c r="JD10" s="164">
        <v>-2.1179999999999999</v>
      </c>
      <c r="JE10" s="164">
        <v>-2.1229</v>
      </c>
      <c r="JF10" s="164">
        <v>1.6</v>
      </c>
      <c r="JG10" s="164">
        <v>2.48</v>
      </c>
      <c r="JH10" s="164">
        <v>-5.3571</v>
      </c>
      <c r="JI10" s="164">
        <v>-8.7295999999999996</v>
      </c>
      <c r="JJ10" s="164">
        <v>23.469000000000001</v>
      </c>
      <c r="JK10" s="164">
        <v>-7.6462000000000003</v>
      </c>
      <c r="JL10" s="164">
        <v>6.8</v>
      </c>
      <c r="JM10" s="164">
        <v>2.8988999999999998</v>
      </c>
      <c r="JN10" s="164">
        <v>2.5449999999999999</v>
      </c>
      <c r="JO10" s="164">
        <v>0</v>
      </c>
      <c r="JP10" s="164">
        <v>0</v>
      </c>
      <c r="JQ10" s="164">
        <v>2.0213999999999999</v>
      </c>
      <c r="JR10" s="164">
        <v>1.6823999999999999</v>
      </c>
      <c r="JS10" s="164">
        <v>2.3209</v>
      </c>
      <c r="JT10" s="165"/>
      <c r="JU10" s="164">
        <v>8.8000000000000007</v>
      </c>
      <c r="JV10" s="165"/>
      <c r="JW10" s="164">
        <v>-0.21</v>
      </c>
      <c r="JX10" s="164">
        <v>0.37</v>
      </c>
      <c r="JY10" s="164">
        <v>-10.379</v>
      </c>
      <c r="JZ10" s="164">
        <v>-12.742000000000001</v>
      </c>
      <c r="KA10" s="164">
        <v>-14.266999999999999</v>
      </c>
      <c r="KB10" s="164">
        <v>-7.9076000000000004</v>
      </c>
      <c r="KC10" s="164">
        <v>9.1056000000000008</v>
      </c>
      <c r="KD10" s="164">
        <v>-8.3812999999999995</v>
      </c>
      <c r="KE10" s="164">
        <v>0</v>
      </c>
      <c r="KF10" s="164">
        <v>-10.199</v>
      </c>
      <c r="KG10" s="164">
        <v>-7.5</v>
      </c>
      <c r="KH10" s="164">
        <v>48.587000000000003</v>
      </c>
      <c r="KI10" s="165"/>
    </row>
    <row r="11" spans="1:295" ht="18" customHeight="1" x14ac:dyDescent="0.25">
      <c r="A11" s="160" t="s">
        <v>47</v>
      </c>
      <c r="B11" s="160" t="s">
        <v>662</v>
      </c>
      <c r="C11" s="164">
        <v>0</v>
      </c>
      <c r="D11" s="164">
        <v>5.5510000000000002</v>
      </c>
      <c r="E11" s="164">
        <v>-11.585000000000001</v>
      </c>
      <c r="F11" s="164">
        <v>1.6995</v>
      </c>
      <c r="G11" s="164">
        <v>8.9610000000000003</v>
      </c>
      <c r="H11" s="164">
        <v>7.5353000000000003</v>
      </c>
      <c r="I11" s="164">
        <v>16.489000000000001</v>
      </c>
      <c r="J11" s="165"/>
      <c r="K11" s="164">
        <v>20.204000000000001</v>
      </c>
      <c r="L11" s="164">
        <v>8.9107000000000003</v>
      </c>
      <c r="M11" s="164">
        <v>-8.2228999999999992</v>
      </c>
      <c r="N11" s="164">
        <v>-13.319000000000001</v>
      </c>
      <c r="O11" s="164">
        <v>-19.798999999999999</v>
      </c>
      <c r="P11" s="164">
        <v>-4.4000000000000004</v>
      </c>
      <c r="Q11" s="164">
        <v>2.4839000000000002</v>
      </c>
      <c r="R11" s="164">
        <v>-13.199</v>
      </c>
      <c r="S11" s="164">
        <v>3.6282999999999999</v>
      </c>
      <c r="T11" s="164">
        <v>6.6981000000000002</v>
      </c>
      <c r="U11" s="164">
        <v>0</v>
      </c>
      <c r="V11" s="165"/>
      <c r="W11" s="165"/>
      <c r="X11" s="164">
        <v>0</v>
      </c>
      <c r="Y11" s="164">
        <v>6.0750000000000002</v>
      </c>
      <c r="Z11" s="164">
        <v>2.1720999999999999</v>
      </c>
      <c r="AA11" s="165"/>
      <c r="AB11" s="164">
        <v>-1.3422000000000001</v>
      </c>
      <c r="AC11" s="164">
        <v>-0.122</v>
      </c>
      <c r="AD11" s="164">
        <v>-0.124</v>
      </c>
      <c r="AE11" s="165"/>
      <c r="AF11" s="164">
        <v>-6.6599000000000004</v>
      </c>
      <c r="AG11" s="164">
        <v>-17.600000000000001</v>
      </c>
      <c r="AH11" s="164">
        <v>1.228</v>
      </c>
      <c r="AI11" s="164">
        <v>0.28899999999999998</v>
      </c>
      <c r="AJ11" s="164">
        <v>-15.76</v>
      </c>
      <c r="AK11" s="164">
        <v>-15.619</v>
      </c>
      <c r="AL11" s="164">
        <v>-10</v>
      </c>
      <c r="AM11" s="164">
        <v>-12.64</v>
      </c>
      <c r="AN11" s="164">
        <v>-12.67</v>
      </c>
      <c r="AO11" s="164">
        <v>7.8723999999999998</v>
      </c>
      <c r="AP11" s="164">
        <v>3.4270999999999998</v>
      </c>
      <c r="AQ11" s="164">
        <v>19.773</v>
      </c>
      <c r="AR11" s="164">
        <v>21.544</v>
      </c>
      <c r="AS11" s="164">
        <v>0</v>
      </c>
      <c r="AT11" s="164">
        <v>-12.055999999999999</v>
      </c>
      <c r="AU11" s="164">
        <v>-11.994999999999999</v>
      </c>
      <c r="AV11" s="164">
        <v>17.286000000000001</v>
      </c>
      <c r="AW11" s="164">
        <v>12.144</v>
      </c>
      <c r="AX11" s="164">
        <v>-19.558</v>
      </c>
      <c r="AY11" s="164">
        <v>-15.003</v>
      </c>
      <c r="AZ11" s="164">
        <v>7.9032</v>
      </c>
      <c r="BA11" s="164">
        <v>39.264000000000003</v>
      </c>
      <c r="BB11" s="164">
        <v>-41.415999999999997</v>
      </c>
      <c r="BC11" s="164">
        <v>3.5084</v>
      </c>
      <c r="BD11" s="164">
        <v>-4.9999000000000002</v>
      </c>
      <c r="BE11" s="164">
        <v>-4.9999000000000002</v>
      </c>
      <c r="BF11" s="164">
        <v>-22.66</v>
      </c>
      <c r="BG11" s="164">
        <v>-22.745999999999999</v>
      </c>
      <c r="BH11" s="164">
        <v>-2.5716999999999999</v>
      </c>
      <c r="BI11" s="164">
        <v>1.3141</v>
      </c>
      <c r="BJ11" s="164">
        <v>-7.2622999999999998</v>
      </c>
      <c r="BK11" s="164">
        <v>6.2865000000000002</v>
      </c>
      <c r="BL11" s="164">
        <v>0</v>
      </c>
      <c r="BM11" s="164">
        <v>0</v>
      </c>
      <c r="BN11" s="164">
        <v>-125.67</v>
      </c>
      <c r="BO11" s="164">
        <v>37.170999999999999</v>
      </c>
      <c r="BP11" s="164">
        <v>37.292999999999999</v>
      </c>
      <c r="BQ11" s="164">
        <v>-68.225999999999999</v>
      </c>
      <c r="BR11" s="165"/>
      <c r="BS11" s="164">
        <v>-9.1669</v>
      </c>
      <c r="BT11" s="165"/>
      <c r="BU11" s="165"/>
      <c r="BV11" s="164">
        <v>14.61</v>
      </c>
      <c r="BW11" s="164">
        <v>10.72</v>
      </c>
      <c r="BX11" s="164">
        <v>7.11</v>
      </c>
      <c r="BY11" s="164">
        <v>-9.27</v>
      </c>
      <c r="BZ11" s="164">
        <v>8.4899000000000004</v>
      </c>
      <c r="CA11" s="164">
        <v>-0.53159999999999996</v>
      </c>
      <c r="CB11" s="164">
        <v>-0.3977</v>
      </c>
      <c r="CC11" s="164">
        <v>9.2591999999999999</v>
      </c>
      <c r="CD11" s="164">
        <v>6.6662999999999997</v>
      </c>
      <c r="CE11" s="164">
        <v>-0.30769999999999997</v>
      </c>
      <c r="CF11" s="164">
        <v>-27.581</v>
      </c>
      <c r="CG11" s="164">
        <v>-27.238</v>
      </c>
      <c r="CH11" s="165"/>
      <c r="CI11" s="164">
        <v>0</v>
      </c>
      <c r="CJ11" s="164">
        <v>2.88</v>
      </c>
      <c r="CK11" s="164">
        <v>6.4119999999999999</v>
      </c>
      <c r="CL11" s="164">
        <v>22.6</v>
      </c>
      <c r="CM11" s="164">
        <v>18.600000000000001</v>
      </c>
      <c r="CN11" s="164">
        <v>-2.6198999999999999</v>
      </c>
      <c r="CO11" s="164">
        <v>26.094999999999999</v>
      </c>
      <c r="CP11" s="164">
        <v>25.766999999999999</v>
      </c>
      <c r="CQ11" s="164">
        <v>24.622</v>
      </c>
      <c r="CR11" s="164">
        <v>68.632000000000005</v>
      </c>
      <c r="CS11" s="164">
        <v>68.465000000000003</v>
      </c>
      <c r="CT11" s="164">
        <v>-13.904999999999999</v>
      </c>
      <c r="CU11" s="164">
        <v>-67.953999999999994</v>
      </c>
      <c r="CV11" s="164">
        <v>0</v>
      </c>
      <c r="CW11" s="164">
        <v>3.073</v>
      </c>
      <c r="CX11" s="164">
        <v>28.459</v>
      </c>
      <c r="CY11" s="164">
        <v>17.54</v>
      </c>
      <c r="CZ11" s="164">
        <v>16.411000000000001</v>
      </c>
      <c r="DA11" s="164">
        <v>16.408999999999999</v>
      </c>
      <c r="DB11" s="164">
        <v>-9.0998999999999999</v>
      </c>
      <c r="DC11" s="164">
        <v>25.512</v>
      </c>
      <c r="DD11" s="164">
        <v>0</v>
      </c>
      <c r="DE11" s="164">
        <v>0</v>
      </c>
      <c r="DF11" s="164">
        <v>31.372</v>
      </c>
      <c r="DG11" s="164">
        <v>1.4800000000000001E-2</v>
      </c>
      <c r="DH11" s="164">
        <v>-4.7126000000000001</v>
      </c>
      <c r="DI11" s="164">
        <v>17.600000000000001</v>
      </c>
      <c r="DJ11" s="164">
        <v>17.600000000000001</v>
      </c>
      <c r="DK11" s="164">
        <v>-7.1142000000000003</v>
      </c>
      <c r="DL11" s="164">
        <v>-0.56100000000000005</v>
      </c>
      <c r="DM11" s="164">
        <v>48.581000000000003</v>
      </c>
      <c r="DN11" s="164">
        <v>4.6444000000000001</v>
      </c>
      <c r="DO11" s="164">
        <v>-0.19</v>
      </c>
      <c r="DP11" s="164">
        <v>-5.87</v>
      </c>
      <c r="DQ11" s="164">
        <v>12.879</v>
      </c>
      <c r="DR11" s="164">
        <v>-33.542999999999999</v>
      </c>
      <c r="DS11" s="164">
        <v>-8.75</v>
      </c>
      <c r="DT11" s="164">
        <v>-8.81</v>
      </c>
      <c r="DU11" s="164">
        <v>24.42</v>
      </c>
      <c r="DV11" s="164">
        <v>19.82</v>
      </c>
      <c r="DW11" s="164">
        <v>-33.054000000000002</v>
      </c>
      <c r="DX11" s="164">
        <v>-16.59</v>
      </c>
      <c r="DY11" s="164">
        <v>-22.995000000000001</v>
      </c>
      <c r="DZ11" s="164">
        <v>-22.018000000000001</v>
      </c>
      <c r="EA11" s="164">
        <v>0</v>
      </c>
      <c r="EB11" s="164">
        <v>-10.545</v>
      </c>
      <c r="EC11" s="164">
        <v>-14.420999999999999</v>
      </c>
      <c r="ED11" s="164">
        <v>-14.56</v>
      </c>
      <c r="EE11" s="164">
        <v>-8.6372</v>
      </c>
      <c r="EF11" s="164">
        <v>-11.416</v>
      </c>
      <c r="EG11" s="164">
        <v>-12.851000000000001</v>
      </c>
      <c r="EH11" s="164">
        <v>-25.690999999999999</v>
      </c>
      <c r="EI11" s="164">
        <v>14.446</v>
      </c>
      <c r="EJ11" s="164">
        <v>0</v>
      </c>
      <c r="EK11" s="164">
        <v>-12.336</v>
      </c>
      <c r="EL11" s="164">
        <v>-12.192</v>
      </c>
      <c r="EM11" s="164">
        <v>12.177</v>
      </c>
      <c r="EN11" s="164">
        <v>-25.253</v>
      </c>
      <c r="EO11" s="164">
        <v>0.10589999999999999</v>
      </c>
      <c r="EP11" s="164">
        <v>32.783999999999999</v>
      </c>
      <c r="EQ11" s="164">
        <v>-10.986000000000001</v>
      </c>
      <c r="ER11" s="164">
        <v>-10.497999999999999</v>
      </c>
      <c r="ES11" s="164">
        <v>6.9561000000000002</v>
      </c>
      <c r="ET11" s="164">
        <v>7.7899000000000003</v>
      </c>
      <c r="EU11" s="164">
        <v>-8.3000000000000007</v>
      </c>
      <c r="EV11" s="164">
        <v>-19.600000000000001</v>
      </c>
      <c r="EW11" s="164">
        <v>3.4773999999999998</v>
      </c>
      <c r="EX11" s="164">
        <v>-46.722000000000001</v>
      </c>
      <c r="EY11" s="164">
        <v>-10.967000000000001</v>
      </c>
      <c r="EZ11" s="164">
        <v>-11.253</v>
      </c>
      <c r="FA11" s="164">
        <v>7.1409000000000002</v>
      </c>
      <c r="FB11" s="164">
        <v>3.1858</v>
      </c>
      <c r="FC11" s="164">
        <v>-26.806999999999999</v>
      </c>
      <c r="FD11" s="164">
        <v>6.0919999999999996</v>
      </c>
      <c r="FE11" s="164">
        <v>0</v>
      </c>
      <c r="FF11" s="164">
        <v>0</v>
      </c>
      <c r="FG11" s="164">
        <v>3.0493999999999999</v>
      </c>
      <c r="FH11" s="164">
        <v>3.4496000000000002</v>
      </c>
      <c r="FI11" s="164">
        <v>2.6821000000000002</v>
      </c>
      <c r="FJ11" s="164">
        <v>-8.3727999999999998</v>
      </c>
      <c r="FK11" s="164">
        <v>-8.5402000000000005</v>
      </c>
      <c r="FL11" s="164">
        <v>35.164999999999999</v>
      </c>
      <c r="FM11" s="164">
        <v>7.7850000000000001</v>
      </c>
      <c r="FN11" s="164">
        <v>7.8581000000000003</v>
      </c>
      <c r="FO11" s="164">
        <v>34.938000000000002</v>
      </c>
      <c r="FP11" s="164">
        <v>40.575000000000003</v>
      </c>
      <c r="FQ11" s="164">
        <v>8.8148</v>
      </c>
      <c r="FR11" s="164">
        <v>-6.7199</v>
      </c>
      <c r="FS11" s="164">
        <v>-3.3174000000000001</v>
      </c>
      <c r="FT11" s="164">
        <v>0.28039999999999998</v>
      </c>
      <c r="FU11" s="164">
        <v>3.83</v>
      </c>
      <c r="FV11" s="164">
        <v>1.74</v>
      </c>
      <c r="FW11" s="164">
        <v>-9.2525999999999993</v>
      </c>
      <c r="FX11" s="164">
        <v>1.5794999999999999</v>
      </c>
      <c r="FY11" s="164">
        <v>5.8849</v>
      </c>
      <c r="FZ11" s="164">
        <v>0.22</v>
      </c>
      <c r="GA11" s="164">
        <v>2.1322999999999999</v>
      </c>
      <c r="GB11" s="164">
        <v>26.92</v>
      </c>
      <c r="GC11" s="164">
        <v>-37.994</v>
      </c>
      <c r="GD11" s="164">
        <v>-27.390999999999998</v>
      </c>
      <c r="GE11" s="164">
        <v>-1.6999</v>
      </c>
      <c r="GF11" s="164">
        <v>18.510999999999999</v>
      </c>
      <c r="GG11" s="164">
        <v>-0.1</v>
      </c>
      <c r="GH11" s="164">
        <v>20.242000000000001</v>
      </c>
      <c r="GI11" s="164">
        <v>4.7953999999999999</v>
      </c>
      <c r="GJ11" s="164">
        <v>-5.0540000000000003</v>
      </c>
      <c r="GK11" s="164">
        <v>1.7392000000000001</v>
      </c>
      <c r="GL11" s="164">
        <v>5.5500000000000001E-2</v>
      </c>
      <c r="GM11" s="165"/>
      <c r="GN11" s="164">
        <v>-9.5836000000000006</v>
      </c>
      <c r="GO11" s="164">
        <v>-14.579000000000001</v>
      </c>
      <c r="GP11" s="164">
        <v>3.2233999999999998</v>
      </c>
      <c r="GQ11" s="164">
        <v>-34.284999999999997</v>
      </c>
      <c r="GR11" s="164">
        <v>-17.856999999999999</v>
      </c>
      <c r="GS11" s="164">
        <v>-10.6</v>
      </c>
      <c r="GT11" s="164">
        <v>145.32</v>
      </c>
      <c r="GU11" s="164">
        <v>-3.3283</v>
      </c>
      <c r="GV11" s="164">
        <v>-10.451000000000001</v>
      </c>
      <c r="GW11" s="164">
        <v>9.9559999999999995</v>
      </c>
      <c r="GX11" s="164">
        <v>3.1945000000000001</v>
      </c>
      <c r="GY11" s="164">
        <v>8.4908000000000001</v>
      </c>
      <c r="GZ11" s="164">
        <v>8.3948999999999998</v>
      </c>
      <c r="HA11" s="164">
        <v>2.6770999999999998</v>
      </c>
      <c r="HB11" s="165"/>
      <c r="HC11" s="164">
        <v>-4.9607999999999999</v>
      </c>
      <c r="HD11" s="164">
        <v>12.148999999999999</v>
      </c>
      <c r="HE11" s="164">
        <v>-13.29</v>
      </c>
      <c r="HF11" s="164">
        <v>51.512999999999998</v>
      </c>
      <c r="HG11" s="164">
        <v>50.78</v>
      </c>
      <c r="HH11" s="164">
        <v>63.23</v>
      </c>
      <c r="HI11" s="164">
        <v>30.213000000000001</v>
      </c>
      <c r="HJ11" s="164">
        <v>-17.361999999999998</v>
      </c>
      <c r="HK11" s="164">
        <v>-11.052</v>
      </c>
      <c r="HL11" s="164">
        <v>-12.852</v>
      </c>
      <c r="HM11" s="164">
        <v>-16.53</v>
      </c>
      <c r="HN11" s="164">
        <v>-17.466000000000001</v>
      </c>
      <c r="HO11" s="164">
        <v>-5.7926000000000002</v>
      </c>
      <c r="HP11" s="164">
        <v>-4.5038999999999998</v>
      </c>
      <c r="HQ11" s="164">
        <v>-22.509</v>
      </c>
      <c r="HR11" s="164">
        <v>-21.713000000000001</v>
      </c>
      <c r="HS11" s="164">
        <v>-5.7758000000000003</v>
      </c>
      <c r="HT11" s="164">
        <v>-5.5682999999999998</v>
      </c>
      <c r="HU11" s="164">
        <v>10.72</v>
      </c>
      <c r="HV11" s="164">
        <v>10.93</v>
      </c>
      <c r="HW11" s="164">
        <v>-23</v>
      </c>
      <c r="HX11" s="164">
        <v>-24.298999999999999</v>
      </c>
      <c r="HY11" s="164">
        <v>0.9677</v>
      </c>
      <c r="HZ11" s="164">
        <v>-5.5198999999999998</v>
      </c>
      <c r="IA11" s="164">
        <v>26.047000000000001</v>
      </c>
      <c r="IB11" s="164">
        <v>20.077000000000002</v>
      </c>
      <c r="IC11" s="164">
        <v>19.623000000000001</v>
      </c>
      <c r="ID11" s="164">
        <v>-19.100000000000001</v>
      </c>
      <c r="IE11" s="164">
        <v>-26.5</v>
      </c>
      <c r="IF11" s="164">
        <v>10.3</v>
      </c>
      <c r="IG11" s="164">
        <v>9.3999000000000006</v>
      </c>
      <c r="IH11" s="164">
        <v>-17.928000000000001</v>
      </c>
      <c r="II11" s="164">
        <v>-17.934000000000001</v>
      </c>
      <c r="IJ11" s="165"/>
      <c r="IK11" s="165"/>
      <c r="IL11" s="165"/>
      <c r="IM11" s="164">
        <v>-24.518999999999998</v>
      </c>
      <c r="IN11" s="164">
        <v>101.36</v>
      </c>
      <c r="IO11" s="164">
        <v>137.30000000000001</v>
      </c>
      <c r="IP11" s="164">
        <v>26.39</v>
      </c>
      <c r="IQ11" s="164">
        <v>112.94</v>
      </c>
      <c r="IR11" s="164">
        <v>108.78</v>
      </c>
      <c r="IS11" s="164">
        <v>72.739999999999995</v>
      </c>
      <c r="IT11" s="164">
        <v>20.454000000000001</v>
      </c>
      <c r="IU11" s="164">
        <v>18.558</v>
      </c>
      <c r="IV11" s="164">
        <v>-5.9347000000000003</v>
      </c>
      <c r="IW11" s="164">
        <v>268.85000000000002</v>
      </c>
      <c r="IX11" s="164">
        <v>-171.46</v>
      </c>
      <c r="IY11" s="164">
        <v>113.24</v>
      </c>
      <c r="IZ11" s="164">
        <v>-94.491</v>
      </c>
      <c r="JA11" s="164">
        <v>4.7600000000000003E-2</v>
      </c>
      <c r="JB11" s="164">
        <v>8.8796999999999997</v>
      </c>
      <c r="JC11" s="164">
        <v>-7.28</v>
      </c>
      <c r="JD11" s="164">
        <v>-2.1080000000000001</v>
      </c>
      <c r="JE11" s="164">
        <v>-2.1128999999999998</v>
      </c>
      <c r="JF11" s="164">
        <v>1.84</v>
      </c>
      <c r="JG11" s="164">
        <v>2.4</v>
      </c>
      <c r="JH11" s="164">
        <v>-5.3346999999999998</v>
      </c>
      <c r="JI11" s="164">
        <v>-8.9646000000000008</v>
      </c>
      <c r="JJ11" s="164">
        <v>23.439</v>
      </c>
      <c r="JK11" s="164">
        <v>-7.5852000000000004</v>
      </c>
      <c r="JL11" s="164">
        <v>6</v>
      </c>
      <c r="JM11" s="164">
        <v>1.9609000000000001</v>
      </c>
      <c r="JN11" s="164">
        <v>1.353</v>
      </c>
      <c r="JO11" s="164">
        <v>0</v>
      </c>
      <c r="JP11" s="164">
        <v>0</v>
      </c>
      <c r="JQ11" s="164">
        <v>1.6600999999999999</v>
      </c>
      <c r="JR11" s="164">
        <v>1.8006</v>
      </c>
      <c r="JS11" s="164">
        <v>1.4737</v>
      </c>
      <c r="JT11" s="165"/>
      <c r="JU11" s="164">
        <v>9.3999000000000006</v>
      </c>
      <c r="JV11" s="165"/>
      <c r="JW11" s="164">
        <v>-0.31</v>
      </c>
      <c r="JX11" s="164">
        <v>0.37</v>
      </c>
      <c r="JY11" s="164">
        <v>-11.303000000000001</v>
      </c>
      <c r="JZ11" s="164">
        <v>-13.534000000000001</v>
      </c>
      <c r="KA11" s="164">
        <v>-14.266</v>
      </c>
      <c r="KB11" s="164">
        <v>-8.4263999999999992</v>
      </c>
      <c r="KC11" s="164">
        <v>8.4139999999999997</v>
      </c>
      <c r="KD11" s="164">
        <v>-7.7637999999999998</v>
      </c>
      <c r="KE11" s="164">
        <v>-1.3838999999999999</v>
      </c>
      <c r="KF11" s="164">
        <v>-10.3</v>
      </c>
      <c r="KG11" s="164">
        <v>-7.1999000000000004</v>
      </c>
      <c r="KH11" s="164">
        <v>53.972999999999999</v>
      </c>
      <c r="KI11" s="165"/>
    </row>
    <row r="12" spans="1:295" ht="18" customHeight="1" x14ac:dyDescent="0.25">
      <c r="A12" s="160" t="s">
        <v>47</v>
      </c>
      <c r="B12" s="160" t="s">
        <v>663</v>
      </c>
      <c r="C12" s="164">
        <v>0</v>
      </c>
      <c r="D12" s="164">
        <v>5.6117999999999997</v>
      </c>
      <c r="E12" s="164">
        <v>-11.817</v>
      </c>
      <c r="F12" s="164">
        <v>3.831</v>
      </c>
      <c r="G12" s="164">
        <v>8.8689999999999998</v>
      </c>
      <c r="H12" s="164">
        <v>8.1438000000000006</v>
      </c>
      <c r="I12" s="164">
        <v>16.690000000000001</v>
      </c>
      <c r="J12" s="165"/>
      <c r="K12" s="164">
        <v>21.273</v>
      </c>
      <c r="L12" s="164">
        <v>9.0496999999999996</v>
      </c>
      <c r="M12" s="164">
        <v>-8.6536000000000008</v>
      </c>
      <c r="N12" s="164">
        <v>-13.319000000000001</v>
      </c>
      <c r="O12" s="164">
        <v>-17.600000000000001</v>
      </c>
      <c r="P12" s="164">
        <v>-4.4000000000000004</v>
      </c>
      <c r="Q12" s="164">
        <v>2.4839000000000002</v>
      </c>
      <c r="R12" s="164">
        <v>-13.199</v>
      </c>
      <c r="S12" s="164">
        <v>3.5748000000000002</v>
      </c>
      <c r="T12" s="164">
        <v>6.8577000000000004</v>
      </c>
      <c r="U12" s="164">
        <v>0</v>
      </c>
      <c r="V12" s="165"/>
      <c r="W12" s="165"/>
      <c r="X12" s="164">
        <v>0</v>
      </c>
      <c r="Y12" s="164">
        <v>6.2756999999999996</v>
      </c>
      <c r="Z12" s="164">
        <v>2.3239999999999998</v>
      </c>
      <c r="AA12" s="165"/>
      <c r="AB12" s="164">
        <v>-1.3511</v>
      </c>
      <c r="AC12" s="164">
        <v>-0.115</v>
      </c>
      <c r="AD12" s="164">
        <v>-7.6999999999999999E-2</v>
      </c>
      <c r="AE12" s="165"/>
      <c r="AF12" s="164">
        <v>-6.6599000000000004</v>
      </c>
      <c r="AG12" s="164">
        <v>-17.600000000000001</v>
      </c>
      <c r="AH12" s="164">
        <v>1.1778999999999999</v>
      </c>
      <c r="AI12" s="164">
        <v>0.28399999999999997</v>
      </c>
      <c r="AJ12" s="164">
        <v>-16.489000000000001</v>
      </c>
      <c r="AK12" s="164">
        <v>-16.34</v>
      </c>
      <c r="AL12" s="164">
        <v>-10</v>
      </c>
      <c r="AM12" s="164">
        <v>-11.76</v>
      </c>
      <c r="AN12" s="164">
        <v>-11.829000000000001</v>
      </c>
      <c r="AO12" s="164">
        <v>6.9728000000000003</v>
      </c>
      <c r="AP12" s="164">
        <v>3.7206999999999999</v>
      </c>
      <c r="AQ12" s="164">
        <v>19.966000000000001</v>
      </c>
      <c r="AR12" s="164">
        <v>22.878</v>
      </c>
      <c r="AS12" s="164">
        <v>0</v>
      </c>
      <c r="AT12" s="164">
        <v>-12.19</v>
      </c>
      <c r="AU12" s="164">
        <v>-11.798999999999999</v>
      </c>
      <c r="AV12" s="164">
        <v>18.015999999999998</v>
      </c>
      <c r="AW12" s="164">
        <v>18.582000000000001</v>
      </c>
      <c r="AX12" s="164">
        <v>-19.423999999999999</v>
      </c>
      <c r="AY12" s="164">
        <v>-17.547999999999998</v>
      </c>
      <c r="AZ12" s="164">
        <v>8.2978000000000005</v>
      </c>
      <c r="BA12" s="164">
        <v>39.898000000000003</v>
      </c>
      <c r="BB12" s="164">
        <v>-40.493000000000002</v>
      </c>
      <c r="BC12" s="164">
        <v>3.3441999999999998</v>
      </c>
      <c r="BD12" s="164">
        <v>-5.0998999999999999</v>
      </c>
      <c r="BE12" s="164">
        <v>-5.0998999999999999</v>
      </c>
      <c r="BF12" s="164">
        <v>-22.672999999999998</v>
      </c>
      <c r="BG12" s="164">
        <v>-23.11</v>
      </c>
      <c r="BH12" s="164">
        <v>-2.5451999999999999</v>
      </c>
      <c r="BI12" s="164">
        <v>1.3141</v>
      </c>
      <c r="BJ12" s="164">
        <v>-7.0186000000000002</v>
      </c>
      <c r="BK12" s="164">
        <v>6.2865000000000002</v>
      </c>
      <c r="BL12" s="164">
        <v>0</v>
      </c>
      <c r="BM12" s="164">
        <v>0.54259999999999997</v>
      </c>
      <c r="BN12" s="164">
        <v>-123.72</v>
      </c>
      <c r="BO12" s="164">
        <v>37.475999999999999</v>
      </c>
      <c r="BP12" s="164">
        <v>37.597999999999999</v>
      </c>
      <c r="BQ12" s="164">
        <v>-67.831999999999994</v>
      </c>
      <c r="BR12" s="165"/>
      <c r="BS12" s="164">
        <v>-9.1669</v>
      </c>
      <c r="BT12" s="165"/>
      <c r="BU12" s="165"/>
      <c r="BV12" s="164">
        <v>14.6</v>
      </c>
      <c r="BW12" s="164">
        <v>11.279</v>
      </c>
      <c r="BX12" s="164">
        <v>7.26</v>
      </c>
      <c r="BY12" s="164">
        <v>-10.329000000000001</v>
      </c>
      <c r="BZ12" s="164">
        <v>8.6998999999999995</v>
      </c>
      <c r="CA12" s="164">
        <v>1.6115999999999999</v>
      </c>
      <c r="CB12" s="164">
        <v>2.0135000000000001</v>
      </c>
      <c r="CC12" s="164">
        <v>8.7070000000000007</v>
      </c>
      <c r="CD12" s="164">
        <v>5.8846999999999996</v>
      </c>
      <c r="CE12" s="164">
        <v>1.3746</v>
      </c>
      <c r="CF12" s="164">
        <v>-32.631999999999998</v>
      </c>
      <c r="CG12" s="164">
        <v>-32.543999999999997</v>
      </c>
      <c r="CH12" s="165"/>
      <c r="CI12" s="164">
        <v>0</v>
      </c>
      <c r="CJ12" s="164">
        <v>2.88</v>
      </c>
      <c r="CK12" s="164">
        <v>6.4119999999999999</v>
      </c>
      <c r="CL12" s="164">
        <v>22.298999999999999</v>
      </c>
      <c r="CM12" s="164">
        <v>18.600000000000001</v>
      </c>
      <c r="CN12" s="164">
        <v>-2.5198999999999998</v>
      </c>
      <c r="CO12" s="164">
        <v>23.277999999999999</v>
      </c>
      <c r="CP12" s="164">
        <v>23.132000000000001</v>
      </c>
      <c r="CQ12" s="164">
        <v>22.19</v>
      </c>
      <c r="CR12" s="164">
        <v>67.171000000000006</v>
      </c>
      <c r="CS12" s="164">
        <v>68.179000000000002</v>
      </c>
      <c r="CT12" s="164">
        <v>-14.821</v>
      </c>
      <c r="CU12" s="164">
        <v>-68.087000000000003</v>
      </c>
      <c r="CV12" s="164">
        <v>0</v>
      </c>
      <c r="CW12" s="164">
        <v>3.3079999999999998</v>
      </c>
      <c r="CX12" s="164">
        <v>29.7</v>
      </c>
      <c r="CY12" s="164">
        <v>18.010000000000002</v>
      </c>
      <c r="CZ12" s="164">
        <v>16.411000000000001</v>
      </c>
      <c r="DA12" s="164">
        <v>16.408999999999999</v>
      </c>
      <c r="DB12" s="164">
        <v>-8.7798999999999996</v>
      </c>
      <c r="DC12" s="164">
        <v>25.512</v>
      </c>
      <c r="DD12" s="164">
        <v>0</v>
      </c>
      <c r="DE12" s="164">
        <v>0</v>
      </c>
      <c r="DF12" s="164">
        <v>31.978999999999999</v>
      </c>
      <c r="DG12" s="164">
        <v>1.49E-2</v>
      </c>
      <c r="DH12" s="164">
        <v>-4.4112</v>
      </c>
      <c r="DI12" s="164">
        <v>17.600000000000001</v>
      </c>
      <c r="DJ12" s="164">
        <v>17.600000000000001</v>
      </c>
      <c r="DK12" s="164">
        <v>-7.0617000000000001</v>
      </c>
      <c r="DL12" s="164">
        <v>-0.93500000000000005</v>
      </c>
      <c r="DM12" s="164">
        <v>48.896000000000001</v>
      </c>
      <c r="DN12" s="164">
        <v>4.4588999999999999</v>
      </c>
      <c r="DO12" s="164">
        <v>-0.43</v>
      </c>
      <c r="DP12" s="164">
        <v>-5.74</v>
      </c>
      <c r="DQ12" s="164">
        <v>13.972</v>
      </c>
      <c r="DR12" s="164">
        <v>-32.731000000000002</v>
      </c>
      <c r="DS12" s="164">
        <v>-8.7100000000000009</v>
      </c>
      <c r="DT12" s="164">
        <v>-8.8199000000000005</v>
      </c>
      <c r="DU12" s="164">
        <v>23.8</v>
      </c>
      <c r="DV12" s="164">
        <v>19.440000000000001</v>
      </c>
      <c r="DW12" s="164">
        <v>-34.090000000000003</v>
      </c>
      <c r="DX12" s="164">
        <v>-16.927</v>
      </c>
      <c r="DY12" s="164">
        <v>-21.332000000000001</v>
      </c>
      <c r="DZ12" s="164">
        <v>-20.218</v>
      </c>
      <c r="EA12" s="164">
        <v>0</v>
      </c>
      <c r="EB12" s="164">
        <v>-10.010999999999999</v>
      </c>
      <c r="EC12" s="164">
        <v>-15.241</v>
      </c>
      <c r="ED12" s="164">
        <v>-14.413</v>
      </c>
      <c r="EE12" s="164">
        <v>-16.099</v>
      </c>
      <c r="EF12" s="164">
        <v>-20.472999999999999</v>
      </c>
      <c r="EG12" s="164">
        <v>-12.829000000000001</v>
      </c>
      <c r="EH12" s="164">
        <v>-27.89</v>
      </c>
      <c r="EI12" s="164">
        <v>7.2190000000000003</v>
      </c>
      <c r="EJ12" s="164">
        <v>0</v>
      </c>
      <c r="EK12" s="164">
        <v>-11.916</v>
      </c>
      <c r="EL12" s="164">
        <v>-12.513999999999999</v>
      </c>
      <c r="EM12" s="164">
        <v>21.312999999999999</v>
      </c>
      <c r="EN12" s="164">
        <v>-17.616</v>
      </c>
      <c r="EO12" s="164">
        <v>0.10589999999999999</v>
      </c>
      <c r="EP12" s="164">
        <v>-5.1239999999999997</v>
      </c>
      <c r="EQ12" s="164">
        <v>-11.141</v>
      </c>
      <c r="ER12" s="164">
        <v>-10.667999999999999</v>
      </c>
      <c r="ES12" s="164">
        <v>8.1742000000000008</v>
      </c>
      <c r="ET12" s="164">
        <v>26.579000000000001</v>
      </c>
      <c r="EU12" s="164">
        <v>-11.029</v>
      </c>
      <c r="EV12" s="164">
        <v>0</v>
      </c>
      <c r="EW12" s="164">
        <v>3.7098</v>
      </c>
      <c r="EX12" s="164">
        <v>-32.802999999999997</v>
      </c>
      <c r="EY12" s="164">
        <v>-10.895</v>
      </c>
      <c r="EZ12" s="164">
        <v>-11.272</v>
      </c>
      <c r="FA12" s="164">
        <v>6.7343000000000002</v>
      </c>
      <c r="FB12" s="164">
        <v>7.0265000000000004</v>
      </c>
      <c r="FC12" s="164">
        <v>-18.254999999999999</v>
      </c>
      <c r="FD12" s="164">
        <v>6.1102999999999996</v>
      </c>
      <c r="FE12" s="164">
        <v>0</v>
      </c>
      <c r="FF12" s="164">
        <v>0</v>
      </c>
      <c r="FG12" s="164">
        <v>0</v>
      </c>
      <c r="FH12" s="164">
        <v>3.0817000000000001</v>
      </c>
      <c r="FI12" s="164">
        <v>2.9376000000000002</v>
      </c>
      <c r="FJ12" s="164">
        <v>-9.3774999999999995</v>
      </c>
      <c r="FK12" s="164">
        <v>-9.8798999999999992</v>
      </c>
      <c r="FL12" s="164">
        <v>37.844999999999999</v>
      </c>
      <c r="FM12" s="164">
        <v>7.3385999999999996</v>
      </c>
      <c r="FN12" s="164">
        <v>7.2397999999999998</v>
      </c>
      <c r="FO12" s="164">
        <v>35.698</v>
      </c>
      <c r="FP12" s="164">
        <v>42.281999999999996</v>
      </c>
      <c r="FQ12" s="164">
        <v>7.8869999999999996</v>
      </c>
      <c r="FR12" s="164">
        <v>-6.6798999999999999</v>
      </c>
      <c r="FS12" s="164">
        <v>-3.8300999999999998</v>
      </c>
      <c r="FT12" s="164">
        <v>0.31519999999999998</v>
      </c>
      <c r="FU12" s="164">
        <v>2.4300000000000002</v>
      </c>
      <c r="FV12" s="164">
        <v>0.78</v>
      </c>
      <c r="FW12" s="164">
        <v>0</v>
      </c>
      <c r="FX12" s="164">
        <v>1.5837000000000001</v>
      </c>
      <c r="FY12" s="164">
        <v>6.5138999999999996</v>
      </c>
      <c r="FZ12" s="164">
        <v>-0.02</v>
      </c>
      <c r="GA12" s="164">
        <v>2.0023</v>
      </c>
      <c r="GB12" s="164">
        <v>27.53</v>
      </c>
      <c r="GC12" s="164">
        <v>-38.959000000000003</v>
      </c>
      <c r="GD12" s="164">
        <v>-29.253</v>
      </c>
      <c r="GE12" s="164">
        <v>-1.5999000000000001</v>
      </c>
      <c r="GF12" s="164">
        <v>19.93</v>
      </c>
      <c r="GG12" s="164">
        <v>-0.1</v>
      </c>
      <c r="GH12" s="164">
        <v>20.625</v>
      </c>
      <c r="GI12" s="164">
        <v>4.7237</v>
      </c>
      <c r="GJ12" s="164">
        <v>-5.0152000000000001</v>
      </c>
      <c r="GK12" s="164">
        <v>1.6911</v>
      </c>
      <c r="GL12" s="164">
        <v>5.5500000000000001E-2</v>
      </c>
      <c r="GM12" s="165"/>
      <c r="GN12" s="164">
        <v>-9.3255999999999997</v>
      </c>
      <c r="GO12" s="164">
        <v>-15.276</v>
      </c>
      <c r="GP12" s="164">
        <v>3.8536000000000001</v>
      </c>
      <c r="GQ12" s="164">
        <v>-34.704999999999998</v>
      </c>
      <c r="GR12" s="164">
        <v>-16.169</v>
      </c>
      <c r="GS12" s="164">
        <v>-10.949</v>
      </c>
      <c r="GT12" s="164">
        <v>144.09</v>
      </c>
      <c r="GU12" s="164">
        <v>-3.4521000000000002</v>
      </c>
      <c r="GV12" s="164">
        <v>-10.673</v>
      </c>
      <c r="GW12" s="164">
        <v>9.8676999999999992</v>
      </c>
      <c r="GX12" s="164">
        <v>2.8994</v>
      </c>
      <c r="GY12" s="164">
        <v>8.4908000000000001</v>
      </c>
      <c r="GZ12" s="164">
        <v>8.4107000000000003</v>
      </c>
      <c r="HA12" s="164">
        <v>2</v>
      </c>
      <c r="HB12" s="165"/>
      <c r="HC12" s="164">
        <v>-5.4341999999999997</v>
      </c>
      <c r="HD12" s="164">
        <v>10.898999999999999</v>
      </c>
      <c r="HE12" s="164">
        <v>-5.3624000000000001</v>
      </c>
      <c r="HF12" s="164">
        <v>59.677</v>
      </c>
      <c r="HG12" s="164">
        <v>46.3</v>
      </c>
      <c r="HH12" s="164">
        <v>54.817999999999998</v>
      </c>
      <c r="HI12" s="164">
        <v>28.234000000000002</v>
      </c>
      <c r="HJ12" s="164">
        <v>-19.788</v>
      </c>
      <c r="HK12" s="164">
        <v>-10.433999999999999</v>
      </c>
      <c r="HL12" s="164">
        <v>-11.775</v>
      </c>
      <c r="HM12" s="164">
        <v>-16.263999999999999</v>
      </c>
      <c r="HN12" s="164">
        <v>-18.271999999999998</v>
      </c>
      <c r="HO12" s="164">
        <v>-5.7926000000000002</v>
      </c>
      <c r="HP12" s="164">
        <v>-4.5038999999999998</v>
      </c>
      <c r="HQ12" s="164">
        <v>-26.509</v>
      </c>
      <c r="HR12" s="164">
        <v>-25.558</v>
      </c>
      <c r="HS12" s="164">
        <v>-5.7125000000000004</v>
      </c>
      <c r="HT12" s="164">
        <v>-5.8164999999999996</v>
      </c>
      <c r="HU12" s="164">
        <v>10.96</v>
      </c>
      <c r="HV12" s="164">
        <v>11.27</v>
      </c>
      <c r="HW12" s="164">
        <v>-26.298999999999999</v>
      </c>
      <c r="HX12" s="164">
        <v>-26.298999999999999</v>
      </c>
      <c r="HY12" s="164">
        <v>1.1966000000000001</v>
      </c>
      <c r="HZ12" s="164">
        <v>-6.2398999999999996</v>
      </c>
      <c r="IA12" s="164">
        <v>30.138000000000002</v>
      </c>
      <c r="IB12" s="164">
        <v>13.335000000000001</v>
      </c>
      <c r="IC12" s="164">
        <v>13.194000000000001</v>
      </c>
      <c r="ID12" s="164">
        <v>-19.100000000000001</v>
      </c>
      <c r="IE12" s="164">
        <v>-26</v>
      </c>
      <c r="IF12" s="164">
        <v>13.6</v>
      </c>
      <c r="IG12" s="164">
        <v>12.699</v>
      </c>
      <c r="IH12" s="164">
        <v>-18.132999999999999</v>
      </c>
      <c r="II12" s="164">
        <v>-18.042000000000002</v>
      </c>
      <c r="IJ12" s="165"/>
      <c r="IK12" s="165"/>
      <c r="IL12" s="165"/>
      <c r="IM12" s="164">
        <v>-20.385999999999999</v>
      </c>
      <c r="IN12" s="164">
        <v>97.120999999999995</v>
      </c>
      <c r="IO12" s="164">
        <v>131.07</v>
      </c>
      <c r="IP12" s="164">
        <v>33.183999999999997</v>
      </c>
      <c r="IQ12" s="164">
        <v>122.92</v>
      </c>
      <c r="IR12" s="164">
        <v>104.73</v>
      </c>
      <c r="IS12" s="164">
        <v>70.328000000000003</v>
      </c>
      <c r="IT12" s="164">
        <v>19.225999999999999</v>
      </c>
      <c r="IU12" s="164">
        <v>18.199000000000002</v>
      </c>
      <c r="IV12" s="164">
        <v>-14.301</v>
      </c>
      <c r="IW12" s="164">
        <v>261.7</v>
      </c>
      <c r="IX12" s="164">
        <v>-172.55</v>
      </c>
      <c r="IY12" s="164">
        <v>106</v>
      </c>
      <c r="IZ12" s="164">
        <v>-87.691999999999993</v>
      </c>
      <c r="JA12" s="164">
        <v>1.6417999999999999</v>
      </c>
      <c r="JB12" s="164">
        <v>8.8796999999999997</v>
      </c>
      <c r="JC12" s="164">
        <v>-7.36</v>
      </c>
      <c r="JD12" s="164">
        <v>-2.1288999999999998</v>
      </c>
      <c r="JE12" s="164">
        <v>-2.1339999999999999</v>
      </c>
      <c r="JF12" s="164">
        <v>1.84</v>
      </c>
      <c r="JG12" s="164">
        <v>2.16</v>
      </c>
      <c r="JH12" s="164">
        <v>-5.5094000000000003</v>
      </c>
      <c r="JI12" s="164">
        <v>-8.1132000000000009</v>
      </c>
      <c r="JJ12" s="164">
        <v>24.113</v>
      </c>
      <c r="JK12" s="164">
        <v>-7.5271999999999997</v>
      </c>
      <c r="JL12" s="164">
        <v>4.9000000000000004</v>
      </c>
      <c r="JM12" s="164">
        <v>-0.51100000000000001</v>
      </c>
      <c r="JN12" s="164">
        <v>-0.76700000000000002</v>
      </c>
      <c r="JO12" s="164">
        <v>0</v>
      </c>
      <c r="JP12" s="164">
        <v>0</v>
      </c>
      <c r="JQ12" s="164">
        <v>1.7221</v>
      </c>
      <c r="JR12" s="164">
        <v>1.9533</v>
      </c>
      <c r="JS12" s="164">
        <v>1.8179000000000001</v>
      </c>
      <c r="JT12" s="165"/>
      <c r="JU12" s="164">
        <v>9.1</v>
      </c>
      <c r="JV12" s="165"/>
      <c r="JW12" s="164">
        <v>-0.22</v>
      </c>
      <c r="JX12" s="164">
        <v>0.37</v>
      </c>
      <c r="JY12" s="164">
        <v>-10.096</v>
      </c>
      <c r="JZ12" s="164">
        <v>-13.976000000000001</v>
      </c>
      <c r="KA12" s="164">
        <v>-14.215</v>
      </c>
      <c r="KB12" s="164">
        <v>-7.2630999999999997</v>
      </c>
      <c r="KC12" s="164">
        <v>9.9420999999999999</v>
      </c>
      <c r="KD12" s="164">
        <v>-9.2605000000000004</v>
      </c>
      <c r="KE12" s="164">
        <v>0</v>
      </c>
      <c r="KF12" s="164">
        <v>-10.398999999999999</v>
      </c>
      <c r="KG12" s="164">
        <v>-7.1999000000000004</v>
      </c>
      <c r="KH12" s="164">
        <v>53.921999999999997</v>
      </c>
      <c r="KI12" s="165"/>
    </row>
    <row r="13" spans="1:295" ht="18" customHeight="1" x14ac:dyDescent="0.25">
      <c r="A13" s="160" t="s">
        <v>47</v>
      </c>
      <c r="B13" s="160" t="s">
        <v>664</v>
      </c>
      <c r="C13" s="164">
        <v>0</v>
      </c>
      <c r="D13" s="164">
        <v>5.7698999999999998</v>
      </c>
      <c r="E13" s="164">
        <v>-12.105</v>
      </c>
      <c r="F13" s="164">
        <v>3.9655999999999998</v>
      </c>
      <c r="G13" s="164">
        <v>8.8127999999999993</v>
      </c>
      <c r="H13" s="164">
        <v>8.4512999999999998</v>
      </c>
      <c r="I13" s="164">
        <v>16.329000000000001</v>
      </c>
      <c r="J13" s="165"/>
      <c r="K13" s="164">
        <v>21.036999999999999</v>
      </c>
      <c r="L13" s="164">
        <v>9.2077000000000009</v>
      </c>
      <c r="M13" s="164">
        <v>-8.7236999999999991</v>
      </c>
      <c r="N13" s="164">
        <v>-11.1</v>
      </c>
      <c r="O13" s="164">
        <v>-19.798999999999999</v>
      </c>
      <c r="P13" s="164">
        <v>-4.4000000000000004</v>
      </c>
      <c r="Q13" s="164">
        <v>2.4839000000000002</v>
      </c>
      <c r="R13" s="164">
        <v>-13.199</v>
      </c>
      <c r="S13" s="164">
        <v>3.5432000000000001</v>
      </c>
      <c r="T13" s="164">
        <v>6.8442999999999996</v>
      </c>
      <c r="U13" s="164">
        <v>0</v>
      </c>
      <c r="V13" s="165"/>
      <c r="W13" s="165"/>
      <c r="X13" s="164">
        <v>0</v>
      </c>
      <c r="Y13" s="164">
        <v>5.0513000000000003</v>
      </c>
      <c r="Z13" s="164">
        <v>1.8996</v>
      </c>
      <c r="AA13" s="165"/>
      <c r="AB13" s="164">
        <v>-1.3250999999999999</v>
      </c>
      <c r="AC13" s="164">
        <v>-0.126</v>
      </c>
      <c r="AD13" s="164">
        <v>-9.9000000000000005E-2</v>
      </c>
      <c r="AE13" s="165"/>
      <c r="AF13" s="164">
        <v>-8.8800000000000008</v>
      </c>
      <c r="AG13" s="164">
        <v>-17.600000000000001</v>
      </c>
      <c r="AH13" s="164">
        <v>1.1990000000000001</v>
      </c>
      <c r="AI13" s="164">
        <v>0.28699999999999998</v>
      </c>
      <c r="AJ13" s="164">
        <v>-16.29</v>
      </c>
      <c r="AK13" s="164">
        <v>-16.36</v>
      </c>
      <c r="AL13" s="164">
        <v>-10</v>
      </c>
      <c r="AM13" s="164">
        <v>-12</v>
      </c>
      <c r="AN13" s="164">
        <v>-12.18</v>
      </c>
      <c r="AO13" s="164">
        <v>7.3578000000000001</v>
      </c>
      <c r="AP13" s="164">
        <v>3.4270999999999998</v>
      </c>
      <c r="AQ13" s="164">
        <v>19.388000000000002</v>
      </c>
      <c r="AR13" s="164">
        <v>22.327999999999999</v>
      </c>
      <c r="AS13" s="164">
        <v>0</v>
      </c>
      <c r="AT13" s="164">
        <v>-13.260999999999999</v>
      </c>
      <c r="AU13" s="164">
        <v>-12.561</v>
      </c>
      <c r="AV13" s="164">
        <v>9.7859999999999996</v>
      </c>
      <c r="AW13" s="164">
        <v>8.423</v>
      </c>
      <c r="AX13" s="164">
        <v>-19.690999999999999</v>
      </c>
      <c r="AY13" s="164">
        <v>-17.681999999999999</v>
      </c>
      <c r="AZ13" s="164">
        <v>7.9032</v>
      </c>
      <c r="BA13" s="164">
        <v>38.433999999999997</v>
      </c>
      <c r="BB13" s="164">
        <v>-39.612000000000002</v>
      </c>
      <c r="BC13" s="164">
        <v>3.3062</v>
      </c>
      <c r="BD13" s="164">
        <v>-4.9999000000000002</v>
      </c>
      <c r="BE13" s="164">
        <v>-4.8998999999999997</v>
      </c>
      <c r="BF13" s="164">
        <v>-23.768000000000001</v>
      </c>
      <c r="BG13" s="164">
        <v>-22.498999999999999</v>
      </c>
      <c r="BH13" s="164">
        <v>-2.6524999999999999</v>
      </c>
      <c r="BI13" s="164">
        <v>1.3141</v>
      </c>
      <c r="BJ13" s="164">
        <v>-7.6970999999999998</v>
      </c>
      <c r="BK13" s="164">
        <v>6.2865000000000002</v>
      </c>
      <c r="BL13" s="164">
        <v>0</v>
      </c>
      <c r="BM13" s="164">
        <v>0</v>
      </c>
      <c r="BN13" s="164">
        <v>-126.62</v>
      </c>
      <c r="BO13" s="164">
        <v>35.676000000000002</v>
      </c>
      <c r="BP13" s="164">
        <v>35.737000000000002</v>
      </c>
      <c r="BQ13" s="164">
        <v>-68.363</v>
      </c>
      <c r="BR13" s="165"/>
      <c r="BS13" s="164">
        <v>-9.1669</v>
      </c>
      <c r="BT13" s="165"/>
      <c r="BU13" s="165"/>
      <c r="BV13" s="164">
        <v>14.6</v>
      </c>
      <c r="BW13" s="164">
        <v>11.17</v>
      </c>
      <c r="BX13" s="164">
        <v>6.9898999999999996</v>
      </c>
      <c r="BY13" s="164">
        <v>-10.46</v>
      </c>
      <c r="BZ13" s="164">
        <v>8.14</v>
      </c>
      <c r="CA13" s="164">
        <v>1.4777</v>
      </c>
      <c r="CB13" s="164">
        <v>2.0135000000000001</v>
      </c>
      <c r="CC13" s="164">
        <v>7.0359999999999996</v>
      </c>
      <c r="CD13" s="164">
        <v>4.5217999999999998</v>
      </c>
      <c r="CE13" s="164">
        <v>-0.44369999999999998</v>
      </c>
      <c r="CF13" s="164">
        <v>-28.640999999999998</v>
      </c>
      <c r="CG13" s="164">
        <v>-28.984000000000002</v>
      </c>
      <c r="CH13" s="165"/>
      <c r="CI13" s="164">
        <v>0</v>
      </c>
      <c r="CJ13" s="164">
        <v>2.88</v>
      </c>
      <c r="CK13" s="164">
        <v>6.4119999999999999</v>
      </c>
      <c r="CL13" s="164">
        <v>21.1</v>
      </c>
      <c r="CM13" s="164">
        <v>18</v>
      </c>
      <c r="CN13" s="164">
        <v>-2.2599</v>
      </c>
      <c r="CO13" s="164">
        <v>23.974</v>
      </c>
      <c r="CP13" s="164">
        <v>24.327999999999999</v>
      </c>
      <c r="CQ13" s="164">
        <v>22.655000000000001</v>
      </c>
      <c r="CR13" s="164">
        <v>67.287999999999997</v>
      </c>
      <c r="CS13" s="164">
        <v>67.119</v>
      </c>
      <c r="CT13" s="164">
        <v>-13.468999999999999</v>
      </c>
      <c r="CU13" s="164">
        <v>-67.338999999999999</v>
      </c>
      <c r="CV13" s="164">
        <v>0</v>
      </c>
      <c r="CW13" s="164">
        <v>3.1187999999999998</v>
      </c>
      <c r="CX13" s="164">
        <v>30.059000000000001</v>
      </c>
      <c r="CY13" s="164">
        <v>16.568999999999999</v>
      </c>
      <c r="CZ13" s="164">
        <v>16.411000000000001</v>
      </c>
      <c r="DA13" s="164">
        <v>16.408999999999999</v>
      </c>
      <c r="DB13" s="164">
        <v>-8.4398999999999997</v>
      </c>
      <c r="DC13" s="164">
        <v>25.512</v>
      </c>
      <c r="DD13" s="164">
        <v>0</v>
      </c>
      <c r="DE13" s="164">
        <v>0</v>
      </c>
      <c r="DF13" s="164">
        <v>38.460999999999999</v>
      </c>
      <c r="DG13" s="164">
        <v>1.4800000000000001E-2</v>
      </c>
      <c r="DH13" s="164">
        <v>-4.2770000000000001</v>
      </c>
      <c r="DI13" s="164">
        <v>17.600000000000001</v>
      </c>
      <c r="DJ13" s="164">
        <v>19.899000000000001</v>
      </c>
      <c r="DK13" s="164">
        <v>-7.6550000000000002</v>
      </c>
      <c r="DL13" s="164">
        <v>-1.1220000000000001</v>
      </c>
      <c r="DM13" s="164">
        <v>48.106999999999999</v>
      </c>
      <c r="DN13" s="164">
        <v>3.9022000000000001</v>
      </c>
      <c r="DO13" s="164">
        <v>-0.68</v>
      </c>
      <c r="DP13" s="164">
        <v>-5.4</v>
      </c>
      <c r="DQ13" s="164">
        <v>11.88</v>
      </c>
      <c r="DR13" s="164">
        <v>-39.043999999999997</v>
      </c>
      <c r="DS13" s="164">
        <v>-8.74</v>
      </c>
      <c r="DT13" s="164">
        <v>-8.8800000000000008</v>
      </c>
      <c r="DU13" s="164">
        <v>23.52</v>
      </c>
      <c r="DV13" s="164">
        <v>19.64</v>
      </c>
      <c r="DW13" s="164">
        <v>-39.072000000000003</v>
      </c>
      <c r="DX13" s="164">
        <v>-19.645</v>
      </c>
      <c r="DY13" s="164">
        <v>-22.8</v>
      </c>
      <c r="DZ13" s="164">
        <v>-22.135999999999999</v>
      </c>
      <c r="EA13" s="164">
        <v>0</v>
      </c>
      <c r="EB13" s="164">
        <v>-13.298999999999999</v>
      </c>
      <c r="EC13" s="164">
        <v>-18.324999999999999</v>
      </c>
      <c r="ED13" s="164">
        <v>-18.594999999999999</v>
      </c>
      <c r="EE13" s="164">
        <v>-2.4138999999999999</v>
      </c>
      <c r="EF13" s="164">
        <v>-6.5406000000000004</v>
      </c>
      <c r="EG13" s="164">
        <v>-12.558999999999999</v>
      </c>
      <c r="EH13" s="164">
        <v>-28.355</v>
      </c>
      <c r="EI13" s="164">
        <v>14.753</v>
      </c>
      <c r="EJ13" s="164">
        <v>0</v>
      </c>
      <c r="EK13" s="164">
        <v>-11.029</v>
      </c>
      <c r="EL13" s="164">
        <v>-11.702999999999999</v>
      </c>
      <c r="EM13" s="164">
        <v>20.32</v>
      </c>
      <c r="EN13" s="164">
        <v>-25.565000000000001</v>
      </c>
      <c r="EO13" s="164">
        <v>0.10589999999999999</v>
      </c>
      <c r="EP13" s="164">
        <v>18.96</v>
      </c>
      <c r="EQ13" s="164">
        <v>-12.425000000000001</v>
      </c>
      <c r="ER13" s="164">
        <v>-11.311</v>
      </c>
      <c r="ES13" s="164">
        <v>6.6688999999999998</v>
      </c>
      <c r="ET13" s="164">
        <v>10.71</v>
      </c>
      <c r="EU13" s="164">
        <v>-10.439</v>
      </c>
      <c r="EV13" s="164">
        <v>-0.1</v>
      </c>
      <c r="EW13" s="164">
        <v>3.3666999999999998</v>
      </c>
      <c r="EX13" s="164">
        <v>-46.929000000000002</v>
      </c>
      <c r="EY13" s="164">
        <v>-10.803000000000001</v>
      </c>
      <c r="EZ13" s="164">
        <v>-11.11</v>
      </c>
      <c r="FA13" s="164">
        <v>6.0738000000000003</v>
      </c>
      <c r="FB13" s="164">
        <v>1.3052999999999999</v>
      </c>
      <c r="FC13" s="164">
        <v>-25.613</v>
      </c>
      <c r="FD13" s="164">
        <v>6.1102999999999996</v>
      </c>
      <c r="FE13" s="164">
        <v>0</v>
      </c>
      <c r="FF13" s="164">
        <v>0</v>
      </c>
      <c r="FG13" s="164">
        <v>0</v>
      </c>
      <c r="FH13" s="164">
        <v>3.2643</v>
      </c>
      <c r="FI13" s="164">
        <v>1.885</v>
      </c>
      <c r="FJ13" s="164">
        <v>-9.2100000000000009</v>
      </c>
      <c r="FK13" s="164">
        <v>-10.214</v>
      </c>
      <c r="FL13" s="164">
        <v>38.347000000000001</v>
      </c>
      <c r="FM13" s="164">
        <v>8.1712000000000007</v>
      </c>
      <c r="FN13" s="164">
        <v>8.6128</v>
      </c>
      <c r="FO13" s="164">
        <v>35.595999999999997</v>
      </c>
      <c r="FP13" s="164">
        <v>41.621000000000002</v>
      </c>
      <c r="FQ13" s="164">
        <v>8.2972000000000001</v>
      </c>
      <c r="FR13" s="164">
        <v>-6.4298999999999999</v>
      </c>
      <c r="FS13" s="164">
        <v>-3.2130000000000001</v>
      </c>
      <c r="FT13" s="164">
        <v>0.28949999999999998</v>
      </c>
      <c r="FU13" s="164">
        <v>2.56</v>
      </c>
      <c r="FV13" s="164">
        <v>1.42</v>
      </c>
      <c r="FW13" s="164">
        <v>-9.2368000000000006</v>
      </c>
      <c r="FX13" s="164">
        <v>1.6565000000000001</v>
      </c>
      <c r="FY13" s="164">
        <v>6.4798999999999998</v>
      </c>
      <c r="FZ13" s="164">
        <v>1.796</v>
      </c>
      <c r="GA13" s="164">
        <v>2.0779999999999998</v>
      </c>
      <c r="GB13" s="164">
        <v>26.84</v>
      </c>
      <c r="GC13" s="164">
        <v>-36.956000000000003</v>
      </c>
      <c r="GD13" s="164">
        <v>-27.902999999999999</v>
      </c>
      <c r="GE13" s="164">
        <v>-1.5499000000000001</v>
      </c>
      <c r="GF13" s="164">
        <v>18.568000000000001</v>
      </c>
      <c r="GG13" s="164">
        <v>-0.1</v>
      </c>
      <c r="GH13" s="164">
        <v>20.234000000000002</v>
      </c>
      <c r="GI13" s="164">
        <v>4.7840999999999996</v>
      </c>
      <c r="GJ13" s="164">
        <v>-4.9987000000000004</v>
      </c>
      <c r="GK13" s="164">
        <v>1.6449</v>
      </c>
      <c r="GL13" s="164">
        <v>5.5500000000000001E-2</v>
      </c>
      <c r="GM13" s="165"/>
      <c r="GN13" s="164">
        <v>-9.766</v>
      </c>
      <c r="GO13" s="164">
        <v>-15.324999999999999</v>
      </c>
      <c r="GP13" s="164">
        <v>3.3409</v>
      </c>
      <c r="GQ13" s="164">
        <v>-34.201000000000001</v>
      </c>
      <c r="GR13" s="164">
        <v>-16.161000000000001</v>
      </c>
      <c r="GS13" s="164">
        <v>-11.026999999999999</v>
      </c>
      <c r="GT13" s="164">
        <v>141.02000000000001</v>
      </c>
      <c r="GU13" s="164">
        <v>-3.4820000000000002</v>
      </c>
      <c r="GV13" s="164">
        <v>-10.083</v>
      </c>
      <c r="GW13" s="164">
        <v>9.7157</v>
      </c>
      <c r="GX13" s="164">
        <v>3.0097999999999998</v>
      </c>
      <c r="GY13" s="164">
        <v>8.3663000000000007</v>
      </c>
      <c r="GZ13" s="164">
        <v>8.3237000000000005</v>
      </c>
      <c r="HA13" s="164">
        <v>2</v>
      </c>
      <c r="HB13" s="165"/>
      <c r="HC13" s="164">
        <v>-4.3030999999999997</v>
      </c>
      <c r="HD13" s="164">
        <v>12.989000000000001</v>
      </c>
      <c r="HE13" s="164">
        <v>-10.695</v>
      </c>
      <c r="HF13" s="164">
        <v>54.645000000000003</v>
      </c>
      <c r="HG13" s="164">
        <v>52.408000000000001</v>
      </c>
      <c r="HH13" s="164">
        <v>59.79</v>
      </c>
      <c r="HI13" s="164">
        <v>28.617999999999999</v>
      </c>
      <c r="HJ13" s="164">
        <v>-18.652000000000001</v>
      </c>
      <c r="HK13" s="164">
        <v>-10.867000000000001</v>
      </c>
      <c r="HL13" s="164">
        <v>-12.177</v>
      </c>
      <c r="HM13" s="164">
        <v>-15.882999999999999</v>
      </c>
      <c r="HN13" s="164">
        <v>-18.052</v>
      </c>
      <c r="HO13" s="164">
        <v>-5.7926000000000002</v>
      </c>
      <c r="HP13" s="164">
        <v>-4.5038999999999998</v>
      </c>
      <c r="HQ13" s="164">
        <v>-25.722999999999999</v>
      </c>
      <c r="HR13" s="164">
        <v>-24.69</v>
      </c>
      <c r="HS13" s="164">
        <v>-5.0819000000000001</v>
      </c>
      <c r="HT13" s="164">
        <v>-5.2996999999999996</v>
      </c>
      <c r="HU13" s="164">
        <v>9.9398999999999997</v>
      </c>
      <c r="HV13" s="164">
        <v>9.76</v>
      </c>
      <c r="HW13" s="164">
        <v>-24.6</v>
      </c>
      <c r="HX13" s="164">
        <v>-24.7</v>
      </c>
      <c r="HY13" s="164">
        <v>0.9677</v>
      </c>
      <c r="HZ13" s="164">
        <v>-6.4</v>
      </c>
      <c r="IA13" s="164">
        <v>30.571000000000002</v>
      </c>
      <c r="IB13" s="164">
        <v>16.276</v>
      </c>
      <c r="IC13" s="164">
        <v>16.143000000000001</v>
      </c>
      <c r="ID13" s="164">
        <v>-19.100000000000001</v>
      </c>
      <c r="IE13" s="164">
        <v>-25.2</v>
      </c>
      <c r="IF13" s="164">
        <v>12.398999999999999</v>
      </c>
      <c r="IG13" s="164">
        <v>11.5</v>
      </c>
      <c r="IH13" s="164">
        <v>-18.132999999999999</v>
      </c>
      <c r="II13" s="164">
        <v>-18.065000000000001</v>
      </c>
      <c r="IJ13" s="165"/>
      <c r="IK13" s="165"/>
      <c r="IL13" s="165"/>
      <c r="IM13" s="164">
        <v>-23.16</v>
      </c>
      <c r="IN13" s="164">
        <v>106.74</v>
      </c>
      <c r="IO13" s="164">
        <v>135.38</v>
      </c>
      <c r="IP13" s="164">
        <v>27.329000000000001</v>
      </c>
      <c r="IQ13" s="164">
        <v>121.67</v>
      </c>
      <c r="IR13" s="164">
        <v>108.96</v>
      </c>
      <c r="IS13" s="164">
        <v>73.716999999999999</v>
      </c>
      <c r="IT13" s="164">
        <v>19.844000000000001</v>
      </c>
      <c r="IU13" s="164">
        <v>19.713000000000001</v>
      </c>
      <c r="IV13" s="164">
        <v>-14.106999999999999</v>
      </c>
      <c r="IW13" s="164">
        <v>268.14</v>
      </c>
      <c r="IX13" s="164">
        <v>-174.19</v>
      </c>
      <c r="IY13" s="164">
        <v>111.48</v>
      </c>
      <c r="IZ13" s="164">
        <v>-93.564999999999998</v>
      </c>
      <c r="JA13" s="164">
        <v>-9.1600000000000001E-2</v>
      </c>
      <c r="JB13" s="164">
        <v>8.8796999999999997</v>
      </c>
      <c r="JC13" s="164">
        <v>-6.7199</v>
      </c>
      <c r="JD13" s="164">
        <v>-2.1309999999999998</v>
      </c>
      <c r="JE13" s="164">
        <v>-2.1139999999999999</v>
      </c>
      <c r="JF13" s="164">
        <v>1.6</v>
      </c>
      <c r="JG13" s="164">
        <v>2.2400000000000002</v>
      </c>
      <c r="JH13" s="164">
        <v>-5.3761999999999999</v>
      </c>
      <c r="JI13" s="164">
        <v>-8.7295999999999996</v>
      </c>
      <c r="JJ13" s="164">
        <v>24.524999999999999</v>
      </c>
      <c r="JK13" s="164">
        <v>-7.4691999999999998</v>
      </c>
      <c r="JL13" s="164">
        <v>4.5998999999999999</v>
      </c>
      <c r="JM13" s="164">
        <v>2.1219000000000001</v>
      </c>
      <c r="JN13" s="164">
        <v>2.5750000000000002</v>
      </c>
      <c r="JO13" s="164">
        <v>0</v>
      </c>
      <c r="JP13" s="164">
        <v>0</v>
      </c>
      <c r="JQ13" s="164">
        <v>2.2587000000000002</v>
      </c>
      <c r="JR13" s="164">
        <v>2.0916999999999999</v>
      </c>
      <c r="JS13" s="164">
        <v>2.6728000000000001</v>
      </c>
      <c r="JT13" s="165"/>
      <c r="JU13" s="164">
        <v>8.8999000000000006</v>
      </c>
      <c r="JV13" s="165"/>
      <c r="JW13" s="164">
        <v>-0.27</v>
      </c>
      <c r="JX13" s="164">
        <v>0.37</v>
      </c>
      <c r="JY13" s="164">
        <v>-11.811</v>
      </c>
      <c r="JZ13" s="164">
        <v>-13.207000000000001</v>
      </c>
      <c r="KA13" s="164">
        <v>-13.821999999999999</v>
      </c>
      <c r="KB13" s="164">
        <v>-9.2096999999999998</v>
      </c>
      <c r="KC13" s="164">
        <v>9.2157</v>
      </c>
      <c r="KD13" s="164">
        <v>-8.1376000000000008</v>
      </c>
      <c r="KE13" s="164">
        <v>-1.5448</v>
      </c>
      <c r="KF13" s="164">
        <v>-9.8999000000000006</v>
      </c>
      <c r="KG13" s="164">
        <v>-7.5</v>
      </c>
      <c r="KH13" s="164">
        <v>53.555</v>
      </c>
      <c r="KI13" s="165"/>
    </row>
    <row r="14" spans="1:295" ht="18" customHeight="1" x14ac:dyDescent="0.25">
      <c r="A14" s="160" t="s">
        <v>47</v>
      </c>
      <c r="B14" s="160" t="s">
        <v>665</v>
      </c>
      <c r="C14" s="164">
        <v>0</v>
      </c>
      <c r="D14" s="164">
        <v>5.8555999999999999</v>
      </c>
      <c r="E14" s="164">
        <v>-12.243</v>
      </c>
      <c r="F14" s="164">
        <v>3.5106999999999999</v>
      </c>
      <c r="G14" s="164">
        <v>8.4093</v>
      </c>
      <c r="H14" s="164">
        <v>8.7812999999999999</v>
      </c>
      <c r="I14" s="164">
        <v>15.83</v>
      </c>
      <c r="J14" s="165"/>
      <c r="K14" s="164">
        <v>21.239000000000001</v>
      </c>
      <c r="L14" s="164">
        <v>9.2706999999999997</v>
      </c>
      <c r="M14" s="164">
        <v>-8.9275000000000002</v>
      </c>
      <c r="N14" s="164">
        <v>-13.319000000000001</v>
      </c>
      <c r="O14" s="164">
        <v>-19.798999999999999</v>
      </c>
      <c r="P14" s="164">
        <v>-4.4000000000000004</v>
      </c>
      <c r="Q14" s="164">
        <v>2.4839000000000002</v>
      </c>
      <c r="R14" s="164">
        <v>-13.199</v>
      </c>
      <c r="S14" s="164">
        <v>3.4691999999999998</v>
      </c>
      <c r="T14" s="164">
        <v>6.4972000000000003</v>
      </c>
      <c r="U14" s="164">
        <v>0</v>
      </c>
      <c r="V14" s="164">
        <v>5.2107999999999999</v>
      </c>
      <c r="W14" s="164">
        <v>10.019</v>
      </c>
      <c r="X14" s="164">
        <v>0</v>
      </c>
      <c r="Y14" s="164">
        <v>6.0147000000000004</v>
      </c>
      <c r="Z14" s="164">
        <v>2.2216999999999998</v>
      </c>
      <c r="AA14" s="165"/>
      <c r="AB14" s="164">
        <v>-1.2646999999999999</v>
      </c>
      <c r="AC14" s="164">
        <v>-0.30199999999999999</v>
      </c>
      <c r="AD14" s="164">
        <v>-0.29599999999999999</v>
      </c>
      <c r="AE14" s="164">
        <v>2.1339999999999999</v>
      </c>
      <c r="AF14" s="164">
        <v>-6.6599000000000004</v>
      </c>
      <c r="AG14" s="164">
        <v>-17.600000000000001</v>
      </c>
      <c r="AH14" s="164">
        <v>1.343</v>
      </c>
      <c r="AI14" s="164">
        <v>0.28499999999999998</v>
      </c>
      <c r="AJ14" s="164">
        <v>-16.09</v>
      </c>
      <c r="AK14" s="164">
        <v>-15.88</v>
      </c>
      <c r="AL14" s="164">
        <v>-10</v>
      </c>
      <c r="AM14" s="164">
        <v>-12.64</v>
      </c>
      <c r="AN14" s="164">
        <v>-12.89</v>
      </c>
      <c r="AO14" s="164">
        <v>7.3898999999999999</v>
      </c>
      <c r="AP14" s="164">
        <v>3.4270999999999998</v>
      </c>
      <c r="AQ14" s="164">
        <v>21.224</v>
      </c>
      <c r="AR14" s="164">
        <v>22.524999999999999</v>
      </c>
      <c r="AS14" s="164">
        <v>0</v>
      </c>
      <c r="AT14" s="164">
        <v>-13.529</v>
      </c>
      <c r="AU14" s="164">
        <v>-11.856</v>
      </c>
      <c r="AV14" s="164">
        <v>16.398</v>
      </c>
      <c r="AW14" s="164">
        <v>16.106999999999999</v>
      </c>
      <c r="AX14" s="164">
        <v>-19.558</v>
      </c>
      <c r="AY14" s="164">
        <v>-16.878</v>
      </c>
      <c r="AZ14" s="164">
        <v>7.9032</v>
      </c>
      <c r="BA14" s="164">
        <v>43.49</v>
      </c>
      <c r="BB14" s="164">
        <v>-44.430999999999997</v>
      </c>
      <c r="BC14" s="164">
        <v>3.1768999999999998</v>
      </c>
      <c r="BD14" s="164">
        <v>-4.9999000000000002</v>
      </c>
      <c r="BE14" s="164">
        <v>-4.9999000000000002</v>
      </c>
      <c r="BF14" s="164">
        <v>-23.026</v>
      </c>
      <c r="BG14" s="164">
        <v>-23.082000000000001</v>
      </c>
      <c r="BH14" s="164">
        <v>-2.5546000000000002</v>
      </c>
      <c r="BI14" s="164">
        <v>1.3141</v>
      </c>
      <c r="BJ14" s="164">
        <v>-7.8653000000000004</v>
      </c>
      <c r="BK14" s="164">
        <v>6.2865000000000002</v>
      </c>
      <c r="BL14" s="164">
        <v>0</v>
      </c>
      <c r="BM14" s="164">
        <v>0</v>
      </c>
      <c r="BN14" s="164">
        <v>-131.96</v>
      </c>
      <c r="BO14" s="164">
        <v>35.554000000000002</v>
      </c>
      <c r="BP14" s="164">
        <v>35.523000000000003</v>
      </c>
      <c r="BQ14" s="164">
        <v>-62.445</v>
      </c>
      <c r="BR14" s="164">
        <v>-236.33</v>
      </c>
      <c r="BS14" s="164">
        <v>-9.1669</v>
      </c>
      <c r="BT14" s="165"/>
      <c r="BU14" s="165"/>
      <c r="BV14" s="164">
        <v>13.522</v>
      </c>
      <c r="BW14" s="164">
        <v>10.939</v>
      </c>
      <c r="BX14" s="164">
        <v>6.65</v>
      </c>
      <c r="BY14" s="164">
        <v>-10.67</v>
      </c>
      <c r="BZ14" s="164">
        <v>7.6798999999999999</v>
      </c>
      <c r="CA14" s="164">
        <v>1.8794999999999999</v>
      </c>
      <c r="CB14" s="164">
        <v>2.5493000000000001</v>
      </c>
      <c r="CC14" s="164">
        <v>7.9630999999999998</v>
      </c>
      <c r="CD14" s="164">
        <v>5.9452999999999996</v>
      </c>
      <c r="CE14" s="164">
        <v>0.31630000000000003</v>
      </c>
      <c r="CF14" s="164">
        <v>-31.834</v>
      </c>
      <c r="CG14" s="164">
        <v>-31.042000000000002</v>
      </c>
      <c r="CH14" s="164">
        <v>-8.2223000000000006</v>
      </c>
      <c r="CI14" s="164">
        <v>0</v>
      </c>
      <c r="CJ14" s="164">
        <v>2.88</v>
      </c>
      <c r="CK14" s="164">
        <v>6.4119999999999999</v>
      </c>
      <c r="CL14" s="164">
        <v>21.1</v>
      </c>
      <c r="CM14" s="164">
        <v>17.399000000000001</v>
      </c>
      <c r="CN14" s="164">
        <v>-2.2999000000000001</v>
      </c>
      <c r="CO14" s="164">
        <v>22.635999999999999</v>
      </c>
      <c r="CP14" s="164">
        <v>22.713999999999999</v>
      </c>
      <c r="CQ14" s="164">
        <v>21.477</v>
      </c>
      <c r="CR14" s="164">
        <v>67.569999999999993</v>
      </c>
      <c r="CS14" s="164">
        <v>68.326999999999998</v>
      </c>
      <c r="CT14" s="164">
        <v>-13.368</v>
      </c>
      <c r="CU14" s="164">
        <v>-67.808999999999997</v>
      </c>
      <c r="CV14" s="164">
        <v>0</v>
      </c>
      <c r="CW14" s="164">
        <v>3.1377999999999999</v>
      </c>
      <c r="CX14" s="164">
        <v>27.77</v>
      </c>
      <c r="CY14" s="164">
        <v>17.190000000000001</v>
      </c>
      <c r="CZ14" s="164">
        <v>16.411000000000001</v>
      </c>
      <c r="DA14" s="164">
        <v>16.408999999999999</v>
      </c>
      <c r="DB14" s="164">
        <v>-8.4498999999999995</v>
      </c>
      <c r="DC14" s="164">
        <v>25.512</v>
      </c>
      <c r="DD14" s="164">
        <v>0</v>
      </c>
      <c r="DE14" s="164">
        <v>0</v>
      </c>
      <c r="DF14" s="164">
        <v>36.747</v>
      </c>
      <c r="DG14" s="164">
        <v>1.49E-2</v>
      </c>
      <c r="DH14" s="164">
        <v>-4.2769000000000004</v>
      </c>
      <c r="DI14" s="164">
        <v>20.100000000000001</v>
      </c>
      <c r="DJ14" s="164">
        <v>19.899000000000001</v>
      </c>
      <c r="DK14" s="164">
        <v>-7.1801000000000004</v>
      </c>
      <c r="DL14" s="164">
        <v>-1.1220000000000001</v>
      </c>
      <c r="DM14" s="164">
        <v>48.265000000000001</v>
      </c>
      <c r="DN14" s="164">
        <v>3.9022000000000001</v>
      </c>
      <c r="DO14" s="164">
        <v>-0.82</v>
      </c>
      <c r="DP14" s="164">
        <v>-5.25</v>
      </c>
      <c r="DQ14" s="164">
        <v>12.015000000000001</v>
      </c>
      <c r="DR14" s="164">
        <v>-36.198999999999998</v>
      </c>
      <c r="DS14" s="164">
        <v>-8.67</v>
      </c>
      <c r="DT14" s="164">
        <v>-8.75</v>
      </c>
      <c r="DU14" s="164">
        <v>23.85</v>
      </c>
      <c r="DV14" s="164">
        <v>19.149999999999999</v>
      </c>
      <c r="DW14" s="164">
        <v>-37.780999999999999</v>
      </c>
      <c r="DX14" s="164">
        <v>-19.445</v>
      </c>
      <c r="DY14" s="164">
        <v>-22.120999999999999</v>
      </c>
      <c r="DZ14" s="164">
        <v>-20.69</v>
      </c>
      <c r="EA14" s="164">
        <v>0</v>
      </c>
      <c r="EB14" s="164">
        <v>-11.833</v>
      </c>
      <c r="EC14" s="164">
        <v>-19.042000000000002</v>
      </c>
      <c r="ED14" s="164">
        <v>-19.239000000000001</v>
      </c>
      <c r="EE14" s="164">
        <v>-5.5654000000000003</v>
      </c>
      <c r="EF14" s="164">
        <v>-5.7149000000000001</v>
      </c>
      <c r="EG14" s="164">
        <v>-13.653</v>
      </c>
      <c r="EH14" s="164">
        <v>-33.414000000000001</v>
      </c>
      <c r="EI14" s="164">
        <v>17.393999999999998</v>
      </c>
      <c r="EJ14" s="164">
        <v>0</v>
      </c>
      <c r="EK14" s="164">
        <v>-12.731999999999999</v>
      </c>
      <c r="EL14" s="164">
        <v>-10.478999999999999</v>
      </c>
      <c r="EM14" s="164">
        <v>10.385999999999999</v>
      </c>
      <c r="EN14" s="164">
        <v>-17.782</v>
      </c>
      <c r="EO14" s="164">
        <v>0.10589999999999999</v>
      </c>
      <c r="EP14" s="164">
        <v>1.552</v>
      </c>
      <c r="EQ14" s="164">
        <v>-8.4733000000000001</v>
      </c>
      <c r="ER14" s="164">
        <v>-8.4808000000000003</v>
      </c>
      <c r="ES14" s="164">
        <v>14.625999999999999</v>
      </c>
      <c r="ET14" s="164">
        <v>25.84</v>
      </c>
      <c r="EU14" s="164">
        <v>-7.9898999999999996</v>
      </c>
      <c r="EV14" s="164">
        <v>19.600000000000001</v>
      </c>
      <c r="EW14" s="164">
        <v>3.4272</v>
      </c>
      <c r="EX14" s="164">
        <v>-38.35</v>
      </c>
      <c r="EY14" s="164">
        <v>-11.199</v>
      </c>
      <c r="EZ14" s="164">
        <v>-11.387</v>
      </c>
      <c r="FA14" s="164">
        <v>6.0900999999999996</v>
      </c>
      <c r="FB14" s="164">
        <v>12.076000000000001</v>
      </c>
      <c r="FC14" s="164">
        <v>-22.238</v>
      </c>
      <c r="FD14" s="164">
        <v>5.9638</v>
      </c>
      <c r="FE14" s="164">
        <v>0</v>
      </c>
      <c r="FF14" s="164">
        <v>0</v>
      </c>
      <c r="FG14" s="164">
        <v>0</v>
      </c>
      <c r="FH14" s="164">
        <v>2.6345999999999998</v>
      </c>
      <c r="FI14" s="164">
        <v>3.2320000000000002</v>
      </c>
      <c r="FJ14" s="164">
        <v>-9.2100000000000009</v>
      </c>
      <c r="FK14" s="164">
        <v>-9.3774999999999995</v>
      </c>
      <c r="FL14" s="164">
        <v>38.347000000000001</v>
      </c>
      <c r="FM14" s="164">
        <v>8.2759</v>
      </c>
      <c r="FN14" s="164">
        <v>7.5404999999999998</v>
      </c>
      <c r="FO14" s="164">
        <v>36.594000000000001</v>
      </c>
      <c r="FP14" s="164">
        <v>42.975000000000001</v>
      </c>
      <c r="FQ14" s="164">
        <v>7.8918999999999997</v>
      </c>
      <c r="FR14" s="164">
        <v>-7.5499000000000001</v>
      </c>
      <c r="FS14" s="164">
        <v>-3.4070999999999998</v>
      </c>
      <c r="FT14" s="164">
        <v>0.28860000000000002</v>
      </c>
      <c r="FU14" s="164">
        <v>2.38</v>
      </c>
      <c r="FV14" s="164">
        <v>2.15</v>
      </c>
      <c r="FW14" s="164">
        <v>0</v>
      </c>
      <c r="FX14" s="164">
        <v>1.3669</v>
      </c>
      <c r="FY14" s="164">
        <v>6.5058999999999996</v>
      </c>
      <c r="FZ14" s="164">
        <v>0.54100000000000004</v>
      </c>
      <c r="GA14" s="164">
        <v>2.0268999999999999</v>
      </c>
      <c r="GB14" s="164">
        <v>26.388999999999999</v>
      </c>
      <c r="GC14" s="164">
        <v>-38.058</v>
      </c>
      <c r="GD14" s="164">
        <v>-28.834</v>
      </c>
      <c r="GE14" s="164">
        <v>-1.5399</v>
      </c>
      <c r="GF14" s="164">
        <v>18.495999999999999</v>
      </c>
      <c r="GG14" s="164">
        <v>-0.1</v>
      </c>
      <c r="GH14" s="164">
        <v>20.338000000000001</v>
      </c>
      <c r="GI14" s="164">
        <v>4.6062000000000003</v>
      </c>
      <c r="GJ14" s="164">
        <v>-4.8160999999999996</v>
      </c>
      <c r="GK14" s="164">
        <v>1.6373</v>
      </c>
      <c r="GL14" s="164">
        <v>5.5500000000000001E-2</v>
      </c>
      <c r="GM14" s="165"/>
      <c r="GN14" s="164">
        <v>-9.6557999999999993</v>
      </c>
      <c r="GO14" s="164">
        <v>-14.522</v>
      </c>
      <c r="GP14" s="164">
        <v>3.4430999999999998</v>
      </c>
      <c r="GQ14" s="164">
        <v>-34.201000000000001</v>
      </c>
      <c r="GR14" s="164">
        <v>-15.83</v>
      </c>
      <c r="GS14" s="164">
        <v>-11.423</v>
      </c>
      <c r="GT14" s="164">
        <v>139.41999999999999</v>
      </c>
      <c r="GU14" s="164">
        <v>-3.7349000000000001</v>
      </c>
      <c r="GV14" s="164">
        <v>-10.404</v>
      </c>
      <c r="GW14" s="164">
        <v>9.9042999999999992</v>
      </c>
      <c r="GX14" s="164">
        <v>3.1623000000000001</v>
      </c>
      <c r="GY14" s="164">
        <v>8.4614999999999991</v>
      </c>
      <c r="GZ14" s="164">
        <v>8.3157999999999994</v>
      </c>
      <c r="HA14" s="164">
        <v>2.9832999999999998</v>
      </c>
      <c r="HB14" s="164">
        <v>-6.5766999999999998</v>
      </c>
      <c r="HC14" s="164">
        <v>-4.6249000000000002</v>
      </c>
      <c r="HD14" s="164">
        <v>11.728999999999999</v>
      </c>
      <c r="HE14" s="164">
        <v>-10.178000000000001</v>
      </c>
      <c r="HF14" s="164">
        <v>53.067</v>
      </c>
      <c r="HG14" s="164">
        <v>51.51</v>
      </c>
      <c r="HH14" s="164">
        <v>62.046999999999997</v>
      </c>
      <c r="HI14" s="164">
        <v>29.465</v>
      </c>
      <c r="HJ14" s="164">
        <v>-17.895</v>
      </c>
      <c r="HK14" s="164">
        <v>-11.616</v>
      </c>
      <c r="HL14" s="164">
        <v>-13.27</v>
      </c>
      <c r="HM14" s="164">
        <v>-17.062000000000001</v>
      </c>
      <c r="HN14" s="164">
        <v>-17.652000000000001</v>
      </c>
      <c r="HO14" s="164">
        <v>-5.7926000000000002</v>
      </c>
      <c r="HP14" s="164">
        <v>-4.5038999999999998</v>
      </c>
      <c r="HQ14" s="164">
        <v>-24.081</v>
      </c>
      <c r="HR14" s="164">
        <v>-23.663</v>
      </c>
      <c r="HS14" s="164">
        <v>-4.0872000000000002</v>
      </c>
      <c r="HT14" s="164">
        <v>-3.9056000000000002</v>
      </c>
      <c r="HU14" s="164">
        <v>12.39</v>
      </c>
      <c r="HV14" s="164">
        <v>12.529</v>
      </c>
      <c r="HW14" s="164">
        <v>-24.2</v>
      </c>
      <c r="HX14" s="164">
        <v>-23.6</v>
      </c>
      <c r="HY14" s="164">
        <v>0.9677</v>
      </c>
      <c r="HZ14" s="164">
        <v>-6.8</v>
      </c>
      <c r="IA14" s="164">
        <v>27.472000000000001</v>
      </c>
      <c r="IB14" s="164">
        <v>18.067</v>
      </c>
      <c r="IC14" s="164">
        <v>18.332999999999998</v>
      </c>
      <c r="ID14" s="164">
        <v>-19.100000000000001</v>
      </c>
      <c r="IE14" s="164">
        <v>-26</v>
      </c>
      <c r="IF14" s="164">
        <v>10.699</v>
      </c>
      <c r="IG14" s="164">
        <v>9.8000000000000007</v>
      </c>
      <c r="IH14" s="164">
        <v>-18.132999999999999</v>
      </c>
      <c r="II14" s="164">
        <v>-18.048999999999999</v>
      </c>
      <c r="IJ14" s="164">
        <v>-23.757999999999999</v>
      </c>
      <c r="IK14" s="164">
        <v>-12.8</v>
      </c>
      <c r="IL14" s="164">
        <v>-304.79000000000002</v>
      </c>
      <c r="IM14" s="164">
        <v>-20.291</v>
      </c>
      <c r="IN14" s="164">
        <v>111.52</v>
      </c>
      <c r="IO14" s="164">
        <v>135.52000000000001</v>
      </c>
      <c r="IP14" s="164">
        <v>29.102</v>
      </c>
      <c r="IQ14" s="164">
        <v>120.8</v>
      </c>
      <c r="IR14" s="164">
        <v>107</v>
      </c>
      <c r="IS14" s="164">
        <v>71.756</v>
      </c>
      <c r="IT14" s="164">
        <v>21.516999999999999</v>
      </c>
      <c r="IU14" s="164">
        <v>20.472000000000001</v>
      </c>
      <c r="IV14" s="164">
        <v>-7.6677999999999997</v>
      </c>
      <c r="IW14" s="164">
        <v>262.83999999999997</v>
      </c>
      <c r="IX14" s="164">
        <v>-171.59</v>
      </c>
      <c r="IY14" s="164">
        <v>108.55</v>
      </c>
      <c r="IZ14" s="164">
        <v>-90.869</v>
      </c>
      <c r="JA14" s="164">
        <v>-0.9607</v>
      </c>
      <c r="JB14" s="164">
        <v>8.8796999999999997</v>
      </c>
      <c r="JC14" s="164">
        <v>-6.6398999999999999</v>
      </c>
      <c r="JD14" s="164">
        <v>-2.1059000000000001</v>
      </c>
      <c r="JE14" s="164">
        <v>-2.1128999999999998</v>
      </c>
      <c r="JF14" s="164">
        <v>1.44</v>
      </c>
      <c r="JG14" s="164">
        <v>2.16</v>
      </c>
      <c r="JH14" s="164">
        <v>-5.5141</v>
      </c>
      <c r="JI14" s="164">
        <v>-8.7875999999999994</v>
      </c>
      <c r="JJ14" s="164">
        <v>23.265000000000001</v>
      </c>
      <c r="JK14" s="164">
        <v>-8.1742000000000008</v>
      </c>
      <c r="JL14" s="164">
        <v>5.5</v>
      </c>
      <c r="JM14" s="164">
        <v>2.3469000000000002</v>
      </c>
      <c r="JN14" s="164">
        <v>2.492</v>
      </c>
      <c r="JO14" s="164">
        <v>0</v>
      </c>
      <c r="JP14" s="164">
        <v>0</v>
      </c>
      <c r="JQ14" s="164">
        <v>1.6573</v>
      </c>
      <c r="JR14" s="164">
        <v>1.9831000000000001</v>
      </c>
      <c r="JS14" s="164">
        <v>1.8637999999999999</v>
      </c>
      <c r="JT14" s="165"/>
      <c r="JU14" s="164">
        <v>9</v>
      </c>
      <c r="JV14" s="164">
        <v>10.32</v>
      </c>
      <c r="JW14" s="164">
        <v>-0.28999999999999998</v>
      </c>
      <c r="JX14" s="164">
        <v>0.37</v>
      </c>
      <c r="JY14" s="164">
        <v>-10.6</v>
      </c>
      <c r="JZ14" s="164">
        <v>-12.951000000000001</v>
      </c>
      <c r="KA14" s="164">
        <v>-13.779</v>
      </c>
      <c r="KB14" s="164">
        <v>-8.0803999999999991</v>
      </c>
      <c r="KC14" s="164">
        <v>8.2941000000000003</v>
      </c>
      <c r="KD14" s="164">
        <v>-7.9398</v>
      </c>
      <c r="KE14" s="164">
        <v>0</v>
      </c>
      <c r="KF14" s="164">
        <v>-10.398999999999999</v>
      </c>
      <c r="KG14" s="164">
        <v>-7.0998999999999999</v>
      </c>
      <c r="KH14" s="164">
        <v>57.899000000000001</v>
      </c>
      <c r="KI14" s="164">
        <v>-168.13</v>
      </c>
    </row>
    <row r="15" spans="1:295" ht="18" customHeight="1" x14ac:dyDescent="0.25">
      <c r="A15" s="160" t="s">
        <v>47</v>
      </c>
      <c r="B15" s="160" t="s">
        <v>666</v>
      </c>
      <c r="C15" s="164">
        <v>0</v>
      </c>
      <c r="D15" s="164">
        <v>5.9851999999999999</v>
      </c>
      <c r="E15" s="164">
        <v>-12.538</v>
      </c>
      <c r="F15" s="164">
        <v>4.8921000000000001</v>
      </c>
      <c r="G15" s="164">
        <v>8.4246999999999996</v>
      </c>
      <c r="H15" s="164">
        <v>8.3169000000000004</v>
      </c>
      <c r="I15" s="164">
        <v>15.653</v>
      </c>
      <c r="J15" s="165"/>
      <c r="K15" s="164">
        <v>22.077999999999999</v>
      </c>
      <c r="L15" s="164">
        <v>9.2927</v>
      </c>
      <c r="M15" s="164">
        <v>-8.9268999999999998</v>
      </c>
      <c r="N15" s="164">
        <v>-13.319000000000001</v>
      </c>
      <c r="O15" s="164">
        <v>-17.600000000000001</v>
      </c>
      <c r="P15" s="164">
        <v>-4.4000000000000004</v>
      </c>
      <c r="Q15" s="164">
        <v>2.4839000000000002</v>
      </c>
      <c r="R15" s="164">
        <v>-13.199</v>
      </c>
      <c r="S15" s="164">
        <v>3.4388000000000001</v>
      </c>
      <c r="T15" s="164">
        <v>6.5636000000000001</v>
      </c>
      <c r="U15" s="164">
        <v>0</v>
      </c>
      <c r="V15" s="165"/>
      <c r="W15" s="164">
        <v>9.7824000000000009</v>
      </c>
      <c r="X15" s="164">
        <v>0</v>
      </c>
      <c r="Y15" s="164">
        <v>6.2336999999999998</v>
      </c>
      <c r="Z15" s="164">
        <v>2.2978000000000001</v>
      </c>
      <c r="AA15" s="165"/>
      <c r="AB15" s="164">
        <v>-1.1024</v>
      </c>
      <c r="AC15" s="164">
        <v>-9.1999999999999998E-2</v>
      </c>
      <c r="AD15" s="164">
        <v>-7.0000000000000007E-2</v>
      </c>
      <c r="AE15" s="164">
        <v>2.4609000000000001</v>
      </c>
      <c r="AF15" s="164">
        <v>-8.8800000000000008</v>
      </c>
      <c r="AG15" s="164">
        <v>-17.600000000000001</v>
      </c>
      <c r="AH15" s="164">
        <v>1.3619000000000001</v>
      </c>
      <c r="AI15" s="164">
        <v>0.28899999999999998</v>
      </c>
      <c r="AJ15" s="164">
        <v>-17.408999999999999</v>
      </c>
      <c r="AK15" s="164">
        <v>-17.478999999999999</v>
      </c>
      <c r="AL15" s="164">
        <v>-10</v>
      </c>
      <c r="AM15" s="164">
        <v>-11.079000000000001</v>
      </c>
      <c r="AN15" s="164">
        <v>-11.039</v>
      </c>
      <c r="AO15" s="164">
        <v>7.6212999999999997</v>
      </c>
      <c r="AP15" s="164">
        <v>3.4781</v>
      </c>
      <c r="AQ15" s="164">
        <v>21.417000000000002</v>
      </c>
      <c r="AR15" s="164">
        <v>24.173999999999999</v>
      </c>
      <c r="AS15" s="164">
        <v>0</v>
      </c>
      <c r="AT15" s="164">
        <v>-11.654</v>
      </c>
      <c r="AU15" s="164">
        <v>-11.433999999999999</v>
      </c>
      <c r="AV15" s="164">
        <v>-9.5200000000000007E-2</v>
      </c>
      <c r="AW15" s="164">
        <v>5.62E-2</v>
      </c>
      <c r="AX15" s="164">
        <v>-17.012</v>
      </c>
      <c r="AY15" s="164">
        <v>-15.137</v>
      </c>
      <c r="AZ15" s="164">
        <v>6.7195999999999998</v>
      </c>
      <c r="BA15" s="164">
        <v>35.204000000000001</v>
      </c>
      <c r="BB15" s="164">
        <v>-37.433999999999997</v>
      </c>
      <c r="BC15" s="164">
        <v>3.4868000000000001</v>
      </c>
      <c r="BD15" s="164">
        <v>-4.9999000000000002</v>
      </c>
      <c r="BE15" s="164">
        <v>-4.9999000000000002</v>
      </c>
      <c r="BF15" s="164">
        <v>-23.93</v>
      </c>
      <c r="BG15" s="164">
        <v>-24.053000000000001</v>
      </c>
      <c r="BH15" s="164">
        <v>-2.7448999999999999</v>
      </c>
      <c r="BI15" s="164">
        <v>1.3141</v>
      </c>
      <c r="BJ15" s="164">
        <v>-6.8669000000000002</v>
      </c>
      <c r="BK15" s="164">
        <v>6.2865000000000002</v>
      </c>
      <c r="BL15" s="164">
        <v>0</v>
      </c>
      <c r="BM15" s="164">
        <v>0</v>
      </c>
      <c r="BN15" s="164">
        <v>-133.06</v>
      </c>
      <c r="BO15" s="164">
        <v>36.164000000000001</v>
      </c>
      <c r="BP15" s="164">
        <v>36.255000000000003</v>
      </c>
      <c r="BQ15" s="164">
        <v>-62.944000000000003</v>
      </c>
      <c r="BR15" s="165"/>
      <c r="BS15" s="164">
        <v>-9.1669</v>
      </c>
      <c r="BT15" s="165"/>
      <c r="BU15" s="165"/>
      <c r="BV15" s="164">
        <v>13.522</v>
      </c>
      <c r="BW15" s="164">
        <v>10.85</v>
      </c>
      <c r="BX15" s="164">
        <v>6.69</v>
      </c>
      <c r="BY15" s="164">
        <v>-10.648999999999999</v>
      </c>
      <c r="BZ15" s="164">
        <v>7.34</v>
      </c>
      <c r="CA15" s="164">
        <v>2.0135000000000001</v>
      </c>
      <c r="CB15" s="164">
        <v>2.2814000000000001</v>
      </c>
      <c r="CC15" s="164">
        <v>7.1208999999999998</v>
      </c>
      <c r="CD15" s="164">
        <v>4.6604000000000001</v>
      </c>
      <c r="CE15" s="164">
        <v>-0.40610000000000002</v>
      </c>
      <c r="CF15" s="164">
        <v>-29.834</v>
      </c>
      <c r="CG15" s="164">
        <v>-29.600999999999999</v>
      </c>
      <c r="CH15" s="164">
        <v>-7.1342999999999996</v>
      </c>
      <c r="CI15" s="164">
        <v>0</v>
      </c>
      <c r="CJ15" s="164">
        <v>2.88</v>
      </c>
      <c r="CK15" s="164">
        <v>6.4119999999999999</v>
      </c>
      <c r="CL15" s="164">
        <v>21.1</v>
      </c>
      <c r="CM15" s="164">
        <v>17.298999999999999</v>
      </c>
      <c r="CN15" s="164">
        <v>-2.5198999999999998</v>
      </c>
      <c r="CO15" s="164">
        <v>23.356000000000002</v>
      </c>
      <c r="CP15" s="164">
        <v>23.120999999999999</v>
      </c>
      <c r="CQ15" s="164">
        <v>21.288</v>
      </c>
      <c r="CR15" s="164">
        <v>68.126000000000005</v>
      </c>
      <c r="CS15" s="164">
        <v>68.09</v>
      </c>
      <c r="CT15" s="164">
        <v>-15.42</v>
      </c>
      <c r="CU15" s="164">
        <v>-67.875</v>
      </c>
      <c r="CV15" s="164">
        <v>0</v>
      </c>
      <c r="CW15" s="164">
        <v>3.4051999999999998</v>
      </c>
      <c r="CX15" s="164">
        <v>33.380000000000003</v>
      </c>
      <c r="CY15" s="164">
        <v>16.75</v>
      </c>
      <c r="CZ15" s="164">
        <v>16.411000000000001</v>
      </c>
      <c r="DA15" s="164">
        <v>16.408999999999999</v>
      </c>
      <c r="DB15" s="164">
        <v>-8.26</v>
      </c>
      <c r="DC15" s="164">
        <v>25.512</v>
      </c>
      <c r="DD15" s="164">
        <v>0</v>
      </c>
      <c r="DE15" s="164">
        <v>0</v>
      </c>
      <c r="DF15" s="164">
        <v>34.6</v>
      </c>
      <c r="DG15" s="164">
        <v>1.4800000000000001E-2</v>
      </c>
      <c r="DH15" s="164">
        <v>-4.1479999999999997</v>
      </c>
      <c r="DI15" s="164">
        <v>20.100000000000001</v>
      </c>
      <c r="DJ15" s="164">
        <v>19.899000000000001</v>
      </c>
      <c r="DK15" s="164">
        <v>-7.5891000000000002</v>
      </c>
      <c r="DL15" s="164">
        <v>-1.496</v>
      </c>
      <c r="DM15" s="164">
        <v>48.106999999999999</v>
      </c>
      <c r="DN15" s="164">
        <v>3.7166999999999999</v>
      </c>
      <c r="DO15" s="164">
        <v>-0.97</v>
      </c>
      <c r="DP15" s="164">
        <v>-5.52</v>
      </c>
      <c r="DQ15" s="164">
        <v>11.853</v>
      </c>
      <c r="DR15" s="164">
        <v>-34.793999999999997</v>
      </c>
      <c r="DS15" s="164">
        <v>-12.77</v>
      </c>
      <c r="DT15" s="164">
        <v>-12.88</v>
      </c>
      <c r="DU15" s="164">
        <v>31.6</v>
      </c>
      <c r="DV15" s="164">
        <v>18.79</v>
      </c>
      <c r="DW15" s="164">
        <v>-38.472000000000001</v>
      </c>
      <c r="DX15" s="164">
        <v>-19.081</v>
      </c>
      <c r="DY15" s="164">
        <v>-20.96</v>
      </c>
      <c r="DZ15" s="164">
        <v>-20.844999999999999</v>
      </c>
      <c r="EA15" s="164">
        <v>0</v>
      </c>
      <c r="EB15" s="164">
        <v>-10.925000000000001</v>
      </c>
      <c r="EC15" s="164">
        <v>-15.124000000000001</v>
      </c>
      <c r="ED15" s="164">
        <v>-16.643000000000001</v>
      </c>
      <c r="EE15" s="164">
        <v>-10.365</v>
      </c>
      <c r="EF15" s="164">
        <v>-8.1956000000000007</v>
      </c>
      <c r="EG15" s="164">
        <v>-12.678000000000001</v>
      </c>
      <c r="EH15" s="164">
        <v>-32.853999999999999</v>
      </c>
      <c r="EI15" s="164">
        <v>18.407</v>
      </c>
      <c r="EJ15" s="164">
        <v>0</v>
      </c>
      <c r="EK15" s="164">
        <v>-11.423</v>
      </c>
      <c r="EL15" s="164">
        <v>-11.454000000000001</v>
      </c>
      <c r="EM15" s="164">
        <v>18.861999999999998</v>
      </c>
      <c r="EN15" s="164">
        <v>-24.07</v>
      </c>
      <c r="EO15" s="164">
        <v>0.10589999999999999</v>
      </c>
      <c r="EP15" s="164">
        <v>16.911999999999999</v>
      </c>
      <c r="EQ15" s="164">
        <v>-12.664999999999999</v>
      </c>
      <c r="ER15" s="164">
        <v>-11.83</v>
      </c>
      <c r="ES15" s="164">
        <v>4.5551000000000004</v>
      </c>
      <c r="ET15" s="164">
        <v>11.179</v>
      </c>
      <c r="EU15" s="164">
        <v>-11.75</v>
      </c>
      <c r="EV15" s="164">
        <v>0.6</v>
      </c>
      <c r="EW15" s="164">
        <v>3.4342999999999999</v>
      </c>
      <c r="EX15" s="164">
        <v>-43.737000000000002</v>
      </c>
      <c r="EY15" s="164">
        <v>-11.913</v>
      </c>
      <c r="EZ15" s="165"/>
      <c r="FA15" s="164">
        <v>7.1035000000000004</v>
      </c>
      <c r="FB15" s="164">
        <v>2.9922</v>
      </c>
      <c r="FC15" s="164">
        <v>-18.393000000000001</v>
      </c>
      <c r="FD15" s="164">
        <v>6.2263000000000002</v>
      </c>
      <c r="FE15" s="164">
        <v>0</v>
      </c>
      <c r="FF15" s="164">
        <v>0</v>
      </c>
      <c r="FG15" s="164">
        <v>3.09</v>
      </c>
      <c r="FH15" s="164">
        <v>3.3304</v>
      </c>
      <c r="FI15" s="164">
        <v>3.0579000000000001</v>
      </c>
      <c r="FJ15" s="164">
        <v>-9.8798999999999992</v>
      </c>
      <c r="FK15" s="164">
        <v>-10.214</v>
      </c>
      <c r="FL15" s="164">
        <v>37.51</v>
      </c>
      <c r="FM15" s="164">
        <v>7.9664999999999999</v>
      </c>
      <c r="FN15" s="164">
        <v>7.4554999999999998</v>
      </c>
      <c r="FO15" s="164">
        <v>36.137</v>
      </c>
      <c r="FP15" s="164">
        <v>42.545000000000002</v>
      </c>
      <c r="FQ15" s="164">
        <v>6.9348999999999998</v>
      </c>
      <c r="FR15" s="164">
        <v>-7.4798999999999998</v>
      </c>
      <c r="FS15" s="164">
        <v>-4.0058999999999996</v>
      </c>
      <c r="FT15" s="164">
        <v>0.28860000000000002</v>
      </c>
      <c r="FU15" s="164">
        <v>1.78</v>
      </c>
      <c r="FV15" s="164">
        <v>1.49</v>
      </c>
      <c r="FW15" s="164">
        <v>0</v>
      </c>
      <c r="FX15" s="164">
        <v>1.3468</v>
      </c>
      <c r="FY15" s="165"/>
      <c r="FZ15" s="164">
        <v>0.49099999999999999</v>
      </c>
      <c r="GA15" s="164">
        <v>2.1141999999999999</v>
      </c>
      <c r="GB15" s="164">
        <v>26.809000000000001</v>
      </c>
      <c r="GC15" s="164">
        <v>-37.354999999999997</v>
      </c>
      <c r="GD15" s="164">
        <v>-28.263000000000002</v>
      </c>
      <c r="GE15" s="164">
        <v>-1.4599</v>
      </c>
      <c r="GF15" s="164">
        <v>19.236999999999998</v>
      </c>
      <c r="GG15" s="164">
        <v>-0.1</v>
      </c>
      <c r="GH15" s="165"/>
      <c r="GI15" s="164">
        <v>4.3883999999999999</v>
      </c>
      <c r="GJ15" s="164">
        <v>-4.6477000000000004</v>
      </c>
      <c r="GK15" s="164">
        <v>1.6006</v>
      </c>
      <c r="GL15" s="164">
        <v>5.5500000000000001E-2</v>
      </c>
      <c r="GM15" s="165"/>
      <c r="GN15" s="164">
        <v>-10.034000000000001</v>
      </c>
      <c r="GO15" s="164">
        <v>-14.161</v>
      </c>
      <c r="GP15" s="164">
        <v>3.0617000000000001</v>
      </c>
      <c r="GQ15" s="164">
        <v>-34.621000000000002</v>
      </c>
      <c r="GR15" s="164">
        <v>-15.688000000000001</v>
      </c>
      <c r="GS15" s="164">
        <v>-10.791</v>
      </c>
      <c r="GT15" s="164">
        <v>138.19</v>
      </c>
      <c r="GU15" s="164">
        <v>-3.6836000000000002</v>
      </c>
      <c r="GV15" s="164">
        <v>-11.004</v>
      </c>
      <c r="GW15" s="164">
        <v>10.488</v>
      </c>
      <c r="GX15" s="164">
        <v>3.452</v>
      </c>
      <c r="GY15" s="164">
        <v>8.4395000000000007</v>
      </c>
      <c r="GZ15" s="165"/>
      <c r="HA15" s="164">
        <v>2.9832999999999998</v>
      </c>
      <c r="HB15" s="164">
        <v>-6.8696999999999999</v>
      </c>
      <c r="HC15" s="164">
        <v>-5.5942999999999996</v>
      </c>
      <c r="HD15" s="164">
        <v>12.989000000000001</v>
      </c>
      <c r="HE15" s="164">
        <v>-9.5295000000000005</v>
      </c>
      <c r="HF15" s="164">
        <v>52.116999999999997</v>
      </c>
      <c r="HG15" s="164">
        <v>47.103999999999999</v>
      </c>
      <c r="HH15" s="164">
        <v>60.533000000000001</v>
      </c>
      <c r="HI15" s="164">
        <v>29.120999999999999</v>
      </c>
      <c r="HJ15" s="164">
        <v>-18.516999999999999</v>
      </c>
      <c r="HK15" s="164">
        <v>-10.885999999999999</v>
      </c>
      <c r="HL15" s="164">
        <v>-12.406000000000001</v>
      </c>
      <c r="HM15" s="164">
        <v>-17.071000000000002</v>
      </c>
      <c r="HN15" s="164">
        <v>-17.78</v>
      </c>
      <c r="HO15" s="164">
        <v>-5.7926000000000002</v>
      </c>
      <c r="HP15" s="164">
        <v>-4.5038999999999998</v>
      </c>
      <c r="HQ15" s="164">
        <v>-25.652000000000001</v>
      </c>
      <c r="HR15" s="164">
        <v>-25.108000000000001</v>
      </c>
      <c r="HS15" s="164">
        <v>-5.1741999999999999</v>
      </c>
      <c r="HT15" s="164">
        <v>-4.7674000000000003</v>
      </c>
      <c r="HU15" s="164">
        <v>12.449</v>
      </c>
      <c r="HV15" s="164">
        <v>12.439</v>
      </c>
      <c r="HW15" s="164">
        <v>-24.5</v>
      </c>
      <c r="HX15" s="164">
        <v>-24.7</v>
      </c>
      <c r="HY15" s="164">
        <v>0.94940000000000002</v>
      </c>
      <c r="HZ15" s="164">
        <v>-5.36</v>
      </c>
      <c r="IA15" s="164">
        <v>30.071000000000002</v>
      </c>
      <c r="IB15" s="164">
        <v>16.736000000000001</v>
      </c>
      <c r="IC15" s="164">
        <v>16.318000000000001</v>
      </c>
      <c r="ID15" s="164">
        <v>-19.100000000000001</v>
      </c>
      <c r="IE15" s="164">
        <v>-25.6</v>
      </c>
      <c r="IF15" s="164">
        <v>12</v>
      </c>
      <c r="IG15" s="164">
        <v>11.1</v>
      </c>
      <c r="IH15" s="164">
        <v>-18.132999999999999</v>
      </c>
      <c r="II15" s="164">
        <v>-18.048999999999999</v>
      </c>
      <c r="IJ15" s="164">
        <v>-23.218</v>
      </c>
      <c r="IK15" s="164">
        <v>-11.35</v>
      </c>
      <c r="IL15" s="164">
        <v>-307.91000000000003</v>
      </c>
      <c r="IM15" s="164">
        <v>-21.41</v>
      </c>
      <c r="IN15" s="165"/>
      <c r="IO15" s="164">
        <v>134.38</v>
      </c>
      <c r="IP15" s="164">
        <v>29.902000000000001</v>
      </c>
      <c r="IQ15" s="164">
        <v>117.2</v>
      </c>
      <c r="IR15" s="164">
        <v>108.27</v>
      </c>
      <c r="IS15" s="164">
        <v>71.344999999999999</v>
      </c>
      <c r="IT15" s="164">
        <v>20.715</v>
      </c>
      <c r="IU15" s="164">
        <v>21.632000000000001</v>
      </c>
      <c r="IV15" s="164">
        <v>-10.849</v>
      </c>
      <c r="IW15" s="164">
        <v>268.2</v>
      </c>
      <c r="IX15" s="164">
        <v>-172.96</v>
      </c>
      <c r="IY15" s="164">
        <v>112.8</v>
      </c>
      <c r="IZ15" s="164">
        <v>-94.257000000000005</v>
      </c>
      <c r="JA15" s="164">
        <v>-0.63109999999999999</v>
      </c>
      <c r="JB15" s="164">
        <v>8.8796999999999997</v>
      </c>
      <c r="JC15" s="164">
        <v>-6.96</v>
      </c>
      <c r="JD15" s="164">
        <v>-2.0958999999999999</v>
      </c>
      <c r="JE15" s="164">
        <v>-2.0979999999999999</v>
      </c>
      <c r="JF15" s="164">
        <v>1.6</v>
      </c>
      <c r="JG15" s="164">
        <v>2.2400000000000002</v>
      </c>
      <c r="JH15" s="164">
        <v>-5.2933000000000003</v>
      </c>
      <c r="JI15" s="164">
        <v>-8.4946000000000002</v>
      </c>
      <c r="JJ15" s="164">
        <v>24.231999999999999</v>
      </c>
      <c r="JK15" s="164">
        <v>-7.4691999999999998</v>
      </c>
      <c r="JL15" s="164">
        <v>4.8</v>
      </c>
      <c r="JM15" s="164">
        <v>1.2668999999999999</v>
      </c>
      <c r="JN15" s="164">
        <v>0.14000000000000001</v>
      </c>
      <c r="JO15" s="164">
        <v>0</v>
      </c>
      <c r="JP15" s="164">
        <v>0</v>
      </c>
      <c r="JQ15" s="164">
        <v>1.7195</v>
      </c>
      <c r="JR15" s="164">
        <v>1.7359</v>
      </c>
      <c r="JS15" s="164">
        <v>1.8472999999999999</v>
      </c>
      <c r="JT15" s="165"/>
      <c r="JU15" s="164">
        <v>9.1</v>
      </c>
      <c r="JV15" s="164">
        <v>9.1991999999999994</v>
      </c>
      <c r="JW15" s="164">
        <v>-0.27</v>
      </c>
      <c r="JX15" s="164">
        <v>0.37</v>
      </c>
      <c r="JY15" s="164">
        <v>-10.756</v>
      </c>
      <c r="JZ15" s="164">
        <v>-12.941000000000001</v>
      </c>
      <c r="KA15" s="164">
        <v>-14.032</v>
      </c>
      <c r="KB15" s="164">
        <v>-8.6027000000000005</v>
      </c>
      <c r="KC15" s="164">
        <v>9.2323000000000004</v>
      </c>
      <c r="KD15" s="164">
        <v>-8.5507000000000009</v>
      </c>
      <c r="KE15" s="164">
        <v>-1.3756999999999999</v>
      </c>
      <c r="KF15" s="164">
        <v>-10.398999999999999</v>
      </c>
      <c r="KG15" s="164">
        <v>-7.1999000000000004</v>
      </c>
      <c r="KH15" s="164">
        <v>57.076000000000001</v>
      </c>
      <c r="KI15" s="164">
        <v>-167.72</v>
      </c>
    </row>
    <row r="16" spans="1:295" ht="18" customHeight="1" x14ac:dyDescent="0.25">
      <c r="A16" s="160" t="s">
        <v>47</v>
      </c>
      <c r="B16" s="160" t="s">
        <v>667</v>
      </c>
      <c r="C16" s="167">
        <v>0</v>
      </c>
      <c r="D16" s="167">
        <v>6.1938000000000004</v>
      </c>
      <c r="E16" s="167">
        <v>-12.736000000000001</v>
      </c>
      <c r="F16" s="167">
        <v>3.3422999999999998</v>
      </c>
      <c r="G16" s="167">
        <v>8.4502000000000006</v>
      </c>
      <c r="H16" s="167">
        <v>8.4685000000000006</v>
      </c>
      <c r="I16" s="167">
        <v>15.489000000000001</v>
      </c>
      <c r="J16" s="168"/>
      <c r="K16" s="167">
        <v>19.922000000000001</v>
      </c>
      <c r="L16" s="167">
        <v>8.2927</v>
      </c>
      <c r="M16" s="167">
        <v>-8.0538000000000007</v>
      </c>
      <c r="N16" s="167">
        <v>-13.319000000000001</v>
      </c>
      <c r="O16" s="167">
        <v>-17.600000000000001</v>
      </c>
      <c r="P16" s="167">
        <v>-4.4000000000000004</v>
      </c>
      <c r="Q16" s="167">
        <v>2.4839000000000002</v>
      </c>
      <c r="R16" s="167">
        <v>-13.199</v>
      </c>
      <c r="S16" s="167">
        <v>3.1568000000000001</v>
      </c>
      <c r="T16" s="167">
        <v>6.0003000000000002</v>
      </c>
      <c r="U16" s="167">
        <v>0</v>
      </c>
      <c r="V16" s="168"/>
      <c r="W16" s="167">
        <v>10.134</v>
      </c>
      <c r="X16" s="167">
        <v>0</v>
      </c>
      <c r="Y16" s="167">
        <v>6.2876000000000003</v>
      </c>
      <c r="Z16" s="167">
        <v>2.2016</v>
      </c>
      <c r="AA16" s="168"/>
      <c r="AB16" s="167">
        <v>-1.1194999999999999</v>
      </c>
      <c r="AC16" s="167">
        <v>-0.22900000000000001</v>
      </c>
      <c r="AD16" s="167">
        <v>-0.20799999999999999</v>
      </c>
      <c r="AE16" s="167">
        <v>2.3290000000000002</v>
      </c>
      <c r="AF16" s="167">
        <v>-6.6599000000000004</v>
      </c>
      <c r="AG16" s="167">
        <v>-19.8</v>
      </c>
      <c r="AH16" s="167">
        <v>1.383</v>
      </c>
      <c r="AI16" s="167">
        <v>0.28799999999999998</v>
      </c>
      <c r="AJ16" s="167">
        <v>-17.209</v>
      </c>
      <c r="AK16" s="167">
        <v>-17.18</v>
      </c>
      <c r="AL16" s="167">
        <v>-10</v>
      </c>
      <c r="AM16" s="167">
        <v>-11.6</v>
      </c>
      <c r="AN16" s="167">
        <v>-11.63</v>
      </c>
      <c r="AO16" s="167">
        <v>7.5892999999999997</v>
      </c>
      <c r="AP16" s="167">
        <v>3.4967999999999999</v>
      </c>
      <c r="AQ16" s="167">
        <v>20.878</v>
      </c>
      <c r="AR16" s="167">
        <v>22.998999999999999</v>
      </c>
      <c r="AS16" s="167">
        <v>0</v>
      </c>
      <c r="AT16" s="167">
        <v>-12.458</v>
      </c>
      <c r="AU16" s="167">
        <v>-11.744</v>
      </c>
      <c r="AV16" s="167">
        <v>-0.60619999999999996</v>
      </c>
      <c r="AW16" s="167">
        <v>-0.51400000000000001</v>
      </c>
      <c r="AX16" s="167">
        <v>-16.209</v>
      </c>
      <c r="AY16" s="167">
        <v>-13.930999999999999</v>
      </c>
      <c r="AZ16" s="167">
        <v>6.7195999999999998</v>
      </c>
      <c r="BA16" s="167">
        <v>33.631</v>
      </c>
      <c r="BB16" s="167">
        <v>-45.316000000000003</v>
      </c>
      <c r="BC16" s="167">
        <v>3.3990999999999998</v>
      </c>
      <c r="BD16" s="167">
        <v>-5.2999000000000001</v>
      </c>
      <c r="BE16" s="167">
        <v>-4.9999000000000002</v>
      </c>
      <c r="BF16" s="167">
        <v>-23.513999999999999</v>
      </c>
      <c r="BG16" s="167">
        <v>-23.427</v>
      </c>
      <c r="BH16" s="167">
        <v>-2.6987999999999999</v>
      </c>
      <c r="BI16" s="167">
        <v>1.3141</v>
      </c>
      <c r="BJ16" s="167">
        <v>-6.9832999999999998</v>
      </c>
      <c r="BK16" s="167">
        <v>6.2865000000000002</v>
      </c>
      <c r="BL16" s="167">
        <v>0</v>
      </c>
      <c r="BM16" s="167">
        <v>0</v>
      </c>
      <c r="BN16" s="167">
        <v>-128.29</v>
      </c>
      <c r="BO16" s="167">
        <v>45.716000000000001</v>
      </c>
      <c r="BP16" s="167">
        <v>46.143000000000001</v>
      </c>
      <c r="BQ16" s="167">
        <v>-42.948999999999998</v>
      </c>
      <c r="BR16" s="168"/>
      <c r="BS16" s="167">
        <v>-9.1669</v>
      </c>
      <c r="BT16" s="168"/>
      <c r="BU16" s="168"/>
      <c r="BV16" s="167">
        <v>13.552</v>
      </c>
      <c r="BW16" s="167">
        <v>10.67</v>
      </c>
      <c r="BX16" s="167">
        <v>6.4298999999999999</v>
      </c>
      <c r="BY16" s="167">
        <v>-10.478999999999999</v>
      </c>
      <c r="BZ16" s="167">
        <v>7.3898999999999999</v>
      </c>
      <c r="CA16" s="167">
        <v>4.1999999999999997E-3</v>
      </c>
      <c r="CB16" s="167">
        <v>4.1999999999999997E-3</v>
      </c>
      <c r="CC16" s="167">
        <v>11.867000000000001</v>
      </c>
      <c r="CD16" s="167">
        <v>9.6618999999999993</v>
      </c>
      <c r="CE16" s="167">
        <v>2.1526999999999998</v>
      </c>
      <c r="CF16" s="167">
        <v>-19.547999999999998</v>
      </c>
      <c r="CG16" s="167">
        <v>-20.094000000000001</v>
      </c>
      <c r="CH16" s="167">
        <v>-8.5742999999999991</v>
      </c>
      <c r="CI16" s="167">
        <v>0</v>
      </c>
      <c r="CJ16" s="167">
        <v>2.88</v>
      </c>
      <c r="CK16" s="167">
        <v>6.4119999999999999</v>
      </c>
      <c r="CL16" s="167">
        <v>20.798999999999999</v>
      </c>
      <c r="CM16" s="167">
        <v>16.798999999999999</v>
      </c>
      <c r="CN16" s="167">
        <v>-2.4900000000000002</v>
      </c>
      <c r="CO16" s="167">
        <v>26.814</v>
      </c>
      <c r="CP16" s="167">
        <v>27.024999999999999</v>
      </c>
      <c r="CQ16" s="167">
        <v>25.77</v>
      </c>
      <c r="CR16" s="167">
        <v>76.084999999999994</v>
      </c>
      <c r="CS16" s="167">
        <v>76.320999999999998</v>
      </c>
      <c r="CT16" s="167">
        <v>-13.18</v>
      </c>
      <c r="CU16" s="167">
        <v>-75.308000000000007</v>
      </c>
      <c r="CV16" s="167">
        <v>0</v>
      </c>
      <c r="CW16" s="167">
        <v>3.093</v>
      </c>
      <c r="CX16" s="167">
        <v>28.7</v>
      </c>
      <c r="CY16" s="167">
        <v>14.93</v>
      </c>
      <c r="CZ16" s="167">
        <v>16.411000000000001</v>
      </c>
      <c r="DA16" s="167">
        <v>16.408999999999999</v>
      </c>
      <c r="DB16" s="167">
        <v>-8.1098999999999997</v>
      </c>
      <c r="DC16" s="167">
        <v>25.512</v>
      </c>
      <c r="DD16" s="167">
        <v>0</v>
      </c>
      <c r="DE16" s="167">
        <v>0</v>
      </c>
      <c r="DF16" s="167">
        <v>30.01</v>
      </c>
      <c r="DG16" s="167">
        <v>1.4800000000000001E-2</v>
      </c>
      <c r="DH16" s="167">
        <v>-4.0571999999999999</v>
      </c>
      <c r="DI16" s="167">
        <v>17.798999999999999</v>
      </c>
      <c r="DJ16" s="167">
        <v>19.899000000000001</v>
      </c>
      <c r="DK16" s="167">
        <v>-5.9764999999999997</v>
      </c>
      <c r="DL16" s="167">
        <v>-1.3089999999999999</v>
      </c>
      <c r="DM16" s="167">
        <v>47.003</v>
      </c>
      <c r="DN16" s="167">
        <v>3.7166999999999999</v>
      </c>
      <c r="DO16" s="167">
        <v>-0.99</v>
      </c>
      <c r="DP16" s="167">
        <v>-4.92</v>
      </c>
      <c r="DQ16" s="167">
        <v>11.853</v>
      </c>
      <c r="DR16" s="167">
        <v>-32.704000000000001</v>
      </c>
      <c r="DS16" s="167">
        <v>-12.9</v>
      </c>
      <c r="DT16" s="167">
        <v>-13.069000000000001</v>
      </c>
      <c r="DU16" s="167">
        <v>31.63</v>
      </c>
      <c r="DV16" s="167">
        <v>18.399999999999999</v>
      </c>
      <c r="DW16" s="167">
        <v>-30.635999999999999</v>
      </c>
      <c r="DX16" s="167">
        <v>-16.154</v>
      </c>
      <c r="DY16" s="167">
        <v>-21.84</v>
      </c>
      <c r="DZ16" s="167">
        <v>-20.654</v>
      </c>
      <c r="EA16" s="167">
        <v>10.709</v>
      </c>
      <c r="EB16" s="167">
        <v>-9.4300999999999995</v>
      </c>
      <c r="EC16" s="167">
        <v>-13.811</v>
      </c>
      <c r="ED16" s="167">
        <v>-13.72</v>
      </c>
      <c r="EE16" s="167">
        <v>-5.1070000000000002</v>
      </c>
      <c r="EF16" s="167">
        <v>-8.4548000000000005</v>
      </c>
      <c r="EG16" s="167">
        <v>-12.595000000000001</v>
      </c>
      <c r="EH16" s="167">
        <v>-53.021000000000001</v>
      </c>
      <c r="EI16" s="167">
        <v>15.647</v>
      </c>
      <c r="EJ16" s="167">
        <v>0</v>
      </c>
      <c r="EK16" s="167">
        <v>-11.111000000000001</v>
      </c>
      <c r="EL16" s="167">
        <v>-11.497</v>
      </c>
      <c r="EM16" s="167">
        <v>17.385000000000002</v>
      </c>
      <c r="EN16" s="167">
        <v>-25.449000000000002</v>
      </c>
      <c r="EO16" s="167">
        <v>0.10589999999999999</v>
      </c>
      <c r="EP16" s="167">
        <v>14.352</v>
      </c>
      <c r="EQ16" s="167">
        <v>-12.303000000000001</v>
      </c>
      <c r="ER16" s="167">
        <v>-12.211</v>
      </c>
      <c r="ES16" s="167">
        <v>3.3180000000000001</v>
      </c>
      <c r="ET16" s="167">
        <v>9.9899000000000004</v>
      </c>
      <c r="EU16" s="167">
        <v>-11.859</v>
      </c>
      <c r="EV16" s="167">
        <v>4.4000000000000004</v>
      </c>
      <c r="EW16" s="167">
        <v>3.3776999999999999</v>
      </c>
      <c r="EX16" s="167">
        <v>-44.823999999999998</v>
      </c>
      <c r="EY16" s="167">
        <v>-11.797000000000001</v>
      </c>
      <c r="EZ16" s="168"/>
      <c r="FA16" s="167">
        <v>6.8921000000000001</v>
      </c>
      <c r="FB16" s="167">
        <v>3.5998000000000001</v>
      </c>
      <c r="FC16" s="167">
        <v>-26.783999999999999</v>
      </c>
      <c r="FD16" s="167">
        <v>6.1775000000000002</v>
      </c>
      <c r="FE16" s="167">
        <v>0</v>
      </c>
      <c r="FF16" s="167">
        <v>0</v>
      </c>
      <c r="FG16" s="167">
        <v>3.2970000000000002</v>
      </c>
      <c r="FH16" s="167">
        <v>3.3936000000000002</v>
      </c>
      <c r="FI16" s="167">
        <v>2.4460000000000002</v>
      </c>
      <c r="FJ16" s="167">
        <v>-7.2005999999999997</v>
      </c>
      <c r="FK16" s="167">
        <v>-7.5354999999999999</v>
      </c>
      <c r="FL16" s="167">
        <v>39.686999999999998</v>
      </c>
      <c r="FM16" s="167">
        <v>7.9291999999999998</v>
      </c>
      <c r="FN16" s="167">
        <v>7.9485000000000001</v>
      </c>
      <c r="FO16" s="167">
        <v>35.545999999999999</v>
      </c>
      <c r="FP16" s="167">
        <v>41.308999999999997</v>
      </c>
      <c r="FQ16" s="167">
        <v>8.4730000000000008</v>
      </c>
      <c r="FR16" s="167">
        <v>-7.7599</v>
      </c>
      <c r="FS16" s="167">
        <v>-3.6177000000000001</v>
      </c>
      <c r="FT16" s="167">
        <v>0.31519999999999998</v>
      </c>
      <c r="FU16" s="167">
        <v>2.35</v>
      </c>
      <c r="FV16" s="167">
        <v>1.07</v>
      </c>
      <c r="FW16" s="167">
        <v>-9.3794000000000004</v>
      </c>
      <c r="FX16" s="167">
        <v>1.3592</v>
      </c>
      <c r="FY16" s="168"/>
      <c r="FZ16" s="167">
        <v>0.53100000000000003</v>
      </c>
      <c r="GA16" s="167">
        <v>2.0680999999999998</v>
      </c>
      <c r="GB16" s="167">
        <v>25.01</v>
      </c>
      <c r="GC16" s="167">
        <v>-36.183</v>
      </c>
      <c r="GD16" s="167">
        <v>-27.242000000000001</v>
      </c>
      <c r="GE16" s="167">
        <v>-1.4499</v>
      </c>
      <c r="GF16" s="167">
        <v>16.803000000000001</v>
      </c>
      <c r="GG16" s="167">
        <v>-0.1</v>
      </c>
      <c r="GH16" s="168"/>
      <c r="GI16" s="167">
        <v>4.0819999999999999</v>
      </c>
      <c r="GJ16" s="167">
        <v>-4.2930000000000001</v>
      </c>
      <c r="GK16" s="167">
        <v>1.6203000000000001</v>
      </c>
      <c r="GL16" s="168"/>
      <c r="GM16" s="168"/>
      <c r="GN16" s="167">
        <v>-10.454000000000001</v>
      </c>
      <c r="GO16" s="167">
        <v>-14.444000000000001</v>
      </c>
      <c r="GP16" s="167">
        <v>3.0478999999999998</v>
      </c>
      <c r="GQ16" s="167">
        <v>-34.621000000000002</v>
      </c>
      <c r="GR16" s="167">
        <v>-14.521000000000001</v>
      </c>
      <c r="GS16" s="167">
        <v>-11.311</v>
      </c>
      <c r="GT16" s="167">
        <v>138.21</v>
      </c>
      <c r="GU16" s="167">
        <v>-3.8511000000000002</v>
      </c>
      <c r="GV16" s="167">
        <v>-11.295</v>
      </c>
      <c r="GW16" s="167">
        <v>10.680999999999999</v>
      </c>
      <c r="GX16" s="167">
        <v>3.3182999999999998</v>
      </c>
      <c r="GY16" s="167">
        <v>8.4908000000000001</v>
      </c>
      <c r="GZ16" s="168"/>
      <c r="HA16" s="167">
        <v>3</v>
      </c>
      <c r="HB16" s="167">
        <v>-7.1596000000000002</v>
      </c>
      <c r="HC16" s="167">
        <v>-6.1558999999999999</v>
      </c>
      <c r="HD16" s="167">
        <v>9.6399000000000008</v>
      </c>
      <c r="HE16" s="167">
        <v>-6.8552</v>
      </c>
      <c r="HF16" s="167">
        <v>59.853999999999999</v>
      </c>
      <c r="HG16" s="167">
        <v>41.671999999999997</v>
      </c>
      <c r="HH16" s="167">
        <v>60.198</v>
      </c>
      <c r="HI16" s="167">
        <v>28.428000000000001</v>
      </c>
      <c r="HJ16" s="167">
        <v>-19.748999999999999</v>
      </c>
      <c r="HK16" s="167">
        <v>-10.051</v>
      </c>
      <c r="HL16" s="167">
        <v>-11.58</v>
      </c>
      <c r="HM16" s="167">
        <v>-15.34</v>
      </c>
      <c r="HN16" s="167">
        <v>-17.23</v>
      </c>
      <c r="HO16" s="167">
        <v>-5.7926000000000002</v>
      </c>
      <c r="HP16" s="167">
        <v>-4.5038999999999998</v>
      </c>
      <c r="HQ16" s="167">
        <v>-24.085999999999999</v>
      </c>
      <c r="HR16" s="167">
        <v>-23.41</v>
      </c>
      <c r="HS16" s="167">
        <v>-4.9493</v>
      </c>
      <c r="HT16" s="167">
        <v>-5.1627000000000001</v>
      </c>
      <c r="HU16" s="167">
        <v>10.148999999999999</v>
      </c>
      <c r="HV16" s="167">
        <v>10.27</v>
      </c>
      <c r="HW16" s="167">
        <v>-23.5</v>
      </c>
      <c r="HX16" s="167">
        <v>-23.7</v>
      </c>
      <c r="HY16" s="167">
        <v>0.9677</v>
      </c>
      <c r="HZ16" s="167">
        <v>-5.76</v>
      </c>
      <c r="IA16" s="167">
        <v>22.030999999999999</v>
      </c>
      <c r="IB16" s="167">
        <v>19.027999999999999</v>
      </c>
      <c r="IC16" s="167">
        <v>18.885999999999999</v>
      </c>
      <c r="ID16" s="167">
        <v>-19.100000000000001</v>
      </c>
      <c r="IE16" s="167">
        <v>-25.798999999999999</v>
      </c>
      <c r="IF16" s="167">
        <v>10.3</v>
      </c>
      <c r="IG16" s="167">
        <v>9.3999000000000006</v>
      </c>
      <c r="IH16" s="167">
        <v>-18.132999999999999</v>
      </c>
      <c r="II16" s="167">
        <v>-18.013999999999999</v>
      </c>
      <c r="IJ16" s="167">
        <v>-31.446999999999999</v>
      </c>
      <c r="IK16" s="167">
        <v>-17.629000000000001</v>
      </c>
      <c r="IL16" s="167">
        <v>-303.42</v>
      </c>
      <c r="IM16" s="167">
        <v>-17.071000000000002</v>
      </c>
      <c r="IN16" s="168"/>
      <c r="IO16" s="167">
        <v>129.41</v>
      </c>
      <c r="IP16" s="167">
        <v>31.645</v>
      </c>
      <c r="IQ16" s="167">
        <v>115.9</v>
      </c>
      <c r="IR16" s="167">
        <v>106.79</v>
      </c>
      <c r="IS16" s="167">
        <v>68.930999999999997</v>
      </c>
      <c r="IT16" s="167">
        <v>18.491</v>
      </c>
      <c r="IU16" s="167">
        <v>18.864999999999998</v>
      </c>
      <c r="IV16" s="167">
        <v>-4.8898000000000001</v>
      </c>
      <c r="IW16" s="167">
        <v>259.27999999999997</v>
      </c>
      <c r="IX16" s="167">
        <v>-168.88</v>
      </c>
      <c r="IY16" s="167">
        <v>111.17</v>
      </c>
      <c r="IZ16" s="167">
        <v>-93.563999999999993</v>
      </c>
      <c r="JA16" s="167">
        <v>-1.2414000000000001</v>
      </c>
      <c r="JB16" s="167">
        <v>8.8796999999999997</v>
      </c>
      <c r="JC16" s="167">
        <v>-6.88</v>
      </c>
      <c r="JD16" s="167">
        <v>-2.0758999999999999</v>
      </c>
      <c r="JE16" s="167">
        <v>-2.0769000000000002</v>
      </c>
      <c r="JF16" s="167">
        <v>1.6798999999999999</v>
      </c>
      <c r="JG16" s="167">
        <v>2.48</v>
      </c>
      <c r="JH16" s="167">
        <v>-5.6109</v>
      </c>
      <c r="JI16" s="167">
        <v>-8.8760999999999992</v>
      </c>
      <c r="JJ16" s="167">
        <v>24.085999999999999</v>
      </c>
      <c r="JK16" s="167">
        <v>-7.6737000000000002</v>
      </c>
      <c r="JL16" s="167">
        <v>5.8</v>
      </c>
      <c r="JM16" s="167">
        <v>1.98</v>
      </c>
      <c r="JN16" s="167">
        <v>2.5950000000000002</v>
      </c>
      <c r="JO16" s="167">
        <v>0</v>
      </c>
      <c r="JP16" s="167">
        <v>0</v>
      </c>
      <c r="JQ16" s="167">
        <v>1.8727</v>
      </c>
      <c r="JR16" s="167">
        <v>1.7823</v>
      </c>
      <c r="JS16" s="167">
        <v>2.1713</v>
      </c>
      <c r="JT16" s="168"/>
      <c r="JU16" s="167">
        <v>9.3000000000000007</v>
      </c>
      <c r="JV16" s="167">
        <v>9.6156000000000006</v>
      </c>
      <c r="JW16" s="167">
        <v>-0.28000000000000003</v>
      </c>
      <c r="JX16" s="167">
        <v>0.37</v>
      </c>
      <c r="JY16" s="167">
        <v>-10.596</v>
      </c>
      <c r="JZ16" s="167">
        <v>-12.859</v>
      </c>
      <c r="KA16" s="167">
        <v>-13.928000000000001</v>
      </c>
      <c r="KB16" s="167">
        <v>-8.3908000000000005</v>
      </c>
      <c r="KC16" s="167">
        <v>9.0814000000000004</v>
      </c>
      <c r="KD16" s="167">
        <v>-7.7378</v>
      </c>
      <c r="KE16" s="167">
        <v>-1.3070999999999999</v>
      </c>
      <c r="KF16" s="167">
        <v>-10.8</v>
      </c>
      <c r="KG16" s="167">
        <v>-6.9</v>
      </c>
      <c r="KH16" s="167">
        <v>63.274000000000001</v>
      </c>
      <c r="KI16" s="167">
        <v>-175.24</v>
      </c>
    </row>
    <row r="17" spans="1:295" ht="18" customHeight="1" x14ac:dyDescent="0.25">
      <c r="A17" s="160" t="s">
        <v>47</v>
      </c>
      <c r="B17" s="160" t="s">
        <v>668</v>
      </c>
      <c r="C17" s="161">
        <v>0</v>
      </c>
      <c r="D17" s="161">
        <v>6.3589000000000002</v>
      </c>
      <c r="E17" s="161">
        <v>-13.279</v>
      </c>
      <c r="F17" s="161">
        <v>3.2296999999999998</v>
      </c>
      <c r="G17" s="161">
        <v>8.3635999999999999</v>
      </c>
      <c r="H17" s="161">
        <v>7.8247999999999998</v>
      </c>
      <c r="I17" s="161">
        <v>15.446</v>
      </c>
      <c r="J17" s="162"/>
      <c r="K17" s="161">
        <v>19.286000000000001</v>
      </c>
      <c r="L17" s="161">
        <v>8.1377000000000006</v>
      </c>
      <c r="M17" s="161">
        <v>-7.641</v>
      </c>
      <c r="N17" s="161">
        <v>-13.319000000000001</v>
      </c>
      <c r="O17" s="161">
        <v>-17.600000000000001</v>
      </c>
      <c r="P17" s="161">
        <v>-4.4000000000000004</v>
      </c>
      <c r="Q17" s="161">
        <v>2.4839000000000002</v>
      </c>
      <c r="R17" s="161">
        <v>-13.199</v>
      </c>
      <c r="S17" s="161">
        <v>3.1724000000000001</v>
      </c>
      <c r="T17" s="161">
        <v>6.2964000000000002</v>
      </c>
      <c r="U17" s="161">
        <v>0</v>
      </c>
      <c r="V17" s="162"/>
      <c r="W17" s="161">
        <v>9.8773999999999997</v>
      </c>
      <c r="X17" s="161">
        <v>0</v>
      </c>
      <c r="Y17" s="161">
        <v>6.0766</v>
      </c>
      <c r="Z17" s="161">
        <v>2.0251999999999999</v>
      </c>
      <c r="AA17" s="162"/>
      <c r="AB17" s="161">
        <v>-1.3115000000000001</v>
      </c>
      <c r="AC17" s="161">
        <v>-0.221</v>
      </c>
      <c r="AD17" s="161">
        <v>-0.19900000000000001</v>
      </c>
      <c r="AE17" s="161">
        <v>2.1019999999999999</v>
      </c>
      <c r="AF17" s="161">
        <v>-6.6599000000000004</v>
      </c>
      <c r="AG17" s="161">
        <v>-19.8</v>
      </c>
      <c r="AH17" s="161">
        <v>1.0620000000000001</v>
      </c>
      <c r="AI17" s="161">
        <v>0.28499999999999998</v>
      </c>
      <c r="AJ17" s="161">
        <v>-17.100000000000001</v>
      </c>
      <c r="AK17" s="161">
        <v>-17.170000000000002</v>
      </c>
      <c r="AL17" s="161">
        <v>-10</v>
      </c>
      <c r="AM17" s="161">
        <v>-11.43</v>
      </c>
      <c r="AN17" s="161">
        <v>-11.46</v>
      </c>
      <c r="AO17" s="161">
        <v>7.4433999999999996</v>
      </c>
      <c r="AP17" s="161">
        <v>3.7406000000000001</v>
      </c>
      <c r="AQ17" s="161">
        <v>19.327999999999999</v>
      </c>
      <c r="AR17" s="161">
        <v>22.271999999999998</v>
      </c>
      <c r="AS17" s="161">
        <v>0</v>
      </c>
      <c r="AT17" s="161">
        <v>-12.592000000000001</v>
      </c>
      <c r="AU17" s="161">
        <v>-12.189</v>
      </c>
      <c r="AV17" s="161">
        <v>-0.74260000000000004</v>
      </c>
      <c r="AW17" s="161">
        <v>-0.90990000000000004</v>
      </c>
      <c r="AX17" s="161">
        <v>-15.941000000000001</v>
      </c>
      <c r="AY17" s="161">
        <v>-13.395</v>
      </c>
      <c r="AZ17" s="161">
        <v>6.7195999999999998</v>
      </c>
      <c r="BA17" s="161">
        <v>34.067</v>
      </c>
      <c r="BB17" s="161">
        <v>-46.348999999999997</v>
      </c>
      <c r="BC17" s="161">
        <v>4.4481999999999999</v>
      </c>
      <c r="BD17" s="161">
        <v>-5.5998999999999999</v>
      </c>
      <c r="BE17" s="161">
        <v>-5.5998999999999999</v>
      </c>
      <c r="BF17" s="161">
        <v>-23.148</v>
      </c>
      <c r="BG17" s="161">
        <v>-22.974</v>
      </c>
      <c r="BH17" s="161">
        <v>-2.7572000000000001</v>
      </c>
      <c r="BI17" s="161">
        <v>1.3141</v>
      </c>
      <c r="BJ17" s="161">
        <v>-8.2744</v>
      </c>
      <c r="BK17" s="161">
        <v>6.2865000000000002</v>
      </c>
      <c r="BL17" s="161">
        <v>0</v>
      </c>
      <c r="BM17" s="161">
        <v>0</v>
      </c>
      <c r="BN17" s="161">
        <v>-126.43</v>
      </c>
      <c r="BO17" s="161">
        <v>47.334000000000003</v>
      </c>
      <c r="BP17" s="161">
        <v>47.517000000000003</v>
      </c>
      <c r="BQ17" s="161">
        <v>-41.091999999999999</v>
      </c>
      <c r="BR17" s="162"/>
      <c r="BS17" s="161">
        <v>-9.1669</v>
      </c>
      <c r="BT17" s="162"/>
      <c r="BU17" s="162"/>
      <c r="BV17" s="161">
        <v>14.58</v>
      </c>
      <c r="BW17" s="161">
        <v>11.13</v>
      </c>
      <c r="BX17" s="161">
        <v>6.8699000000000003</v>
      </c>
      <c r="BY17" s="161">
        <v>-10.319000000000001</v>
      </c>
      <c r="BZ17" s="161">
        <v>7.8498999999999999</v>
      </c>
      <c r="CA17" s="161">
        <v>-0.26369999999999999</v>
      </c>
      <c r="CB17" s="161">
        <v>0.27210000000000001</v>
      </c>
      <c r="CC17" s="161">
        <v>11.19</v>
      </c>
      <c r="CD17" s="161">
        <v>8.9763000000000002</v>
      </c>
      <c r="CE17" s="161">
        <v>1.8876999999999999</v>
      </c>
      <c r="CF17" s="161">
        <v>-23.047999999999998</v>
      </c>
      <c r="CG17" s="161">
        <v>-23.044</v>
      </c>
      <c r="CH17" s="161">
        <v>-8.7876999999999992</v>
      </c>
      <c r="CI17" s="161">
        <v>0</v>
      </c>
      <c r="CJ17" s="161">
        <v>2.88</v>
      </c>
      <c r="CK17" s="161">
        <v>6.4119999999999999</v>
      </c>
      <c r="CL17" s="161">
        <v>20.7</v>
      </c>
      <c r="CM17" s="161">
        <v>17.399000000000001</v>
      </c>
      <c r="CN17" s="161">
        <v>-2.3498999999999999</v>
      </c>
      <c r="CO17" s="161">
        <v>25.802</v>
      </c>
      <c r="CP17" s="161">
        <v>26.347999999999999</v>
      </c>
      <c r="CQ17" s="161">
        <v>24.853999999999999</v>
      </c>
      <c r="CR17" s="161">
        <v>77.218999999999994</v>
      </c>
      <c r="CS17" s="161">
        <v>76.972999999999999</v>
      </c>
      <c r="CT17" s="161">
        <v>-13.965</v>
      </c>
      <c r="CU17" s="161">
        <v>-76.36</v>
      </c>
      <c r="CV17" s="161">
        <v>0</v>
      </c>
      <c r="CW17" s="161">
        <v>2.7921</v>
      </c>
      <c r="CX17" s="161">
        <v>27.888999999999999</v>
      </c>
      <c r="CY17" s="161">
        <v>15.76</v>
      </c>
      <c r="CZ17" s="161">
        <v>16.411000000000001</v>
      </c>
      <c r="DA17" s="161">
        <v>16.408999999999999</v>
      </c>
      <c r="DB17" s="161">
        <v>-8.0998999999999999</v>
      </c>
      <c r="DC17" s="161">
        <v>25.512</v>
      </c>
      <c r="DD17" s="161">
        <v>0</v>
      </c>
      <c r="DE17" s="161">
        <v>0</v>
      </c>
      <c r="DF17" s="161">
        <v>28.308</v>
      </c>
      <c r="DG17" s="161">
        <v>1.49E-2</v>
      </c>
      <c r="DH17" s="161">
        <v>-3.94</v>
      </c>
      <c r="DI17" s="161">
        <v>17.798999999999999</v>
      </c>
      <c r="DJ17" s="161">
        <v>19.899000000000001</v>
      </c>
      <c r="DK17" s="161">
        <v>-5.9240000000000004</v>
      </c>
      <c r="DL17" s="161">
        <v>-1.496</v>
      </c>
      <c r="DM17" s="161">
        <v>47.476999999999997</v>
      </c>
      <c r="DN17" s="161">
        <v>3.7166999999999999</v>
      </c>
      <c r="DO17" s="161">
        <v>-0.92</v>
      </c>
      <c r="DP17" s="161">
        <v>-5.07</v>
      </c>
      <c r="DQ17" s="161">
        <v>11.083</v>
      </c>
      <c r="DR17" s="161">
        <v>-29.041</v>
      </c>
      <c r="DS17" s="161">
        <v>-12.98</v>
      </c>
      <c r="DT17" s="161">
        <v>-13.13</v>
      </c>
      <c r="DU17" s="161">
        <v>32.048999999999999</v>
      </c>
      <c r="DV17" s="161">
        <v>18.920000000000002</v>
      </c>
      <c r="DW17" s="161">
        <v>-31</v>
      </c>
      <c r="DX17" s="161">
        <v>-15.509</v>
      </c>
      <c r="DY17" s="161">
        <v>-21.03</v>
      </c>
      <c r="DZ17" s="161">
        <v>-20.236000000000001</v>
      </c>
      <c r="EA17" s="161">
        <v>11.616</v>
      </c>
      <c r="EB17" s="161">
        <v>-7.5622999999999996</v>
      </c>
      <c r="EC17" s="161">
        <v>-11.901999999999999</v>
      </c>
      <c r="ED17" s="161">
        <v>-11.89</v>
      </c>
      <c r="EE17" s="161">
        <v>-15.930999999999999</v>
      </c>
      <c r="EF17" s="161">
        <v>-20.041</v>
      </c>
      <c r="EG17" s="161">
        <v>-12.750999999999999</v>
      </c>
      <c r="EH17" s="161">
        <v>-55.27</v>
      </c>
      <c r="EI17" s="161">
        <v>9.6179000000000006</v>
      </c>
      <c r="EJ17" s="161">
        <v>0</v>
      </c>
      <c r="EK17" s="161">
        <v>-12.141</v>
      </c>
      <c r="EL17" s="161">
        <v>-12.552</v>
      </c>
      <c r="EM17" s="161">
        <v>20.954000000000001</v>
      </c>
      <c r="EN17" s="161">
        <v>-16.183</v>
      </c>
      <c r="EO17" s="161">
        <v>0.10589999999999999</v>
      </c>
      <c r="EP17" s="161">
        <v>-5.6360000000000001</v>
      </c>
      <c r="EQ17" s="161">
        <v>-11.538</v>
      </c>
      <c r="ER17" s="161">
        <v>-11.101000000000001</v>
      </c>
      <c r="ES17" s="161">
        <v>7.0182000000000002</v>
      </c>
      <c r="ET17" s="161">
        <v>26.709</v>
      </c>
      <c r="EU17" s="161">
        <v>-11.409000000000001</v>
      </c>
      <c r="EV17" s="161">
        <v>0</v>
      </c>
      <c r="EW17" s="161">
        <v>3.8757000000000001</v>
      </c>
      <c r="EX17" s="161">
        <v>-29.350999999999999</v>
      </c>
      <c r="EY17" s="161">
        <v>-12.053000000000001</v>
      </c>
      <c r="EZ17" s="162"/>
      <c r="FA17" s="161">
        <v>7.5247000000000002</v>
      </c>
      <c r="FB17" s="161">
        <v>6.0114999999999998</v>
      </c>
      <c r="FC17" s="161">
        <v>-18.515999999999998</v>
      </c>
      <c r="FD17" s="161">
        <v>6.4650999999999996</v>
      </c>
      <c r="FE17" s="161">
        <v>0</v>
      </c>
      <c r="FF17" s="161">
        <v>0</v>
      </c>
      <c r="FG17" s="161">
        <v>0</v>
      </c>
      <c r="FH17" s="161">
        <v>3.2088999999999999</v>
      </c>
      <c r="FI17" s="161">
        <v>2.4184999999999999</v>
      </c>
      <c r="FJ17" s="161">
        <v>-7.2005999999999997</v>
      </c>
      <c r="FK17" s="161">
        <v>-7.2005999999999997</v>
      </c>
      <c r="FL17" s="161">
        <v>37.51</v>
      </c>
      <c r="FM17" s="161">
        <v>7.3189000000000002</v>
      </c>
      <c r="FN17" s="161">
        <v>7.1942000000000004</v>
      </c>
      <c r="FO17" s="161">
        <v>35.744</v>
      </c>
      <c r="FP17" s="161">
        <v>41.628999999999998</v>
      </c>
      <c r="FQ17" s="161">
        <v>10.029999999999999</v>
      </c>
      <c r="FR17" s="161">
        <v>-7.5399000000000003</v>
      </c>
      <c r="FS17" s="161">
        <v>-3.9161999999999999</v>
      </c>
      <c r="FT17" s="161">
        <v>0.29780000000000001</v>
      </c>
      <c r="FU17" s="161">
        <v>2.62</v>
      </c>
      <c r="FV17" s="161">
        <v>0.86</v>
      </c>
      <c r="FW17" s="161">
        <v>-9.1631</v>
      </c>
      <c r="FX17" s="161">
        <v>1.3969</v>
      </c>
      <c r="FY17" s="162"/>
      <c r="FZ17" s="161">
        <v>0.52700000000000002</v>
      </c>
      <c r="GA17" s="161">
        <v>1.8976999999999999</v>
      </c>
      <c r="GB17" s="161">
        <v>24.94</v>
      </c>
      <c r="GC17" s="161">
        <v>-37.399000000000001</v>
      </c>
      <c r="GD17" s="161">
        <v>-28.166</v>
      </c>
      <c r="GE17" s="161">
        <v>-1.2599</v>
      </c>
      <c r="GF17" s="161">
        <v>16.879000000000001</v>
      </c>
      <c r="GG17" s="161">
        <v>-0.1</v>
      </c>
      <c r="GH17" s="162"/>
      <c r="GI17" s="161">
        <v>4.0495000000000001</v>
      </c>
      <c r="GJ17" s="161">
        <v>-4.2175000000000002</v>
      </c>
      <c r="GK17" s="161">
        <v>1.6423000000000001</v>
      </c>
      <c r="GL17" s="162"/>
      <c r="GM17" s="162"/>
      <c r="GN17" s="161">
        <v>-10.454000000000001</v>
      </c>
      <c r="GO17" s="161">
        <v>-15.906000000000001</v>
      </c>
      <c r="GP17" s="161">
        <v>1.2169000000000001</v>
      </c>
      <c r="GQ17" s="161">
        <v>-34.453000000000003</v>
      </c>
      <c r="GR17" s="161">
        <v>-14.326000000000001</v>
      </c>
      <c r="GS17" s="161">
        <v>-11.090999999999999</v>
      </c>
      <c r="GT17" s="161">
        <v>138.22</v>
      </c>
      <c r="GU17" s="161">
        <v>-3.9310999999999998</v>
      </c>
      <c r="GV17" s="161">
        <v>-11.161</v>
      </c>
      <c r="GW17" s="161">
        <v>10.795</v>
      </c>
      <c r="GX17" s="161">
        <v>3.7021999999999999</v>
      </c>
      <c r="GY17" s="161">
        <v>8.4468999999999994</v>
      </c>
      <c r="GZ17" s="162"/>
      <c r="HA17" s="161">
        <v>3</v>
      </c>
      <c r="HB17" s="161">
        <v>-8.3463999999999992</v>
      </c>
      <c r="HC17" s="161">
        <v>-7.2069000000000001</v>
      </c>
      <c r="HD17" s="161">
        <v>6.71</v>
      </c>
      <c r="HE17" s="161">
        <v>-5.0007000000000001</v>
      </c>
      <c r="HF17" s="161">
        <v>67.328999999999994</v>
      </c>
      <c r="HG17" s="161">
        <v>34.432000000000002</v>
      </c>
      <c r="HH17" s="161">
        <v>59.298000000000002</v>
      </c>
      <c r="HI17" s="161">
        <v>28.074999999999999</v>
      </c>
      <c r="HJ17" s="161">
        <v>-20.221</v>
      </c>
      <c r="HK17" s="161">
        <v>-10.736000000000001</v>
      </c>
      <c r="HL17" s="161">
        <v>-12.14</v>
      </c>
      <c r="HM17" s="161">
        <v>-16.940000000000001</v>
      </c>
      <c r="HN17" s="161">
        <v>-19.285</v>
      </c>
      <c r="HO17" s="161">
        <v>-5.7926000000000002</v>
      </c>
      <c r="HP17" s="161">
        <v>-4.5038999999999998</v>
      </c>
      <c r="HQ17" s="161">
        <v>-23.053000000000001</v>
      </c>
      <c r="HR17" s="161">
        <v>-22.625</v>
      </c>
      <c r="HS17" s="161">
        <v>-5.2816000000000001</v>
      </c>
      <c r="HT17" s="161">
        <v>-5.3028000000000004</v>
      </c>
      <c r="HU17" s="161">
        <v>7.92</v>
      </c>
      <c r="HV17" s="161">
        <v>7.98</v>
      </c>
      <c r="HW17" s="161">
        <v>-25.298999999999999</v>
      </c>
      <c r="HX17" s="161">
        <v>-25.2</v>
      </c>
      <c r="HY17" s="161">
        <v>0.94940000000000002</v>
      </c>
      <c r="HZ17" s="161">
        <v>-5.36</v>
      </c>
      <c r="IA17" s="161">
        <v>20.015999999999998</v>
      </c>
      <c r="IB17" s="161">
        <v>20.617000000000001</v>
      </c>
      <c r="IC17" s="161">
        <v>20.484999999999999</v>
      </c>
      <c r="ID17" s="161">
        <v>-18.7</v>
      </c>
      <c r="IE17" s="161">
        <v>-26.899000000000001</v>
      </c>
      <c r="IF17" s="161">
        <v>9.3999000000000006</v>
      </c>
      <c r="IG17" s="161">
        <v>8.8999000000000006</v>
      </c>
      <c r="IH17" s="161">
        <v>-18.132999999999999</v>
      </c>
      <c r="II17" s="161">
        <v>-18.013999999999999</v>
      </c>
      <c r="IJ17" s="161">
        <v>-38.167000000000002</v>
      </c>
      <c r="IK17" s="161">
        <v>-19.780999999999999</v>
      </c>
      <c r="IL17" s="161">
        <v>-297.43</v>
      </c>
      <c r="IM17" s="161">
        <v>-12.151</v>
      </c>
      <c r="IN17" s="162"/>
      <c r="IO17" s="161">
        <v>124.03</v>
      </c>
      <c r="IP17" s="161">
        <v>37.905000000000001</v>
      </c>
      <c r="IQ17" s="161">
        <v>114.82</v>
      </c>
      <c r="IR17" s="161">
        <v>96.850999999999999</v>
      </c>
      <c r="IS17" s="161">
        <v>62.17</v>
      </c>
      <c r="IT17" s="161">
        <v>17.251000000000001</v>
      </c>
      <c r="IU17" s="161">
        <v>18.152999999999999</v>
      </c>
      <c r="IV17" s="161">
        <v>-6.2831000000000001</v>
      </c>
      <c r="IW17" s="161">
        <v>253.42</v>
      </c>
      <c r="IX17" s="161">
        <v>-165.55</v>
      </c>
      <c r="IY17" s="161">
        <v>107.06</v>
      </c>
      <c r="IZ17" s="161">
        <v>-88.161000000000001</v>
      </c>
      <c r="JA17" s="161">
        <v>-1.2170000000000001</v>
      </c>
      <c r="JB17" s="161">
        <v>8.8796999999999997</v>
      </c>
      <c r="JC17" s="161">
        <v>-7.76</v>
      </c>
      <c r="JD17" s="161">
        <v>-2.0590000000000002</v>
      </c>
      <c r="JE17" s="161">
        <v>-2.0659000000000001</v>
      </c>
      <c r="JF17" s="161">
        <v>2.48</v>
      </c>
      <c r="JG17" s="161">
        <v>2.2400000000000002</v>
      </c>
      <c r="JH17" s="161">
        <v>-5.9214000000000002</v>
      </c>
      <c r="JI17" s="161">
        <v>-8.4946000000000002</v>
      </c>
      <c r="JJ17" s="161">
        <v>24.055</v>
      </c>
      <c r="JK17" s="161">
        <v>-7.6462000000000003</v>
      </c>
      <c r="JL17" s="161">
        <v>5.1999000000000004</v>
      </c>
      <c r="JM17" s="161">
        <v>1.2699</v>
      </c>
      <c r="JN17" s="161">
        <v>0.48199999999999998</v>
      </c>
      <c r="JO17" s="161">
        <v>0</v>
      </c>
      <c r="JP17" s="161">
        <v>0</v>
      </c>
      <c r="JQ17" s="161">
        <v>1.613</v>
      </c>
      <c r="JR17" s="161">
        <v>2.7589999999999999</v>
      </c>
      <c r="JS17" s="161">
        <v>1.7815000000000001</v>
      </c>
      <c r="JT17" s="162"/>
      <c r="JU17" s="161">
        <v>10.898999999999999</v>
      </c>
      <c r="JV17" s="161">
        <v>8.5527999999999995</v>
      </c>
      <c r="JW17" s="161">
        <v>-0.32</v>
      </c>
      <c r="JX17" s="161">
        <v>0.37</v>
      </c>
      <c r="JY17" s="161">
        <v>-8.8079999999999998</v>
      </c>
      <c r="JZ17" s="161">
        <v>-13.667</v>
      </c>
      <c r="KA17" s="161">
        <v>-14.784000000000001</v>
      </c>
      <c r="KB17" s="161">
        <v>-6.6227999999999998</v>
      </c>
      <c r="KC17" s="161">
        <v>9.8767999999999994</v>
      </c>
      <c r="KD17" s="161">
        <v>-9.3774999999999995</v>
      </c>
      <c r="KE17" s="161">
        <v>0</v>
      </c>
      <c r="KF17" s="161">
        <v>-11.8</v>
      </c>
      <c r="KG17" s="161">
        <v>-5.5998999999999999</v>
      </c>
      <c r="KH17" s="161">
        <v>62.368000000000002</v>
      </c>
      <c r="KI17" s="161">
        <v>-173.65</v>
      </c>
    </row>
    <row r="18" spans="1:295" ht="18" customHeight="1" x14ac:dyDescent="0.25">
      <c r="A18" s="160" t="s">
        <v>47</v>
      </c>
      <c r="B18" s="160" t="s">
        <v>669</v>
      </c>
      <c r="C18" s="164">
        <v>0</v>
      </c>
      <c r="D18" s="164">
        <v>6.3807999999999998</v>
      </c>
      <c r="E18" s="164">
        <v>-13.331</v>
      </c>
      <c r="F18" s="164">
        <v>1.8657999999999999</v>
      </c>
      <c r="G18" s="164">
        <v>8.4588999999999999</v>
      </c>
      <c r="H18" s="164">
        <v>7.3167999999999997</v>
      </c>
      <c r="I18" s="164">
        <v>15.566000000000001</v>
      </c>
      <c r="J18" s="165"/>
      <c r="K18" s="164">
        <v>18.423999999999999</v>
      </c>
      <c r="L18" s="164">
        <v>7.8007</v>
      </c>
      <c r="M18" s="164">
        <v>-7.5435999999999996</v>
      </c>
      <c r="N18" s="164">
        <v>-13.319000000000001</v>
      </c>
      <c r="O18" s="164">
        <v>-17.600000000000001</v>
      </c>
      <c r="P18" s="164">
        <v>-4.4000000000000004</v>
      </c>
      <c r="Q18" s="164">
        <v>2.4839000000000002</v>
      </c>
      <c r="R18" s="164">
        <v>-13.199</v>
      </c>
      <c r="S18" s="164">
        <v>3.1288999999999998</v>
      </c>
      <c r="T18" s="164">
        <v>6.1590999999999996</v>
      </c>
      <c r="U18" s="164">
        <v>0</v>
      </c>
      <c r="V18" s="165"/>
      <c r="W18" s="164">
        <v>10.231</v>
      </c>
      <c r="X18" s="164">
        <v>0</v>
      </c>
      <c r="Y18" s="164">
        <v>5.7666000000000004</v>
      </c>
      <c r="Z18" s="164">
        <v>2.3258999999999999</v>
      </c>
      <c r="AA18" s="165"/>
      <c r="AB18" s="164">
        <v>-1.3504</v>
      </c>
      <c r="AC18" s="164">
        <v>-0.21</v>
      </c>
      <c r="AD18" s="164">
        <v>-0.183</v>
      </c>
      <c r="AE18" s="164">
        <v>2.1029</v>
      </c>
      <c r="AF18" s="164">
        <v>-6.6599000000000004</v>
      </c>
      <c r="AG18" s="164">
        <v>-17.600000000000001</v>
      </c>
      <c r="AH18" s="164">
        <v>0.84399999999999997</v>
      </c>
      <c r="AI18" s="164">
        <v>0.29299999999999998</v>
      </c>
      <c r="AJ18" s="164">
        <v>-16.728999999999999</v>
      </c>
      <c r="AK18" s="164">
        <v>-16.75</v>
      </c>
      <c r="AL18" s="164">
        <v>-10</v>
      </c>
      <c r="AM18" s="164">
        <v>-11.609</v>
      </c>
      <c r="AN18" s="164">
        <v>-11.52</v>
      </c>
      <c r="AO18" s="164">
        <v>7.4249000000000001</v>
      </c>
      <c r="AP18" s="164">
        <v>3.4601000000000002</v>
      </c>
      <c r="AQ18" s="164">
        <v>18.635000000000002</v>
      </c>
      <c r="AR18" s="164">
        <v>20.541</v>
      </c>
      <c r="AS18" s="164">
        <v>0</v>
      </c>
      <c r="AT18" s="164">
        <v>-12.592000000000001</v>
      </c>
      <c r="AU18" s="164">
        <v>-13.532999999999999</v>
      </c>
      <c r="AV18" s="164">
        <v>6.6402999999999999</v>
      </c>
      <c r="AW18" s="164">
        <v>6.7088000000000001</v>
      </c>
      <c r="AX18" s="164">
        <v>-15.539</v>
      </c>
      <c r="AY18" s="164">
        <v>-13.797000000000001</v>
      </c>
      <c r="AZ18" s="164">
        <v>7.5087000000000002</v>
      </c>
      <c r="BA18" s="164">
        <v>40.948999999999998</v>
      </c>
      <c r="BB18" s="164">
        <v>-47.966000000000001</v>
      </c>
      <c r="BC18" s="164">
        <v>3.8189000000000002</v>
      </c>
      <c r="BD18" s="164">
        <v>-5.3998999999999997</v>
      </c>
      <c r="BE18" s="164">
        <v>-5.4999000000000002</v>
      </c>
      <c r="BF18" s="164">
        <v>-22.175999999999998</v>
      </c>
      <c r="BG18" s="164">
        <v>-20.890999999999998</v>
      </c>
      <c r="BH18" s="164">
        <v>-2.7835999999999999</v>
      </c>
      <c r="BI18" s="164">
        <v>1.3141</v>
      </c>
      <c r="BJ18" s="164">
        <v>-9.1296999999999997</v>
      </c>
      <c r="BK18" s="164">
        <v>6.2865000000000002</v>
      </c>
      <c r="BL18" s="164">
        <v>0</v>
      </c>
      <c r="BM18" s="164">
        <v>0</v>
      </c>
      <c r="BN18" s="164">
        <v>-118.93</v>
      </c>
      <c r="BO18" s="164">
        <v>47.790999999999997</v>
      </c>
      <c r="BP18" s="164">
        <v>48.127000000000002</v>
      </c>
      <c r="BQ18" s="164">
        <v>-47.593000000000004</v>
      </c>
      <c r="BR18" s="165"/>
      <c r="BS18" s="164">
        <v>-9.1669</v>
      </c>
      <c r="BT18" s="165"/>
      <c r="BU18" s="165"/>
      <c r="BV18" s="164">
        <v>15.577999999999999</v>
      </c>
      <c r="BW18" s="164">
        <v>11.199</v>
      </c>
      <c r="BX18" s="164">
        <v>7.07</v>
      </c>
      <c r="BY18" s="164">
        <v>-9.9700000000000006</v>
      </c>
      <c r="BZ18" s="164">
        <v>8.17</v>
      </c>
      <c r="CA18" s="164">
        <v>0.1381</v>
      </c>
      <c r="CB18" s="164">
        <v>-0.1298</v>
      </c>
      <c r="CC18" s="164">
        <v>10.65</v>
      </c>
      <c r="CD18" s="164">
        <v>8.1484000000000005</v>
      </c>
      <c r="CE18" s="164">
        <v>0.88260000000000005</v>
      </c>
      <c r="CF18" s="164">
        <v>-22.949000000000002</v>
      </c>
      <c r="CG18" s="164">
        <v>-22.353000000000002</v>
      </c>
      <c r="CH18" s="164">
        <v>-8.3208000000000002</v>
      </c>
      <c r="CI18" s="164">
        <v>0</v>
      </c>
      <c r="CJ18" s="164">
        <v>2.88</v>
      </c>
      <c r="CK18" s="164">
        <v>6.4119999999999999</v>
      </c>
      <c r="CL18" s="164">
        <v>20.7</v>
      </c>
      <c r="CM18" s="164">
        <v>16.7</v>
      </c>
      <c r="CN18" s="164">
        <v>-2.3199000000000001</v>
      </c>
      <c r="CO18" s="164">
        <v>27.087</v>
      </c>
      <c r="CP18" s="164">
        <v>27.033999999999999</v>
      </c>
      <c r="CQ18" s="164">
        <v>25.181999999999999</v>
      </c>
      <c r="CR18" s="164">
        <v>76.674999999999997</v>
      </c>
      <c r="CS18" s="164">
        <v>76.308999999999997</v>
      </c>
      <c r="CT18" s="164">
        <v>-14.593</v>
      </c>
      <c r="CU18" s="164">
        <v>-75.802000000000007</v>
      </c>
      <c r="CV18" s="164">
        <v>0</v>
      </c>
      <c r="CW18" s="164">
        <v>3.1789999999999998</v>
      </c>
      <c r="CX18" s="164">
        <v>30.048999999999999</v>
      </c>
      <c r="CY18" s="164">
        <v>15.47</v>
      </c>
      <c r="CZ18" s="164">
        <v>16.411000000000001</v>
      </c>
      <c r="DA18" s="164">
        <v>16.408999999999999</v>
      </c>
      <c r="DB18" s="164">
        <v>-8.1898999999999997</v>
      </c>
      <c r="DC18" s="164">
        <v>25.512</v>
      </c>
      <c r="DD18" s="164">
        <v>0</v>
      </c>
      <c r="DE18" s="164">
        <v>0</v>
      </c>
      <c r="DF18" s="164">
        <v>28.567</v>
      </c>
      <c r="DG18" s="164">
        <v>1.49E-2</v>
      </c>
      <c r="DH18" s="164">
        <v>-4.1245000000000003</v>
      </c>
      <c r="DI18" s="164">
        <v>17.798999999999999</v>
      </c>
      <c r="DJ18" s="164">
        <v>17.600000000000001</v>
      </c>
      <c r="DK18" s="164">
        <v>-7.1398000000000001</v>
      </c>
      <c r="DL18" s="164">
        <v>-1.1220000000000001</v>
      </c>
      <c r="DM18" s="164">
        <v>48.738</v>
      </c>
      <c r="DN18" s="164">
        <v>3.9022000000000001</v>
      </c>
      <c r="DO18" s="164">
        <v>-0.71</v>
      </c>
      <c r="DP18" s="164">
        <v>-5.53</v>
      </c>
      <c r="DQ18" s="164">
        <v>10.557</v>
      </c>
      <c r="DR18" s="164">
        <v>-29.943999999999999</v>
      </c>
      <c r="DS18" s="164">
        <v>-13.05</v>
      </c>
      <c r="DT18" s="164">
        <v>-13.189</v>
      </c>
      <c r="DU18" s="164">
        <v>32.700000000000003</v>
      </c>
      <c r="DV18" s="164">
        <v>18.79</v>
      </c>
      <c r="DW18" s="164">
        <v>-31.727</v>
      </c>
      <c r="DX18" s="164">
        <v>-15.99</v>
      </c>
      <c r="DY18" s="164">
        <v>-20.283000000000001</v>
      </c>
      <c r="DZ18" s="164">
        <v>-19.771999999999998</v>
      </c>
      <c r="EA18" s="164">
        <v>11.308</v>
      </c>
      <c r="EB18" s="164">
        <v>-6.8925000000000001</v>
      </c>
      <c r="EC18" s="164">
        <v>-11.308999999999999</v>
      </c>
      <c r="ED18" s="164">
        <v>-11.856</v>
      </c>
      <c r="EE18" s="164">
        <v>-8.6905000000000001</v>
      </c>
      <c r="EF18" s="164">
        <v>-13.619</v>
      </c>
      <c r="EG18" s="164">
        <v>-12.237</v>
      </c>
      <c r="EH18" s="164">
        <v>-49.613999999999997</v>
      </c>
      <c r="EI18" s="164">
        <v>9.9625000000000004</v>
      </c>
      <c r="EJ18" s="164">
        <v>0</v>
      </c>
      <c r="EK18" s="164">
        <v>-11.436999999999999</v>
      </c>
      <c r="EL18" s="164">
        <v>-11.997999999999999</v>
      </c>
      <c r="EM18" s="164">
        <v>20.013000000000002</v>
      </c>
      <c r="EN18" s="164">
        <v>-21.725000000000001</v>
      </c>
      <c r="EO18" s="164">
        <v>0.10589999999999999</v>
      </c>
      <c r="EP18" s="164">
        <v>18.446999999999999</v>
      </c>
      <c r="EQ18" s="164">
        <v>-11.491</v>
      </c>
      <c r="ER18" s="164">
        <v>-10.967000000000001</v>
      </c>
      <c r="ES18" s="164">
        <v>4.6334</v>
      </c>
      <c r="ET18" s="164">
        <v>0</v>
      </c>
      <c r="EU18" s="164">
        <v>-11.409000000000001</v>
      </c>
      <c r="EV18" s="164">
        <v>0</v>
      </c>
      <c r="EW18" s="164">
        <v>3.6913999999999998</v>
      </c>
      <c r="EX18" s="164">
        <v>-36.159999999999997</v>
      </c>
      <c r="EY18" s="164">
        <v>-12.262</v>
      </c>
      <c r="EZ18" s="165"/>
      <c r="FA18" s="164">
        <v>7.5984999999999996</v>
      </c>
      <c r="FB18" s="164">
        <v>3.6652</v>
      </c>
      <c r="FC18" s="164">
        <v>-24.777000000000001</v>
      </c>
      <c r="FD18" s="164">
        <v>6.4650999999999996</v>
      </c>
      <c r="FE18" s="164">
        <v>0</v>
      </c>
      <c r="FF18" s="164">
        <v>0</v>
      </c>
      <c r="FG18" s="164">
        <v>2.8203</v>
      </c>
      <c r="FH18" s="164">
        <v>3.5373000000000001</v>
      </c>
      <c r="FI18" s="164">
        <v>2.9392999999999998</v>
      </c>
      <c r="FJ18" s="164">
        <v>-7.0331000000000001</v>
      </c>
      <c r="FK18" s="164">
        <v>-7.8704000000000001</v>
      </c>
      <c r="FL18" s="164">
        <v>39.686999999999998</v>
      </c>
      <c r="FM18" s="164">
        <v>7.4291999999999998</v>
      </c>
      <c r="FN18" s="164">
        <v>8.0189000000000004</v>
      </c>
      <c r="FO18" s="164">
        <v>35.731000000000002</v>
      </c>
      <c r="FP18" s="164">
        <v>40.006999999999998</v>
      </c>
      <c r="FQ18" s="164">
        <v>6.7591000000000001</v>
      </c>
      <c r="FR18" s="164">
        <v>-8.4999000000000002</v>
      </c>
      <c r="FS18" s="164">
        <v>-3.5133000000000001</v>
      </c>
      <c r="FT18" s="164">
        <v>0.2969</v>
      </c>
      <c r="FU18" s="164">
        <v>2.46</v>
      </c>
      <c r="FV18" s="164">
        <v>2.85</v>
      </c>
      <c r="FW18" s="164">
        <v>0</v>
      </c>
      <c r="FX18" s="164">
        <v>1.3623000000000001</v>
      </c>
      <c r="FY18" s="165"/>
      <c r="FZ18" s="164">
        <v>0.52900000000000003</v>
      </c>
      <c r="GA18" s="164">
        <v>2.004</v>
      </c>
      <c r="GB18" s="164">
        <v>25.879000000000001</v>
      </c>
      <c r="GC18" s="164">
        <v>-37.095999999999997</v>
      </c>
      <c r="GD18" s="164">
        <v>-28.053999999999998</v>
      </c>
      <c r="GE18" s="164">
        <v>-1.7299</v>
      </c>
      <c r="GF18" s="164">
        <v>17.814</v>
      </c>
      <c r="GG18" s="164">
        <v>-0.1</v>
      </c>
      <c r="GH18" s="165"/>
      <c r="GI18" s="164">
        <v>4.2134999999999998</v>
      </c>
      <c r="GJ18" s="164">
        <v>-4.3112000000000004</v>
      </c>
      <c r="GK18" s="164">
        <v>1.6274999999999999</v>
      </c>
      <c r="GL18" s="165"/>
      <c r="GM18" s="165"/>
      <c r="GN18" s="164">
        <v>-11.497</v>
      </c>
      <c r="GO18" s="164">
        <v>-14.728</v>
      </c>
      <c r="GP18" s="164">
        <v>1.1284000000000001</v>
      </c>
      <c r="GQ18" s="164">
        <v>-34.453000000000003</v>
      </c>
      <c r="GR18" s="164">
        <v>-14.340999999999999</v>
      </c>
      <c r="GS18" s="164">
        <v>-11.332000000000001</v>
      </c>
      <c r="GT18" s="164">
        <v>139.51</v>
      </c>
      <c r="GU18" s="164">
        <v>-3.7141000000000002</v>
      </c>
      <c r="GV18" s="164">
        <v>-10.968</v>
      </c>
      <c r="GW18" s="164">
        <v>10.555999999999999</v>
      </c>
      <c r="GX18" s="164">
        <v>3.1728000000000001</v>
      </c>
      <c r="GY18" s="164">
        <v>8.5054999999999996</v>
      </c>
      <c r="GZ18" s="165"/>
      <c r="HA18" s="164">
        <v>2</v>
      </c>
      <c r="HB18" s="164">
        <v>-11.624000000000001</v>
      </c>
      <c r="HC18" s="164">
        <v>-9.9794999999999998</v>
      </c>
      <c r="HD18" s="164">
        <v>6.71</v>
      </c>
      <c r="HE18" s="164">
        <v>-5.0401999999999996</v>
      </c>
      <c r="HF18" s="164">
        <v>64.998999999999995</v>
      </c>
      <c r="HG18" s="164">
        <v>34.390999999999998</v>
      </c>
      <c r="HH18" s="164">
        <v>57.19</v>
      </c>
      <c r="HI18" s="164">
        <v>27.07</v>
      </c>
      <c r="HJ18" s="164">
        <v>-22.673999999999999</v>
      </c>
      <c r="HK18" s="164">
        <v>-9.2744999999999997</v>
      </c>
      <c r="HL18" s="164">
        <v>-10.182</v>
      </c>
      <c r="HM18" s="164">
        <v>-18.913</v>
      </c>
      <c r="HN18" s="164">
        <v>-20.335999999999999</v>
      </c>
      <c r="HO18" s="164">
        <v>-5.7926000000000002</v>
      </c>
      <c r="HP18" s="164">
        <v>-4.5038999999999998</v>
      </c>
      <c r="HQ18" s="164">
        <v>-24.866</v>
      </c>
      <c r="HR18" s="164">
        <v>-23.673999999999999</v>
      </c>
      <c r="HS18" s="164">
        <v>-6.2782</v>
      </c>
      <c r="HT18" s="164">
        <v>-5.3068</v>
      </c>
      <c r="HU18" s="164">
        <v>8.6300000000000008</v>
      </c>
      <c r="HV18" s="164">
        <v>8.5398999999999994</v>
      </c>
      <c r="HW18" s="164">
        <v>-25.1</v>
      </c>
      <c r="HX18" s="164">
        <v>-24.7</v>
      </c>
      <c r="HY18" s="164">
        <v>1.0739000000000001</v>
      </c>
      <c r="HZ18" s="164">
        <v>-5.0399000000000003</v>
      </c>
      <c r="IA18" s="164">
        <v>24.888999999999999</v>
      </c>
      <c r="IB18" s="164">
        <v>20.521999999999998</v>
      </c>
      <c r="IC18" s="164">
        <v>20.585999999999999</v>
      </c>
      <c r="ID18" s="164">
        <v>-18.7</v>
      </c>
      <c r="IE18" s="164">
        <v>-25.7</v>
      </c>
      <c r="IF18" s="164">
        <v>11.5</v>
      </c>
      <c r="IG18" s="164">
        <v>11.1</v>
      </c>
      <c r="IH18" s="164">
        <v>-18.132999999999999</v>
      </c>
      <c r="II18" s="164">
        <v>-18.042999999999999</v>
      </c>
      <c r="IJ18" s="164">
        <v>-38.055</v>
      </c>
      <c r="IK18" s="164">
        <v>-21.175000000000001</v>
      </c>
      <c r="IL18" s="164">
        <v>-302.13</v>
      </c>
      <c r="IM18" s="164">
        <v>-12.048999999999999</v>
      </c>
      <c r="IN18" s="165"/>
      <c r="IO18" s="164">
        <v>125.03</v>
      </c>
      <c r="IP18" s="164">
        <v>37.692</v>
      </c>
      <c r="IQ18" s="164">
        <v>121.41</v>
      </c>
      <c r="IR18" s="164">
        <v>101.8</v>
      </c>
      <c r="IS18" s="164">
        <v>58.125999999999998</v>
      </c>
      <c r="IT18" s="164">
        <v>20.878</v>
      </c>
      <c r="IU18" s="164">
        <v>17.914000000000001</v>
      </c>
      <c r="IV18" s="164">
        <v>-10.085000000000001</v>
      </c>
      <c r="IW18" s="164">
        <v>254.38</v>
      </c>
      <c r="IX18" s="164">
        <v>-168.06</v>
      </c>
      <c r="IY18" s="164">
        <v>102.3</v>
      </c>
      <c r="IZ18" s="164">
        <v>-84.403999999999996</v>
      </c>
      <c r="JA18" s="164">
        <v>-0.5847</v>
      </c>
      <c r="JB18" s="164">
        <v>8.8796999999999997</v>
      </c>
      <c r="JC18" s="164">
        <v>-8.1599000000000004</v>
      </c>
      <c r="JD18" s="164">
        <v>-2.1040000000000001</v>
      </c>
      <c r="JE18" s="164">
        <v>-2.1158999999999999</v>
      </c>
      <c r="JF18" s="164">
        <v>2.5598999999999998</v>
      </c>
      <c r="JG18" s="164">
        <v>2.2400000000000002</v>
      </c>
      <c r="JH18" s="164">
        <v>-6.4660000000000002</v>
      </c>
      <c r="JI18" s="164">
        <v>-8.8760999999999992</v>
      </c>
      <c r="JJ18" s="164">
        <v>24.699000000000002</v>
      </c>
      <c r="JK18" s="164">
        <v>-7.7622</v>
      </c>
      <c r="JL18" s="164">
        <v>5.5</v>
      </c>
      <c r="JM18" s="164">
        <v>2.65</v>
      </c>
      <c r="JN18" s="164">
        <v>2.476</v>
      </c>
      <c r="JO18" s="164">
        <v>0</v>
      </c>
      <c r="JP18" s="164">
        <v>0</v>
      </c>
      <c r="JQ18" s="164">
        <v>1.5858000000000001</v>
      </c>
      <c r="JR18" s="164">
        <v>1.5198</v>
      </c>
      <c r="JS18" s="164">
        <v>1.4536</v>
      </c>
      <c r="JT18" s="165"/>
      <c r="JU18" s="164">
        <v>9.6</v>
      </c>
      <c r="JV18" s="164">
        <v>9.0802999999999994</v>
      </c>
      <c r="JW18" s="164">
        <v>-0.23</v>
      </c>
      <c r="JX18" s="164">
        <v>0.37</v>
      </c>
      <c r="JY18" s="164">
        <v>-7.6691000000000003</v>
      </c>
      <c r="JZ18" s="164">
        <v>-14.765000000000001</v>
      </c>
      <c r="KA18" s="164">
        <v>-16.318000000000001</v>
      </c>
      <c r="KB18" s="164">
        <v>-5.3319999999999999</v>
      </c>
      <c r="KC18" s="164">
        <v>10.353999999999999</v>
      </c>
      <c r="KD18" s="164">
        <v>-10.44</v>
      </c>
      <c r="KE18" s="164">
        <v>0</v>
      </c>
      <c r="KF18" s="164">
        <v>-10.8</v>
      </c>
      <c r="KG18" s="164">
        <v>-6.8</v>
      </c>
      <c r="KH18" s="164">
        <v>58.502000000000002</v>
      </c>
      <c r="KI18" s="164">
        <v>-173.58</v>
      </c>
    </row>
    <row r="19" spans="1:295" ht="18" customHeight="1" x14ac:dyDescent="0.25">
      <c r="A19" s="160" t="s">
        <v>47</v>
      </c>
      <c r="B19" s="160" t="s">
        <v>670</v>
      </c>
      <c r="C19" s="164">
        <v>0</v>
      </c>
      <c r="D19" s="164">
        <v>6.7390999999999996</v>
      </c>
      <c r="E19" s="164">
        <v>-13.968999999999999</v>
      </c>
      <c r="F19" s="164">
        <v>1.7789999999999999</v>
      </c>
      <c r="G19" s="164">
        <v>8.4181000000000008</v>
      </c>
      <c r="H19" s="164">
        <v>6.8989000000000003</v>
      </c>
      <c r="I19" s="164">
        <v>15.523</v>
      </c>
      <c r="J19" s="165"/>
      <c r="K19" s="164">
        <v>17.504999999999999</v>
      </c>
      <c r="L19" s="164">
        <v>7.2407000000000004</v>
      </c>
      <c r="M19" s="164">
        <v>-6.6158999999999999</v>
      </c>
      <c r="N19" s="164">
        <v>-13.319000000000001</v>
      </c>
      <c r="O19" s="164">
        <v>-17.600000000000001</v>
      </c>
      <c r="P19" s="164">
        <v>-4.4000000000000004</v>
      </c>
      <c r="Q19" s="164">
        <v>1.6559999999999999</v>
      </c>
      <c r="R19" s="164">
        <v>-13.199</v>
      </c>
      <c r="S19" s="164">
        <v>3.2713000000000001</v>
      </c>
      <c r="T19" s="164">
        <v>5.8913000000000002</v>
      </c>
      <c r="U19" s="164">
        <v>0</v>
      </c>
      <c r="V19" s="165"/>
      <c r="W19" s="164">
        <v>10.662000000000001</v>
      </c>
      <c r="X19" s="164">
        <v>0</v>
      </c>
      <c r="Y19" s="164">
        <v>5.5994999999999999</v>
      </c>
      <c r="Z19" s="164">
        <v>2.2427000000000001</v>
      </c>
      <c r="AA19" s="165"/>
      <c r="AB19" s="164">
        <v>-1.1772</v>
      </c>
      <c r="AC19" s="164">
        <v>-0.10299999999999999</v>
      </c>
      <c r="AD19" s="164">
        <v>-0.08</v>
      </c>
      <c r="AE19" s="164">
        <v>1.704</v>
      </c>
      <c r="AF19" s="164">
        <v>-6.6599000000000004</v>
      </c>
      <c r="AG19" s="164">
        <v>-17.600000000000001</v>
      </c>
      <c r="AH19" s="164">
        <v>0.74</v>
      </c>
      <c r="AI19" s="164">
        <v>0.28899999999999998</v>
      </c>
      <c r="AJ19" s="164">
        <v>-16.379000000000001</v>
      </c>
      <c r="AK19" s="164">
        <v>-16.379000000000001</v>
      </c>
      <c r="AL19" s="164">
        <v>-10</v>
      </c>
      <c r="AM19" s="164">
        <v>-11.93</v>
      </c>
      <c r="AN19" s="164">
        <v>-11.96</v>
      </c>
      <c r="AO19" s="164">
        <v>7.3996000000000004</v>
      </c>
      <c r="AP19" s="164">
        <v>3.6659000000000002</v>
      </c>
      <c r="AQ19" s="164">
        <v>15.962999999999999</v>
      </c>
      <c r="AR19" s="164">
        <v>18.157</v>
      </c>
      <c r="AS19" s="164">
        <v>0</v>
      </c>
      <c r="AT19" s="164">
        <v>-12.86</v>
      </c>
      <c r="AU19" s="164">
        <v>-13.247999999999999</v>
      </c>
      <c r="AV19" s="164">
        <v>16.236000000000001</v>
      </c>
      <c r="AW19" s="164">
        <v>22.704999999999998</v>
      </c>
      <c r="AX19" s="164">
        <v>-18.754000000000001</v>
      </c>
      <c r="AY19" s="164">
        <v>-14.199</v>
      </c>
      <c r="AZ19" s="164">
        <v>8.2978000000000005</v>
      </c>
      <c r="BA19" s="164">
        <v>39.930999999999997</v>
      </c>
      <c r="BB19" s="164">
        <v>-47.122999999999998</v>
      </c>
      <c r="BC19" s="164">
        <v>2.9407000000000001</v>
      </c>
      <c r="BD19" s="164">
        <v>-5.1999000000000004</v>
      </c>
      <c r="BE19" s="164">
        <v>-5.1999000000000004</v>
      </c>
      <c r="BF19" s="164">
        <v>-21.143000000000001</v>
      </c>
      <c r="BG19" s="164">
        <v>-22.373999999999999</v>
      </c>
      <c r="BH19" s="164">
        <v>-2.6638999999999999</v>
      </c>
      <c r="BI19" s="164">
        <v>1.3141</v>
      </c>
      <c r="BJ19" s="164">
        <v>-7.5128000000000004</v>
      </c>
      <c r="BK19" s="164">
        <v>6.2865000000000002</v>
      </c>
      <c r="BL19" s="164">
        <v>0</v>
      </c>
      <c r="BM19" s="164">
        <v>0.37840000000000001</v>
      </c>
      <c r="BN19" s="164">
        <v>-115.63</v>
      </c>
      <c r="BO19" s="164">
        <v>47.485999999999997</v>
      </c>
      <c r="BP19" s="164">
        <v>47.761000000000003</v>
      </c>
      <c r="BQ19" s="164">
        <v>-51.366</v>
      </c>
      <c r="BR19" s="165"/>
      <c r="BS19" s="164">
        <v>-9.1669</v>
      </c>
      <c r="BT19" s="165"/>
      <c r="BU19" s="165"/>
      <c r="BV19" s="164">
        <v>15.577999999999999</v>
      </c>
      <c r="BW19" s="164">
        <v>11.14</v>
      </c>
      <c r="BX19" s="164">
        <v>7.0198999999999998</v>
      </c>
      <c r="BY19" s="164">
        <v>-9.68</v>
      </c>
      <c r="BZ19" s="164">
        <v>8.14</v>
      </c>
      <c r="CA19" s="164">
        <v>-1.7372000000000001</v>
      </c>
      <c r="CB19" s="164">
        <v>-1.8712</v>
      </c>
      <c r="CC19" s="164">
        <v>11.272</v>
      </c>
      <c r="CD19" s="164">
        <v>8.6672999999999991</v>
      </c>
      <c r="CE19" s="164">
        <v>0.85119999999999996</v>
      </c>
      <c r="CF19" s="164">
        <v>-20.190000000000001</v>
      </c>
      <c r="CG19" s="164">
        <v>-19.998000000000001</v>
      </c>
      <c r="CH19" s="164">
        <v>-7.0810000000000004</v>
      </c>
      <c r="CI19" s="164">
        <v>0</v>
      </c>
      <c r="CJ19" s="164">
        <v>2.88</v>
      </c>
      <c r="CK19" s="164">
        <v>6.4119999999999999</v>
      </c>
      <c r="CL19" s="164">
        <v>21.1</v>
      </c>
      <c r="CM19" s="164">
        <v>17.5</v>
      </c>
      <c r="CN19" s="164">
        <v>-2.3498999999999999</v>
      </c>
      <c r="CO19" s="164">
        <v>28.913</v>
      </c>
      <c r="CP19" s="164">
        <v>29.12</v>
      </c>
      <c r="CQ19" s="164">
        <v>27.327999999999999</v>
      </c>
      <c r="CR19" s="164">
        <v>75.402000000000001</v>
      </c>
      <c r="CS19" s="164">
        <v>75.676000000000002</v>
      </c>
      <c r="CT19" s="164">
        <v>-14.941000000000001</v>
      </c>
      <c r="CU19" s="164">
        <v>-75.494</v>
      </c>
      <c r="CV19" s="164">
        <v>0</v>
      </c>
      <c r="CW19" s="164">
        <v>3.1966999999999999</v>
      </c>
      <c r="CX19" s="164">
        <v>28.059000000000001</v>
      </c>
      <c r="CY19" s="164">
        <v>15.5</v>
      </c>
      <c r="CZ19" s="164">
        <v>16.411000000000001</v>
      </c>
      <c r="DA19" s="164">
        <v>16.408999999999999</v>
      </c>
      <c r="DB19" s="164">
        <v>-8.8598999999999997</v>
      </c>
      <c r="DC19" s="164">
        <v>25.512</v>
      </c>
      <c r="DD19" s="164">
        <v>0</v>
      </c>
      <c r="DE19" s="164">
        <v>0</v>
      </c>
      <c r="DF19" s="164">
        <v>29.245999999999999</v>
      </c>
      <c r="DG19" s="164">
        <v>1.49E-2</v>
      </c>
      <c r="DH19" s="164">
        <v>-4.4459999999999997</v>
      </c>
      <c r="DI19" s="164">
        <v>17.298999999999999</v>
      </c>
      <c r="DJ19" s="164">
        <v>17.600000000000001</v>
      </c>
      <c r="DK19" s="164">
        <v>-7.0324</v>
      </c>
      <c r="DL19" s="164">
        <v>-0.374</v>
      </c>
      <c r="DM19" s="164">
        <v>48.738</v>
      </c>
      <c r="DN19" s="164">
        <v>5.0155000000000003</v>
      </c>
      <c r="DO19" s="164">
        <v>-0.03</v>
      </c>
      <c r="DP19" s="164">
        <v>-5.72</v>
      </c>
      <c r="DQ19" s="164">
        <v>10.516</v>
      </c>
      <c r="DR19" s="164">
        <v>-29.376000000000001</v>
      </c>
      <c r="DS19" s="164">
        <v>-13.09</v>
      </c>
      <c r="DT19" s="164">
        <v>-13.279</v>
      </c>
      <c r="DU19" s="164">
        <v>33.658999999999999</v>
      </c>
      <c r="DV19" s="164">
        <v>19.420000000000002</v>
      </c>
      <c r="DW19" s="164">
        <v>-32.4</v>
      </c>
      <c r="DX19" s="164">
        <v>-15.909000000000001</v>
      </c>
      <c r="DY19" s="164">
        <v>-22.03</v>
      </c>
      <c r="DZ19" s="164">
        <v>-21.445</v>
      </c>
      <c r="EA19" s="164">
        <v>12.736000000000001</v>
      </c>
      <c r="EB19" s="164">
        <v>-6.6119000000000003</v>
      </c>
      <c r="EC19" s="164">
        <v>-10.654999999999999</v>
      </c>
      <c r="ED19" s="164">
        <v>-10.125999999999999</v>
      </c>
      <c r="EE19" s="164">
        <v>-13.272</v>
      </c>
      <c r="EF19" s="164">
        <v>-17.533999999999999</v>
      </c>
      <c r="EG19" s="164">
        <v>-12.129</v>
      </c>
      <c r="EH19" s="164">
        <v>-42.95</v>
      </c>
      <c r="EI19" s="164">
        <v>7.9459999999999997</v>
      </c>
      <c r="EJ19" s="164">
        <v>0</v>
      </c>
      <c r="EK19" s="164">
        <v>-11.237</v>
      </c>
      <c r="EL19" s="164">
        <v>-12.138999999999999</v>
      </c>
      <c r="EM19" s="164">
        <v>19.904</v>
      </c>
      <c r="EN19" s="164">
        <v>-20.667999999999999</v>
      </c>
      <c r="EO19" s="164">
        <v>0.10589999999999999</v>
      </c>
      <c r="EP19" s="164">
        <v>-1.028</v>
      </c>
      <c r="EQ19" s="164">
        <v>-11.034000000000001</v>
      </c>
      <c r="ER19" s="164">
        <v>-10.634</v>
      </c>
      <c r="ES19" s="164">
        <v>7.4572000000000003</v>
      </c>
      <c r="ET19" s="164">
        <v>25.949000000000002</v>
      </c>
      <c r="EU19" s="164">
        <v>-10.34</v>
      </c>
      <c r="EV19" s="164">
        <v>-1.5</v>
      </c>
      <c r="EW19" s="164">
        <v>3.7578999999999998</v>
      </c>
      <c r="EX19" s="164">
        <v>-34.996000000000002</v>
      </c>
      <c r="EY19" s="164">
        <v>-11.577</v>
      </c>
      <c r="EZ19" s="165"/>
      <c r="FA19" s="164">
        <v>7.4682000000000004</v>
      </c>
      <c r="FB19" s="164">
        <v>8.0361999999999991</v>
      </c>
      <c r="FC19" s="164">
        <v>-17.484000000000002</v>
      </c>
      <c r="FD19" s="164">
        <v>6.5321999999999996</v>
      </c>
      <c r="FE19" s="164">
        <v>0</v>
      </c>
      <c r="FF19" s="164">
        <v>0</v>
      </c>
      <c r="FG19" s="164">
        <v>0</v>
      </c>
      <c r="FH19" s="164">
        <v>2.8820000000000001</v>
      </c>
      <c r="FI19" s="164">
        <v>3.3472</v>
      </c>
      <c r="FJ19" s="164">
        <v>-6.1958000000000002</v>
      </c>
      <c r="FK19" s="164">
        <v>-5.6935000000000002</v>
      </c>
      <c r="FL19" s="164">
        <v>33.826000000000001</v>
      </c>
      <c r="FM19" s="164">
        <v>9.2809000000000008</v>
      </c>
      <c r="FN19" s="164">
        <v>9.2970000000000006</v>
      </c>
      <c r="FO19" s="164">
        <v>34.450000000000003</v>
      </c>
      <c r="FP19" s="164">
        <v>40.338000000000001</v>
      </c>
      <c r="FQ19" s="164">
        <v>10.821</v>
      </c>
      <c r="FR19" s="164">
        <v>-8.8999000000000006</v>
      </c>
      <c r="FS19" s="164">
        <v>-3.1067999999999998</v>
      </c>
      <c r="FT19" s="164">
        <v>0.29780000000000001</v>
      </c>
      <c r="FU19" s="164">
        <v>1.72</v>
      </c>
      <c r="FV19" s="164">
        <v>1.69</v>
      </c>
      <c r="FW19" s="164">
        <v>-11.634</v>
      </c>
      <c r="FX19" s="164">
        <v>1.7125999999999999</v>
      </c>
      <c r="FY19" s="165"/>
      <c r="FZ19" s="164">
        <v>0.51300000000000001</v>
      </c>
      <c r="GA19" s="164">
        <v>2.0123000000000002</v>
      </c>
      <c r="GB19" s="164">
        <v>27.068999999999999</v>
      </c>
      <c r="GC19" s="164">
        <v>-38.292999999999999</v>
      </c>
      <c r="GD19" s="164">
        <v>-27.774999999999999</v>
      </c>
      <c r="GE19" s="164">
        <v>-1.6398999999999999</v>
      </c>
      <c r="GF19" s="164">
        <v>17.808</v>
      </c>
      <c r="GG19" s="164">
        <v>-0.1</v>
      </c>
      <c r="GH19" s="165"/>
      <c r="GI19" s="164">
        <v>4.3826000000000001</v>
      </c>
      <c r="GJ19" s="164">
        <v>-4.5730000000000004</v>
      </c>
      <c r="GK19" s="164">
        <v>1.657</v>
      </c>
      <c r="GL19" s="165"/>
      <c r="GM19" s="165"/>
      <c r="GN19" s="164">
        <v>-11.497</v>
      </c>
      <c r="GO19" s="164">
        <v>-14.853</v>
      </c>
      <c r="GP19" s="164">
        <v>0.29370000000000002</v>
      </c>
      <c r="GQ19" s="164">
        <v>-34.453000000000003</v>
      </c>
      <c r="GR19" s="164">
        <v>-17.347999999999999</v>
      </c>
      <c r="GS19" s="164">
        <v>-10.286</v>
      </c>
      <c r="GT19" s="164">
        <v>144.33000000000001</v>
      </c>
      <c r="GU19" s="164">
        <v>-3.3872</v>
      </c>
      <c r="GV19" s="164">
        <v>-11.092000000000001</v>
      </c>
      <c r="GW19" s="164">
        <v>10.465999999999999</v>
      </c>
      <c r="GX19" s="164">
        <v>2.7052999999999998</v>
      </c>
      <c r="GY19" s="164">
        <v>8.5494000000000003</v>
      </c>
      <c r="GZ19" s="165"/>
      <c r="HA19" s="164">
        <v>2</v>
      </c>
      <c r="HB19" s="164">
        <v>-11.425000000000001</v>
      </c>
      <c r="HC19" s="164">
        <v>-10.497</v>
      </c>
      <c r="HD19" s="164">
        <v>7.1199000000000003</v>
      </c>
      <c r="HE19" s="164">
        <v>-5.5370999999999997</v>
      </c>
      <c r="HF19" s="164">
        <v>64.064999999999998</v>
      </c>
      <c r="HG19" s="164">
        <v>35.438000000000002</v>
      </c>
      <c r="HH19" s="164">
        <v>57.295999999999999</v>
      </c>
      <c r="HI19" s="164">
        <v>27.838000000000001</v>
      </c>
      <c r="HJ19" s="164">
        <v>-21.103000000000002</v>
      </c>
      <c r="HK19" s="164">
        <v>-10.282</v>
      </c>
      <c r="HL19" s="164">
        <v>-10.763999999999999</v>
      </c>
      <c r="HM19" s="164">
        <v>-19.459</v>
      </c>
      <c r="HN19" s="164">
        <v>-20.47</v>
      </c>
      <c r="HO19" s="164">
        <v>-5.7926000000000002</v>
      </c>
      <c r="HP19" s="164">
        <v>-4.5038999999999998</v>
      </c>
      <c r="HQ19" s="164">
        <v>-24.399000000000001</v>
      </c>
      <c r="HR19" s="164">
        <v>-23.465</v>
      </c>
      <c r="HS19" s="164">
        <v>-6.8834999999999997</v>
      </c>
      <c r="HT19" s="164">
        <v>-6.4923000000000002</v>
      </c>
      <c r="HU19" s="164">
        <v>8.56</v>
      </c>
      <c r="HV19" s="164">
        <v>8.6098999999999997</v>
      </c>
      <c r="HW19" s="164">
        <v>-24.298999999999999</v>
      </c>
      <c r="HX19" s="164">
        <v>-24.6</v>
      </c>
      <c r="HY19" s="164">
        <v>1.1435</v>
      </c>
      <c r="HZ19" s="164">
        <v>-5.1999000000000004</v>
      </c>
      <c r="IA19" s="164">
        <v>26.05</v>
      </c>
      <c r="IB19" s="164">
        <v>19.239000000000001</v>
      </c>
      <c r="IC19" s="164">
        <v>19.728000000000002</v>
      </c>
      <c r="ID19" s="164">
        <v>-18.2</v>
      </c>
      <c r="IE19" s="164">
        <v>-25.6</v>
      </c>
      <c r="IF19" s="164">
        <v>11.3</v>
      </c>
      <c r="IG19" s="164">
        <v>10.6</v>
      </c>
      <c r="IH19" s="164">
        <v>-18.091999999999999</v>
      </c>
      <c r="II19" s="164">
        <v>-18.07</v>
      </c>
      <c r="IJ19" s="164">
        <v>-34.841999999999999</v>
      </c>
      <c r="IK19" s="164">
        <v>-19.779</v>
      </c>
      <c r="IL19" s="164">
        <v>-299.99</v>
      </c>
      <c r="IM19" s="164">
        <v>-14.561999999999999</v>
      </c>
      <c r="IN19" s="165"/>
      <c r="IO19" s="164">
        <v>125.83</v>
      </c>
      <c r="IP19" s="164">
        <v>36.703000000000003</v>
      </c>
      <c r="IQ19" s="164">
        <v>117.18</v>
      </c>
      <c r="IR19" s="164">
        <v>103.69</v>
      </c>
      <c r="IS19" s="164">
        <v>65.614999999999995</v>
      </c>
      <c r="IT19" s="164">
        <v>19.356000000000002</v>
      </c>
      <c r="IU19" s="164">
        <v>17.693999999999999</v>
      </c>
      <c r="IV19" s="164">
        <v>-11.574</v>
      </c>
      <c r="IW19" s="164">
        <v>254.09</v>
      </c>
      <c r="IX19" s="164">
        <v>-168.25</v>
      </c>
      <c r="IY19" s="164">
        <v>104.9</v>
      </c>
      <c r="IZ19" s="164">
        <v>-88.417000000000002</v>
      </c>
      <c r="JA19" s="164">
        <v>-0.51390000000000002</v>
      </c>
      <c r="JB19" s="164">
        <v>8.8796999999999997</v>
      </c>
      <c r="JC19" s="164">
        <v>-7.6798999999999999</v>
      </c>
      <c r="JD19" s="164">
        <v>-2.1118999999999999</v>
      </c>
      <c r="JE19" s="164">
        <v>-2.1280000000000001</v>
      </c>
      <c r="JF19" s="164">
        <v>2.3199000000000001</v>
      </c>
      <c r="JG19" s="164">
        <v>2.88</v>
      </c>
      <c r="JH19" s="164">
        <v>-6.6054000000000004</v>
      </c>
      <c r="JI19" s="164">
        <v>-9.1386000000000003</v>
      </c>
      <c r="JJ19" s="164">
        <v>24.26</v>
      </c>
      <c r="JK19" s="164">
        <v>-7.5271999999999997</v>
      </c>
      <c r="JL19" s="164">
        <v>5.9</v>
      </c>
      <c r="JM19" s="164">
        <v>3.0899000000000001</v>
      </c>
      <c r="JN19" s="164">
        <v>2.1440000000000001</v>
      </c>
      <c r="JO19" s="164">
        <v>0</v>
      </c>
      <c r="JP19" s="164">
        <v>0</v>
      </c>
      <c r="JQ19" s="164">
        <v>1.4410000000000001</v>
      </c>
      <c r="JR19" s="164">
        <v>1.4493</v>
      </c>
      <c r="JS19" s="164">
        <v>0.27350000000000002</v>
      </c>
      <c r="JT19" s="165"/>
      <c r="JU19" s="164">
        <v>9.6</v>
      </c>
      <c r="JV19" s="164">
        <v>8.6053999999999995</v>
      </c>
      <c r="JW19" s="164">
        <v>-0.24</v>
      </c>
      <c r="JX19" s="164">
        <v>0.37</v>
      </c>
      <c r="JY19" s="164">
        <v>-6.8898000000000001</v>
      </c>
      <c r="JZ19" s="164">
        <v>-14.582000000000001</v>
      </c>
      <c r="KA19" s="164">
        <v>-15.816000000000001</v>
      </c>
      <c r="KB19" s="164">
        <v>-4.9960000000000004</v>
      </c>
      <c r="KC19" s="164">
        <v>10.08</v>
      </c>
      <c r="KD19" s="164">
        <v>-9.9062999999999999</v>
      </c>
      <c r="KE19" s="164">
        <v>0</v>
      </c>
      <c r="KF19" s="164">
        <v>-10.199</v>
      </c>
      <c r="KG19" s="164">
        <v>-7</v>
      </c>
      <c r="KH19" s="164">
        <v>56.82</v>
      </c>
      <c r="KI19" s="164">
        <v>-170.32</v>
      </c>
    </row>
    <row r="20" spans="1:295" ht="18" customHeight="1" x14ac:dyDescent="0.25">
      <c r="A20" s="160" t="s">
        <v>47</v>
      </c>
      <c r="B20" s="160" t="s">
        <v>671</v>
      </c>
      <c r="C20" s="164">
        <v>0</v>
      </c>
      <c r="D20" s="164">
        <v>6.7862</v>
      </c>
      <c r="E20" s="164">
        <v>-14.199</v>
      </c>
      <c r="F20" s="164">
        <v>0.60980000000000001</v>
      </c>
      <c r="G20" s="164">
        <v>8.7630999999999997</v>
      </c>
      <c r="H20" s="164">
        <v>7.6101000000000001</v>
      </c>
      <c r="I20" s="164">
        <v>16.445</v>
      </c>
      <c r="J20" s="165"/>
      <c r="K20" s="164">
        <v>18.167000000000002</v>
      </c>
      <c r="L20" s="164">
        <v>7.5046999999999997</v>
      </c>
      <c r="M20" s="164">
        <v>-7.0084</v>
      </c>
      <c r="N20" s="164">
        <v>-15.539</v>
      </c>
      <c r="O20" s="164">
        <v>-17.600000000000001</v>
      </c>
      <c r="P20" s="164">
        <v>-6.5998999999999999</v>
      </c>
      <c r="Q20" s="164">
        <v>2.4839000000000002</v>
      </c>
      <c r="R20" s="164">
        <v>-13.199</v>
      </c>
      <c r="S20" s="164">
        <v>3.3119999999999998</v>
      </c>
      <c r="T20" s="164">
        <v>7.8414000000000001</v>
      </c>
      <c r="U20" s="164">
        <v>0</v>
      </c>
      <c r="V20" s="165"/>
      <c r="W20" s="164">
        <v>10.617000000000001</v>
      </c>
      <c r="X20" s="164">
        <v>0</v>
      </c>
      <c r="Y20" s="164">
        <v>5.6820000000000004</v>
      </c>
      <c r="Z20" s="164">
        <v>2.2132000000000001</v>
      </c>
      <c r="AA20" s="165"/>
      <c r="AB20" s="164">
        <v>-1.1347</v>
      </c>
      <c r="AC20" s="164">
        <v>-0.151</v>
      </c>
      <c r="AD20" s="164">
        <v>-0.14000000000000001</v>
      </c>
      <c r="AE20" s="164">
        <v>2.2090000000000001</v>
      </c>
      <c r="AF20" s="164">
        <v>-6.6599000000000004</v>
      </c>
      <c r="AG20" s="164">
        <v>-19.8</v>
      </c>
      <c r="AH20" s="164">
        <v>0.64400000000000002</v>
      </c>
      <c r="AI20" s="164">
        <v>0.29499999999999998</v>
      </c>
      <c r="AJ20" s="164">
        <v>-16.739000000000001</v>
      </c>
      <c r="AK20" s="164">
        <v>-16.62</v>
      </c>
      <c r="AL20" s="164">
        <v>-10</v>
      </c>
      <c r="AM20" s="164">
        <v>-11.728999999999999</v>
      </c>
      <c r="AN20" s="164">
        <v>-11.75</v>
      </c>
      <c r="AO20" s="164">
        <v>7.2298</v>
      </c>
      <c r="AP20" s="164">
        <v>3.6791</v>
      </c>
      <c r="AQ20" s="164">
        <v>17.61</v>
      </c>
      <c r="AR20" s="164">
        <v>19.283000000000001</v>
      </c>
      <c r="AS20" s="164">
        <v>0</v>
      </c>
      <c r="AT20" s="164">
        <v>-12.19</v>
      </c>
      <c r="AU20" s="164">
        <v>-11.82</v>
      </c>
      <c r="AV20" s="164">
        <v>0.72819999999999996</v>
      </c>
      <c r="AW20" s="164">
        <v>0.93059999999999998</v>
      </c>
      <c r="AX20" s="164">
        <v>-16.475999999999999</v>
      </c>
      <c r="AY20" s="164">
        <v>-14.333</v>
      </c>
      <c r="AZ20" s="164">
        <v>6.7195999999999998</v>
      </c>
      <c r="BA20" s="164">
        <v>33.106999999999999</v>
      </c>
      <c r="BB20" s="164">
        <v>-45.786000000000001</v>
      </c>
      <c r="BC20" s="164">
        <v>4.1593999999999998</v>
      </c>
      <c r="BD20" s="164">
        <v>-5.5998999999999999</v>
      </c>
      <c r="BE20" s="164">
        <v>-5.4999000000000002</v>
      </c>
      <c r="BF20" s="164">
        <v>-22.692</v>
      </c>
      <c r="BG20" s="164">
        <v>-22.821000000000002</v>
      </c>
      <c r="BH20" s="164">
        <v>-2.7355</v>
      </c>
      <c r="BI20" s="164">
        <v>1.3141</v>
      </c>
      <c r="BJ20" s="164">
        <v>-8.9962999999999997</v>
      </c>
      <c r="BK20" s="164">
        <v>6.2865000000000002</v>
      </c>
      <c r="BL20" s="164">
        <v>0</v>
      </c>
      <c r="BM20" s="164">
        <v>0.32969999999999999</v>
      </c>
      <c r="BN20" s="164">
        <v>-122.25</v>
      </c>
      <c r="BO20" s="164">
        <v>48.066000000000003</v>
      </c>
      <c r="BP20" s="164">
        <v>48.249000000000002</v>
      </c>
      <c r="BQ20" s="164">
        <v>-46.332999999999998</v>
      </c>
      <c r="BR20" s="165"/>
      <c r="BS20" s="164">
        <v>-9.1669</v>
      </c>
      <c r="BT20" s="165"/>
      <c r="BU20" s="165"/>
      <c r="BV20" s="164">
        <v>12.384</v>
      </c>
      <c r="BW20" s="164">
        <v>10.289</v>
      </c>
      <c r="BX20" s="164">
        <v>6.38</v>
      </c>
      <c r="BY20" s="164">
        <v>-11.02</v>
      </c>
      <c r="BZ20" s="164">
        <v>5.86</v>
      </c>
      <c r="CA20" s="164">
        <v>-0.53159999999999996</v>
      </c>
      <c r="CB20" s="164">
        <v>-0.1298</v>
      </c>
      <c r="CC20" s="164">
        <v>11.099</v>
      </c>
      <c r="CD20" s="164">
        <v>8.6487999999999996</v>
      </c>
      <c r="CE20" s="164">
        <v>1.3047</v>
      </c>
      <c r="CF20" s="164">
        <v>-19.135000000000002</v>
      </c>
      <c r="CG20" s="164">
        <v>-18.983000000000001</v>
      </c>
      <c r="CH20" s="164">
        <v>-8.8114000000000008</v>
      </c>
      <c r="CI20" s="164">
        <v>0</v>
      </c>
      <c r="CJ20" s="164">
        <v>2.88</v>
      </c>
      <c r="CK20" s="164">
        <v>6.4119999999999999</v>
      </c>
      <c r="CL20" s="164">
        <v>14.5</v>
      </c>
      <c r="CM20" s="164">
        <v>11.398999999999999</v>
      </c>
      <c r="CN20" s="164">
        <v>-2.2400000000000002</v>
      </c>
      <c r="CO20" s="164">
        <v>24.885999999999999</v>
      </c>
      <c r="CP20" s="164">
        <v>24.71</v>
      </c>
      <c r="CQ20" s="164">
        <v>23.161999999999999</v>
      </c>
      <c r="CR20" s="164">
        <v>71.277000000000001</v>
      </c>
      <c r="CS20" s="164">
        <v>71.53</v>
      </c>
      <c r="CT20" s="164">
        <v>-14.265000000000001</v>
      </c>
      <c r="CU20" s="164">
        <v>-69.64</v>
      </c>
      <c r="CV20" s="164">
        <v>0</v>
      </c>
      <c r="CW20" s="164">
        <v>2.8860000000000001</v>
      </c>
      <c r="CX20" s="164">
        <v>28.649000000000001</v>
      </c>
      <c r="CY20" s="164">
        <v>15.76</v>
      </c>
      <c r="CZ20" s="164">
        <v>16.411000000000001</v>
      </c>
      <c r="DA20" s="164">
        <v>16.408999999999999</v>
      </c>
      <c r="DB20" s="164">
        <v>-9.0198999999999998</v>
      </c>
      <c r="DC20" s="164">
        <v>25.512</v>
      </c>
      <c r="DD20" s="164">
        <v>0</v>
      </c>
      <c r="DE20" s="164">
        <v>0</v>
      </c>
      <c r="DF20" s="164">
        <v>31.553999999999998</v>
      </c>
      <c r="DG20" s="164">
        <v>1.4800000000000001E-2</v>
      </c>
      <c r="DH20" s="164">
        <v>-4.5937999999999999</v>
      </c>
      <c r="DI20" s="164">
        <v>10.6</v>
      </c>
      <c r="DJ20" s="164">
        <v>10.898999999999999</v>
      </c>
      <c r="DK20" s="164">
        <v>-6.5979000000000001</v>
      </c>
      <c r="DL20" s="164">
        <v>0.37990000000000002</v>
      </c>
      <c r="DM20" s="164">
        <v>49.369</v>
      </c>
      <c r="DN20" s="164">
        <v>6.3143000000000002</v>
      </c>
      <c r="DO20" s="164">
        <v>0.91</v>
      </c>
      <c r="DP20" s="164">
        <v>-5.49</v>
      </c>
      <c r="DQ20" s="164">
        <v>10.395</v>
      </c>
      <c r="DR20" s="164">
        <v>-32.344000000000001</v>
      </c>
      <c r="DS20" s="164">
        <v>-12.98</v>
      </c>
      <c r="DT20" s="164">
        <v>-13.159000000000001</v>
      </c>
      <c r="DU20" s="164">
        <v>34.36</v>
      </c>
      <c r="DV20" s="164">
        <v>20.38</v>
      </c>
      <c r="DW20" s="164">
        <v>-34.4</v>
      </c>
      <c r="DX20" s="164">
        <v>-17.045000000000002</v>
      </c>
      <c r="DY20" s="164">
        <v>-22.734999999999999</v>
      </c>
      <c r="DZ20" s="164">
        <v>-21.617999999999999</v>
      </c>
      <c r="EA20" s="164">
        <v>14.208</v>
      </c>
      <c r="EB20" s="164">
        <v>-4.7538</v>
      </c>
      <c r="EC20" s="164">
        <v>-10.272</v>
      </c>
      <c r="ED20" s="164">
        <v>-10.034000000000001</v>
      </c>
      <c r="EE20" s="164">
        <v>-16.373000000000001</v>
      </c>
      <c r="EF20" s="164">
        <v>-18.957999999999998</v>
      </c>
      <c r="EG20" s="164">
        <v>-11.84</v>
      </c>
      <c r="EH20" s="164">
        <v>-49.776000000000003</v>
      </c>
      <c r="EI20" s="164">
        <v>2.8548</v>
      </c>
      <c r="EJ20" s="164">
        <v>0</v>
      </c>
      <c r="EK20" s="164">
        <v>-11.930999999999999</v>
      </c>
      <c r="EL20" s="164">
        <v>-12.677</v>
      </c>
      <c r="EM20" s="164">
        <v>17.792999999999999</v>
      </c>
      <c r="EN20" s="164">
        <v>-18.396999999999998</v>
      </c>
      <c r="EO20" s="164">
        <v>0.10589999999999999</v>
      </c>
      <c r="EP20" s="164">
        <v>10.256</v>
      </c>
      <c r="EQ20" s="164">
        <v>-13.33</v>
      </c>
      <c r="ER20" s="164">
        <v>-12.788</v>
      </c>
      <c r="ES20" s="164">
        <v>5.2710999999999997</v>
      </c>
      <c r="ET20" s="164">
        <v>9.5599000000000007</v>
      </c>
      <c r="EU20" s="164">
        <v>-11.21</v>
      </c>
      <c r="EV20" s="164">
        <v>-0.1</v>
      </c>
      <c r="EW20" s="164">
        <v>3.8458999999999999</v>
      </c>
      <c r="EX20" s="164">
        <v>-32.83</v>
      </c>
      <c r="EY20" s="164">
        <v>-11.43</v>
      </c>
      <c r="EZ20" s="165"/>
      <c r="FA20" s="164">
        <v>7.6792999999999996</v>
      </c>
      <c r="FB20" s="164">
        <v>4.6334</v>
      </c>
      <c r="FC20" s="164">
        <v>-23.137</v>
      </c>
      <c r="FD20" s="164">
        <v>6.5260999999999996</v>
      </c>
      <c r="FE20" s="164">
        <v>0</v>
      </c>
      <c r="FF20" s="164">
        <v>0</v>
      </c>
      <c r="FG20" s="164">
        <v>0</v>
      </c>
      <c r="FH20" s="164">
        <v>3.2803</v>
      </c>
      <c r="FI20" s="164">
        <v>2.0756000000000001</v>
      </c>
      <c r="FJ20" s="164">
        <v>-6.0284000000000004</v>
      </c>
      <c r="FK20" s="164">
        <v>-6.5307000000000004</v>
      </c>
      <c r="FL20" s="164">
        <v>33.323</v>
      </c>
      <c r="FM20" s="164">
        <v>9.6066000000000003</v>
      </c>
      <c r="FN20" s="164">
        <v>9.4530999999999992</v>
      </c>
      <c r="FO20" s="164">
        <v>34.723999999999997</v>
      </c>
      <c r="FP20" s="164">
        <v>42.526000000000003</v>
      </c>
      <c r="FQ20" s="164">
        <v>14.127000000000001</v>
      </c>
      <c r="FR20" s="164">
        <v>-9.9899000000000004</v>
      </c>
      <c r="FS20" s="164">
        <v>-2.6124000000000001</v>
      </c>
      <c r="FT20" s="164">
        <v>0.29780000000000001</v>
      </c>
      <c r="FU20" s="164">
        <v>1.79</v>
      </c>
      <c r="FV20" s="164">
        <v>1.57</v>
      </c>
      <c r="FW20" s="164">
        <v>-14.256</v>
      </c>
      <c r="FX20" s="164">
        <v>1.5153000000000001</v>
      </c>
      <c r="FY20" s="165"/>
      <c r="FZ20" s="164">
        <v>0.59099999999999997</v>
      </c>
      <c r="GA20" s="164">
        <v>1.9951000000000001</v>
      </c>
      <c r="GB20" s="164">
        <v>26.798999999999999</v>
      </c>
      <c r="GC20" s="164">
        <v>-38.860999999999997</v>
      </c>
      <c r="GD20" s="164">
        <v>-27.573</v>
      </c>
      <c r="GE20" s="164">
        <v>-2.1598999999999999</v>
      </c>
      <c r="GF20" s="164">
        <v>17.661999999999999</v>
      </c>
      <c r="GG20" s="164">
        <v>-0.1</v>
      </c>
      <c r="GH20" s="165"/>
      <c r="GI20" s="164">
        <v>4.1711</v>
      </c>
      <c r="GJ20" s="164">
        <v>-4.4119999999999999</v>
      </c>
      <c r="GK20" s="164">
        <v>1.7188000000000001</v>
      </c>
      <c r="GL20" s="165"/>
      <c r="GM20" s="165"/>
      <c r="GN20" s="164">
        <v>-10.718</v>
      </c>
      <c r="GO20" s="164">
        <v>-14.853999999999999</v>
      </c>
      <c r="GP20" s="164">
        <v>2.7397</v>
      </c>
      <c r="GQ20" s="164">
        <v>-34.369</v>
      </c>
      <c r="GR20" s="164">
        <v>-14.583</v>
      </c>
      <c r="GS20" s="164">
        <v>-10.826000000000001</v>
      </c>
      <c r="GT20" s="164">
        <v>138.5</v>
      </c>
      <c r="GU20" s="164">
        <v>-3.6537999999999999</v>
      </c>
      <c r="GV20" s="164">
        <v>-11.317</v>
      </c>
      <c r="GW20" s="164">
        <v>10.571999999999999</v>
      </c>
      <c r="GX20" s="164">
        <v>4.7476000000000003</v>
      </c>
      <c r="GY20" s="164">
        <v>8.5566999999999993</v>
      </c>
      <c r="GZ20" s="165"/>
      <c r="HA20" s="164">
        <v>4</v>
      </c>
      <c r="HB20" s="164">
        <v>-12.625</v>
      </c>
      <c r="HC20" s="164">
        <v>-10.693</v>
      </c>
      <c r="HD20" s="164">
        <v>6.2899000000000003</v>
      </c>
      <c r="HE20" s="164">
        <v>-4.0929000000000002</v>
      </c>
      <c r="HF20" s="164">
        <v>70.19</v>
      </c>
      <c r="HG20" s="164">
        <v>33.345999999999997</v>
      </c>
      <c r="HH20" s="164">
        <v>54.533000000000001</v>
      </c>
      <c r="HI20" s="164">
        <v>28.129000000000001</v>
      </c>
      <c r="HJ20" s="164">
        <v>-21.57</v>
      </c>
      <c r="HK20" s="164">
        <v>-10.195</v>
      </c>
      <c r="HL20" s="164">
        <v>-11.186999999999999</v>
      </c>
      <c r="HM20" s="164">
        <v>-20.238</v>
      </c>
      <c r="HN20" s="164">
        <v>-21.911999999999999</v>
      </c>
      <c r="HO20" s="164">
        <v>-5.7926000000000002</v>
      </c>
      <c r="HP20" s="164">
        <v>-4.5038999999999998</v>
      </c>
      <c r="HQ20" s="164">
        <v>-24.085999999999999</v>
      </c>
      <c r="HR20" s="164">
        <v>-23.975999999999999</v>
      </c>
      <c r="HS20" s="164">
        <v>-4.8242000000000003</v>
      </c>
      <c r="HT20" s="164">
        <v>-4.7481</v>
      </c>
      <c r="HU20" s="164">
        <v>13.39</v>
      </c>
      <c r="HV20" s="164">
        <v>13.3</v>
      </c>
      <c r="HW20" s="164">
        <v>-25</v>
      </c>
      <c r="HX20" s="164">
        <v>-25</v>
      </c>
      <c r="HY20" s="164">
        <v>0.98599999999999999</v>
      </c>
      <c r="HZ20" s="164">
        <v>-8.4799000000000007</v>
      </c>
      <c r="IA20" s="164">
        <v>21.119</v>
      </c>
      <c r="IB20" s="164">
        <v>18.983000000000001</v>
      </c>
      <c r="IC20" s="164">
        <v>18.742000000000001</v>
      </c>
      <c r="ID20" s="164">
        <v>-18.2</v>
      </c>
      <c r="IE20" s="164">
        <v>-26</v>
      </c>
      <c r="IF20" s="164">
        <v>11.5</v>
      </c>
      <c r="IG20" s="164">
        <v>10.6</v>
      </c>
      <c r="IH20" s="164">
        <v>-18.091999999999999</v>
      </c>
      <c r="II20" s="164">
        <v>-18.07</v>
      </c>
      <c r="IJ20" s="164">
        <v>-39.832999999999998</v>
      </c>
      <c r="IK20" s="164">
        <v>-20.129000000000001</v>
      </c>
      <c r="IL20" s="164">
        <v>-298.61</v>
      </c>
      <c r="IM20" s="164">
        <v>-11.992000000000001</v>
      </c>
      <c r="IN20" s="165"/>
      <c r="IO20" s="164">
        <v>122.23</v>
      </c>
      <c r="IP20" s="164">
        <v>41.863</v>
      </c>
      <c r="IQ20" s="164">
        <v>118.99</v>
      </c>
      <c r="IR20" s="164">
        <v>94.369</v>
      </c>
      <c r="IS20" s="164">
        <v>55.932000000000002</v>
      </c>
      <c r="IT20" s="164">
        <v>19.724</v>
      </c>
      <c r="IU20" s="164">
        <v>18.303000000000001</v>
      </c>
      <c r="IV20" s="164">
        <v>-10.726000000000001</v>
      </c>
      <c r="IW20" s="164">
        <v>249.94</v>
      </c>
      <c r="IX20" s="164">
        <v>-166.09</v>
      </c>
      <c r="IY20" s="164">
        <v>102.06</v>
      </c>
      <c r="IZ20" s="164">
        <v>-83.123999999999995</v>
      </c>
      <c r="JA20" s="164">
        <v>-0.5383</v>
      </c>
      <c r="JB20" s="164">
        <v>8.8796999999999997</v>
      </c>
      <c r="JC20" s="164">
        <v>-8.64</v>
      </c>
      <c r="JD20" s="164">
        <v>-2.0929000000000002</v>
      </c>
      <c r="JE20" s="164">
        <v>-2.0958999999999999</v>
      </c>
      <c r="JF20" s="164">
        <v>3.0398999999999998</v>
      </c>
      <c r="JG20" s="164">
        <v>2.7999000000000001</v>
      </c>
      <c r="JH20" s="164">
        <v>-7.1933999999999996</v>
      </c>
      <c r="JI20" s="164">
        <v>-9.6390999999999991</v>
      </c>
      <c r="JJ20" s="164">
        <v>23.439</v>
      </c>
      <c r="JK20" s="164">
        <v>-7.2922000000000002</v>
      </c>
      <c r="JL20" s="164">
        <v>6.9</v>
      </c>
      <c r="JM20" s="164">
        <v>2.161</v>
      </c>
      <c r="JN20" s="164">
        <v>2.2229999999999999</v>
      </c>
      <c r="JO20" s="164">
        <v>0</v>
      </c>
      <c r="JP20" s="164">
        <v>0</v>
      </c>
      <c r="JQ20" s="164">
        <v>1.214</v>
      </c>
      <c r="JR20" s="164">
        <v>1.073</v>
      </c>
      <c r="JS20" s="164">
        <v>0.5484</v>
      </c>
      <c r="JT20" s="165"/>
      <c r="JU20" s="164">
        <v>9.1</v>
      </c>
      <c r="JV20" s="164">
        <v>8.8015000000000008</v>
      </c>
      <c r="JW20" s="164">
        <v>-0.01</v>
      </c>
      <c r="JX20" s="164">
        <v>0.37</v>
      </c>
      <c r="JY20" s="164">
        <v>-5.8792999999999997</v>
      </c>
      <c r="JZ20" s="164">
        <v>-15.05</v>
      </c>
      <c r="KA20" s="164">
        <v>-16.274999999999999</v>
      </c>
      <c r="KB20" s="164">
        <v>-3.6694</v>
      </c>
      <c r="KC20" s="164">
        <v>9.8126999999999995</v>
      </c>
      <c r="KD20" s="164">
        <v>-10.169</v>
      </c>
      <c r="KE20" s="164">
        <v>0</v>
      </c>
      <c r="KF20" s="164">
        <v>-10.5</v>
      </c>
      <c r="KG20" s="164">
        <v>-7.1999000000000004</v>
      </c>
      <c r="KH20" s="164">
        <v>58.4</v>
      </c>
      <c r="KI20" s="164">
        <v>-168.21</v>
      </c>
    </row>
    <row r="21" spans="1:295" ht="18" customHeight="1" x14ac:dyDescent="0.25">
      <c r="A21" s="160" t="s">
        <v>47</v>
      </c>
      <c r="B21" s="160" t="s">
        <v>672</v>
      </c>
      <c r="C21" s="164">
        <v>0</v>
      </c>
      <c r="D21" s="164">
        <v>2.7212000000000001</v>
      </c>
      <c r="E21" s="164">
        <v>-5.9398</v>
      </c>
      <c r="F21" s="164">
        <v>1.5873999999999999</v>
      </c>
      <c r="G21" s="164">
        <v>9.0273000000000003</v>
      </c>
      <c r="H21" s="164">
        <v>6.8460999999999999</v>
      </c>
      <c r="I21" s="164">
        <v>16.847999999999999</v>
      </c>
      <c r="J21" s="165"/>
      <c r="K21" s="164">
        <v>17.05</v>
      </c>
      <c r="L21" s="164">
        <v>7.2366999999999999</v>
      </c>
      <c r="M21" s="164">
        <v>-6.6445999999999996</v>
      </c>
      <c r="N21" s="164">
        <v>-15.539</v>
      </c>
      <c r="O21" s="164">
        <v>-17.600000000000001</v>
      </c>
      <c r="P21" s="164">
        <v>-4.4000000000000004</v>
      </c>
      <c r="Q21" s="164">
        <v>1.6559999999999999</v>
      </c>
      <c r="R21" s="164">
        <v>-13.199</v>
      </c>
      <c r="S21" s="164">
        <v>3.3490000000000002</v>
      </c>
      <c r="T21" s="164">
        <v>5.3604000000000003</v>
      </c>
      <c r="U21" s="164">
        <v>0</v>
      </c>
      <c r="V21" s="165"/>
      <c r="W21" s="164">
        <v>10.897</v>
      </c>
      <c r="X21" s="164">
        <v>0</v>
      </c>
      <c r="Y21" s="164">
        <v>5.6055000000000001</v>
      </c>
      <c r="Z21" s="164">
        <v>2.3668</v>
      </c>
      <c r="AA21" s="165"/>
      <c r="AB21" s="164">
        <v>-1.2882</v>
      </c>
      <c r="AC21" s="164">
        <v>-5.3999999999999999E-2</v>
      </c>
      <c r="AD21" s="164">
        <v>-5.7000000000000002E-2</v>
      </c>
      <c r="AE21" s="164">
        <v>2.3628999999999998</v>
      </c>
      <c r="AF21" s="164">
        <v>-4.4400000000000004</v>
      </c>
      <c r="AG21" s="164">
        <v>-17.600000000000001</v>
      </c>
      <c r="AH21" s="164">
        <v>0.49399999999999999</v>
      </c>
      <c r="AI21" s="164">
        <v>0.29699999999999999</v>
      </c>
      <c r="AJ21" s="164">
        <v>-16.34</v>
      </c>
      <c r="AK21" s="164">
        <v>-16.2</v>
      </c>
      <c r="AL21" s="164">
        <v>-10</v>
      </c>
      <c r="AM21" s="164">
        <v>-11.68</v>
      </c>
      <c r="AN21" s="164">
        <v>-11.8</v>
      </c>
      <c r="AO21" s="164">
        <v>5.8463000000000003</v>
      </c>
      <c r="AP21" s="164">
        <v>3.4005999999999998</v>
      </c>
      <c r="AQ21" s="164">
        <v>16.538</v>
      </c>
      <c r="AR21" s="164">
        <v>17.381</v>
      </c>
      <c r="AS21" s="164">
        <v>0</v>
      </c>
      <c r="AT21" s="164">
        <v>-12.726000000000001</v>
      </c>
      <c r="AU21" s="164">
        <v>-12.58</v>
      </c>
      <c r="AV21" s="164">
        <v>16.073</v>
      </c>
      <c r="AW21" s="164">
        <v>16.878</v>
      </c>
      <c r="AX21" s="164">
        <v>-17.547999999999998</v>
      </c>
      <c r="AY21" s="164">
        <v>-15.941000000000001</v>
      </c>
      <c r="AZ21" s="164">
        <v>7.9032</v>
      </c>
      <c r="BA21" s="164">
        <v>40.786000000000001</v>
      </c>
      <c r="BB21" s="164">
        <v>-51.667000000000002</v>
      </c>
      <c r="BC21" s="164">
        <v>2.7363</v>
      </c>
      <c r="BD21" s="164">
        <v>-4.7999000000000001</v>
      </c>
      <c r="BE21" s="164">
        <v>-4.8998999999999997</v>
      </c>
      <c r="BF21" s="164">
        <v>-21.882000000000001</v>
      </c>
      <c r="BG21" s="164">
        <v>-21.515000000000001</v>
      </c>
      <c r="BH21" s="164">
        <v>-2.6735000000000002</v>
      </c>
      <c r="BI21" s="164">
        <v>1.3141</v>
      </c>
      <c r="BJ21" s="164">
        <v>-8.1562000000000001</v>
      </c>
      <c r="BK21" s="164">
        <v>6.2865000000000002</v>
      </c>
      <c r="BL21" s="164">
        <v>0</v>
      </c>
      <c r="BM21" s="164">
        <v>0.77329999999999999</v>
      </c>
      <c r="BN21" s="164">
        <v>-109.53</v>
      </c>
      <c r="BO21" s="164">
        <v>48.219000000000001</v>
      </c>
      <c r="BP21" s="164">
        <v>48.402000000000001</v>
      </c>
      <c r="BQ21" s="164">
        <v>-51.521999999999998</v>
      </c>
      <c r="BR21" s="165"/>
      <c r="BS21" s="164">
        <v>-9.1669</v>
      </c>
      <c r="BT21" s="165"/>
      <c r="BU21" s="165"/>
      <c r="BV21" s="164">
        <v>13.452</v>
      </c>
      <c r="BW21" s="164">
        <v>10.529</v>
      </c>
      <c r="BX21" s="164">
        <v>6.5998999999999999</v>
      </c>
      <c r="BY21" s="164">
        <v>-10.26</v>
      </c>
      <c r="BZ21" s="164">
        <v>6.26</v>
      </c>
      <c r="CA21" s="164">
        <v>4.1999999999999997E-3</v>
      </c>
      <c r="CB21" s="164">
        <v>4.1999999999999997E-3</v>
      </c>
      <c r="CC21" s="164">
        <v>10.766999999999999</v>
      </c>
      <c r="CD21" s="164">
        <v>8.7004000000000001</v>
      </c>
      <c r="CE21" s="164">
        <v>1.9650000000000001</v>
      </c>
      <c r="CF21" s="164">
        <v>-21.393999999999998</v>
      </c>
      <c r="CG21" s="164">
        <v>-21.478999999999999</v>
      </c>
      <c r="CH21" s="164">
        <v>-7.5766</v>
      </c>
      <c r="CI21" s="164">
        <v>0</v>
      </c>
      <c r="CJ21" s="164">
        <v>2.88</v>
      </c>
      <c r="CK21" s="164">
        <v>6.4119999999999999</v>
      </c>
      <c r="CL21" s="164">
        <v>17</v>
      </c>
      <c r="CM21" s="164">
        <v>13.5</v>
      </c>
      <c r="CN21" s="164">
        <v>-2.4300000000000002</v>
      </c>
      <c r="CO21" s="164">
        <v>25.46</v>
      </c>
      <c r="CP21" s="164">
        <v>25.251000000000001</v>
      </c>
      <c r="CQ21" s="164">
        <v>23.655999999999999</v>
      </c>
      <c r="CR21" s="164">
        <v>70.010999999999996</v>
      </c>
      <c r="CS21" s="164">
        <v>70.147999999999996</v>
      </c>
      <c r="CT21" s="164">
        <v>-14.397</v>
      </c>
      <c r="CU21" s="164">
        <v>-70.683999999999997</v>
      </c>
      <c r="CV21" s="164">
        <v>0</v>
      </c>
      <c r="CW21" s="164">
        <v>2.6846999999999999</v>
      </c>
      <c r="CX21" s="164">
        <v>31.388999999999999</v>
      </c>
      <c r="CY21" s="164">
        <v>16.62</v>
      </c>
      <c r="CZ21" s="164">
        <v>16.411000000000001</v>
      </c>
      <c r="DA21" s="164">
        <v>16.408999999999999</v>
      </c>
      <c r="DB21" s="164">
        <v>-9.01</v>
      </c>
      <c r="DC21" s="164">
        <v>25.512</v>
      </c>
      <c r="DD21" s="164">
        <v>0</v>
      </c>
      <c r="DE21" s="164">
        <v>0</v>
      </c>
      <c r="DF21" s="164">
        <v>30.012</v>
      </c>
      <c r="DG21" s="164">
        <v>1.4999999999999999E-2</v>
      </c>
      <c r="DH21" s="164">
        <v>-4.6818999999999997</v>
      </c>
      <c r="DI21" s="164">
        <v>8.3000000000000007</v>
      </c>
      <c r="DJ21" s="164">
        <v>8.1</v>
      </c>
      <c r="DK21" s="164">
        <v>-5.8703000000000003</v>
      </c>
      <c r="DL21" s="164">
        <v>1.6889000000000001</v>
      </c>
      <c r="DM21" s="164">
        <v>50</v>
      </c>
      <c r="DN21" s="164">
        <v>7.9843000000000002</v>
      </c>
      <c r="DO21" s="164">
        <v>1.93</v>
      </c>
      <c r="DP21" s="164">
        <v>-5.69</v>
      </c>
      <c r="DQ21" s="164">
        <v>10.016999999999999</v>
      </c>
      <c r="DR21" s="164">
        <v>-32.134</v>
      </c>
      <c r="DS21" s="164">
        <v>-12.77</v>
      </c>
      <c r="DT21" s="164">
        <v>-12.898999999999999</v>
      </c>
      <c r="DU21" s="164">
        <v>32.590000000000003</v>
      </c>
      <c r="DV21" s="164">
        <v>19.559999999999999</v>
      </c>
      <c r="DW21" s="164">
        <v>-32.235999999999997</v>
      </c>
      <c r="DX21" s="164">
        <v>-16.2</v>
      </c>
      <c r="DY21" s="164">
        <v>-21.315000000000001</v>
      </c>
      <c r="DZ21" s="164">
        <v>-21.062999999999999</v>
      </c>
      <c r="EA21" s="164">
        <v>15.371</v>
      </c>
      <c r="EB21" s="164">
        <v>-2.9083999999999999</v>
      </c>
      <c r="EC21" s="164">
        <v>-8.6526999999999994</v>
      </c>
      <c r="ED21" s="164">
        <v>-8.1883999999999997</v>
      </c>
      <c r="EE21" s="164">
        <v>-5.2744999999999997</v>
      </c>
      <c r="EF21" s="164">
        <v>-10.487</v>
      </c>
      <c r="EG21" s="164">
        <v>-10.891999999999999</v>
      </c>
      <c r="EH21" s="164">
        <v>-43.505000000000003</v>
      </c>
      <c r="EI21" s="164">
        <v>-3.8483000000000001</v>
      </c>
      <c r="EJ21" s="164">
        <v>0</v>
      </c>
      <c r="EK21" s="164">
        <v>-12.694000000000001</v>
      </c>
      <c r="EL21" s="164">
        <v>-13.692</v>
      </c>
      <c r="EM21" s="164">
        <v>14.342000000000001</v>
      </c>
      <c r="EN21" s="164">
        <v>-23.202999999999999</v>
      </c>
      <c r="EO21" s="164">
        <v>0.10589999999999999</v>
      </c>
      <c r="EP21" s="164">
        <v>0</v>
      </c>
      <c r="EQ21" s="164">
        <v>-13.035</v>
      </c>
      <c r="ER21" s="164">
        <v>-11.741</v>
      </c>
      <c r="ES21" s="164">
        <v>3.2139000000000002</v>
      </c>
      <c r="ET21" s="164">
        <v>12.558999999999999</v>
      </c>
      <c r="EU21" s="164">
        <v>-11.96</v>
      </c>
      <c r="EV21" s="164">
        <v>6.0998999999999999</v>
      </c>
      <c r="EW21" s="164">
        <v>3.9817999999999998</v>
      </c>
      <c r="EX21" s="164">
        <v>-43.55</v>
      </c>
      <c r="EY21" s="164">
        <v>-11.465999999999999</v>
      </c>
      <c r="EZ21" s="165"/>
      <c r="FA21" s="164">
        <v>7.4382999999999999</v>
      </c>
      <c r="FB21" s="164">
        <v>6.5199999999999994E-2</v>
      </c>
      <c r="FC21" s="164">
        <v>-20.600999999999999</v>
      </c>
      <c r="FD21" s="164">
        <v>6.5750000000000002</v>
      </c>
      <c r="FE21" s="164">
        <v>0</v>
      </c>
      <c r="FF21" s="164">
        <v>0</v>
      </c>
      <c r="FG21" s="164">
        <v>3.0710000000000002</v>
      </c>
      <c r="FH21" s="164">
        <v>3.3330000000000002</v>
      </c>
      <c r="FI21" s="164">
        <v>1.3786</v>
      </c>
      <c r="FJ21" s="164">
        <v>-6.1958000000000002</v>
      </c>
      <c r="FK21" s="164">
        <v>-6.6981999999999999</v>
      </c>
      <c r="FL21" s="164">
        <v>33.993000000000002</v>
      </c>
      <c r="FM21" s="164">
        <v>9.8597999999999999</v>
      </c>
      <c r="FN21" s="164">
        <v>9.7066999999999997</v>
      </c>
      <c r="FO21" s="164">
        <v>34.664000000000001</v>
      </c>
      <c r="FP21" s="164">
        <v>41.850999999999999</v>
      </c>
      <c r="FQ21" s="164">
        <v>12.579000000000001</v>
      </c>
      <c r="FR21" s="164">
        <v>-13.419</v>
      </c>
      <c r="FS21" s="164">
        <v>-1.9075</v>
      </c>
      <c r="FT21" s="164">
        <v>0.28039999999999998</v>
      </c>
      <c r="FU21" s="164">
        <v>1.39</v>
      </c>
      <c r="FV21" s="164">
        <v>4.7</v>
      </c>
      <c r="FW21" s="164">
        <v>-12.558999999999999</v>
      </c>
      <c r="FX21" s="164">
        <v>1.3298000000000001</v>
      </c>
      <c r="FY21" s="165"/>
      <c r="FZ21" s="164">
        <v>0.55300000000000005</v>
      </c>
      <c r="GA21" s="164">
        <v>2.0811999999999999</v>
      </c>
      <c r="GB21" s="164">
        <v>26.02</v>
      </c>
      <c r="GC21" s="164">
        <v>-38.021000000000001</v>
      </c>
      <c r="GD21" s="164">
        <v>-27.13</v>
      </c>
      <c r="GE21" s="164">
        <v>-2.3599000000000001</v>
      </c>
      <c r="GF21" s="164">
        <v>16.465</v>
      </c>
      <c r="GG21" s="164">
        <v>-0.1</v>
      </c>
      <c r="GH21" s="165"/>
      <c r="GI21" s="164">
        <v>4.2412000000000001</v>
      </c>
      <c r="GJ21" s="164">
        <v>-4.4337</v>
      </c>
      <c r="GK21" s="164">
        <v>1.7251000000000001</v>
      </c>
      <c r="GL21" s="165"/>
      <c r="GM21" s="165"/>
      <c r="GN21" s="164">
        <v>-10.54</v>
      </c>
      <c r="GO21" s="164">
        <v>-14.345000000000001</v>
      </c>
      <c r="GP21" s="164">
        <v>2.6221999999999999</v>
      </c>
      <c r="GQ21" s="164">
        <v>-33.612000000000002</v>
      </c>
      <c r="GR21" s="164">
        <v>-15.34</v>
      </c>
      <c r="GS21" s="164">
        <v>-10.88</v>
      </c>
      <c r="GT21" s="164">
        <v>144.43</v>
      </c>
      <c r="GU21" s="164">
        <v>-3.3313000000000001</v>
      </c>
      <c r="GV21" s="164">
        <v>-11.250999999999999</v>
      </c>
      <c r="GW21" s="164">
        <v>10.646000000000001</v>
      </c>
      <c r="GX21" s="164">
        <v>3.238</v>
      </c>
      <c r="GY21" s="164">
        <v>8.3809000000000005</v>
      </c>
      <c r="GZ21" s="165"/>
      <c r="HA21" s="164">
        <v>2</v>
      </c>
      <c r="HB21" s="164">
        <v>-15.51</v>
      </c>
      <c r="HC21" s="164">
        <v>-14.8</v>
      </c>
      <c r="HD21" s="164">
        <v>6.2899000000000003</v>
      </c>
      <c r="HE21" s="164">
        <v>0</v>
      </c>
      <c r="HF21" s="164">
        <v>71.126999999999995</v>
      </c>
      <c r="HG21" s="164">
        <v>29.381</v>
      </c>
      <c r="HH21" s="164">
        <v>47.732999999999997</v>
      </c>
      <c r="HI21" s="164">
        <v>25.16</v>
      </c>
      <c r="HJ21" s="164">
        <v>-24.928999999999998</v>
      </c>
      <c r="HK21" s="164">
        <v>-7.4981</v>
      </c>
      <c r="HL21" s="164">
        <v>-8.3392999999999997</v>
      </c>
      <c r="HM21" s="164">
        <v>-21.43</v>
      </c>
      <c r="HN21" s="164">
        <v>-21.943000000000001</v>
      </c>
      <c r="HO21" s="164">
        <v>-5.7926000000000002</v>
      </c>
      <c r="HP21" s="164">
        <v>-6.5907</v>
      </c>
      <c r="HQ21" s="164">
        <v>-25.827000000000002</v>
      </c>
      <c r="HR21" s="164">
        <v>-25.053000000000001</v>
      </c>
      <c r="HS21" s="164">
        <v>-6.9908999999999999</v>
      </c>
      <c r="HT21" s="164">
        <v>-6.6029999999999998</v>
      </c>
      <c r="HU21" s="164">
        <v>14.42</v>
      </c>
      <c r="HV21" s="164">
        <v>14.25</v>
      </c>
      <c r="HW21" s="164">
        <v>-23.5</v>
      </c>
      <c r="HX21" s="164">
        <v>-23.298999999999999</v>
      </c>
      <c r="HY21" s="164">
        <v>0.98599999999999999</v>
      </c>
      <c r="HZ21" s="164">
        <v>-6.7199</v>
      </c>
      <c r="IA21" s="164">
        <v>17.896999999999998</v>
      </c>
      <c r="IB21" s="164">
        <v>21.853999999999999</v>
      </c>
      <c r="IC21" s="164">
        <v>21.908999999999999</v>
      </c>
      <c r="ID21" s="164">
        <v>-17.399000000000001</v>
      </c>
      <c r="IE21" s="164">
        <v>-24.899000000000001</v>
      </c>
      <c r="IF21" s="164">
        <v>10.5</v>
      </c>
      <c r="IG21" s="164">
        <v>9.8000000000000007</v>
      </c>
      <c r="IH21" s="164">
        <v>-18.091999999999999</v>
      </c>
      <c r="II21" s="164">
        <v>-18.07</v>
      </c>
      <c r="IJ21" s="164">
        <v>-39.834000000000003</v>
      </c>
      <c r="IK21" s="164">
        <v>-20.651</v>
      </c>
      <c r="IL21" s="164">
        <v>-299.24</v>
      </c>
      <c r="IM21" s="164">
        <v>-12.529</v>
      </c>
      <c r="IN21" s="165"/>
      <c r="IO21" s="164">
        <v>115.84</v>
      </c>
      <c r="IP21" s="164">
        <v>53.338000000000001</v>
      </c>
      <c r="IQ21" s="164">
        <v>120.47</v>
      </c>
      <c r="IR21" s="164">
        <v>89.046000000000006</v>
      </c>
      <c r="IS21" s="164">
        <v>49.902999999999999</v>
      </c>
      <c r="IT21" s="164">
        <v>20.62</v>
      </c>
      <c r="IU21" s="164">
        <v>22.079000000000001</v>
      </c>
      <c r="IV21" s="164">
        <v>-14.089</v>
      </c>
      <c r="IW21" s="164">
        <v>240.01</v>
      </c>
      <c r="IX21" s="164">
        <v>-165.02</v>
      </c>
      <c r="IY21" s="164">
        <v>92.227999999999994</v>
      </c>
      <c r="IZ21" s="164">
        <v>-75.853999999999999</v>
      </c>
      <c r="JA21" s="164">
        <v>-0.3967</v>
      </c>
      <c r="JB21" s="164">
        <v>8.8796999999999997</v>
      </c>
      <c r="JC21" s="164">
        <v>-7.44</v>
      </c>
      <c r="JD21" s="164">
        <v>-2.0929000000000002</v>
      </c>
      <c r="JE21" s="164">
        <v>-2.1089000000000002</v>
      </c>
      <c r="JF21" s="164">
        <v>2.48</v>
      </c>
      <c r="JG21" s="164">
        <v>2.64</v>
      </c>
      <c r="JH21" s="164">
        <v>-7.1184000000000003</v>
      </c>
      <c r="JI21" s="164">
        <v>-9.3735999999999997</v>
      </c>
      <c r="JJ21" s="164">
        <v>23.762</v>
      </c>
      <c r="JK21" s="164">
        <v>-7.2648000000000001</v>
      </c>
      <c r="JL21" s="164">
        <v>6.0998999999999999</v>
      </c>
      <c r="JM21" s="164">
        <v>2.5398999999999998</v>
      </c>
      <c r="JN21" s="164">
        <v>3.6328999999999998</v>
      </c>
      <c r="JO21" s="164">
        <v>0</v>
      </c>
      <c r="JP21" s="164">
        <v>0</v>
      </c>
      <c r="JQ21" s="164">
        <v>0.86729999999999996</v>
      </c>
      <c r="JR21" s="164">
        <v>0.92579999999999996</v>
      </c>
      <c r="JS21" s="164">
        <v>0.33529999999999999</v>
      </c>
      <c r="JT21" s="165"/>
      <c r="JU21" s="164">
        <v>8.6</v>
      </c>
      <c r="JV21" s="164">
        <v>8.9224999999999994</v>
      </c>
      <c r="JW21" s="164">
        <v>0.15</v>
      </c>
      <c r="JX21" s="164">
        <v>0.37</v>
      </c>
      <c r="JY21" s="164">
        <v>-4.9859999999999998</v>
      </c>
      <c r="JZ21" s="164">
        <v>-16.213999999999999</v>
      </c>
      <c r="KA21" s="164">
        <v>-18.081</v>
      </c>
      <c r="KB21" s="164">
        <v>-2.5602</v>
      </c>
      <c r="KC21" s="164">
        <v>11.23</v>
      </c>
      <c r="KD21" s="164">
        <v>-12.15</v>
      </c>
      <c r="KE21" s="164">
        <v>0</v>
      </c>
      <c r="KF21" s="164">
        <v>-10</v>
      </c>
      <c r="KG21" s="164">
        <v>-7.8</v>
      </c>
      <c r="KH21" s="164">
        <v>53.674999999999997</v>
      </c>
      <c r="KI21" s="164">
        <v>-164.31</v>
      </c>
    </row>
    <row r="22" spans="1:295" ht="18" customHeight="1" x14ac:dyDescent="0.25">
      <c r="A22" s="160" t="s">
        <v>47</v>
      </c>
      <c r="B22" s="160" t="s">
        <v>673</v>
      </c>
      <c r="C22" s="164">
        <v>0</v>
      </c>
      <c r="D22" s="164">
        <v>2.1657999999999999</v>
      </c>
      <c r="E22" s="164">
        <v>-4.7634999999999996</v>
      </c>
      <c r="F22" s="164">
        <v>-2.0007000000000001</v>
      </c>
      <c r="G22" s="164">
        <v>9.0784000000000002</v>
      </c>
      <c r="H22" s="164">
        <v>6.4695</v>
      </c>
      <c r="I22" s="164">
        <v>17.2</v>
      </c>
      <c r="J22" s="165"/>
      <c r="K22" s="164">
        <v>16.02</v>
      </c>
      <c r="L22" s="164">
        <v>7.1036999999999999</v>
      </c>
      <c r="M22" s="164">
        <v>-6.5568999999999997</v>
      </c>
      <c r="N22" s="164">
        <v>-15.539</v>
      </c>
      <c r="O22" s="164">
        <v>-19.798999999999999</v>
      </c>
      <c r="P22" s="164">
        <v>-2.2000000000000002</v>
      </c>
      <c r="Q22" s="164">
        <v>3.3119999999999998</v>
      </c>
      <c r="R22" s="164">
        <v>-15.398999999999999</v>
      </c>
      <c r="S22" s="164">
        <v>3.5718000000000001</v>
      </c>
      <c r="T22" s="164">
        <v>4.8064</v>
      </c>
      <c r="U22" s="164">
        <v>0</v>
      </c>
      <c r="V22" s="164">
        <v>6.1264000000000003</v>
      </c>
      <c r="W22" s="164">
        <v>10.798999999999999</v>
      </c>
      <c r="X22" s="164">
        <v>0</v>
      </c>
      <c r="Y22" s="164">
        <v>5.0805999999999996</v>
      </c>
      <c r="Z22" s="164">
        <v>2.2092999999999998</v>
      </c>
      <c r="AA22" s="165"/>
      <c r="AB22" s="164">
        <v>-1.2849999999999999</v>
      </c>
      <c r="AC22" s="164">
        <v>-0.14499999999999999</v>
      </c>
      <c r="AD22" s="164">
        <v>-0.22500000000000001</v>
      </c>
      <c r="AE22" s="164">
        <v>2.0390000000000001</v>
      </c>
      <c r="AF22" s="164">
        <v>-6.6599000000000004</v>
      </c>
      <c r="AG22" s="164">
        <v>-15.4</v>
      </c>
      <c r="AH22" s="164">
        <v>0.45700000000000002</v>
      </c>
      <c r="AI22" s="164">
        <v>0.29699999999999999</v>
      </c>
      <c r="AJ22" s="164">
        <v>-15.72</v>
      </c>
      <c r="AK22" s="164">
        <v>-15.72</v>
      </c>
      <c r="AL22" s="164">
        <v>-10</v>
      </c>
      <c r="AM22" s="164">
        <v>-12.159000000000001</v>
      </c>
      <c r="AN22" s="164">
        <v>-12.67</v>
      </c>
      <c r="AO22" s="164">
        <v>6.5902000000000003</v>
      </c>
      <c r="AP22" s="164">
        <v>3.0335999999999999</v>
      </c>
      <c r="AQ22" s="164">
        <v>15.215999999999999</v>
      </c>
      <c r="AR22" s="164">
        <v>16.428999999999998</v>
      </c>
      <c r="AS22" s="164">
        <v>0</v>
      </c>
      <c r="AT22" s="164">
        <v>-14.065</v>
      </c>
      <c r="AU22" s="164">
        <v>-13.303000000000001</v>
      </c>
      <c r="AV22" s="164">
        <v>7.1927000000000003</v>
      </c>
      <c r="AW22" s="164">
        <v>9.5105000000000004</v>
      </c>
      <c r="AX22" s="164">
        <v>-18.62</v>
      </c>
      <c r="AY22" s="164">
        <v>-15.941000000000001</v>
      </c>
      <c r="AZ22" s="164">
        <v>7.9032</v>
      </c>
      <c r="BA22" s="164">
        <v>36.024999999999999</v>
      </c>
      <c r="BB22" s="164">
        <v>-48.07</v>
      </c>
      <c r="BC22" s="164">
        <v>3.5710000000000002</v>
      </c>
      <c r="BD22" s="164">
        <v>-5.2999000000000001</v>
      </c>
      <c r="BE22" s="164">
        <v>-5.2999000000000001</v>
      </c>
      <c r="BF22" s="164">
        <v>-20.172000000000001</v>
      </c>
      <c r="BG22" s="164">
        <v>-18.751999999999999</v>
      </c>
      <c r="BH22" s="164">
        <v>-2.7132000000000001</v>
      </c>
      <c r="BI22" s="164">
        <v>1.3141</v>
      </c>
      <c r="BJ22" s="164">
        <v>-8.7748000000000008</v>
      </c>
      <c r="BK22" s="164">
        <v>6.2865000000000002</v>
      </c>
      <c r="BL22" s="164">
        <v>0</v>
      </c>
      <c r="BM22" s="164">
        <v>0.99819999999999998</v>
      </c>
      <c r="BN22" s="164">
        <v>-111.97</v>
      </c>
      <c r="BO22" s="164">
        <v>46.356999999999999</v>
      </c>
      <c r="BP22" s="164">
        <v>46.570999999999998</v>
      </c>
      <c r="BQ22" s="164">
        <v>-37.283000000000001</v>
      </c>
      <c r="BR22" s="164">
        <v>-184.39</v>
      </c>
      <c r="BS22" s="164">
        <v>-9.1669</v>
      </c>
      <c r="BT22" s="165"/>
      <c r="BU22" s="165"/>
      <c r="BV22" s="164">
        <v>13.840999999999999</v>
      </c>
      <c r="BW22" s="164">
        <v>10.489000000000001</v>
      </c>
      <c r="BX22" s="164">
        <v>6.73</v>
      </c>
      <c r="BY22" s="164">
        <v>-9.9700000000000006</v>
      </c>
      <c r="BZ22" s="164">
        <v>6.3</v>
      </c>
      <c r="CA22" s="164">
        <v>-4.6843000000000004</v>
      </c>
      <c r="CB22" s="164">
        <v>-5.2201000000000004</v>
      </c>
      <c r="CC22" s="164">
        <v>15.044</v>
      </c>
      <c r="CD22" s="164">
        <v>12.956</v>
      </c>
      <c r="CE22" s="164">
        <v>0.40799999999999997</v>
      </c>
      <c r="CF22" s="164">
        <v>-23.283000000000001</v>
      </c>
      <c r="CG22" s="164">
        <v>-23.815000000000001</v>
      </c>
      <c r="CH22" s="164">
        <v>-8.8414999999999999</v>
      </c>
      <c r="CI22" s="164">
        <v>0</v>
      </c>
      <c r="CJ22" s="164">
        <v>2.88</v>
      </c>
      <c r="CK22" s="164">
        <v>6.4119999999999999</v>
      </c>
      <c r="CL22" s="164">
        <v>18.5</v>
      </c>
      <c r="CM22" s="164">
        <v>15.398999999999999</v>
      </c>
      <c r="CN22" s="164">
        <v>-2.5499000000000001</v>
      </c>
      <c r="CO22" s="164">
        <v>25.533999999999999</v>
      </c>
      <c r="CP22" s="164">
        <v>25.125</v>
      </c>
      <c r="CQ22" s="164">
        <v>24.242999999999999</v>
      </c>
      <c r="CR22" s="164">
        <v>70.572999999999993</v>
      </c>
      <c r="CS22" s="164">
        <v>71.16</v>
      </c>
      <c r="CT22" s="164">
        <v>-12.984999999999999</v>
      </c>
      <c r="CU22" s="164">
        <v>-68.489999999999995</v>
      </c>
      <c r="CV22" s="164">
        <v>0</v>
      </c>
      <c r="CW22" s="164">
        <v>2.8860000000000001</v>
      </c>
      <c r="CX22" s="164">
        <v>29.12</v>
      </c>
      <c r="CY22" s="164">
        <v>18.068999999999999</v>
      </c>
      <c r="CZ22" s="164">
        <v>16.411000000000001</v>
      </c>
      <c r="DA22" s="164">
        <v>16.408999999999999</v>
      </c>
      <c r="DB22" s="164">
        <v>-9.3800000000000008</v>
      </c>
      <c r="DC22" s="164">
        <v>25.512</v>
      </c>
      <c r="DD22" s="164">
        <v>0</v>
      </c>
      <c r="DE22" s="164">
        <v>0</v>
      </c>
      <c r="DF22" s="164">
        <v>29.4</v>
      </c>
      <c r="DG22" s="164">
        <v>1.4999999999999999E-2</v>
      </c>
      <c r="DH22" s="164">
        <v>-4.7317999999999998</v>
      </c>
      <c r="DI22" s="164">
        <v>8.1998999999999995</v>
      </c>
      <c r="DJ22" s="164">
        <v>7.9</v>
      </c>
      <c r="DK22" s="164">
        <v>-5.3026999999999997</v>
      </c>
      <c r="DL22" s="164">
        <v>3.746</v>
      </c>
      <c r="DM22" s="164">
        <v>51.418999999999997</v>
      </c>
      <c r="DN22" s="164">
        <v>10.952999999999999</v>
      </c>
      <c r="DO22" s="164">
        <v>4.1500000000000004</v>
      </c>
      <c r="DP22" s="164">
        <v>-5.98</v>
      </c>
      <c r="DQ22" s="164">
        <v>10.233000000000001</v>
      </c>
      <c r="DR22" s="164">
        <v>-31.76</v>
      </c>
      <c r="DS22" s="164">
        <v>-10.17</v>
      </c>
      <c r="DT22" s="164">
        <v>-10.31</v>
      </c>
      <c r="DU22" s="164">
        <v>32.64</v>
      </c>
      <c r="DV22" s="164">
        <v>20.71</v>
      </c>
      <c r="DW22" s="164">
        <v>-32.981000000000002</v>
      </c>
      <c r="DX22" s="164">
        <v>-16.190000000000001</v>
      </c>
      <c r="DY22" s="164">
        <v>-25.713999999999999</v>
      </c>
      <c r="DZ22" s="164">
        <v>-25.536000000000001</v>
      </c>
      <c r="EA22" s="164">
        <v>17.738</v>
      </c>
      <c r="EB22" s="164">
        <v>-2.6362999999999999</v>
      </c>
      <c r="EC22" s="164">
        <v>-7.2755999999999998</v>
      </c>
      <c r="ED22" s="164">
        <v>-7.0601000000000003</v>
      </c>
      <c r="EE22" s="164">
        <v>-11.606999999999999</v>
      </c>
      <c r="EF22" s="164">
        <v>-17.934000000000001</v>
      </c>
      <c r="EG22" s="164">
        <v>-11.268000000000001</v>
      </c>
      <c r="EH22" s="164">
        <v>-55.813000000000002</v>
      </c>
      <c r="EI22" s="164">
        <v>-13.598000000000001</v>
      </c>
      <c r="EJ22" s="164">
        <v>0</v>
      </c>
      <c r="EK22" s="164">
        <v>-14.317</v>
      </c>
      <c r="EL22" s="164">
        <v>-14.997</v>
      </c>
      <c r="EM22" s="164">
        <v>21.625</v>
      </c>
      <c r="EN22" s="164">
        <v>-17.466000000000001</v>
      </c>
      <c r="EO22" s="164">
        <v>0.10589999999999999</v>
      </c>
      <c r="EP22" s="164">
        <v>-5.1239999999999997</v>
      </c>
      <c r="EQ22" s="164">
        <v>-13.664</v>
      </c>
      <c r="ER22" s="164">
        <v>-14.805999999999999</v>
      </c>
      <c r="ES22" s="164">
        <v>9.3195999999999994</v>
      </c>
      <c r="ET22" s="164">
        <v>27.768999999999998</v>
      </c>
      <c r="EU22" s="164">
        <v>-8.26</v>
      </c>
      <c r="EV22" s="164">
        <v>0.6</v>
      </c>
      <c r="EW22" s="164">
        <v>4.6790000000000003</v>
      </c>
      <c r="EX22" s="164">
        <v>-33.008000000000003</v>
      </c>
      <c r="EY22" s="164">
        <v>-10.254</v>
      </c>
      <c r="EZ22" s="164">
        <v>-10.381</v>
      </c>
      <c r="FA22" s="164">
        <v>5.1022999999999996</v>
      </c>
      <c r="FB22" s="164">
        <v>7.8318000000000003</v>
      </c>
      <c r="FC22" s="164">
        <v>-15.260999999999999</v>
      </c>
      <c r="FD22" s="164">
        <v>6.2698</v>
      </c>
      <c r="FE22" s="164">
        <v>0</v>
      </c>
      <c r="FF22" s="164">
        <v>0</v>
      </c>
      <c r="FG22" s="164">
        <v>2.7054</v>
      </c>
      <c r="FH22" s="164">
        <v>3.5486</v>
      </c>
      <c r="FI22" s="164">
        <v>2.0525000000000002</v>
      </c>
      <c r="FJ22" s="164">
        <v>-2.0093999999999999</v>
      </c>
      <c r="FK22" s="164">
        <v>-1.6745000000000001</v>
      </c>
      <c r="FL22" s="164">
        <v>37.006999999999998</v>
      </c>
      <c r="FM22" s="164">
        <v>14.884</v>
      </c>
      <c r="FN22" s="164">
        <v>14.564</v>
      </c>
      <c r="FO22" s="164">
        <v>36.64</v>
      </c>
      <c r="FP22" s="164">
        <v>42.088999999999999</v>
      </c>
      <c r="FQ22" s="164">
        <v>8.6242999999999999</v>
      </c>
      <c r="FR22" s="164">
        <v>-13.929</v>
      </c>
      <c r="FS22" s="164">
        <v>-9.2899999999999996E-2</v>
      </c>
      <c r="FT22" s="164">
        <v>0.2364</v>
      </c>
      <c r="FU22" s="164">
        <v>0.1</v>
      </c>
      <c r="FV22" s="164">
        <v>4.2300000000000004</v>
      </c>
      <c r="FW22" s="164">
        <v>-11.146000000000001</v>
      </c>
      <c r="FX22" s="164">
        <v>1.3077000000000001</v>
      </c>
      <c r="FY22" s="164">
        <v>6.6848999999999998</v>
      </c>
      <c r="FZ22" s="164">
        <v>0.45600000000000002</v>
      </c>
      <c r="GA22" s="164">
        <v>2.1878000000000002</v>
      </c>
      <c r="GB22" s="164">
        <v>26.469000000000001</v>
      </c>
      <c r="GC22" s="164">
        <v>-39.853999999999999</v>
      </c>
      <c r="GD22" s="164">
        <v>-30.239000000000001</v>
      </c>
      <c r="GE22" s="164">
        <v>-2.5598999999999998</v>
      </c>
      <c r="GF22" s="164">
        <v>15.563000000000001</v>
      </c>
      <c r="GG22" s="164">
        <v>-0.1</v>
      </c>
      <c r="GH22" s="164">
        <v>19.984000000000002</v>
      </c>
      <c r="GI22" s="164">
        <v>4.6348000000000003</v>
      </c>
      <c r="GJ22" s="164">
        <v>-4.8014999999999999</v>
      </c>
      <c r="GK22" s="164">
        <v>1.7568999999999999</v>
      </c>
      <c r="GL22" s="164">
        <v>5.5500000000000001E-2</v>
      </c>
      <c r="GM22" s="165"/>
      <c r="GN22" s="164">
        <v>-9.7469999999999999</v>
      </c>
      <c r="GO22" s="164">
        <v>-16.536999999999999</v>
      </c>
      <c r="GP22" s="164">
        <v>1.6273</v>
      </c>
      <c r="GQ22" s="164">
        <v>-32.1</v>
      </c>
      <c r="GR22" s="164">
        <v>-13.478</v>
      </c>
      <c r="GS22" s="164">
        <v>-11.185</v>
      </c>
      <c r="GT22" s="164">
        <v>142.94</v>
      </c>
      <c r="GU22" s="164">
        <v>-2.6555</v>
      </c>
      <c r="GV22" s="164">
        <v>-9.9650999999999996</v>
      </c>
      <c r="GW22" s="164">
        <v>9.5315999999999992</v>
      </c>
      <c r="GX22" s="164">
        <v>6.1218000000000004</v>
      </c>
      <c r="GY22" s="164">
        <v>9.4429999999999996</v>
      </c>
      <c r="GZ22" s="164">
        <v>9.4231999999999996</v>
      </c>
      <c r="HA22" s="164">
        <v>5</v>
      </c>
      <c r="HB22" s="164">
        <v>-12.706</v>
      </c>
      <c r="HC22" s="164">
        <v>-10.797000000000001</v>
      </c>
      <c r="HD22" s="164">
        <v>-5.0298999999999996</v>
      </c>
      <c r="HE22" s="164">
        <v>6.7869000000000002</v>
      </c>
      <c r="HF22" s="164">
        <v>54.542000000000002</v>
      </c>
      <c r="HG22" s="164">
        <v>43.012</v>
      </c>
      <c r="HH22" s="164">
        <v>50.38</v>
      </c>
      <c r="HI22" s="164">
        <v>19.687000000000001</v>
      </c>
      <c r="HJ22" s="164">
        <v>-30.318000000000001</v>
      </c>
      <c r="HK22" s="164">
        <v>-6.1867999999999999</v>
      </c>
      <c r="HL22" s="164">
        <v>-6.0354000000000001</v>
      </c>
      <c r="HM22" s="164">
        <v>-18.931999999999999</v>
      </c>
      <c r="HN22" s="164">
        <v>-18.760999999999999</v>
      </c>
      <c r="HO22" s="164">
        <v>-13.128</v>
      </c>
      <c r="HP22" s="164">
        <v>-6.5907</v>
      </c>
      <c r="HQ22" s="164">
        <v>-26.997</v>
      </c>
      <c r="HR22" s="164">
        <v>-26.404</v>
      </c>
      <c r="HS22" s="164">
        <v>-8.2761999999999993</v>
      </c>
      <c r="HT22" s="164">
        <v>-7.8274999999999997</v>
      </c>
      <c r="HU22" s="164">
        <v>15.029</v>
      </c>
      <c r="HV22" s="164">
        <v>14.539</v>
      </c>
      <c r="HW22" s="164">
        <v>-25.6</v>
      </c>
      <c r="HX22" s="164">
        <v>-25.7</v>
      </c>
      <c r="HY22" s="164">
        <v>0.98599999999999999</v>
      </c>
      <c r="HZ22" s="164">
        <v>-6.1599000000000004</v>
      </c>
      <c r="IA22" s="164">
        <v>21.771000000000001</v>
      </c>
      <c r="IB22" s="164">
        <v>18.545000000000002</v>
      </c>
      <c r="IC22" s="164">
        <v>18.427</v>
      </c>
      <c r="ID22" s="164">
        <v>-17</v>
      </c>
      <c r="IE22" s="164">
        <v>-25.2</v>
      </c>
      <c r="IF22" s="164">
        <v>12.398999999999999</v>
      </c>
      <c r="IG22" s="164">
        <v>11.8</v>
      </c>
      <c r="IH22" s="164">
        <v>-18.273</v>
      </c>
      <c r="II22" s="164">
        <v>-18.109000000000002</v>
      </c>
      <c r="IJ22" s="164">
        <v>-45.024000000000001</v>
      </c>
      <c r="IK22" s="164">
        <v>-10.462999999999999</v>
      </c>
      <c r="IL22" s="164">
        <v>-299.64</v>
      </c>
      <c r="IM22" s="164">
        <v>-14.973000000000001</v>
      </c>
      <c r="IN22" s="164">
        <v>84.197000000000003</v>
      </c>
      <c r="IO22" s="164">
        <v>110.21</v>
      </c>
      <c r="IP22" s="164">
        <v>50.523000000000003</v>
      </c>
      <c r="IQ22" s="164">
        <v>126.72</v>
      </c>
      <c r="IR22" s="164">
        <v>87.283000000000001</v>
      </c>
      <c r="IS22" s="164">
        <v>45.86</v>
      </c>
      <c r="IT22" s="164">
        <v>20.513000000000002</v>
      </c>
      <c r="IU22" s="164">
        <v>17.565999999999999</v>
      </c>
      <c r="IV22" s="164">
        <v>-18.579000000000001</v>
      </c>
      <c r="IW22" s="164">
        <v>238.09</v>
      </c>
      <c r="IX22" s="164">
        <v>-158.08000000000001</v>
      </c>
      <c r="IY22" s="164">
        <v>84.283000000000001</v>
      </c>
      <c r="IZ22" s="164">
        <v>-68.697000000000003</v>
      </c>
      <c r="JA22" s="164">
        <v>0.3992</v>
      </c>
      <c r="JB22" s="164">
        <v>8.8796999999999997</v>
      </c>
      <c r="JC22" s="164">
        <v>-8.8000000000000007</v>
      </c>
      <c r="JD22" s="164">
        <v>-2.1240000000000001</v>
      </c>
      <c r="JE22" s="164">
        <v>-2.13</v>
      </c>
      <c r="JF22" s="164">
        <v>3.5198999999999998</v>
      </c>
      <c r="JG22" s="164">
        <v>2.2400000000000002</v>
      </c>
      <c r="JH22" s="164">
        <v>-7.2592999999999996</v>
      </c>
      <c r="JI22" s="164">
        <v>-8.7601999999999993</v>
      </c>
      <c r="JJ22" s="164">
        <v>23.966999999999999</v>
      </c>
      <c r="JK22" s="164">
        <v>-7.4386999999999999</v>
      </c>
      <c r="JL22" s="164">
        <v>5</v>
      </c>
      <c r="JM22" s="164">
        <v>1.8918999999999999</v>
      </c>
      <c r="JN22" s="164">
        <v>2.0230000000000001</v>
      </c>
      <c r="JO22" s="164">
        <v>0</v>
      </c>
      <c r="JP22" s="164">
        <v>0</v>
      </c>
      <c r="JQ22" s="164">
        <v>2.1331000000000002</v>
      </c>
      <c r="JR22" s="164">
        <v>1.1262000000000001</v>
      </c>
      <c r="JS22" s="164">
        <v>1.8613999999999999</v>
      </c>
      <c r="JT22" s="165"/>
      <c r="JU22" s="164">
        <v>8.3999000000000006</v>
      </c>
      <c r="JV22" s="164">
        <v>9.1965000000000003</v>
      </c>
      <c r="JW22" s="164">
        <v>0.26</v>
      </c>
      <c r="JX22" s="164">
        <v>0.37</v>
      </c>
      <c r="JY22" s="164">
        <v>-3.0179999999999998</v>
      </c>
      <c r="JZ22" s="164">
        <v>-16.29</v>
      </c>
      <c r="KA22" s="164">
        <v>-18.975999999999999</v>
      </c>
      <c r="KB22" s="164">
        <v>0</v>
      </c>
      <c r="KC22" s="164">
        <v>11.904999999999999</v>
      </c>
      <c r="KD22" s="164">
        <v>-14.542</v>
      </c>
      <c r="KE22" s="164">
        <v>1.4721</v>
      </c>
      <c r="KF22" s="164">
        <v>-10.1</v>
      </c>
      <c r="KG22" s="164">
        <v>-7.8</v>
      </c>
      <c r="KH22" s="164">
        <v>43.088999999999999</v>
      </c>
      <c r="KI22" s="164">
        <v>-151.97</v>
      </c>
    </row>
    <row r="23" spans="1:295" ht="18" customHeight="1" x14ac:dyDescent="0.25">
      <c r="A23" s="160" t="s">
        <v>47</v>
      </c>
      <c r="B23" s="160" t="s">
        <v>674</v>
      </c>
      <c r="C23" s="164">
        <v>0</v>
      </c>
      <c r="D23" s="164">
        <v>1.9981</v>
      </c>
      <c r="E23" s="164">
        <v>-4.5852000000000004</v>
      </c>
      <c r="F23" s="164">
        <v>-3.2823000000000002</v>
      </c>
      <c r="G23" s="164">
        <v>9.6758000000000006</v>
      </c>
      <c r="H23" s="164">
        <v>6.5144000000000002</v>
      </c>
      <c r="I23" s="164">
        <v>18.216000000000001</v>
      </c>
      <c r="J23" s="165"/>
      <c r="K23" s="164">
        <v>16.324000000000002</v>
      </c>
      <c r="L23" s="164">
        <v>6.6936999999999998</v>
      </c>
      <c r="M23" s="164">
        <v>-6.3971999999999998</v>
      </c>
      <c r="N23" s="164">
        <v>-15.539</v>
      </c>
      <c r="O23" s="164">
        <v>-24.2</v>
      </c>
      <c r="P23" s="164">
        <v>0</v>
      </c>
      <c r="Q23" s="164">
        <v>4.1398999999999999</v>
      </c>
      <c r="R23" s="164">
        <v>-17.600000000000001</v>
      </c>
      <c r="S23" s="164">
        <v>3.6743000000000001</v>
      </c>
      <c r="T23" s="164">
        <v>6.1276000000000002</v>
      </c>
      <c r="U23" s="164">
        <v>0</v>
      </c>
      <c r="V23" s="164">
        <v>7.4379999999999997</v>
      </c>
      <c r="W23" s="164">
        <v>12.782999999999999</v>
      </c>
      <c r="X23" s="164">
        <v>0</v>
      </c>
      <c r="Y23" s="164">
        <v>5.0438999999999998</v>
      </c>
      <c r="Z23" s="164">
        <v>2.1158999999999999</v>
      </c>
      <c r="AA23" s="165"/>
      <c r="AB23" s="164">
        <v>-1.2004999999999999</v>
      </c>
      <c r="AC23" s="164">
        <v>-0.13200000000000001</v>
      </c>
      <c r="AD23" s="164">
        <v>-0.13900000000000001</v>
      </c>
      <c r="AE23" s="164">
        <v>2.0779999999999998</v>
      </c>
      <c r="AF23" s="164">
        <v>-4.4400000000000004</v>
      </c>
      <c r="AG23" s="164">
        <v>-11</v>
      </c>
      <c r="AH23" s="164">
        <v>0.313</v>
      </c>
      <c r="AI23" s="164">
        <v>0.30299999999999999</v>
      </c>
      <c r="AJ23" s="164">
        <v>-15.35</v>
      </c>
      <c r="AK23" s="164">
        <v>-15.319000000000001</v>
      </c>
      <c r="AL23" s="164">
        <v>-10</v>
      </c>
      <c r="AM23" s="164">
        <v>-12.71</v>
      </c>
      <c r="AN23" s="164">
        <v>-12.739000000000001</v>
      </c>
      <c r="AO23" s="164">
        <v>6.4894999999999996</v>
      </c>
      <c r="AP23" s="164">
        <v>3.3603000000000001</v>
      </c>
      <c r="AQ23" s="164">
        <v>13.801</v>
      </c>
      <c r="AR23" s="164">
        <v>15.377000000000001</v>
      </c>
      <c r="AS23" s="164">
        <v>0</v>
      </c>
      <c r="AT23" s="164">
        <v>-12.19</v>
      </c>
      <c r="AU23" s="164">
        <v>-11.776999999999999</v>
      </c>
      <c r="AV23" s="164">
        <v>-0.17649999999999999</v>
      </c>
      <c r="AW23" s="164">
        <v>-0.23580000000000001</v>
      </c>
      <c r="AX23" s="164">
        <v>-16.744</v>
      </c>
      <c r="AY23" s="164">
        <v>-14.065</v>
      </c>
      <c r="AZ23" s="164">
        <v>5.9305000000000003</v>
      </c>
      <c r="BA23" s="164">
        <v>30.085999999999999</v>
      </c>
      <c r="BB23" s="164">
        <v>-37.185000000000002</v>
      </c>
      <c r="BC23" s="164">
        <v>2.4291</v>
      </c>
      <c r="BD23" s="164">
        <v>-4.5998999999999999</v>
      </c>
      <c r="BE23" s="164">
        <v>-4.4999000000000002</v>
      </c>
      <c r="BF23" s="164">
        <v>-22.257000000000001</v>
      </c>
      <c r="BG23" s="164">
        <v>-22.052</v>
      </c>
      <c r="BH23" s="164">
        <v>-2.6827000000000001</v>
      </c>
      <c r="BI23" s="164">
        <v>1.3141</v>
      </c>
      <c r="BJ23" s="164">
        <v>-6.0629999999999997</v>
      </c>
      <c r="BK23" s="164">
        <v>6.2865000000000002</v>
      </c>
      <c r="BL23" s="164">
        <v>0</v>
      </c>
      <c r="BM23" s="164">
        <v>1.7333000000000001</v>
      </c>
      <c r="BN23" s="164">
        <v>-114.84</v>
      </c>
      <c r="BO23" s="164">
        <v>51.026000000000003</v>
      </c>
      <c r="BP23" s="164">
        <v>51.118000000000002</v>
      </c>
      <c r="BQ23" s="164">
        <v>-46.627000000000002</v>
      </c>
      <c r="BR23" s="164">
        <v>-167.51</v>
      </c>
      <c r="BS23" s="164">
        <v>-9.1669</v>
      </c>
      <c r="BT23" s="165"/>
      <c r="BU23" s="165"/>
      <c r="BV23" s="164">
        <v>20.138000000000002</v>
      </c>
      <c r="BW23" s="164">
        <v>11.63</v>
      </c>
      <c r="BX23" s="164">
        <v>8.4099000000000004</v>
      </c>
      <c r="BY23" s="164">
        <v>-6.5198999999999998</v>
      </c>
      <c r="BZ23" s="164">
        <v>9.31</v>
      </c>
      <c r="CA23" s="164">
        <v>-8.8369</v>
      </c>
      <c r="CB23" s="164">
        <v>-8.4351000000000003</v>
      </c>
      <c r="CC23" s="164">
        <v>15.21</v>
      </c>
      <c r="CD23" s="165"/>
      <c r="CE23" s="164">
        <v>-2.2706</v>
      </c>
      <c r="CF23" s="164">
        <v>-24.071000000000002</v>
      </c>
      <c r="CG23" s="164">
        <v>-24.001000000000001</v>
      </c>
      <c r="CH23" s="164">
        <v>-6.1337999999999999</v>
      </c>
      <c r="CI23" s="164">
        <v>0</v>
      </c>
      <c r="CJ23" s="164">
        <v>2.88</v>
      </c>
      <c r="CK23" s="164">
        <v>6.4119999999999999</v>
      </c>
      <c r="CL23" s="164">
        <v>22.298999999999999</v>
      </c>
      <c r="CM23" s="164">
        <v>18.600000000000001</v>
      </c>
      <c r="CN23" s="164">
        <v>-3.0598999999999998</v>
      </c>
      <c r="CO23" s="164">
        <v>29.863</v>
      </c>
      <c r="CP23" s="164">
        <v>30.79</v>
      </c>
      <c r="CQ23" s="164">
        <v>28.838999999999999</v>
      </c>
      <c r="CR23" s="164">
        <v>66.709999999999994</v>
      </c>
      <c r="CS23" s="164">
        <v>67.028000000000006</v>
      </c>
      <c r="CT23" s="164">
        <v>-18.483000000000001</v>
      </c>
      <c r="CU23" s="164">
        <v>-65.87</v>
      </c>
      <c r="CV23" s="164">
        <v>0</v>
      </c>
      <c r="CW23" s="164">
        <v>3.0442999999999998</v>
      </c>
      <c r="CX23" s="164">
        <v>33.61</v>
      </c>
      <c r="CY23" s="164">
        <v>20.75</v>
      </c>
      <c r="CZ23" s="164">
        <v>16.411000000000001</v>
      </c>
      <c r="DA23" s="164">
        <v>16.408999999999999</v>
      </c>
      <c r="DB23" s="164">
        <v>-10.59</v>
      </c>
      <c r="DC23" s="164">
        <v>25.512</v>
      </c>
      <c r="DD23" s="164">
        <v>0</v>
      </c>
      <c r="DE23" s="164">
        <v>0</v>
      </c>
      <c r="DF23" s="164">
        <v>27.739000000000001</v>
      </c>
      <c r="DG23" s="164">
        <v>1.46E-2</v>
      </c>
      <c r="DH23" s="164">
        <v>-5.4118000000000004</v>
      </c>
      <c r="DI23" s="164">
        <v>2.2999000000000001</v>
      </c>
      <c r="DJ23" s="164">
        <v>0</v>
      </c>
      <c r="DK23" s="164">
        <v>-5.0659000000000001</v>
      </c>
      <c r="DL23" s="164">
        <v>6.9250999999999996</v>
      </c>
      <c r="DM23" s="164">
        <v>55.046999999999997</v>
      </c>
      <c r="DN23" s="164">
        <v>15.590999999999999</v>
      </c>
      <c r="DO23" s="164">
        <v>7.5</v>
      </c>
      <c r="DP23" s="164">
        <v>-7.19</v>
      </c>
      <c r="DQ23" s="164">
        <v>11.502000000000001</v>
      </c>
      <c r="DR23" s="164">
        <v>-29.465</v>
      </c>
      <c r="DS23" s="164">
        <v>-11.21</v>
      </c>
      <c r="DT23" s="164">
        <v>-11.18</v>
      </c>
      <c r="DU23" s="164">
        <v>34.97</v>
      </c>
      <c r="DV23" s="164">
        <v>22.88</v>
      </c>
      <c r="DW23" s="164">
        <v>-31.053999999999998</v>
      </c>
      <c r="DX23" s="164">
        <v>-15.436</v>
      </c>
      <c r="DY23" s="164">
        <v>-27.916</v>
      </c>
      <c r="DZ23" s="164">
        <v>-27.327000000000002</v>
      </c>
      <c r="EA23" s="164">
        <v>28.215</v>
      </c>
      <c r="EB23" s="164">
        <v>6.1265999999999998</v>
      </c>
      <c r="EC23" s="164">
        <v>-1.1599999999999999E-2</v>
      </c>
      <c r="ED23" s="164">
        <v>0.5696</v>
      </c>
      <c r="EE23" s="164">
        <v>-18.998000000000001</v>
      </c>
      <c r="EF23" s="164">
        <v>-24.501999999999999</v>
      </c>
      <c r="EG23" s="164">
        <v>-11.393000000000001</v>
      </c>
      <c r="EH23" s="164">
        <v>-46.920999999999999</v>
      </c>
      <c r="EI23" s="164">
        <v>-35.756</v>
      </c>
      <c r="EJ23" s="164">
        <v>0</v>
      </c>
      <c r="EK23" s="164">
        <v>-15.329000000000001</v>
      </c>
      <c r="EL23" s="164">
        <v>-16.166</v>
      </c>
      <c r="EM23" s="164">
        <v>22.902000000000001</v>
      </c>
      <c r="EN23" s="164">
        <v>-16.780999999999999</v>
      </c>
      <c r="EO23" s="164">
        <v>0.10589999999999999</v>
      </c>
      <c r="EP23" s="164">
        <v>-5.6360000000000001</v>
      </c>
      <c r="EQ23" s="164">
        <v>-17.327999999999999</v>
      </c>
      <c r="ER23" s="164">
        <v>-17.012</v>
      </c>
      <c r="ES23" s="164">
        <v>9.8001000000000005</v>
      </c>
      <c r="ET23" s="164">
        <v>26.658999999999999</v>
      </c>
      <c r="EU23" s="164">
        <v>-12.619</v>
      </c>
      <c r="EV23" s="164">
        <v>0</v>
      </c>
      <c r="EW23" s="164">
        <v>5.1191000000000004</v>
      </c>
      <c r="EX23" s="164">
        <v>-34.597000000000001</v>
      </c>
      <c r="EY23" s="164">
        <v>-10.805999999999999</v>
      </c>
      <c r="EZ23" s="164">
        <v>-10.949</v>
      </c>
      <c r="FA23" s="164">
        <v>5.9050000000000002</v>
      </c>
      <c r="FB23" s="164">
        <v>8.6628000000000007</v>
      </c>
      <c r="FC23" s="164">
        <v>-25.805</v>
      </c>
      <c r="FD23" s="164">
        <v>6.2202000000000002</v>
      </c>
      <c r="FE23" s="164">
        <v>0</v>
      </c>
      <c r="FF23" s="164">
        <v>0</v>
      </c>
      <c r="FG23" s="164">
        <v>0</v>
      </c>
      <c r="FH23" s="164">
        <v>3.7443</v>
      </c>
      <c r="FI23" s="164">
        <v>2.9317000000000002</v>
      </c>
      <c r="FJ23" s="164">
        <v>2.3443000000000001</v>
      </c>
      <c r="FK23" s="164">
        <v>2.1768999999999998</v>
      </c>
      <c r="FL23" s="164">
        <v>32.485999999999997</v>
      </c>
      <c r="FM23" s="164">
        <v>17.536999999999999</v>
      </c>
      <c r="FN23" s="164">
        <v>17.827999999999999</v>
      </c>
      <c r="FO23" s="164">
        <v>31.805</v>
      </c>
      <c r="FP23" s="164">
        <v>38.573</v>
      </c>
      <c r="FQ23" s="164">
        <v>10.221</v>
      </c>
      <c r="FR23" s="164">
        <v>-13.548999999999999</v>
      </c>
      <c r="FS23" s="164">
        <v>0.29530000000000001</v>
      </c>
      <c r="FT23" s="164">
        <v>0.252</v>
      </c>
      <c r="FU23" s="164">
        <v>-0.06</v>
      </c>
      <c r="FV23" s="164">
        <v>4.25</v>
      </c>
      <c r="FW23" s="164">
        <v>-11.042999999999999</v>
      </c>
      <c r="FX23" s="164">
        <v>1.2857000000000001</v>
      </c>
      <c r="FY23" s="164">
        <v>7.1359000000000004</v>
      </c>
      <c r="FZ23" s="164">
        <v>0.623</v>
      </c>
      <c r="GA23" s="164">
        <v>2.1732</v>
      </c>
      <c r="GB23" s="164">
        <v>26.329000000000001</v>
      </c>
      <c r="GC23" s="164">
        <v>-38.475000000000001</v>
      </c>
      <c r="GD23" s="164">
        <v>-28.206</v>
      </c>
      <c r="GE23" s="164">
        <v>-2.7299000000000002</v>
      </c>
      <c r="GF23" s="164">
        <v>15.513</v>
      </c>
      <c r="GG23" s="164">
        <v>-0.1</v>
      </c>
      <c r="GH23" s="164">
        <v>20.274000000000001</v>
      </c>
      <c r="GI23" s="164">
        <v>4.8301999999999996</v>
      </c>
      <c r="GJ23" s="164">
        <v>-5.0975000000000001</v>
      </c>
      <c r="GK23" s="164">
        <v>1.8491</v>
      </c>
      <c r="GL23" s="164">
        <v>5.5500000000000001E-2</v>
      </c>
      <c r="GM23" s="165"/>
      <c r="GN23" s="164">
        <v>-9.7469999999999999</v>
      </c>
      <c r="GO23" s="164">
        <v>-20.058</v>
      </c>
      <c r="GP23" s="164">
        <v>2.3887</v>
      </c>
      <c r="GQ23" s="164">
        <v>-31.510999999999999</v>
      </c>
      <c r="GR23" s="164">
        <v>-17.126999999999999</v>
      </c>
      <c r="GS23" s="164">
        <v>-10.395</v>
      </c>
      <c r="GT23" s="165"/>
      <c r="GU23" s="164">
        <v>-1.5306</v>
      </c>
      <c r="GV23" s="164">
        <v>-9.9070999999999998</v>
      </c>
      <c r="GW23" s="164">
        <v>9.1039999999999992</v>
      </c>
      <c r="GX23" s="164">
        <v>5.2393000000000001</v>
      </c>
      <c r="GY23" s="164">
        <v>9.4575999999999993</v>
      </c>
      <c r="GZ23" s="164">
        <v>9.6052</v>
      </c>
      <c r="HA23" s="164">
        <v>5</v>
      </c>
      <c r="HB23" s="165"/>
      <c r="HC23" s="165"/>
      <c r="HD23" s="164">
        <v>-6.71</v>
      </c>
      <c r="HE23" s="164">
        <v>9.1777999999999995</v>
      </c>
      <c r="HF23" s="164">
        <v>58.244</v>
      </c>
      <c r="HG23" s="164">
        <v>36.103999999999999</v>
      </c>
      <c r="HH23" s="164">
        <v>33.988</v>
      </c>
      <c r="HI23" s="164">
        <v>21.814</v>
      </c>
      <c r="HJ23" s="164">
        <v>-29.526</v>
      </c>
      <c r="HK23" s="164">
        <v>-6.2350000000000003</v>
      </c>
      <c r="HL23" s="164">
        <v>-6.0719000000000003</v>
      </c>
      <c r="HM23" s="164">
        <v>-20.614000000000001</v>
      </c>
      <c r="HN23" s="164">
        <v>-21.777000000000001</v>
      </c>
      <c r="HO23" s="164">
        <v>-13.128</v>
      </c>
      <c r="HP23" s="164">
        <v>-13.31</v>
      </c>
      <c r="HQ23" s="164">
        <v>-27.864999999999998</v>
      </c>
      <c r="HR23" s="164">
        <v>-27.283000000000001</v>
      </c>
      <c r="HS23" s="164">
        <v>-11.779</v>
      </c>
      <c r="HT23" s="164">
        <v>-11.798</v>
      </c>
      <c r="HU23" s="164">
        <v>18.190000000000001</v>
      </c>
      <c r="HV23" s="164">
        <v>18.27</v>
      </c>
      <c r="HW23" s="164">
        <v>-26</v>
      </c>
      <c r="HX23" s="164">
        <v>-26</v>
      </c>
      <c r="HY23" s="165"/>
      <c r="HZ23" s="164">
        <v>-4.32</v>
      </c>
      <c r="IA23" s="164">
        <v>28.826000000000001</v>
      </c>
      <c r="IB23" s="164">
        <v>11.964</v>
      </c>
      <c r="IC23" s="164">
        <v>12.228</v>
      </c>
      <c r="ID23" s="164">
        <v>-15.699</v>
      </c>
      <c r="IE23" s="164">
        <v>-25.2</v>
      </c>
      <c r="IF23" s="164">
        <v>11.3</v>
      </c>
      <c r="IG23" s="164">
        <v>10.5</v>
      </c>
      <c r="IH23" s="164">
        <v>-18.273</v>
      </c>
      <c r="II23" s="164">
        <v>-18.334</v>
      </c>
      <c r="IJ23" s="164">
        <v>-51.694000000000003</v>
      </c>
      <c r="IK23" s="164">
        <v>-1.7265999999999999</v>
      </c>
      <c r="IL23" s="164">
        <v>-306.62</v>
      </c>
      <c r="IM23" s="164">
        <v>-21.027000000000001</v>
      </c>
      <c r="IN23" s="164">
        <v>89.495000000000005</v>
      </c>
      <c r="IO23" s="164">
        <v>102.22</v>
      </c>
      <c r="IP23" s="164">
        <v>66.703999999999994</v>
      </c>
      <c r="IQ23" s="164">
        <v>142.15</v>
      </c>
      <c r="IR23" s="164">
        <v>68.695999999999998</v>
      </c>
      <c r="IS23" s="164">
        <v>31.004000000000001</v>
      </c>
      <c r="IT23" s="164">
        <v>17.443999999999999</v>
      </c>
      <c r="IU23" s="164">
        <v>14.929</v>
      </c>
      <c r="IV23" s="164">
        <v>-31.606000000000002</v>
      </c>
      <c r="IW23" s="164">
        <v>219.62</v>
      </c>
      <c r="IX23" s="165"/>
      <c r="IY23" s="164">
        <v>69.94</v>
      </c>
      <c r="IZ23" s="164">
        <v>-57.124000000000002</v>
      </c>
      <c r="JA23" s="164">
        <v>0.14280000000000001</v>
      </c>
      <c r="JB23" s="164">
        <v>8.8796999999999997</v>
      </c>
      <c r="JC23" s="164">
        <v>-9.68</v>
      </c>
      <c r="JD23" s="164">
        <v>-2.19</v>
      </c>
      <c r="JE23" s="164">
        <v>-2.1779000000000002</v>
      </c>
      <c r="JF23" s="164">
        <v>4.6398999999999999</v>
      </c>
      <c r="JG23" s="164">
        <v>0.88</v>
      </c>
      <c r="JH23" s="164">
        <v>-6.9989999999999997</v>
      </c>
      <c r="JI23" s="164">
        <v>-7.5271999999999997</v>
      </c>
      <c r="JJ23" s="164">
        <v>20.158000000000001</v>
      </c>
      <c r="JK23" s="164">
        <v>-6.7367999999999997</v>
      </c>
      <c r="JL23" s="164">
        <v>6.9</v>
      </c>
      <c r="JM23" s="164">
        <v>2.1219000000000001</v>
      </c>
      <c r="JN23" s="164">
        <v>1.6089</v>
      </c>
      <c r="JO23" s="164">
        <v>0</v>
      </c>
      <c r="JP23" s="164">
        <v>0</v>
      </c>
      <c r="JQ23" s="164">
        <v>0.9012</v>
      </c>
      <c r="JR23" s="164">
        <v>1.2402</v>
      </c>
      <c r="JS23" s="164">
        <v>0.68320000000000003</v>
      </c>
      <c r="JT23" s="165"/>
      <c r="JU23" s="164">
        <v>8.8999000000000006</v>
      </c>
      <c r="JV23" s="164">
        <v>7.8197000000000001</v>
      </c>
      <c r="JW23" s="164">
        <v>0.3</v>
      </c>
      <c r="JX23" s="164">
        <v>0.37</v>
      </c>
      <c r="JY23" s="164">
        <v>0</v>
      </c>
      <c r="JZ23" s="164">
        <v>-17.920000000000002</v>
      </c>
      <c r="KA23" s="164">
        <v>-21.268000000000001</v>
      </c>
      <c r="KB23" s="164">
        <v>2.7883</v>
      </c>
      <c r="KC23" s="164">
        <v>12.951000000000001</v>
      </c>
      <c r="KD23" s="164">
        <v>-15.704000000000001</v>
      </c>
      <c r="KE23" s="164">
        <v>2.3273000000000001</v>
      </c>
      <c r="KF23" s="164">
        <v>-10.5</v>
      </c>
      <c r="KG23" s="164">
        <v>-7.5</v>
      </c>
      <c r="KH23" s="164">
        <v>27.797000000000001</v>
      </c>
      <c r="KI23" s="164">
        <v>-130.97</v>
      </c>
    </row>
    <row r="24" spans="1:295" ht="18" customHeight="1" x14ac:dyDescent="0.25">
      <c r="A24" s="160" t="s">
        <v>47</v>
      </c>
      <c r="B24" s="160" t="s">
        <v>675</v>
      </c>
      <c r="C24" s="167">
        <v>0</v>
      </c>
      <c r="D24" s="167">
        <v>2.5802999999999998</v>
      </c>
      <c r="E24" s="167">
        <v>-5.6502999999999997</v>
      </c>
      <c r="F24" s="167">
        <v>3.7035999999999998</v>
      </c>
      <c r="G24" s="167">
        <v>10.702</v>
      </c>
      <c r="H24" s="167">
        <v>8.6339000000000006</v>
      </c>
      <c r="I24" s="167">
        <v>20.401</v>
      </c>
      <c r="J24" s="168"/>
      <c r="K24" s="167">
        <v>22.178999999999998</v>
      </c>
      <c r="L24" s="167">
        <v>9.4497</v>
      </c>
      <c r="M24" s="167">
        <v>-8.9228000000000005</v>
      </c>
      <c r="N24" s="167">
        <v>-11.1</v>
      </c>
      <c r="O24" s="167">
        <v>-26.399000000000001</v>
      </c>
      <c r="P24" s="167">
        <v>2.2000000000000002</v>
      </c>
      <c r="Q24" s="167">
        <v>4.1398999999999999</v>
      </c>
      <c r="R24" s="167">
        <v>-19.798999999999999</v>
      </c>
      <c r="S24" s="167">
        <v>3.6122000000000001</v>
      </c>
      <c r="T24" s="167">
        <v>13.561</v>
      </c>
      <c r="U24" s="167">
        <v>0</v>
      </c>
      <c r="V24" s="167">
        <v>8.3458000000000006</v>
      </c>
      <c r="W24" s="167">
        <v>14.12</v>
      </c>
      <c r="X24" s="167">
        <v>0</v>
      </c>
      <c r="Y24" s="167">
        <v>5.5603999999999996</v>
      </c>
      <c r="Z24" s="167">
        <v>2.2581000000000002</v>
      </c>
      <c r="AA24" s="168"/>
      <c r="AB24" s="167">
        <v>-1.1108</v>
      </c>
      <c r="AC24" s="167">
        <v>0.36799999999999999</v>
      </c>
      <c r="AD24" s="167">
        <v>0.38200000000000001</v>
      </c>
      <c r="AE24" s="167">
        <v>2.3359000000000001</v>
      </c>
      <c r="AF24" s="167">
        <v>-8.8800000000000008</v>
      </c>
      <c r="AG24" s="167">
        <v>-11</v>
      </c>
      <c r="AH24" s="167">
        <v>0.41099999999999998</v>
      </c>
      <c r="AI24" s="167">
        <v>0.30099999999999999</v>
      </c>
      <c r="AJ24" s="167">
        <v>-11.27</v>
      </c>
      <c r="AK24" s="167">
        <v>-11.478999999999999</v>
      </c>
      <c r="AL24" s="167">
        <v>-10</v>
      </c>
      <c r="AM24" s="167">
        <v>-13.819000000000001</v>
      </c>
      <c r="AN24" s="167">
        <v>-13.85</v>
      </c>
      <c r="AO24" s="167">
        <v>6.9824000000000002</v>
      </c>
      <c r="AP24" s="167">
        <v>3.3729</v>
      </c>
      <c r="AQ24" s="167">
        <v>20.225000000000001</v>
      </c>
      <c r="AR24" s="167">
        <v>20.914999999999999</v>
      </c>
      <c r="AS24" s="167">
        <v>0</v>
      </c>
      <c r="AT24" s="167">
        <v>-10.984</v>
      </c>
      <c r="AU24" s="167">
        <v>-11.141999999999999</v>
      </c>
      <c r="AV24" s="167">
        <v>3.6579999999999999</v>
      </c>
      <c r="AW24" s="167">
        <v>18.332000000000001</v>
      </c>
      <c r="AX24" s="167">
        <v>-20.361000000000001</v>
      </c>
      <c r="AY24" s="167">
        <v>-18.62</v>
      </c>
      <c r="AZ24" s="167">
        <v>8.6922999999999995</v>
      </c>
      <c r="BA24" s="167">
        <v>41.472000000000001</v>
      </c>
      <c r="BB24" s="167">
        <v>-9.0556999999999999</v>
      </c>
      <c r="BC24" s="167">
        <v>3.7002999999999999</v>
      </c>
      <c r="BD24" s="167">
        <v>-4.6999000000000004</v>
      </c>
      <c r="BE24" s="167">
        <v>-5.0998999999999999</v>
      </c>
      <c r="BF24" s="167">
        <v>-24.298999999999999</v>
      </c>
      <c r="BG24" s="167">
        <v>-25.989000000000001</v>
      </c>
      <c r="BH24" s="167">
        <v>-2.7048999999999999</v>
      </c>
      <c r="BI24" s="167">
        <v>1.3141</v>
      </c>
      <c r="BJ24" s="167">
        <v>0.18709999999999999</v>
      </c>
      <c r="BK24" s="167">
        <v>6.2865000000000002</v>
      </c>
      <c r="BL24" s="167">
        <v>3.8544999999999998</v>
      </c>
      <c r="BM24" s="167">
        <v>2.7311000000000001</v>
      </c>
      <c r="BN24" s="167">
        <v>-127.47</v>
      </c>
      <c r="BO24" s="167">
        <v>54.475000000000001</v>
      </c>
      <c r="BP24" s="167">
        <v>53.926000000000002</v>
      </c>
      <c r="BQ24" s="167">
        <v>-63.295000000000002</v>
      </c>
      <c r="BR24" s="167">
        <v>-164.9</v>
      </c>
      <c r="BS24" s="167">
        <v>-9.1669</v>
      </c>
      <c r="BT24" s="168"/>
      <c r="BU24" s="168"/>
      <c r="BV24" s="167">
        <v>23.440999999999999</v>
      </c>
      <c r="BW24" s="167">
        <v>11.18</v>
      </c>
      <c r="BX24" s="167">
        <v>8.02</v>
      </c>
      <c r="BY24" s="167">
        <v>-4.4000000000000004</v>
      </c>
      <c r="BZ24" s="167">
        <v>11.1</v>
      </c>
      <c r="CA24" s="167">
        <v>-8.9709000000000003</v>
      </c>
      <c r="CB24" s="167">
        <v>-9.2387999999999995</v>
      </c>
      <c r="CC24" s="167">
        <v>14.066000000000001</v>
      </c>
      <c r="CD24" s="168"/>
      <c r="CE24" s="167">
        <v>-5.1683000000000003</v>
      </c>
      <c r="CF24" s="167">
        <v>-14.558</v>
      </c>
      <c r="CG24" s="167">
        <v>-13.872999999999999</v>
      </c>
      <c r="CH24" s="167">
        <v>-1.3111999999999999</v>
      </c>
      <c r="CI24" s="167">
        <v>0</v>
      </c>
      <c r="CJ24" s="167">
        <v>2.88</v>
      </c>
      <c r="CK24" s="167">
        <v>6.4119999999999999</v>
      </c>
      <c r="CL24" s="167">
        <v>25.2</v>
      </c>
      <c r="CM24" s="167">
        <v>21.2</v>
      </c>
      <c r="CN24" s="167">
        <v>-3.45</v>
      </c>
      <c r="CO24" s="167">
        <v>36.601999999999997</v>
      </c>
      <c r="CP24" s="167">
        <v>37.183999999999997</v>
      </c>
      <c r="CQ24" s="167">
        <v>35.588000000000001</v>
      </c>
      <c r="CR24" s="167">
        <v>63.753</v>
      </c>
      <c r="CS24" s="167">
        <v>63.875</v>
      </c>
      <c r="CT24" s="167">
        <v>-18.321000000000002</v>
      </c>
      <c r="CU24" s="167">
        <v>-64.721000000000004</v>
      </c>
      <c r="CV24" s="167">
        <v>0</v>
      </c>
      <c r="CW24" s="167">
        <v>3.0924999999999998</v>
      </c>
      <c r="CX24" s="167">
        <v>38.529000000000003</v>
      </c>
      <c r="CY24" s="167">
        <v>21.29</v>
      </c>
      <c r="CZ24" s="167">
        <v>16.411000000000001</v>
      </c>
      <c r="DA24" s="167">
        <v>16.408999999999999</v>
      </c>
      <c r="DB24" s="167">
        <v>-11.659000000000001</v>
      </c>
      <c r="DC24" s="167">
        <v>25.512</v>
      </c>
      <c r="DD24" s="167">
        <v>0</v>
      </c>
      <c r="DE24" s="167">
        <v>0</v>
      </c>
      <c r="DF24" s="167">
        <v>23.466000000000001</v>
      </c>
      <c r="DG24" s="167">
        <v>1.4200000000000001E-2</v>
      </c>
      <c r="DH24" s="167">
        <v>-5.9915000000000003</v>
      </c>
      <c r="DI24" s="167">
        <v>-2.7999000000000001</v>
      </c>
      <c r="DJ24" s="167">
        <v>-2.2999000000000001</v>
      </c>
      <c r="DK24" s="167">
        <v>-5.6346999999999996</v>
      </c>
      <c r="DL24" s="167">
        <v>8.7951999999999995</v>
      </c>
      <c r="DM24" s="167">
        <v>58.673999999999999</v>
      </c>
      <c r="DN24" s="167">
        <v>18.003</v>
      </c>
      <c r="DO24" s="167">
        <v>9.4700000000000006</v>
      </c>
      <c r="DP24" s="167">
        <v>-8.5398999999999994</v>
      </c>
      <c r="DQ24" s="167">
        <v>12.987</v>
      </c>
      <c r="DR24" s="167">
        <v>-26.141999999999999</v>
      </c>
      <c r="DS24" s="167">
        <v>-9.59</v>
      </c>
      <c r="DT24" s="167">
        <v>-9.68</v>
      </c>
      <c r="DU24" s="167">
        <v>34.130000000000003</v>
      </c>
      <c r="DV24" s="167">
        <v>24.74</v>
      </c>
      <c r="DW24" s="167">
        <v>-28.927</v>
      </c>
      <c r="DX24" s="167">
        <v>-14.345000000000001</v>
      </c>
      <c r="DY24" s="167">
        <v>-27.247</v>
      </c>
      <c r="DZ24" s="167">
        <v>-26.581</v>
      </c>
      <c r="EA24" s="167">
        <v>36.093000000000004</v>
      </c>
      <c r="EB24" s="167">
        <v>13.254</v>
      </c>
      <c r="EC24" s="167">
        <v>6.4961000000000002</v>
      </c>
      <c r="ED24" s="167">
        <v>7.6721000000000004</v>
      </c>
      <c r="EE24" s="167">
        <v>-8.5180000000000007</v>
      </c>
      <c r="EF24" s="167">
        <v>-14.882999999999999</v>
      </c>
      <c r="EG24" s="167">
        <v>-11.189</v>
      </c>
      <c r="EH24" s="167">
        <v>-25.914000000000001</v>
      </c>
      <c r="EI24" s="167">
        <v>-40.247999999999998</v>
      </c>
      <c r="EJ24" s="167">
        <v>0</v>
      </c>
      <c r="EK24" s="167">
        <v>-16.596</v>
      </c>
      <c r="EL24" s="167">
        <v>-16.239999999999998</v>
      </c>
      <c r="EM24" s="167">
        <v>19.645</v>
      </c>
      <c r="EN24" s="167">
        <v>-25.01</v>
      </c>
      <c r="EO24" s="167">
        <v>0.10589999999999999</v>
      </c>
      <c r="EP24" s="167">
        <v>16.911999999999999</v>
      </c>
      <c r="EQ24" s="167">
        <v>-17.341999999999999</v>
      </c>
      <c r="ER24" s="167">
        <v>-17.227</v>
      </c>
      <c r="ES24" s="167">
        <v>4.6403999999999996</v>
      </c>
      <c r="ET24" s="167">
        <v>0</v>
      </c>
      <c r="EU24" s="167">
        <v>-11.849</v>
      </c>
      <c r="EV24" s="167">
        <v>0.1</v>
      </c>
      <c r="EW24" s="167">
        <v>5.9558999999999997</v>
      </c>
      <c r="EX24" s="167">
        <v>-49.046999999999997</v>
      </c>
      <c r="EY24" s="167">
        <v>-9.4583999999999993</v>
      </c>
      <c r="EZ24" s="167">
        <v>-9.7064000000000004</v>
      </c>
      <c r="FA24" s="167">
        <v>4.3493000000000004</v>
      </c>
      <c r="FB24" s="167">
        <v>-2.4855999999999998</v>
      </c>
      <c r="FC24" s="167">
        <v>-21.681999999999999</v>
      </c>
      <c r="FD24" s="167">
        <v>4.9995000000000003</v>
      </c>
      <c r="FE24" s="167">
        <v>0</v>
      </c>
      <c r="FF24" s="167">
        <v>0</v>
      </c>
      <c r="FG24" s="167">
        <v>2.6456</v>
      </c>
      <c r="FH24" s="167">
        <v>2.7248000000000001</v>
      </c>
      <c r="FI24" s="167">
        <v>1.4677</v>
      </c>
      <c r="FJ24" s="167">
        <v>4.1863999999999999</v>
      </c>
      <c r="FK24" s="167">
        <v>3.1816</v>
      </c>
      <c r="FL24" s="167">
        <v>33.993000000000002</v>
      </c>
      <c r="FM24" s="167">
        <v>18.693000000000001</v>
      </c>
      <c r="FN24" s="167">
        <v>18.62</v>
      </c>
      <c r="FO24" s="167">
        <v>32.279000000000003</v>
      </c>
      <c r="FP24" s="167">
        <v>37.558</v>
      </c>
      <c r="FQ24" s="167">
        <v>10.313000000000001</v>
      </c>
      <c r="FR24" s="167">
        <v>-14.398999999999999</v>
      </c>
      <c r="FS24" s="167">
        <v>0.98009999999999997</v>
      </c>
      <c r="FT24" s="167">
        <v>0.25380000000000003</v>
      </c>
      <c r="FU24" s="167">
        <v>-0.31</v>
      </c>
      <c r="FV24" s="167">
        <v>5.18</v>
      </c>
      <c r="FW24" s="167">
        <v>-9.7409999999999997</v>
      </c>
      <c r="FX24" s="167">
        <v>1.3178000000000001</v>
      </c>
      <c r="FY24" s="167">
        <v>7.2268999999999997</v>
      </c>
      <c r="FZ24" s="167">
        <v>0.71299999999999997</v>
      </c>
      <c r="GA24" s="167">
        <v>2.1080000000000001</v>
      </c>
      <c r="GB24" s="167">
        <v>26.1</v>
      </c>
      <c r="GC24" s="167">
        <v>-34.127000000000002</v>
      </c>
      <c r="GD24" s="167">
        <v>-24.199000000000002</v>
      </c>
      <c r="GE24" s="167">
        <v>-2.6198999999999999</v>
      </c>
      <c r="GF24" s="167">
        <v>17.088000000000001</v>
      </c>
      <c r="GG24" s="167">
        <v>-0.1</v>
      </c>
      <c r="GH24" s="167">
        <v>20.524000000000001</v>
      </c>
      <c r="GI24" s="167">
        <v>4.7462</v>
      </c>
      <c r="GJ24" s="167">
        <v>-5.0042999999999997</v>
      </c>
      <c r="GK24" s="167">
        <v>1.9802</v>
      </c>
      <c r="GL24" s="167">
        <v>5.5500000000000001E-2</v>
      </c>
      <c r="GM24" s="168"/>
      <c r="GN24" s="167">
        <v>-9.8808000000000007</v>
      </c>
      <c r="GO24" s="167">
        <v>-22.231000000000002</v>
      </c>
      <c r="GP24" s="167">
        <v>3.0617000000000001</v>
      </c>
      <c r="GQ24" s="167">
        <v>-31.68</v>
      </c>
      <c r="GR24" s="167">
        <v>-18.591000000000001</v>
      </c>
      <c r="GS24" s="167">
        <v>-7.024</v>
      </c>
      <c r="GT24" s="168"/>
      <c r="GU24" s="167">
        <v>-0.752</v>
      </c>
      <c r="GV24" s="167">
        <v>-10.696999999999999</v>
      </c>
      <c r="GW24" s="167">
        <v>9.3183000000000007</v>
      </c>
      <c r="GX24" s="167">
        <v>2.5217999999999998</v>
      </c>
      <c r="GY24" s="167">
        <v>9.7212999999999994</v>
      </c>
      <c r="GZ24" s="167">
        <v>9.8741000000000003</v>
      </c>
      <c r="HA24" s="167">
        <v>1.6929000000000001</v>
      </c>
      <c r="HB24" s="168"/>
      <c r="HC24" s="168"/>
      <c r="HD24" s="167">
        <v>-2.5099</v>
      </c>
      <c r="HE24" s="167">
        <v>6.1165000000000003</v>
      </c>
      <c r="HF24" s="167">
        <v>49.807000000000002</v>
      </c>
      <c r="HG24" s="167">
        <v>44.941000000000003</v>
      </c>
      <c r="HH24" s="167">
        <v>28.907</v>
      </c>
      <c r="HI24" s="167">
        <v>21.916</v>
      </c>
      <c r="HJ24" s="167">
        <v>-29.388999999999999</v>
      </c>
      <c r="HK24" s="167">
        <v>-5.8685999999999998</v>
      </c>
      <c r="HL24" s="167">
        <v>-5.5632000000000001</v>
      </c>
      <c r="HM24" s="167">
        <v>-20.001999999999999</v>
      </c>
      <c r="HN24" s="167">
        <v>-21.824999999999999</v>
      </c>
      <c r="HO24" s="167">
        <v>-13.128</v>
      </c>
      <c r="HP24" s="167">
        <v>-13.31</v>
      </c>
      <c r="HQ24" s="167">
        <v>-25.832999999999998</v>
      </c>
      <c r="HR24" s="167">
        <v>-25.498000000000001</v>
      </c>
      <c r="HS24" s="167">
        <v>-13.959</v>
      </c>
      <c r="HT24" s="167">
        <v>-14.021000000000001</v>
      </c>
      <c r="HU24" s="167">
        <v>14.59</v>
      </c>
      <c r="HV24" s="167">
        <v>14.31</v>
      </c>
      <c r="HW24" s="167">
        <v>-23.6</v>
      </c>
      <c r="HX24" s="167">
        <v>-23.298999999999999</v>
      </c>
      <c r="HY24" s="168"/>
      <c r="HZ24" s="167">
        <v>-1.2</v>
      </c>
      <c r="IA24" s="167">
        <v>33.353999999999999</v>
      </c>
      <c r="IB24" s="167">
        <v>10.529</v>
      </c>
      <c r="IC24" s="167">
        <v>10.406000000000001</v>
      </c>
      <c r="ID24" s="167">
        <v>-15.199</v>
      </c>
      <c r="IE24" s="167">
        <v>-23.899000000000001</v>
      </c>
      <c r="IF24" s="167">
        <v>9.3999000000000006</v>
      </c>
      <c r="IG24" s="167">
        <v>8.8999000000000006</v>
      </c>
      <c r="IH24" s="167">
        <v>-18.273</v>
      </c>
      <c r="II24" s="167">
        <v>-18.346</v>
      </c>
      <c r="IJ24" s="167">
        <v>-49.295999999999999</v>
      </c>
      <c r="IK24" s="167">
        <v>2.4439000000000002</v>
      </c>
      <c r="IL24" s="167">
        <v>-306.01</v>
      </c>
      <c r="IM24" s="167">
        <v>-25.542999999999999</v>
      </c>
      <c r="IN24" s="167">
        <v>91.322999999999993</v>
      </c>
      <c r="IO24" s="167">
        <v>102.56</v>
      </c>
      <c r="IP24" s="167">
        <v>65.018000000000001</v>
      </c>
      <c r="IQ24" s="167">
        <v>138.4</v>
      </c>
      <c r="IR24" s="167">
        <v>76.978999999999999</v>
      </c>
      <c r="IS24" s="167">
        <v>33.356999999999999</v>
      </c>
      <c r="IT24" s="167">
        <v>18.93</v>
      </c>
      <c r="IU24" s="167">
        <v>19.361000000000001</v>
      </c>
      <c r="IV24" s="167">
        <v>-24.431999999999999</v>
      </c>
      <c r="IW24" s="167">
        <v>224.17</v>
      </c>
      <c r="IX24" s="168"/>
      <c r="IY24" s="167">
        <v>72.040999999999997</v>
      </c>
      <c r="IZ24" s="167">
        <v>-58.814</v>
      </c>
      <c r="JA24" s="167">
        <v>-0.77270000000000005</v>
      </c>
      <c r="JB24" s="167">
        <v>8.8796999999999997</v>
      </c>
      <c r="JC24" s="167">
        <v>-9.52</v>
      </c>
      <c r="JD24" s="167">
        <v>-2.1848999999999998</v>
      </c>
      <c r="JE24" s="167">
        <v>-2.1819000000000002</v>
      </c>
      <c r="JF24" s="167">
        <v>4.4000000000000004</v>
      </c>
      <c r="JG24" s="167">
        <v>0.8</v>
      </c>
      <c r="JH24" s="167">
        <v>-7.0774999999999997</v>
      </c>
      <c r="JI24" s="167">
        <v>-7.9667000000000003</v>
      </c>
      <c r="JJ24" s="167">
        <v>19.777000000000001</v>
      </c>
      <c r="JK24" s="167">
        <v>-6.2088000000000001</v>
      </c>
      <c r="JL24" s="167">
        <v>7.3</v>
      </c>
      <c r="JM24" s="167">
        <v>3.1318999999999999</v>
      </c>
      <c r="JN24" s="167">
        <v>3.7669000000000001</v>
      </c>
      <c r="JO24" s="167">
        <v>0</v>
      </c>
      <c r="JP24" s="167">
        <v>0</v>
      </c>
      <c r="JQ24" s="167">
        <v>1.2191000000000001</v>
      </c>
      <c r="JR24" s="167">
        <v>1.5391999999999999</v>
      </c>
      <c r="JS24" s="167">
        <v>0.84240000000000004</v>
      </c>
      <c r="JT24" s="168"/>
      <c r="JU24" s="167">
        <v>7.0998999999999999</v>
      </c>
      <c r="JV24" s="167">
        <v>8.5475999999999992</v>
      </c>
      <c r="JW24" s="167">
        <v>0.3</v>
      </c>
      <c r="JX24" s="167">
        <v>0.37</v>
      </c>
      <c r="JY24" s="167">
        <v>0</v>
      </c>
      <c r="JZ24" s="167">
        <v>-17.527000000000001</v>
      </c>
      <c r="KA24" s="167">
        <v>-20.477</v>
      </c>
      <c r="KB24" s="167">
        <v>2.2740999999999998</v>
      </c>
      <c r="KC24" s="167">
        <v>12.66</v>
      </c>
      <c r="KD24" s="167">
        <v>-15.532999999999999</v>
      </c>
      <c r="KE24" s="167">
        <v>2.1044999999999998</v>
      </c>
      <c r="KF24" s="167">
        <v>-8.5</v>
      </c>
      <c r="KG24" s="167">
        <v>-8.3999000000000006</v>
      </c>
      <c r="KH24" s="167">
        <v>15.699</v>
      </c>
      <c r="KI24" s="167">
        <v>-124.54</v>
      </c>
    </row>
    <row r="25" spans="1:295" ht="18" customHeight="1" x14ac:dyDescent="0.25">
      <c r="A25" s="160" t="s">
        <v>47</v>
      </c>
      <c r="B25" s="160" t="s">
        <v>676</v>
      </c>
      <c r="C25" s="161">
        <v>0</v>
      </c>
      <c r="D25" s="161">
        <v>2.7772000000000001</v>
      </c>
      <c r="E25" s="161">
        <v>-6.1062000000000003</v>
      </c>
      <c r="F25" s="161">
        <v>0.38119999999999998</v>
      </c>
      <c r="G25" s="161">
        <v>11.51</v>
      </c>
      <c r="H25" s="161">
        <v>7.8333000000000004</v>
      </c>
      <c r="I25" s="161">
        <v>22.126000000000001</v>
      </c>
      <c r="J25" s="162"/>
      <c r="K25" s="161">
        <v>19.698</v>
      </c>
      <c r="L25" s="161">
        <v>8.3606999999999996</v>
      </c>
      <c r="M25" s="161">
        <v>-8.1425000000000001</v>
      </c>
      <c r="N25" s="161">
        <v>-11.1</v>
      </c>
      <c r="O25" s="161">
        <v>-26.399000000000001</v>
      </c>
      <c r="P25" s="161">
        <v>2.2000000000000002</v>
      </c>
      <c r="Q25" s="161">
        <v>4.9679000000000002</v>
      </c>
      <c r="R25" s="161">
        <v>-19.798999999999999</v>
      </c>
      <c r="S25" s="161">
        <v>3.7746</v>
      </c>
      <c r="T25" s="161">
        <v>15.042</v>
      </c>
      <c r="U25" s="161">
        <v>0</v>
      </c>
      <c r="V25" s="161">
        <v>9.1983999999999995</v>
      </c>
      <c r="W25" s="161">
        <v>15.795</v>
      </c>
      <c r="X25" s="161">
        <v>0</v>
      </c>
      <c r="Y25" s="161">
        <v>5.4615</v>
      </c>
      <c r="Z25" s="161">
        <v>2.3111000000000002</v>
      </c>
      <c r="AA25" s="162"/>
      <c r="AB25" s="161">
        <v>-1.0806</v>
      </c>
      <c r="AC25" s="161">
        <v>0.45800000000000002</v>
      </c>
      <c r="AD25" s="161">
        <v>0.46899999999999997</v>
      </c>
      <c r="AE25" s="161">
        <v>2.4739</v>
      </c>
      <c r="AF25" s="161">
        <v>-6.6599000000000004</v>
      </c>
      <c r="AG25" s="161">
        <v>-8.8000000000000007</v>
      </c>
      <c r="AH25" s="161">
        <v>0.63500000000000001</v>
      </c>
      <c r="AI25" s="161">
        <v>0.31</v>
      </c>
      <c r="AJ25" s="161">
        <v>-10.35</v>
      </c>
      <c r="AK25" s="161">
        <v>-10.409000000000001</v>
      </c>
      <c r="AL25" s="161">
        <v>-10</v>
      </c>
      <c r="AM25" s="161">
        <v>-14.26</v>
      </c>
      <c r="AN25" s="161">
        <v>-14.159000000000001</v>
      </c>
      <c r="AO25" s="161">
        <v>7.234</v>
      </c>
      <c r="AP25" s="161">
        <v>3.3915999999999999</v>
      </c>
      <c r="AQ25" s="161">
        <v>14.135</v>
      </c>
      <c r="AR25" s="161">
        <v>18.212</v>
      </c>
      <c r="AS25" s="161">
        <v>0</v>
      </c>
      <c r="AT25" s="161">
        <v>-8.9751999999999992</v>
      </c>
      <c r="AU25" s="161">
        <v>-10.433999999999999</v>
      </c>
      <c r="AV25" s="161">
        <v>10.555999999999999</v>
      </c>
      <c r="AW25" s="161">
        <v>7.4593999999999996</v>
      </c>
      <c r="AX25" s="161">
        <v>-21.969000000000001</v>
      </c>
      <c r="AY25" s="161">
        <v>-19.29</v>
      </c>
      <c r="AZ25" s="161">
        <v>8.2978000000000005</v>
      </c>
      <c r="BA25" s="161">
        <v>40.268999999999998</v>
      </c>
      <c r="BB25" s="161">
        <v>-14.827</v>
      </c>
      <c r="BC25" s="161">
        <v>2.2831999999999999</v>
      </c>
      <c r="BD25" s="161">
        <v>-5.5998999999999999</v>
      </c>
      <c r="BE25" s="161">
        <v>-5.4999000000000002</v>
      </c>
      <c r="BF25" s="161">
        <v>-23.608000000000001</v>
      </c>
      <c r="BG25" s="161">
        <v>-25.696999999999999</v>
      </c>
      <c r="BH25" s="161">
        <v>-3.6768999999999998</v>
      </c>
      <c r="BI25" s="161">
        <v>1.3141</v>
      </c>
      <c r="BJ25" s="161">
        <v>8.0299999999999996E-2</v>
      </c>
      <c r="BK25" s="161">
        <v>6.2865000000000002</v>
      </c>
      <c r="BL25" s="161">
        <v>4.8609999999999998</v>
      </c>
      <c r="BM25" s="161">
        <v>3.2273999999999998</v>
      </c>
      <c r="BN25" s="161">
        <v>-105.96</v>
      </c>
      <c r="BO25" s="161">
        <v>43.732999999999997</v>
      </c>
      <c r="BP25" s="161">
        <v>44.128999999999998</v>
      </c>
      <c r="BQ25" s="161">
        <v>-54.308</v>
      </c>
      <c r="BR25" s="161">
        <v>-148.19999999999999</v>
      </c>
      <c r="BS25" s="161">
        <v>-9.1669</v>
      </c>
      <c r="BT25" s="162"/>
      <c r="BU25" s="162"/>
      <c r="BV25" s="161">
        <v>28.661000000000001</v>
      </c>
      <c r="BW25" s="161">
        <v>13.18</v>
      </c>
      <c r="BX25" s="161">
        <v>10.210000000000001</v>
      </c>
      <c r="BY25" s="161">
        <v>-0.25</v>
      </c>
      <c r="BZ25" s="161">
        <v>16.579000000000001</v>
      </c>
      <c r="CA25" s="161">
        <v>-5.4880000000000004</v>
      </c>
      <c r="CB25" s="161">
        <v>-5.2201000000000004</v>
      </c>
      <c r="CC25" s="161">
        <v>17.774000000000001</v>
      </c>
      <c r="CD25" s="162"/>
      <c r="CE25" s="161">
        <v>-3.7711999999999999</v>
      </c>
      <c r="CF25" s="161">
        <v>-13.39</v>
      </c>
      <c r="CG25" s="161">
        <v>-13.823</v>
      </c>
      <c r="CH25" s="161">
        <v>0.36890000000000001</v>
      </c>
      <c r="CI25" s="161">
        <v>0</v>
      </c>
      <c r="CJ25" s="161">
        <v>2.88</v>
      </c>
      <c r="CK25" s="161">
        <v>6.4119999999999999</v>
      </c>
      <c r="CL25" s="161">
        <v>28.6</v>
      </c>
      <c r="CM25" s="161">
        <v>23.798999999999999</v>
      </c>
      <c r="CN25" s="161">
        <v>-4.1100000000000003</v>
      </c>
      <c r="CO25" s="161">
        <v>44.091999999999999</v>
      </c>
      <c r="CP25" s="161">
        <v>43.938000000000002</v>
      </c>
      <c r="CQ25" s="161">
        <v>42.264000000000003</v>
      </c>
      <c r="CR25" s="161">
        <v>34.816000000000003</v>
      </c>
      <c r="CS25" s="161">
        <v>35.817999999999998</v>
      </c>
      <c r="CT25" s="161">
        <v>-20.298999999999999</v>
      </c>
      <c r="CU25" s="161">
        <v>0</v>
      </c>
      <c r="CV25" s="161">
        <v>0</v>
      </c>
      <c r="CW25" s="161">
        <v>3.7583000000000002</v>
      </c>
      <c r="CX25" s="161">
        <v>38.81</v>
      </c>
      <c r="CY25" s="161">
        <v>23.899000000000001</v>
      </c>
      <c r="CZ25" s="161">
        <v>16.411000000000001</v>
      </c>
      <c r="DA25" s="161">
        <v>16.408999999999999</v>
      </c>
      <c r="DB25" s="161">
        <v>-13.289</v>
      </c>
      <c r="DC25" s="161">
        <v>25.512</v>
      </c>
      <c r="DD25" s="161">
        <v>0</v>
      </c>
      <c r="DE25" s="161">
        <v>0</v>
      </c>
      <c r="DF25" s="161">
        <v>33.210999999999999</v>
      </c>
      <c r="DG25" s="161">
        <v>1.41E-2</v>
      </c>
      <c r="DH25" s="161">
        <v>-6.9269999999999996</v>
      </c>
      <c r="DI25" s="161">
        <v>-8.6</v>
      </c>
      <c r="DJ25" s="161">
        <v>-8.6</v>
      </c>
      <c r="DK25" s="161">
        <v>-3.2690000000000001</v>
      </c>
      <c r="DL25" s="161">
        <v>11.787000000000001</v>
      </c>
      <c r="DM25" s="161">
        <v>57.412999999999997</v>
      </c>
      <c r="DN25" s="161">
        <v>22.271000000000001</v>
      </c>
      <c r="DO25" s="161">
        <v>12.39</v>
      </c>
      <c r="DP25" s="161">
        <v>-7.94</v>
      </c>
      <c r="DQ25" s="161">
        <v>15.132999999999999</v>
      </c>
      <c r="DR25" s="161">
        <v>-33.46</v>
      </c>
      <c r="DS25" s="161">
        <v>-9.5</v>
      </c>
      <c r="DT25" s="161">
        <v>-9.6</v>
      </c>
      <c r="DU25" s="161">
        <v>35.31</v>
      </c>
      <c r="DV25" s="161">
        <v>28.64</v>
      </c>
      <c r="DW25" s="161">
        <v>-38.036000000000001</v>
      </c>
      <c r="DX25" s="161">
        <v>-17.908999999999999</v>
      </c>
      <c r="DY25" s="161">
        <v>-29.326000000000001</v>
      </c>
      <c r="DZ25" s="161">
        <v>-28.39</v>
      </c>
      <c r="EA25" s="161">
        <v>39.762999999999998</v>
      </c>
      <c r="EB25" s="161">
        <v>13.798</v>
      </c>
      <c r="EC25" s="161">
        <v>7.2220000000000004</v>
      </c>
      <c r="ED25" s="161">
        <v>6.3635000000000002</v>
      </c>
      <c r="EE25" s="161">
        <v>-10.866</v>
      </c>
      <c r="EF25" s="161">
        <v>-17.137</v>
      </c>
      <c r="EG25" s="161">
        <v>-13.093</v>
      </c>
      <c r="EH25" s="161">
        <v>-35.216000000000001</v>
      </c>
      <c r="EI25" s="161">
        <v>-44.188000000000002</v>
      </c>
      <c r="EJ25" s="161">
        <v>0</v>
      </c>
      <c r="EK25" s="161">
        <v>-16.713000000000001</v>
      </c>
      <c r="EL25" s="161">
        <v>-17.791</v>
      </c>
      <c r="EM25" s="161">
        <v>27.568000000000001</v>
      </c>
      <c r="EN25" s="161">
        <v>-20.678000000000001</v>
      </c>
      <c r="EO25" s="161">
        <v>0.10589999999999999</v>
      </c>
      <c r="EP25" s="161">
        <v>-0.51600000000000001</v>
      </c>
      <c r="EQ25" s="161">
        <v>-15.759</v>
      </c>
      <c r="ER25" s="161">
        <v>-15.561999999999999</v>
      </c>
      <c r="ES25" s="161">
        <v>10.884</v>
      </c>
      <c r="ET25" s="161">
        <v>26.469000000000001</v>
      </c>
      <c r="EU25" s="161">
        <v>-9.3999000000000006</v>
      </c>
      <c r="EV25" s="161">
        <v>-2.4</v>
      </c>
      <c r="EW25" s="161">
        <v>6.47</v>
      </c>
      <c r="EX25" s="161">
        <v>-47.140999999999998</v>
      </c>
      <c r="EY25" s="161">
        <v>-9.9611999999999998</v>
      </c>
      <c r="EZ25" s="161">
        <v>-10.106999999999999</v>
      </c>
      <c r="FA25" s="161">
        <v>6.0667</v>
      </c>
      <c r="FB25" s="161">
        <v>2.4264000000000001</v>
      </c>
      <c r="FC25" s="161">
        <v>-19.117000000000001</v>
      </c>
      <c r="FD25" s="161">
        <v>5.2679999999999998</v>
      </c>
      <c r="FE25" s="161">
        <v>0</v>
      </c>
      <c r="FF25" s="161">
        <v>0</v>
      </c>
      <c r="FG25" s="161">
        <v>3.3031000000000001</v>
      </c>
      <c r="FH25" s="161">
        <v>3.0789</v>
      </c>
      <c r="FI25" s="161">
        <v>2.7050999999999998</v>
      </c>
      <c r="FJ25" s="161">
        <v>0</v>
      </c>
      <c r="FK25" s="161">
        <v>0</v>
      </c>
      <c r="FL25" s="161">
        <v>35.835000000000001</v>
      </c>
      <c r="FM25" s="161">
        <v>21.030999999999999</v>
      </c>
      <c r="FN25" s="161">
        <v>20.901</v>
      </c>
      <c r="FO25" s="161">
        <v>31.722000000000001</v>
      </c>
      <c r="FP25" s="161">
        <v>39.009</v>
      </c>
      <c r="FQ25" s="161">
        <v>10.821</v>
      </c>
      <c r="FR25" s="161">
        <v>-13.999000000000001</v>
      </c>
      <c r="FS25" s="161">
        <v>-1.1146</v>
      </c>
      <c r="FT25" s="161">
        <v>0.2621</v>
      </c>
      <c r="FU25" s="161">
        <v>1.05</v>
      </c>
      <c r="FV25" s="161">
        <v>1.2</v>
      </c>
      <c r="FW25" s="161">
        <v>-11.244</v>
      </c>
      <c r="FX25" s="161">
        <v>1.5405</v>
      </c>
      <c r="FY25" s="161">
        <v>6.7849000000000004</v>
      </c>
      <c r="FZ25" s="161">
        <v>0.66200000000000003</v>
      </c>
      <c r="GA25" s="161">
        <v>2.0097</v>
      </c>
      <c r="GB25" s="161">
        <v>27.399000000000001</v>
      </c>
      <c r="GC25" s="161">
        <v>-37.07</v>
      </c>
      <c r="GD25" s="161">
        <v>-25.640999999999998</v>
      </c>
      <c r="GE25" s="161">
        <v>-2.3399000000000001</v>
      </c>
      <c r="GF25" s="161">
        <v>18.244</v>
      </c>
      <c r="GG25" s="161">
        <v>-0.1</v>
      </c>
      <c r="GH25" s="161">
        <v>21.103999999999999</v>
      </c>
      <c r="GI25" s="161">
        <v>5.7771999999999997</v>
      </c>
      <c r="GJ25" s="161">
        <v>-6.1807999999999996</v>
      </c>
      <c r="GK25" s="161">
        <v>2.1221000000000001</v>
      </c>
      <c r="GL25" s="161">
        <v>5.5500000000000001E-2</v>
      </c>
      <c r="GM25" s="162"/>
      <c r="GN25" s="161">
        <v>-9.8808000000000007</v>
      </c>
      <c r="GO25" s="161">
        <v>-27.538</v>
      </c>
      <c r="GP25" s="161">
        <v>2.8572000000000002</v>
      </c>
      <c r="GQ25" s="161">
        <v>-29.411000000000001</v>
      </c>
      <c r="GR25" s="161">
        <v>-21.716000000000001</v>
      </c>
      <c r="GS25" s="161">
        <v>-7.0202999999999998</v>
      </c>
      <c r="GT25" s="162"/>
      <c r="GU25" s="161">
        <v>0.39529999999999998</v>
      </c>
      <c r="GV25" s="161">
        <v>-9.3249999999999993</v>
      </c>
      <c r="GW25" s="161">
        <v>8.0724999999999998</v>
      </c>
      <c r="GX25" s="161">
        <v>-1.0398000000000001</v>
      </c>
      <c r="GY25" s="161">
        <v>10.519</v>
      </c>
      <c r="GZ25" s="161">
        <v>10.506</v>
      </c>
      <c r="HA25" s="161">
        <v>-1.9056</v>
      </c>
      <c r="HB25" s="162"/>
      <c r="HC25" s="162"/>
      <c r="HD25" s="161">
        <v>-2.5099</v>
      </c>
      <c r="HE25" s="161">
        <v>5.2028999999999996</v>
      </c>
      <c r="HF25" s="161">
        <v>49.127000000000002</v>
      </c>
      <c r="HG25" s="161">
        <v>38.457999999999998</v>
      </c>
      <c r="HH25" s="161">
        <v>27.893999999999998</v>
      </c>
      <c r="HI25" s="161">
        <v>21.302</v>
      </c>
      <c r="HJ25" s="161">
        <v>-30.696999999999999</v>
      </c>
      <c r="HK25" s="161">
        <v>-4.8296000000000001</v>
      </c>
      <c r="HL25" s="161">
        <v>0</v>
      </c>
      <c r="HM25" s="161">
        <v>-19.141999999999999</v>
      </c>
      <c r="HN25" s="161">
        <v>-21.931999999999999</v>
      </c>
      <c r="HO25" s="161">
        <v>-19.669</v>
      </c>
      <c r="HP25" s="161">
        <v>-20.826000000000001</v>
      </c>
      <c r="HQ25" s="161">
        <v>-24.97</v>
      </c>
      <c r="HR25" s="161">
        <v>-24.355</v>
      </c>
      <c r="HS25" s="161">
        <v>-17.806999999999999</v>
      </c>
      <c r="HT25" s="161">
        <v>-18.593</v>
      </c>
      <c r="HU25" s="161">
        <v>13.77</v>
      </c>
      <c r="HV25" s="161">
        <v>14.05</v>
      </c>
      <c r="HW25" s="161">
        <v>-22.7</v>
      </c>
      <c r="HX25" s="161">
        <v>-23.298999999999999</v>
      </c>
      <c r="HY25" s="162"/>
      <c r="HZ25" s="161">
        <v>6.1599000000000004</v>
      </c>
      <c r="IA25" s="161">
        <v>28.812999999999999</v>
      </c>
      <c r="IB25" s="161">
        <v>11.888999999999999</v>
      </c>
      <c r="IC25" s="161">
        <v>11.744</v>
      </c>
      <c r="ID25" s="161">
        <v>-14.8</v>
      </c>
      <c r="IE25" s="161">
        <v>-22.6</v>
      </c>
      <c r="IF25" s="161">
        <v>8.1</v>
      </c>
      <c r="IG25" s="161">
        <v>7.5998999999999999</v>
      </c>
      <c r="IH25" s="161">
        <v>-18.273</v>
      </c>
      <c r="II25" s="161">
        <v>-18.177</v>
      </c>
      <c r="IJ25" s="161">
        <v>-52.993000000000002</v>
      </c>
      <c r="IK25" s="161">
        <v>4.6820000000000004</v>
      </c>
      <c r="IL25" s="161">
        <v>-305</v>
      </c>
      <c r="IM25" s="161">
        <v>-26.765000000000001</v>
      </c>
      <c r="IN25" s="161">
        <v>90.450999999999993</v>
      </c>
      <c r="IO25" s="161">
        <v>99.007000000000005</v>
      </c>
      <c r="IP25" s="161">
        <v>67.040999999999997</v>
      </c>
      <c r="IQ25" s="161">
        <v>135.01</v>
      </c>
      <c r="IR25" s="161">
        <v>69.936000000000007</v>
      </c>
      <c r="IS25" s="161">
        <v>25.303999999999998</v>
      </c>
      <c r="IT25" s="161">
        <v>18.89</v>
      </c>
      <c r="IU25" s="161">
        <v>16.7</v>
      </c>
      <c r="IV25" s="161">
        <v>-28.69</v>
      </c>
      <c r="IW25" s="161">
        <v>215.57</v>
      </c>
      <c r="IX25" s="162"/>
      <c r="IY25" s="161">
        <v>66.113</v>
      </c>
      <c r="IZ25" s="161">
        <v>-55.892000000000003</v>
      </c>
      <c r="JA25" s="161">
        <v>-0.77270000000000005</v>
      </c>
      <c r="JB25" s="161">
        <v>8.8796999999999997</v>
      </c>
      <c r="JC25" s="161">
        <v>-9.1198999999999995</v>
      </c>
      <c r="JD25" s="161">
        <v>-2.1779000000000002</v>
      </c>
      <c r="JE25" s="161">
        <v>-2.1960000000000002</v>
      </c>
      <c r="JF25" s="161">
        <v>4</v>
      </c>
      <c r="JG25" s="161">
        <v>0.4</v>
      </c>
      <c r="JH25" s="161">
        <v>-6.9077999999999999</v>
      </c>
      <c r="JI25" s="161">
        <v>-6.7672999999999996</v>
      </c>
      <c r="JJ25" s="161">
        <v>18.164999999999999</v>
      </c>
      <c r="JK25" s="161">
        <v>-6.3857999999999997</v>
      </c>
      <c r="JL25" s="161">
        <v>7</v>
      </c>
      <c r="JM25" s="161">
        <v>2.5790000000000002</v>
      </c>
      <c r="JN25" s="161">
        <v>3.1040000000000001</v>
      </c>
      <c r="JO25" s="161">
        <v>0</v>
      </c>
      <c r="JP25" s="161">
        <v>0</v>
      </c>
      <c r="JQ25" s="161">
        <v>2.4748999999999999</v>
      </c>
      <c r="JR25" s="161">
        <v>0</v>
      </c>
      <c r="JS25" s="161">
        <v>1.8302</v>
      </c>
      <c r="JT25" s="162"/>
      <c r="JU25" s="161">
        <v>6.0998999999999999</v>
      </c>
      <c r="JV25" s="161">
        <v>8.2955000000000005</v>
      </c>
      <c r="JW25" s="161">
        <v>0.36</v>
      </c>
      <c r="JX25" s="161">
        <v>0.37</v>
      </c>
      <c r="JY25" s="161">
        <v>0</v>
      </c>
      <c r="JZ25" s="161">
        <v>-17.277000000000001</v>
      </c>
      <c r="KA25" s="161">
        <v>-21.734000000000002</v>
      </c>
      <c r="KB25" s="161">
        <v>1.9068000000000001</v>
      </c>
      <c r="KC25" s="161">
        <v>12.457000000000001</v>
      </c>
      <c r="KD25" s="161">
        <v>-16.617000000000001</v>
      </c>
      <c r="KE25" s="161">
        <v>3.0470000000000002</v>
      </c>
      <c r="KF25" s="161">
        <v>-8.1998999999999995</v>
      </c>
      <c r="KG25" s="161">
        <v>-9.3999000000000006</v>
      </c>
      <c r="KH25" s="161">
        <v>14.21</v>
      </c>
      <c r="KI25" s="161">
        <v>-119.59</v>
      </c>
    </row>
    <row r="26" spans="1:295" ht="18" customHeight="1" x14ac:dyDescent="0.25">
      <c r="A26" s="160" t="s">
        <v>47</v>
      </c>
      <c r="B26" s="160" t="s">
        <v>677</v>
      </c>
      <c r="C26" s="164">
        <v>0</v>
      </c>
      <c r="D26" s="164">
        <v>2.3534000000000002</v>
      </c>
      <c r="E26" s="164">
        <v>-5.2108999999999996</v>
      </c>
      <c r="F26" s="164">
        <v>0.27089999999999997</v>
      </c>
      <c r="G26" s="164">
        <v>12.358000000000001</v>
      </c>
      <c r="H26" s="164">
        <v>10.013</v>
      </c>
      <c r="I26" s="164">
        <v>23.495999999999999</v>
      </c>
      <c r="J26" s="165"/>
      <c r="K26" s="164">
        <v>23.433</v>
      </c>
      <c r="L26" s="164">
        <v>10.06</v>
      </c>
      <c r="M26" s="164">
        <v>-9.7512000000000008</v>
      </c>
      <c r="N26" s="164">
        <v>-8.8800000000000008</v>
      </c>
      <c r="O26" s="164">
        <v>-26.399000000000001</v>
      </c>
      <c r="P26" s="164">
        <v>2.2000000000000002</v>
      </c>
      <c r="Q26" s="164">
        <v>5.7960000000000003</v>
      </c>
      <c r="R26" s="164">
        <v>-19.798999999999999</v>
      </c>
      <c r="S26" s="164">
        <v>3.7515999999999998</v>
      </c>
      <c r="T26" s="164">
        <v>21.634</v>
      </c>
      <c r="U26" s="164">
        <v>0</v>
      </c>
      <c r="V26" s="164">
        <v>10.051</v>
      </c>
      <c r="W26" s="164">
        <v>17.021000000000001</v>
      </c>
      <c r="X26" s="164">
        <v>0</v>
      </c>
      <c r="Y26" s="164">
        <v>6.1193999999999997</v>
      </c>
      <c r="Z26" s="164">
        <v>2.3121999999999998</v>
      </c>
      <c r="AA26" s="165"/>
      <c r="AB26" s="164">
        <v>-1.2177</v>
      </c>
      <c r="AC26" s="164">
        <v>0.44600000000000001</v>
      </c>
      <c r="AD26" s="164">
        <v>0.47</v>
      </c>
      <c r="AE26" s="164">
        <v>2.5979999999999999</v>
      </c>
      <c r="AF26" s="164">
        <v>-8.8800000000000008</v>
      </c>
      <c r="AG26" s="164">
        <v>-8.8000000000000007</v>
      </c>
      <c r="AH26" s="164">
        <v>1.1169</v>
      </c>
      <c r="AI26" s="164">
        <v>0.30499999999999999</v>
      </c>
      <c r="AJ26" s="164">
        <v>-10.71</v>
      </c>
      <c r="AK26" s="164">
        <v>-10.71</v>
      </c>
      <c r="AL26" s="164">
        <v>-10</v>
      </c>
      <c r="AM26" s="164">
        <v>-14.189</v>
      </c>
      <c r="AN26" s="164">
        <v>-14.25</v>
      </c>
      <c r="AO26" s="164">
        <v>8.4641999999999999</v>
      </c>
      <c r="AP26" s="164">
        <v>3.4432999999999998</v>
      </c>
      <c r="AQ26" s="164">
        <v>25.504999999999999</v>
      </c>
      <c r="AR26" s="164">
        <v>26.890999999999998</v>
      </c>
      <c r="AS26" s="164">
        <v>0</v>
      </c>
      <c r="AT26" s="164">
        <v>-2.2772000000000001</v>
      </c>
      <c r="AU26" s="164">
        <v>-2.2054999999999998</v>
      </c>
      <c r="AV26" s="164">
        <v>0.36199999999999999</v>
      </c>
      <c r="AW26" s="164">
        <v>0.51249999999999996</v>
      </c>
      <c r="AX26" s="164">
        <v>-15.404999999999999</v>
      </c>
      <c r="AY26" s="164">
        <v>-12.726000000000001</v>
      </c>
      <c r="AZ26" s="164">
        <v>7.5087000000000002</v>
      </c>
      <c r="BA26" s="164">
        <v>39.438000000000002</v>
      </c>
      <c r="BB26" s="164">
        <v>-89.114000000000004</v>
      </c>
      <c r="BC26" s="164">
        <v>6.6071</v>
      </c>
      <c r="BD26" s="164">
        <v>-5.8998999999999997</v>
      </c>
      <c r="BE26" s="164">
        <v>-5.8998999999999997</v>
      </c>
      <c r="BF26" s="164">
        <v>-32.031999999999996</v>
      </c>
      <c r="BG26" s="164">
        <v>-32.127000000000002</v>
      </c>
      <c r="BH26" s="164">
        <v>-3.9621</v>
      </c>
      <c r="BI26" s="164">
        <v>1.3141</v>
      </c>
      <c r="BJ26" s="164">
        <v>4.5522</v>
      </c>
      <c r="BK26" s="164">
        <v>6.2865000000000002</v>
      </c>
      <c r="BL26" s="164">
        <v>6.5986000000000002</v>
      </c>
      <c r="BM26" s="164">
        <v>4.3997000000000002</v>
      </c>
      <c r="BN26" s="164">
        <v>-169.71</v>
      </c>
      <c r="BO26" s="164">
        <v>52.003</v>
      </c>
      <c r="BP26" s="164">
        <v>52.369</v>
      </c>
      <c r="BQ26" s="164">
        <v>-46.935000000000002</v>
      </c>
      <c r="BR26" s="164">
        <v>-174.93</v>
      </c>
      <c r="BS26" s="164">
        <v>-9.1669</v>
      </c>
      <c r="BT26" s="165"/>
      <c r="BU26" s="165"/>
      <c r="BV26" s="164">
        <v>23.271999999999998</v>
      </c>
      <c r="BW26" s="164">
        <v>16.52</v>
      </c>
      <c r="BX26" s="164">
        <v>13.478999999999999</v>
      </c>
      <c r="BY26" s="164">
        <v>3.99</v>
      </c>
      <c r="BZ26" s="164">
        <v>20.658999999999999</v>
      </c>
      <c r="CA26" s="164">
        <v>-5.7558999999999996</v>
      </c>
      <c r="CB26" s="164">
        <v>-5.6219999999999999</v>
      </c>
      <c r="CC26" s="164">
        <v>18.773</v>
      </c>
      <c r="CD26" s="165"/>
      <c r="CE26" s="164">
        <v>-2.2755000000000001</v>
      </c>
      <c r="CF26" s="164">
        <v>-15.724</v>
      </c>
      <c r="CG26" s="164">
        <v>-16.151</v>
      </c>
      <c r="CH26" s="164">
        <v>4.6650999999999998</v>
      </c>
      <c r="CI26" s="164">
        <v>0</v>
      </c>
      <c r="CJ26" s="164">
        <v>2.88</v>
      </c>
      <c r="CK26" s="164">
        <v>6.4119999999999999</v>
      </c>
      <c r="CL26" s="164">
        <v>31.298999999999999</v>
      </c>
      <c r="CM26" s="164">
        <v>26.1</v>
      </c>
      <c r="CN26" s="164">
        <v>-4.71</v>
      </c>
      <c r="CO26" s="164">
        <v>48.128999999999998</v>
      </c>
      <c r="CP26" s="164">
        <v>48.16</v>
      </c>
      <c r="CQ26" s="164">
        <v>46.298999999999999</v>
      </c>
      <c r="CR26" s="164">
        <v>44.576999999999998</v>
      </c>
      <c r="CS26" s="164">
        <v>44.317</v>
      </c>
      <c r="CT26" s="164">
        <v>-10.744</v>
      </c>
      <c r="CU26" s="164">
        <v>0</v>
      </c>
      <c r="CV26" s="164">
        <v>0</v>
      </c>
      <c r="CW26" s="164">
        <v>4.1603000000000003</v>
      </c>
      <c r="CX26" s="164">
        <v>36.29</v>
      </c>
      <c r="CY26" s="164">
        <v>24.28</v>
      </c>
      <c r="CZ26" s="164">
        <v>16.411000000000001</v>
      </c>
      <c r="DA26" s="164">
        <v>16.408999999999999</v>
      </c>
      <c r="DB26" s="164">
        <v>-13.96</v>
      </c>
      <c r="DC26" s="164">
        <v>25.512</v>
      </c>
      <c r="DD26" s="164">
        <v>0</v>
      </c>
      <c r="DE26" s="164">
        <v>0</v>
      </c>
      <c r="DF26" s="164">
        <v>36.433999999999997</v>
      </c>
      <c r="DG26" s="164">
        <v>1.4E-2</v>
      </c>
      <c r="DH26" s="164">
        <v>-7.3255999999999997</v>
      </c>
      <c r="DI26" s="164">
        <v>-13.3</v>
      </c>
      <c r="DJ26" s="164">
        <v>-13.6</v>
      </c>
      <c r="DK26" s="164">
        <v>-3.6657000000000002</v>
      </c>
      <c r="DL26" s="164">
        <v>13.657</v>
      </c>
      <c r="DM26" s="164">
        <v>57.886000000000003</v>
      </c>
      <c r="DN26" s="164">
        <v>24.869</v>
      </c>
      <c r="DO26" s="164">
        <v>14.5</v>
      </c>
      <c r="DP26" s="164">
        <v>-7.74</v>
      </c>
      <c r="DQ26" s="164">
        <v>16.416</v>
      </c>
      <c r="DR26" s="164">
        <v>-37.771999999999998</v>
      </c>
      <c r="DS26" s="164">
        <v>-10.42</v>
      </c>
      <c r="DT26" s="164">
        <v>-10.609</v>
      </c>
      <c r="DU26" s="164">
        <v>35.99</v>
      </c>
      <c r="DV26" s="164">
        <v>31.86</v>
      </c>
      <c r="DW26" s="164">
        <v>-39.326999999999998</v>
      </c>
      <c r="DX26" s="164">
        <v>-19.736000000000001</v>
      </c>
      <c r="DY26" s="164">
        <v>-31.341000000000001</v>
      </c>
      <c r="DZ26" s="164">
        <v>-30.626999999999999</v>
      </c>
      <c r="EA26" s="164">
        <v>45.691000000000003</v>
      </c>
      <c r="EB26" s="164">
        <v>19.169</v>
      </c>
      <c r="EC26" s="164">
        <v>8.5170999999999992</v>
      </c>
      <c r="ED26" s="164">
        <v>11.127000000000001</v>
      </c>
      <c r="EE26" s="164">
        <v>-9.8110999999999997</v>
      </c>
      <c r="EF26" s="164">
        <v>-12.942</v>
      </c>
      <c r="EG26" s="164">
        <v>-14.038</v>
      </c>
      <c r="EH26" s="164">
        <v>-43.802</v>
      </c>
      <c r="EI26" s="164">
        <v>-43.052</v>
      </c>
      <c r="EJ26" s="164">
        <v>0</v>
      </c>
      <c r="EK26" s="164">
        <v>-16.401</v>
      </c>
      <c r="EL26" s="164">
        <v>-18.902000000000001</v>
      </c>
      <c r="EM26" s="164">
        <v>25.626999999999999</v>
      </c>
      <c r="EN26" s="164">
        <v>-22.815999999999999</v>
      </c>
      <c r="EO26" s="164">
        <v>0.10589999999999999</v>
      </c>
      <c r="EP26" s="164">
        <v>17.423999999999999</v>
      </c>
      <c r="EQ26" s="164">
        <v>-21.393000000000001</v>
      </c>
      <c r="ER26" s="164">
        <v>-18.266999999999999</v>
      </c>
      <c r="ES26" s="164">
        <v>5.8555999999999999</v>
      </c>
      <c r="ET26" s="164">
        <v>25.888999999999999</v>
      </c>
      <c r="EU26" s="164">
        <v>-9.8199000000000005</v>
      </c>
      <c r="EV26" s="164">
        <v>10.6</v>
      </c>
      <c r="EW26" s="164">
        <v>6.3697999999999997</v>
      </c>
      <c r="EX26" s="164">
        <v>-55.59</v>
      </c>
      <c r="EY26" s="164">
        <v>-10.875999999999999</v>
      </c>
      <c r="EZ26" s="164">
        <v>-11.163</v>
      </c>
      <c r="FA26" s="164">
        <v>7.0233999999999996</v>
      </c>
      <c r="FB26" s="164">
        <v>2.4333</v>
      </c>
      <c r="FC26" s="164">
        <v>-23.916</v>
      </c>
      <c r="FD26" s="164">
        <v>5.7074999999999996</v>
      </c>
      <c r="FE26" s="164">
        <v>0</v>
      </c>
      <c r="FF26" s="164">
        <v>0</v>
      </c>
      <c r="FG26" s="164">
        <v>2.7528999999999999</v>
      </c>
      <c r="FH26" s="164">
        <v>3.2412000000000001</v>
      </c>
      <c r="FI26" s="164">
        <v>3.0282</v>
      </c>
      <c r="FJ26" s="164">
        <v>2.1768999999999998</v>
      </c>
      <c r="FK26" s="164">
        <v>0.33489999999999998</v>
      </c>
      <c r="FL26" s="164">
        <v>30.141999999999999</v>
      </c>
      <c r="FM26" s="164">
        <v>22.748000000000001</v>
      </c>
      <c r="FN26" s="164">
        <v>22.401</v>
      </c>
      <c r="FO26" s="164">
        <v>29.696000000000002</v>
      </c>
      <c r="FP26" s="164">
        <v>37.256999999999998</v>
      </c>
      <c r="FQ26" s="164">
        <v>10.826000000000001</v>
      </c>
      <c r="FR26" s="164">
        <v>-14.718999999999999</v>
      </c>
      <c r="FS26" s="164">
        <v>-1.0084</v>
      </c>
      <c r="FT26" s="164">
        <v>0.28860000000000002</v>
      </c>
      <c r="FU26" s="164">
        <v>1.05</v>
      </c>
      <c r="FV26" s="164">
        <v>1.58</v>
      </c>
      <c r="FW26" s="164">
        <v>-11.613</v>
      </c>
      <c r="FX26" s="164">
        <v>1.6359999999999999</v>
      </c>
      <c r="FY26" s="164">
        <v>6.7929000000000004</v>
      </c>
      <c r="FZ26" s="164">
        <v>0.754</v>
      </c>
      <c r="GA26" s="164">
        <v>2.6368999999999998</v>
      </c>
      <c r="GB26" s="164">
        <v>27.149000000000001</v>
      </c>
      <c r="GC26" s="164">
        <v>-36.398000000000003</v>
      </c>
      <c r="GD26" s="164">
        <v>-24.021999999999998</v>
      </c>
      <c r="GE26" s="164">
        <v>-1.8299000000000001</v>
      </c>
      <c r="GF26" s="164">
        <v>18.077000000000002</v>
      </c>
      <c r="GG26" s="164">
        <v>-0.1</v>
      </c>
      <c r="GH26" s="164">
        <v>27.030999999999999</v>
      </c>
      <c r="GI26" s="164">
        <v>9.1933000000000007</v>
      </c>
      <c r="GJ26" s="164">
        <v>-9.8398000000000003</v>
      </c>
      <c r="GK26" s="164">
        <v>2.4028999999999998</v>
      </c>
      <c r="GL26" s="164">
        <v>5.5500000000000001E-2</v>
      </c>
      <c r="GM26" s="165"/>
      <c r="GN26" s="164">
        <v>-10.596</v>
      </c>
      <c r="GO26" s="164">
        <v>-25.606999999999999</v>
      </c>
      <c r="GP26" s="164">
        <v>4.8209999999999997</v>
      </c>
      <c r="GQ26" s="164">
        <v>-35.628999999999998</v>
      </c>
      <c r="GR26" s="164">
        <v>-19.736999999999998</v>
      </c>
      <c r="GS26" s="164">
        <v>-10.225</v>
      </c>
      <c r="GT26" s="165"/>
      <c r="GU26" s="164">
        <v>-3.1219000000000001</v>
      </c>
      <c r="GV26" s="164">
        <v>-8.2838999999999992</v>
      </c>
      <c r="GW26" s="164">
        <v>-5.3997000000000002</v>
      </c>
      <c r="GX26" s="164">
        <v>0</v>
      </c>
      <c r="GY26" s="164">
        <v>10.981</v>
      </c>
      <c r="GZ26" s="164">
        <v>11.06</v>
      </c>
      <c r="HA26" s="164">
        <v>-1</v>
      </c>
      <c r="HB26" s="165"/>
      <c r="HC26" s="165"/>
      <c r="HD26" s="164">
        <v>-2.5099</v>
      </c>
      <c r="HE26" s="164">
        <v>6.3239000000000001</v>
      </c>
      <c r="HF26" s="164">
        <v>51.768000000000001</v>
      </c>
      <c r="HG26" s="164">
        <v>41.091000000000001</v>
      </c>
      <c r="HH26" s="164">
        <v>32.075000000000003</v>
      </c>
      <c r="HI26" s="164">
        <v>21.943000000000001</v>
      </c>
      <c r="HJ26" s="164">
        <v>-28.52</v>
      </c>
      <c r="HK26" s="164">
        <v>-6.3315999999999999</v>
      </c>
      <c r="HL26" s="164">
        <v>-5.3714000000000004</v>
      </c>
      <c r="HM26" s="164">
        <v>-19.507000000000001</v>
      </c>
      <c r="HN26" s="164">
        <v>-21.721</v>
      </c>
      <c r="HO26" s="164">
        <v>-19.669</v>
      </c>
      <c r="HP26" s="164">
        <v>-20.826000000000001</v>
      </c>
      <c r="HQ26" s="164">
        <v>-25.734000000000002</v>
      </c>
      <c r="HR26" s="164">
        <v>-25.443000000000001</v>
      </c>
      <c r="HS26" s="164">
        <v>-22.268999999999998</v>
      </c>
      <c r="HT26" s="164">
        <v>-21.652999999999999</v>
      </c>
      <c r="HU26" s="164">
        <v>14.67</v>
      </c>
      <c r="HV26" s="164">
        <v>14.228999999999999</v>
      </c>
      <c r="HW26" s="164">
        <v>-22.399000000000001</v>
      </c>
      <c r="HX26" s="164">
        <v>-22.399000000000001</v>
      </c>
      <c r="HY26" s="165"/>
      <c r="HZ26" s="164">
        <v>7.6798999999999999</v>
      </c>
      <c r="IA26" s="164">
        <v>31.045000000000002</v>
      </c>
      <c r="IB26" s="164">
        <v>11.255000000000001</v>
      </c>
      <c r="IC26" s="164">
        <v>11.343</v>
      </c>
      <c r="ID26" s="164">
        <v>-15.699</v>
      </c>
      <c r="IE26" s="164">
        <v>-21.798999999999999</v>
      </c>
      <c r="IF26" s="164">
        <v>8.5</v>
      </c>
      <c r="IG26" s="164">
        <v>8.1</v>
      </c>
      <c r="IH26" s="164">
        <v>-18.273</v>
      </c>
      <c r="II26" s="164">
        <v>-18.177</v>
      </c>
      <c r="IJ26" s="164">
        <v>-56.366999999999997</v>
      </c>
      <c r="IK26" s="164">
        <v>2.7810000000000001</v>
      </c>
      <c r="IL26" s="164">
        <v>-309.45</v>
      </c>
      <c r="IM26" s="164">
        <v>-26.105</v>
      </c>
      <c r="IN26" s="164">
        <v>96.326999999999998</v>
      </c>
      <c r="IO26" s="164">
        <v>102.42</v>
      </c>
      <c r="IP26" s="164">
        <v>64.111999999999995</v>
      </c>
      <c r="IQ26" s="164">
        <v>134.69</v>
      </c>
      <c r="IR26" s="164">
        <v>72.947999999999993</v>
      </c>
      <c r="IS26" s="164">
        <v>29.823</v>
      </c>
      <c r="IT26" s="164">
        <v>19.05</v>
      </c>
      <c r="IU26" s="164">
        <v>21.725000000000001</v>
      </c>
      <c r="IV26" s="164">
        <v>-25.466000000000001</v>
      </c>
      <c r="IW26" s="164">
        <v>217.03</v>
      </c>
      <c r="IX26" s="165"/>
      <c r="IY26" s="164">
        <v>64.938999999999993</v>
      </c>
      <c r="IZ26" s="164">
        <v>-54.497999999999998</v>
      </c>
      <c r="JA26" s="164">
        <v>-0.86550000000000005</v>
      </c>
      <c r="JB26" s="164">
        <v>8.8796999999999997</v>
      </c>
      <c r="JC26" s="164">
        <v>-9.52</v>
      </c>
      <c r="JD26" s="164">
        <v>-2.23</v>
      </c>
      <c r="JE26" s="164">
        <v>-2.2200000000000002</v>
      </c>
      <c r="JF26" s="164">
        <v>4.8</v>
      </c>
      <c r="JG26" s="164">
        <v>-0.4</v>
      </c>
      <c r="JH26" s="164">
        <v>-5.5955000000000004</v>
      </c>
      <c r="JI26" s="164">
        <v>-5.6228999999999996</v>
      </c>
      <c r="JJ26" s="164">
        <v>17.344000000000001</v>
      </c>
      <c r="JK26" s="164">
        <v>-6.2088000000000001</v>
      </c>
      <c r="JL26" s="164">
        <v>6.9</v>
      </c>
      <c r="JM26" s="164">
        <v>2.2290000000000001</v>
      </c>
      <c r="JN26" s="164">
        <v>1.8589</v>
      </c>
      <c r="JO26" s="164">
        <v>0</v>
      </c>
      <c r="JP26" s="164">
        <v>0</v>
      </c>
      <c r="JQ26" s="164">
        <v>2.8942999999999999</v>
      </c>
      <c r="JR26" s="164">
        <v>0</v>
      </c>
      <c r="JS26" s="164">
        <v>2.6802999999999999</v>
      </c>
      <c r="JT26" s="165"/>
      <c r="JU26" s="164">
        <v>6.6999000000000004</v>
      </c>
      <c r="JV26" s="164">
        <v>7.5942999999999996</v>
      </c>
      <c r="JW26" s="164">
        <v>0.45</v>
      </c>
      <c r="JX26" s="164">
        <v>0.37</v>
      </c>
      <c r="JY26" s="164">
        <v>0</v>
      </c>
      <c r="JZ26" s="164">
        <v>-16.492999999999999</v>
      </c>
      <c r="KA26" s="164">
        <v>-21.167000000000002</v>
      </c>
      <c r="KB26" s="164">
        <v>2.1236999999999999</v>
      </c>
      <c r="KC26" s="164">
        <v>11.948</v>
      </c>
      <c r="KD26" s="164">
        <v>-16.361999999999998</v>
      </c>
      <c r="KE26" s="164">
        <v>3.5228999999999999</v>
      </c>
      <c r="KF26" s="164">
        <v>-8.1</v>
      </c>
      <c r="KG26" s="164">
        <v>-9.6</v>
      </c>
      <c r="KH26" s="164">
        <v>17.41</v>
      </c>
      <c r="KI26" s="164">
        <v>-122.95</v>
      </c>
    </row>
    <row r="27" spans="1:295" ht="18" customHeight="1" x14ac:dyDescent="0.25">
      <c r="A27" s="160" t="s">
        <v>47</v>
      </c>
      <c r="B27" s="160" t="s">
        <v>678</v>
      </c>
      <c r="C27" s="164">
        <v>0</v>
      </c>
      <c r="D27" s="164">
        <v>3.0182000000000002</v>
      </c>
      <c r="E27" s="164">
        <v>-6.5514000000000001</v>
      </c>
      <c r="F27" s="164">
        <v>-2.8016000000000001</v>
      </c>
      <c r="G27" s="164">
        <v>12.619</v>
      </c>
      <c r="H27" s="164">
        <v>9.0900999999999996</v>
      </c>
      <c r="I27" s="164">
        <v>24.027000000000001</v>
      </c>
      <c r="J27" s="165"/>
      <c r="K27" s="164">
        <v>20.588999999999999</v>
      </c>
      <c r="L27" s="164">
        <v>8.8446999999999996</v>
      </c>
      <c r="M27" s="164">
        <v>-8.2828999999999997</v>
      </c>
      <c r="N27" s="164">
        <v>-11.1</v>
      </c>
      <c r="O27" s="164">
        <v>-26.399000000000001</v>
      </c>
      <c r="P27" s="164">
        <v>2.2000000000000002</v>
      </c>
      <c r="Q27" s="164">
        <v>5.7960000000000003</v>
      </c>
      <c r="R27" s="164">
        <v>-19.798999999999999</v>
      </c>
      <c r="S27" s="164">
        <v>3.5691999999999999</v>
      </c>
      <c r="T27" s="164">
        <v>23.161000000000001</v>
      </c>
      <c r="U27" s="164">
        <v>0</v>
      </c>
      <c r="V27" s="164">
        <v>10.367000000000001</v>
      </c>
      <c r="W27" s="164">
        <v>17.379000000000001</v>
      </c>
      <c r="X27" s="164">
        <v>0</v>
      </c>
      <c r="Y27" s="164">
        <v>6.3989000000000003</v>
      </c>
      <c r="Z27" s="164">
        <v>2.2911999999999999</v>
      </c>
      <c r="AA27" s="165"/>
      <c r="AB27" s="164">
        <v>-1.1916</v>
      </c>
      <c r="AC27" s="164">
        <v>0.73699999999999999</v>
      </c>
      <c r="AD27" s="164">
        <v>0.72299999999999998</v>
      </c>
      <c r="AE27" s="164">
        <v>2.7170000000000001</v>
      </c>
      <c r="AF27" s="164">
        <v>-6.6599000000000004</v>
      </c>
      <c r="AG27" s="164">
        <v>-6.6</v>
      </c>
      <c r="AH27" s="164">
        <v>0.95499999999999996</v>
      </c>
      <c r="AI27" s="164">
        <v>0.307</v>
      </c>
      <c r="AJ27" s="164">
        <v>-12.109</v>
      </c>
      <c r="AK27" s="164">
        <v>-11.989000000000001</v>
      </c>
      <c r="AL27" s="164">
        <v>-10</v>
      </c>
      <c r="AM27" s="164">
        <v>-12.539</v>
      </c>
      <c r="AN27" s="164">
        <v>-12.029</v>
      </c>
      <c r="AO27" s="164">
        <v>8.9248999999999992</v>
      </c>
      <c r="AP27" s="164">
        <v>3.1076000000000001</v>
      </c>
      <c r="AQ27" s="164">
        <v>21.038</v>
      </c>
      <c r="AR27" s="164">
        <v>23.876999999999999</v>
      </c>
      <c r="AS27" s="164">
        <v>0</v>
      </c>
      <c r="AT27" s="164">
        <v>-1.3394999999999999</v>
      </c>
      <c r="AU27" s="164">
        <v>-0.16669999999999999</v>
      </c>
      <c r="AV27" s="164">
        <v>8.3463999999999992</v>
      </c>
      <c r="AW27" s="164">
        <v>9.5837000000000003</v>
      </c>
      <c r="AX27" s="164">
        <v>-16.61</v>
      </c>
      <c r="AY27" s="164">
        <v>-14.199</v>
      </c>
      <c r="AZ27" s="164">
        <v>8.2978000000000005</v>
      </c>
      <c r="BA27" s="164">
        <v>45.457999999999998</v>
      </c>
      <c r="BB27" s="164">
        <v>-96.933999999999997</v>
      </c>
      <c r="BC27" s="164">
        <v>7.9776999999999996</v>
      </c>
      <c r="BD27" s="164">
        <v>-5.1999000000000004</v>
      </c>
      <c r="BE27" s="164">
        <v>-5.1999000000000004</v>
      </c>
      <c r="BF27" s="164">
        <v>-31.675999999999998</v>
      </c>
      <c r="BG27" s="164">
        <v>-31.372</v>
      </c>
      <c r="BH27" s="164">
        <v>-3.9855999999999998</v>
      </c>
      <c r="BI27" s="164">
        <v>1.3141</v>
      </c>
      <c r="BJ27" s="164">
        <v>2.5032000000000001</v>
      </c>
      <c r="BK27" s="164">
        <v>6.2865000000000002</v>
      </c>
      <c r="BL27" s="164">
        <v>6.7492000000000001</v>
      </c>
      <c r="BM27" s="164">
        <v>4.7874999999999996</v>
      </c>
      <c r="BN27" s="164">
        <v>-146.51</v>
      </c>
      <c r="BO27" s="164">
        <v>50.232999999999997</v>
      </c>
      <c r="BP27" s="164">
        <v>50.447000000000003</v>
      </c>
      <c r="BQ27" s="164">
        <v>-42.625999999999998</v>
      </c>
      <c r="BR27" s="164">
        <v>-156.01</v>
      </c>
      <c r="BS27" s="164">
        <v>-9.1669</v>
      </c>
      <c r="BT27" s="165"/>
      <c r="BU27" s="165"/>
      <c r="BV27" s="164">
        <v>25.378</v>
      </c>
      <c r="BW27" s="164">
        <v>20.969000000000001</v>
      </c>
      <c r="BX27" s="164">
        <v>14.43</v>
      </c>
      <c r="BY27" s="164">
        <v>-3.38</v>
      </c>
      <c r="BZ27" s="164">
        <v>22.54</v>
      </c>
      <c r="CA27" s="164">
        <v>-6.0237999999999996</v>
      </c>
      <c r="CB27" s="164">
        <v>-5.7558999999999996</v>
      </c>
      <c r="CC27" s="164">
        <v>18.893000000000001</v>
      </c>
      <c r="CD27" s="165"/>
      <c r="CE27" s="164">
        <v>-2.7932000000000001</v>
      </c>
      <c r="CF27" s="164">
        <v>-20.661999999999999</v>
      </c>
      <c r="CG27" s="164">
        <v>-21.004000000000001</v>
      </c>
      <c r="CH27" s="164">
        <v>3.7433000000000001</v>
      </c>
      <c r="CI27" s="164">
        <v>0</v>
      </c>
      <c r="CJ27" s="164">
        <v>2.88</v>
      </c>
      <c r="CK27" s="164">
        <v>6.4119999999999999</v>
      </c>
      <c r="CL27" s="164">
        <v>34.200000000000003</v>
      </c>
      <c r="CM27" s="164">
        <v>29</v>
      </c>
      <c r="CN27" s="164">
        <v>-4.96</v>
      </c>
      <c r="CO27" s="164">
        <v>39.509</v>
      </c>
      <c r="CP27" s="164">
        <v>39.109000000000002</v>
      </c>
      <c r="CQ27" s="164">
        <v>37.162999999999997</v>
      </c>
      <c r="CR27" s="164">
        <v>33.856000000000002</v>
      </c>
      <c r="CS27" s="164">
        <v>34.176000000000002</v>
      </c>
      <c r="CT27" s="164">
        <v>-15.916</v>
      </c>
      <c r="CU27" s="164">
        <v>0</v>
      </c>
      <c r="CV27" s="164">
        <v>0</v>
      </c>
      <c r="CW27" s="164">
        <v>4.2354000000000003</v>
      </c>
      <c r="CX27" s="164">
        <v>38.15</v>
      </c>
      <c r="CY27" s="164">
        <v>28.379000000000001</v>
      </c>
      <c r="CZ27" s="164">
        <v>16.411000000000001</v>
      </c>
      <c r="DA27" s="164">
        <v>16.408999999999999</v>
      </c>
      <c r="DB27" s="164">
        <v>-14</v>
      </c>
      <c r="DC27" s="164">
        <v>25.512</v>
      </c>
      <c r="DD27" s="164">
        <v>0</v>
      </c>
      <c r="DE27" s="164">
        <v>0</v>
      </c>
      <c r="DF27" s="164">
        <v>33.000999999999998</v>
      </c>
      <c r="DG27" s="164">
        <v>1.4200000000000001E-2</v>
      </c>
      <c r="DH27" s="164">
        <v>-7.3124000000000002</v>
      </c>
      <c r="DI27" s="164">
        <v>-16.600000000000001</v>
      </c>
      <c r="DJ27" s="164">
        <v>-16.798999999999999</v>
      </c>
      <c r="DK27" s="164">
        <v>-4.2870999999999997</v>
      </c>
      <c r="DL27" s="164">
        <v>15.34</v>
      </c>
      <c r="DM27" s="164">
        <v>61.512999999999998</v>
      </c>
      <c r="DN27" s="164">
        <v>28.023</v>
      </c>
      <c r="DO27" s="164">
        <v>16.329000000000001</v>
      </c>
      <c r="DP27" s="164">
        <v>-8.3698999999999995</v>
      </c>
      <c r="DQ27" s="164">
        <v>18.157</v>
      </c>
      <c r="DR27" s="164">
        <v>-33.500999999999998</v>
      </c>
      <c r="DS27" s="164">
        <v>-10.78</v>
      </c>
      <c r="DT27" s="164">
        <v>-11.02</v>
      </c>
      <c r="DU27" s="164">
        <v>37.9</v>
      </c>
      <c r="DV27" s="164">
        <v>33.24</v>
      </c>
      <c r="DW27" s="164">
        <v>-34.726999999999997</v>
      </c>
      <c r="DX27" s="164">
        <v>-17.009</v>
      </c>
      <c r="DY27" s="164">
        <v>-31.414999999999999</v>
      </c>
      <c r="DZ27" s="164">
        <v>-31.227</v>
      </c>
      <c r="EA27" s="164">
        <v>54.384</v>
      </c>
      <c r="EB27" s="164">
        <v>24.558</v>
      </c>
      <c r="EC27" s="164">
        <v>15.611000000000001</v>
      </c>
      <c r="ED27" s="164">
        <v>16.760000000000002</v>
      </c>
      <c r="EE27" s="164">
        <v>-2.5912000000000002</v>
      </c>
      <c r="EF27" s="164">
        <v>-9.1258999999999997</v>
      </c>
      <c r="EG27" s="164">
        <v>-14.36</v>
      </c>
      <c r="EH27" s="164">
        <v>-43.920999999999999</v>
      </c>
      <c r="EI27" s="164">
        <v>-37.088000000000001</v>
      </c>
      <c r="EJ27" s="164">
        <v>0</v>
      </c>
      <c r="EK27" s="164">
        <v>-17.57</v>
      </c>
      <c r="EL27" s="164">
        <v>-19.923999999999999</v>
      </c>
      <c r="EM27" s="164">
        <v>27.317</v>
      </c>
      <c r="EN27" s="164">
        <v>-17.748999999999999</v>
      </c>
      <c r="EO27" s="164">
        <v>0.10589999999999999</v>
      </c>
      <c r="EP27" s="164">
        <v>-3.5880000000000001</v>
      </c>
      <c r="EQ27" s="164">
        <v>-23.314</v>
      </c>
      <c r="ER27" s="164">
        <v>-22.832000000000001</v>
      </c>
      <c r="ES27" s="164">
        <v>5.8602999999999996</v>
      </c>
      <c r="ET27" s="164">
        <v>26.829000000000001</v>
      </c>
      <c r="EU27" s="164">
        <v>-11.159000000000001</v>
      </c>
      <c r="EV27" s="164">
        <v>-0.2</v>
      </c>
      <c r="EW27" s="164">
        <v>7.5438000000000001</v>
      </c>
      <c r="EX27" s="164">
        <v>-43.956000000000003</v>
      </c>
      <c r="EY27" s="164">
        <v>-10.858000000000001</v>
      </c>
      <c r="EZ27" s="164">
        <v>-10.769</v>
      </c>
      <c r="FA27" s="164">
        <v>6.9162999999999997</v>
      </c>
      <c r="FB27" s="164">
        <v>-1.1332</v>
      </c>
      <c r="FC27" s="164">
        <v>-11.749000000000001</v>
      </c>
      <c r="FD27" s="164">
        <v>5.6403999999999996</v>
      </c>
      <c r="FE27" s="164">
        <v>0</v>
      </c>
      <c r="FF27" s="164">
        <v>0</v>
      </c>
      <c r="FG27" s="164">
        <v>3.3898000000000001</v>
      </c>
      <c r="FH27" s="164">
        <v>3.738</v>
      </c>
      <c r="FI27" s="164">
        <v>2.5463</v>
      </c>
      <c r="FJ27" s="164">
        <v>0.50239999999999996</v>
      </c>
      <c r="FK27" s="164">
        <v>-0.16750000000000001</v>
      </c>
      <c r="FL27" s="164">
        <v>37.677</v>
      </c>
      <c r="FM27" s="164">
        <v>22.853000000000002</v>
      </c>
      <c r="FN27" s="164">
        <v>21.885000000000002</v>
      </c>
      <c r="FO27" s="164">
        <v>33.698999999999998</v>
      </c>
      <c r="FP27" s="164">
        <v>42.402999999999999</v>
      </c>
      <c r="FQ27" s="164">
        <v>6.7542</v>
      </c>
      <c r="FR27" s="164">
        <v>-14.789</v>
      </c>
      <c r="FS27" s="164">
        <v>-2.1181000000000001</v>
      </c>
      <c r="FT27" s="164">
        <v>0.30690000000000001</v>
      </c>
      <c r="FU27" s="164">
        <v>1.31</v>
      </c>
      <c r="FV27" s="164">
        <v>1.93</v>
      </c>
      <c r="FW27" s="164">
        <v>0</v>
      </c>
      <c r="FX27" s="164">
        <v>0</v>
      </c>
      <c r="FY27" s="164">
        <v>6.7439</v>
      </c>
      <c r="FZ27" s="164">
        <v>0.56200000000000006</v>
      </c>
      <c r="GA27" s="164">
        <v>2.7926000000000002</v>
      </c>
      <c r="GB27" s="164">
        <v>28.399000000000001</v>
      </c>
      <c r="GC27" s="164">
        <v>-41.158000000000001</v>
      </c>
      <c r="GD27" s="164">
        <v>-30.393000000000001</v>
      </c>
      <c r="GE27" s="164">
        <v>-1.8798999999999999</v>
      </c>
      <c r="GF27" s="164">
        <v>19.652999999999999</v>
      </c>
      <c r="GG27" s="164">
        <v>-0.1</v>
      </c>
      <c r="GH27" s="164">
        <v>27.321999999999999</v>
      </c>
      <c r="GI27" s="164">
        <v>9.6201000000000008</v>
      </c>
      <c r="GJ27" s="164">
        <v>-10.212</v>
      </c>
      <c r="GK27" s="164">
        <v>2.4546999999999999</v>
      </c>
      <c r="GL27" s="164">
        <v>5.5500000000000001E-2</v>
      </c>
      <c r="GM27" s="165"/>
      <c r="GN27" s="164">
        <v>-10.829000000000001</v>
      </c>
      <c r="GO27" s="164">
        <v>-28.966999999999999</v>
      </c>
      <c r="GP27" s="164">
        <v>6.4614000000000003</v>
      </c>
      <c r="GQ27" s="164">
        <v>-34.453000000000003</v>
      </c>
      <c r="GR27" s="164">
        <v>-22.864000000000001</v>
      </c>
      <c r="GS27" s="164">
        <v>-9.1189</v>
      </c>
      <c r="GT27" s="165"/>
      <c r="GU27" s="164">
        <v>-2.2054999999999998</v>
      </c>
      <c r="GV27" s="164">
        <v>-7.5571000000000002</v>
      </c>
      <c r="GW27" s="164">
        <v>-5.9268000000000001</v>
      </c>
      <c r="GX27" s="164">
        <v>0</v>
      </c>
      <c r="GY27" s="164">
        <v>11.311</v>
      </c>
      <c r="GZ27" s="164">
        <v>11.369</v>
      </c>
      <c r="HA27" s="164">
        <v>-1</v>
      </c>
      <c r="HB27" s="165"/>
      <c r="HC27" s="165"/>
      <c r="HD27" s="164">
        <v>-10.898999999999999</v>
      </c>
      <c r="HE27" s="164">
        <v>12.257</v>
      </c>
      <c r="HF27" s="164">
        <v>40.069000000000003</v>
      </c>
      <c r="HG27" s="164">
        <v>46.16</v>
      </c>
      <c r="HH27" s="164">
        <v>42.566000000000003</v>
      </c>
      <c r="HI27" s="164">
        <v>17.23</v>
      </c>
      <c r="HJ27" s="164">
        <v>-33.438000000000002</v>
      </c>
      <c r="HK27" s="164">
        <v>0</v>
      </c>
      <c r="HL27" s="164">
        <v>0</v>
      </c>
      <c r="HM27" s="164">
        <v>-21.337</v>
      </c>
      <c r="HN27" s="164">
        <v>-23.175000000000001</v>
      </c>
      <c r="HO27" s="164">
        <v>-19.669</v>
      </c>
      <c r="HP27" s="164">
        <v>-20.826000000000001</v>
      </c>
      <c r="HQ27" s="164">
        <v>-23.504000000000001</v>
      </c>
      <c r="HR27" s="164">
        <v>-23.009</v>
      </c>
      <c r="HS27" s="164">
        <v>-23.111000000000001</v>
      </c>
      <c r="HT27" s="164">
        <v>-22.957999999999998</v>
      </c>
      <c r="HU27" s="164">
        <v>13.819000000000001</v>
      </c>
      <c r="HV27" s="164">
        <v>13.63</v>
      </c>
      <c r="HW27" s="164">
        <v>-21.298999999999999</v>
      </c>
      <c r="HX27" s="164">
        <v>-20</v>
      </c>
      <c r="HY27" s="165"/>
      <c r="HZ27" s="164">
        <v>9.84</v>
      </c>
      <c r="IA27" s="164">
        <v>23.239000000000001</v>
      </c>
      <c r="IB27" s="164">
        <v>13.412000000000001</v>
      </c>
      <c r="IC27" s="164">
        <v>13.286</v>
      </c>
      <c r="ID27" s="164">
        <v>-15.199</v>
      </c>
      <c r="IE27" s="164">
        <v>-21.798999999999999</v>
      </c>
      <c r="IF27" s="164">
        <v>6.9</v>
      </c>
      <c r="IG27" s="164">
        <v>6.3</v>
      </c>
      <c r="IH27" s="164">
        <v>-18.03</v>
      </c>
      <c r="II27" s="164">
        <v>-17.972999999999999</v>
      </c>
      <c r="IJ27" s="164">
        <v>-60.66</v>
      </c>
      <c r="IK27" s="164">
        <v>-1.0886</v>
      </c>
      <c r="IL27" s="164">
        <v>-303.75</v>
      </c>
      <c r="IM27" s="164">
        <v>-19.776</v>
      </c>
      <c r="IN27" s="164">
        <v>95.799000000000007</v>
      </c>
      <c r="IO27" s="164">
        <v>101.02</v>
      </c>
      <c r="IP27" s="164">
        <v>68.494</v>
      </c>
      <c r="IQ27" s="164">
        <v>123.29</v>
      </c>
      <c r="IR27" s="164">
        <v>67.311000000000007</v>
      </c>
      <c r="IS27" s="164">
        <v>30.41</v>
      </c>
      <c r="IT27" s="164">
        <v>19.085000000000001</v>
      </c>
      <c r="IU27" s="164">
        <v>23.335999999999999</v>
      </c>
      <c r="IV27" s="164">
        <v>-16.05</v>
      </c>
      <c r="IW27" s="164">
        <v>217.12</v>
      </c>
      <c r="IX27" s="165"/>
      <c r="IY27" s="164">
        <v>69.438999999999993</v>
      </c>
      <c r="IZ27" s="164">
        <v>-57.061999999999998</v>
      </c>
      <c r="JA27" s="164">
        <v>-2.0836999999999999</v>
      </c>
      <c r="JB27" s="164">
        <v>8.8796999999999997</v>
      </c>
      <c r="JC27" s="164">
        <v>-9.1998999999999995</v>
      </c>
      <c r="JD27" s="164">
        <v>-2.2629999999999999</v>
      </c>
      <c r="JE27" s="164">
        <v>-2.2738999999999998</v>
      </c>
      <c r="JF27" s="164">
        <v>4.6398999999999999</v>
      </c>
      <c r="JG27" s="164">
        <v>0.32</v>
      </c>
      <c r="JH27" s="164">
        <v>-5.6620999999999997</v>
      </c>
      <c r="JI27" s="164">
        <v>-6.5323000000000002</v>
      </c>
      <c r="JJ27" s="164">
        <v>18.986000000000001</v>
      </c>
      <c r="JK27" s="164">
        <v>-6.2088000000000001</v>
      </c>
      <c r="JL27" s="164">
        <v>6.6999000000000004</v>
      </c>
      <c r="JM27" s="164">
        <v>3.1659000000000002</v>
      </c>
      <c r="JN27" s="164">
        <v>3.2738999999999998</v>
      </c>
      <c r="JO27" s="164">
        <v>0</v>
      </c>
      <c r="JP27" s="164">
        <v>0</v>
      </c>
      <c r="JQ27" s="164">
        <v>2.3471000000000002</v>
      </c>
      <c r="JR27" s="164">
        <v>0</v>
      </c>
      <c r="JS27" s="164">
        <v>0.73109999999999997</v>
      </c>
      <c r="JT27" s="165"/>
      <c r="JU27" s="164">
        <v>6.1999000000000004</v>
      </c>
      <c r="JV27" s="164">
        <v>7.0784000000000002</v>
      </c>
      <c r="JW27" s="164">
        <v>0.56999999999999995</v>
      </c>
      <c r="JX27" s="164">
        <v>0.37</v>
      </c>
      <c r="JY27" s="164">
        <v>0</v>
      </c>
      <c r="JZ27" s="164">
        <v>-17.707999999999998</v>
      </c>
      <c r="KA27" s="164">
        <v>-23.102</v>
      </c>
      <c r="KB27" s="164">
        <v>3.3252000000000002</v>
      </c>
      <c r="KC27" s="164">
        <v>13.542999999999999</v>
      </c>
      <c r="KD27" s="164">
        <v>-19.492999999999999</v>
      </c>
      <c r="KE27" s="164">
        <v>4.6624999999999996</v>
      </c>
      <c r="KF27" s="164">
        <v>-7.4</v>
      </c>
      <c r="KG27" s="164">
        <v>-10.3</v>
      </c>
      <c r="KH27" s="164">
        <v>22.102</v>
      </c>
      <c r="KI27" s="164">
        <v>-124.87</v>
      </c>
    </row>
    <row r="28" spans="1:295" ht="18" customHeight="1" x14ac:dyDescent="0.25">
      <c r="A28" s="160" t="s">
        <v>47</v>
      </c>
      <c r="B28" s="160" t="s">
        <v>679</v>
      </c>
      <c r="C28" s="164">
        <v>0</v>
      </c>
      <c r="D28" s="164">
        <v>3.7299000000000002</v>
      </c>
      <c r="E28" s="164">
        <v>-8.1274999999999995</v>
      </c>
      <c r="F28" s="164">
        <v>-1.7113</v>
      </c>
      <c r="G28" s="164">
        <v>9.3226999999999993</v>
      </c>
      <c r="H28" s="164">
        <v>9.9580000000000002</v>
      </c>
      <c r="I28" s="164">
        <v>17.745000000000001</v>
      </c>
      <c r="J28" s="165"/>
      <c r="K28" s="164">
        <v>24.975000000000001</v>
      </c>
      <c r="L28" s="164">
        <v>10.906000000000001</v>
      </c>
      <c r="M28" s="164">
        <v>-10.02</v>
      </c>
      <c r="N28" s="164">
        <v>-11.1</v>
      </c>
      <c r="O28" s="164">
        <v>-26.399000000000001</v>
      </c>
      <c r="P28" s="164">
        <v>4.4000000000000004</v>
      </c>
      <c r="Q28" s="164">
        <v>4.1398999999999999</v>
      </c>
      <c r="R28" s="164">
        <v>-19.798999999999999</v>
      </c>
      <c r="S28" s="164">
        <v>3.6389</v>
      </c>
      <c r="T28" s="164">
        <v>18.875</v>
      </c>
      <c r="U28" s="164">
        <v>0</v>
      </c>
      <c r="V28" s="164">
        <v>10.785</v>
      </c>
      <c r="W28" s="164">
        <v>18.486999999999998</v>
      </c>
      <c r="X28" s="164">
        <v>0</v>
      </c>
      <c r="Y28" s="164">
        <v>6.6356000000000002</v>
      </c>
      <c r="Z28" s="164">
        <v>2.2686000000000002</v>
      </c>
      <c r="AA28" s="165"/>
      <c r="AB28" s="164">
        <v>-1.2921</v>
      </c>
      <c r="AC28" s="164">
        <v>0.56699999999999995</v>
      </c>
      <c r="AD28" s="164">
        <v>0.57599999999999996</v>
      </c>
      <c r="AE28" s="164">
        <v>2.3589000000000002</v>
      </c>
      <c r="AF28" s="164">
        <v>-8.8800000000000008</v>
      </c>
      <c r="AG28" s="164">
        <v>-6.6</v>
      </c>
      <c r="AH28" s="164">
        <v>1.125</v>
      </c>
      <c r="AI28" s="164">
        <v>0.30299999999999999</v>
      </c>
      <c r="AJ28" s="164">
        <v>-9.84</v>
      </c>
      <c r="AK28" s="164">
        <v>-9.8199000000000005</v>
      </c>
      <c r="AL28" s="164">
        <v>-10</v>
      </c>
      <c r="AM28" s="164">
        <v>-14.39</v>
      </c>
      <c r="AN28" s="164">
        <v>-14.039</v>
      </c>
      <c r="AO28" s="164">
        <v>8.6324000000000005</v>
      </c>
      <c r="AP28" s="164">
        <v>3.1147</v>
      </c>
      <c r="AQ28" s="164">
        <v>24.099</v>
      </c>
      <c r="AR28" s="164">
        <v>25.928999999999998</v>
      </c>
      <c r="AS28" s="164">
        <v>0</v>
      </c>
      <c r="AT28" s="164">
        <v>-0.80369999999999997</v>
      </c>
      <c r="AU28" s="164">
        <v>-0.73329999999999995</v>
      </c>
      <c r="AV28" s="164">
        <v>6.7729999999999997</v>
      </c>
      <c r="AW28" s="164">
        <v>10.526999999999999</v>
      </c>
      <c r="AX28" s="164">
        <v>-19.959</v>
      </c>
      <c r="AY28" s="164">
        <v>-15.807</v>
      </c>
      <c r="AZ28" s="164">
        <v>7.9032</v>
      </c>
      <c r="BA28" s="164">
        <v>43.473999999999997</v>
      </c>
      <c r="BB28" s="164">
        <v>-91.126000000000005</v>
      </c>
      <c r="BC28" s="164">
        <v>8.4261999999999997</v>
      </c>
      <c r="BD28" s="164">
        <v>-6.2999000000000001</v>
      </c>
      <c r="BE28" s="164">
        <v>-6.1999000000000004</v>
      </c>
      <c r="BF28" s="164">
        <v>-32.051000000000002</v>
      </c>
      <c r="BG28" s="164">
        <v>-31.411999999999999</v>
      </c>
      <c r="BH28" s="164">
        <v>-3.8631000000000002</v>
      </c>
      <c r="BI28" s="164">
        <v>1.3141</v>
      </c>
      <c r="BJ28" s="164">
        <v>2.9359000000000002</v>
      </c>
      <c r="BK28" s="164">
        <v>6.2865000000000002</v>
      </c>
      <c r="BL28" s="164">
        <v>7.2047999999999996</v>
      </c>
      <c r="BM28" s="164">
        <v>4.7359</v>
      </c>
      <c r="BN28" s="164">
        <v>-147.97</v>
      </c>
      <c r="BO28" s="164">
        <v>49.774999999999999</v>
      </c>
      <c r="BP28" s="164">
        <v>50.354999999999997</v>
      </c>
      <c r="BQ28" s="164">
        <v>-45.137999999999998</v>
      </c>
      <c r="BR28" s="164">
        <v>-144.59</v>
      </c>
      <c r="BS28" s="164">
        <v>-9.1669</v>
      </c>
      <c r="BT28" s="165"/>
      <c r="BU28" s="165"/>
      <c r="BV28" s="164">
        <v>23.302</v>
      </c>
      <c r="BW28" s="164">
        <v>16.239000000000001</v>
      </c>
      <c r="BX28" s="164">
        <v>15.779</v>
      </c>
      <c r="BY28" s="164">
        <v>5.03</v>
      </c>
      <c r="BZ28" s="164">
        <v>16.728999999999999</v>
      </c>
      <c r="CA28" s="164">
        <v>-6.8276000000000003</v>
      </c>
      <c r="CB28" s="164">
        <v>-6.9615</v>
      </c>
      <c r="CC28" s="164">
        <v>19.231000000000002</v>
      </c>
      <c r="CD28" s="165"/>
      <c r="CE28" s="164">
        <v>-3.9942000000000002</v>
      </c>
      <c r="CF28" s="164">
        <v>-25.329000000000001</v>
      </c>
      <c r="CG28" s="164">
        <v>-25.952000000000002</v>
      </c>
      <c r="CH28" s="164">
        <v>3.0360999999999998</v>
      </c>
      <c r="CI28" s="164">
        <v>0</v>
      </c>
      <c r="CJ28" s="164">
        <v>2.88</v>
      </c>
      <c r="CK28" s="164">
        <v>6.4119999999999999</v>
      </c>
      <c r="CL28" s="164">
        <v>35.098999999999997</v>
      </c>
      <c r="CM28" s="164">
        <v>30.298999999999999</v>
      </c>
      <c r="CN28" s="164">
        <v>-4.9800000000000004</v>
      </c>
      <c r="CO28" s="164">
        <v>40.316000000000003</v>
      </c>
      <c r="CP28" s="164">
        <v>39.738</v>
      </c>
      <c r="CQ28" s="164">
        <v>37.997</v>
      </c>
      <c r="CR28" s="164">
        <v>35.027999999999999</v>
      </c>
      <c r="CS28" s="164">
        <v>34.83</v>
      </c>
      <c r="CT28" s="164">
        <v>-8.6515000000000004</v>
      </c>
      <c r="CU28" s="164">
        <v>0</v>
      </c>
      <c r="CV28" s="164">
        <v>0</v>
      </c>
      <c r="CW28" s="164">
        <v>4.2843</v>
      </c>
      <c r="CX28" s="164">
        <v>42.098999999999997</v>
      </c>
      <c r="CY28" s="164">
        <v>30.6</v>
      </c>
      <c r="CZ28" s="164">
        <v>16.411000000000001</v>
      </c>
      <c r="DA28" s="164">
        <v>16.408999999999999</v>
      </c>
      <c r="DB28" s="164">
        <v>-15.849</v>
      </c>
      <c r="DC28" s="164">
        <v>25.512</v>
      </c>
      <c r="DD28" s="164">
        <v>0</v>
      </c>
      <c r="DE28" s="164">
        <v>0</v>
      </c>
      <c r="DF28" s="164">
        <v>35.234000000000002</v>
      </c>
      <c r="DG28" s="164">
        <v>1.44E-2</v>
      </c>
      <c r="DH28" s="164">
        <v>-8.3360000000000003</v>
      </c>
      <c r="DI28" s="164">
        <v>-18.399000000000001</v>
      </c>
      <c r="DJ28" s="164">
        <v>-18</v>
      </c>
      <c r="DK28" s="164">
        <v>-3.9819</v>
      </c>
      <c r="DL28" s="164">
        <v>16.274999999999999</v>
      </c>
      <c r="DM28" s="164">
        <v>61.670999999999999</v>
      </c>
      <c r="DN28" s="164">
        <v>29.135999999999999</v>
      </c>
      <c r="DO28" s="164">
        <v>17.25</v>
      </c>
      <c r="DP28" s="164">
        <v>-8.49</v>
      </c>
      <c r="DQ28" s="164">
        <v>16.172999999999998</v>
      </c>
      <c r="DR28" s="164">
        <v>-35.911999999999999</v>
      </c>
      <c r="DS28" s="164">
        <v>-10.53</v>
      </c>
      <c r="DT28" s="164">
        <v>-10.619</v>
      </c>
      <c r="DU28" s="164">
        <v>37.22</v>
      </c>
      <c r="DV28" s="164">
        <v>6.43</v>
      </c>
      <c r="DW28" s="164">
        <v>-36.4</v>
      </c>
      <c r="DX28" s="164">
        <v>-17.989999999999998</v>
      </c>
      <c r="DY28" s="164">
        <v>-31.638000000000002</v>
      </c>
      <c r="DZ28" s="164">
        <v>-31.027000000000001</v>
      </c>
      <c r="EA28" s="164">
        <v>46.935000000000002</v>
      </c>
      <c r="EB28" s="164">
        <v>21.375</v>
      </c>
      <c r="EC28" s="164">
        <v>10.968999999999999</v>
      </c>
      <c r="ED28" s="164">
        <v>11.861000000000001</v>
      </c>
      <c r="EE28" s="164">
        <v>-3.1315</v>
      </c>
      <c r="EF28" s="164">
        <v>-11.787000000000001</v>
      </c>
      <c r="EG28" s="164">
        <v>-14.385999999999999</v>
      </c>
      <c r="EH28" s="164">
        <v>-45.237000000000002</v>
      </c>
      <c r="EI28" s="164">
        <v>-35.908000000000001</v>
      </c>
      <c r="EJ28" s="164">
        <v>0</v>
      </c>
      <c r="EK28" s="164">
        <v>-18.27</v>
      </c>
      <c r="EL28" s="164">
        <v>-19.567</v>
      </c>
      <c r="EM28" s="164">
        <v>24.622</v>
      </c>
      <c r="EN28" s="164">
        <v>-16.434000000000001</v>
      </c>
      <c r="EO28" s="164">
        <v>0.10589999999999999</v>
      </c>
      <c r="EP28" s="164">
        <v>3.6</v>
      </c>
      <c r="EQ28" s="164">
        <v>-23.936</v>
      </c>
      <c r="ER28" s="164">
        <v>-23.35</v>
      </c>
      <c r="ES28" s="164">
        <v>7.0576999999999996</v>
      </c>
      <c r="ET28" s="164">
        <v>25.978999999999999</v>
      </c>
      <c r="EU28" s="164">
        <v>-10.218999999999999</v>
      </c>
      <c r="EV28" s="164">
        <v>-0.4</v>
      </c>
      <c r="EW28" s="164">
        <v>7.2521000000000004</v>
      </c>
      <c r="EX28" s="164">
        <v>-40.539000000000001</v>
      </c>
      <c r="EY28" s="164">
        <v>-11.021000000000001</v>
      </c>
      <c r="EZ28" s="164">
        <v>-11.228</v>
      </c>
      <c r="FA28" s="164">
        <v>7.2108999999999996</v>
      </c>
      <c r="FB28" s="164">
        <v>-0.37680000000000002</v>
      </c>
      <c r="FC28" s="164">
        <v>-14.622999999999999</v>
      </c>
      <c r="FD28" s="164">
        <v>5.5061</v>
      </c>
      <c r="FE28" s="164">
        <v>0</v>
      </c>
      <c r="FF28" s="164">
        <v>0</v>
      </c>
      <c r="FG28" s="164">
        <v>2.7082999999999999</v>
      </c>
      <c r="FH28" s="164">
        <v>3.0750000000000002</v>
      </c>
      <c r="FI28" s="164">
        <v>2.5318000000000001</v>
      </c>
      <c r="FJ28" s="164">
        <v>1.1720999999999999</v>
      </c>
      <c r="FK28" s="164">
        <v>0.83730000000000004</v>
      </c>
      <c r="FL28" s="164">
        <v>32.652999999999999</v>
      </c>
      <c r="FM28" s="164">
        <v>20.6</v>
      </c>
      <c r="FN28" s="164">
        <v>20.366</v>
      </c>
      <c r="FO28" s="164">
        <v>33.186</v>
      </c>
      <c r="FP28" s="164">
        <v>41.957999999999998</v>
      </c>
      <c r="FQ28" s="164">
        <v>14.311999999999999</v>
      </c>
      <c r="FR28" s="164">
        <v>-11.718999999999999</v>
      </c>
      <c r="FS28" s="164">
        <v>-2.4165000000000001</v>
      </c>
      <c r="FT28" s="164">
        <v>0.36830000000000002</v>
      </c>
      <c r="FU28" s="164">
        <v>2.42</v>
      </c>
      <c r="FV28" s="164">
        <v>1.96</v>
      </c>
      <c r="FW28" s="164">
        <v>-14.891</v>
      </c>
      <c r="FX28" s="164">
        <v>0</v>
      </c>
      <c r="FY28" s="164">
        <v>6.8779000000000003</v>
      </c>
      <c r="FZ28" s="164">
        <v>0.48799999999999999</v>
      </c>
      <c r="GA28" s="164">
        <v>2.4927000000000001</v>
      </c>
      <c r="GB28" s="164">
        <v>28.35</v>
      </c>
      <c r="GC28" s="164">
        <v>-42.966999999999999</v>
      </c>
      <c r="GD28" s="164">
        <v>-31.204999999999998</v>
      </c>
      <c r="GE28" s="164">
        <v>-1.7399</v>
      </c>
      <c r="GF28" s="164">
        <v>21.167999999999999</v>
      </c>
      <c r="GG28" s="164">
        <v>-0.1</v>
      </c>
      <c r="GH28" s="164">
        <v>27.170999999999999</v>
      </c>
      <c r="GI28" s="164">
        <v>9.9582999999999995</v>
      </c>
      <c r="GJ28" s="164">
        <v>-10.497999999999999</v>
      </c>
      <c r="GK28" s="164">
        <v>2.4439000000000002</v>
      </c>
      <c r="GL28" s="164">
        <v>5.5500000000000001E-2</v>
      </c>
      <c r="GM28" s="165"/>
      <c r="GN28" s="164">
        <v>-10.455</v>
      </c>
      <c r="GO28" s="164">
        <v>-22.73</v>
      </c>
      <c r="GP28" s="164">
        <v>7.8819999999999997</v>
      </c>
      <c r="GQ28" s="164">
        <v>-33.612000000000002</v>
      </c>
      <c r="GR28" s="164">
        <v>-23.914999999999999</v>
      </c>
      <c r="GS28" s="164">
        <v>-9.3088999999999995</v>
      </c>
      <c r="GT28" s="165"/>
      <c r="GU28" s="164">
        <v>-1.5668</v>
      </c>
      <c r="GV28" s="164">
        <v>-7.1096000000000004</v>
      </c>
      <c r="GW28" s="164">
        <v>-6.8883999999999999</v>
      </c>
      <c r="GX28" s="164">
        <v>0</v>
      </c>
      <c r="GY28" s="164">
        <v>11.465</v>
      </c>
      <c r="GZ28" s="164">
        <v>11.606</v>
      </c>
      <c r="HA28" s="164">
        <v>-1</v>
      </c>
      <c r="HB28" s="165"/>
      <c r="HC28" s="165"/>
      <c r="HD28" s="164">
        <v>-10.898999999999999</v>
      </c>
      <c r="HE28" s="164">
        <v>12.622</v>
      </c>
      <c r="HF28" s="164">
        <v>41.734999999999999</v>
      </c>
      <c r="HG28" s="164">
        <v>50.216999999999999</v>
      </c>
      <c r="HH28" s="164">
        <v>42.86</v>
      </c>
      <c r="HI28" s="164">
        <v>19.012</v>
      </c>
      <c r="HJ28" s="164">
        <v>-32.609000000000002</v>
      </c>
      <c r="HK28" s="164">
        <v>0</v>
      </c>
      <c r="HL28" s="164">
        <v>0</v>
      </c>
      <c r="HM28" s="164">
        <v>-21.51</v>
      </c>
      <c r="HN28" s="164">
        <v>-22.366</v>
      </c>
      <c r="HO28" s="164">
        <v>-19.669</v>
      </c>
      <c r="HP28" s="164">
        <v>-20.826000000000001</v>
      </c>
      <c r="HQ28" s="164">
        <v>-20.219000000000001</v>
      </c>
      <c r="HR28" s="164">
        <v>-20.047999999999998</v>
      </c>
      <c r="HS28" s="164">
        <v>-24.731999999999999</v>
      </c>
      <c r="HT28" s="164">
        <v>-24.481000000000002</v>
      </c>
      <c r="HU28" s="164">
        <v>13.18</v>
      </c>
      <c r="HV28" s="164">
        <v>12.85</v>
      </c>
      <c r="HW28" s="164">
        <v>-22.6</v>
      </c>
      <c r="HX28" s="164">
        <v>-20.2</v>
      </c>
      <c r="HY28" s="165"/>
      <c r="HZ28" s="164">
        <v>11.92</v>
      </c>
      <c r="IA28" s="164">
        <v>23.95</v>
      </c>
      <c r="IB28" s="164">
        <v>20.097999999999999</v>
      </c>
      <c r="IC28" s="164">
        <v>20.128</v>
      </c>
      <c r="ID28" s="164">
        <v>-14.398999999999999</v>
      </c>
      <c r="IE28" s="164">
        <v>-23</v>
      </c>
      <c r="IF28" s="164">
        <v>3.4</v>
      </c>
      <c r="IG28" s="164">
        <v>2.9</v>
      </c>
      <c r="IH28" s="164">
        <v>-17.943000000000001</v>
      </c>
      <c r="II28" s="164">
        <v>-17.934000000000001</v>
      </c>
      <c r="IJ28" s="164">
        <v>-68.641999999999996</v>
      </c>
      <c r="IK28" s="164">
        <v>-4.9413999999999998</v>
      </c>
      <c r="IL28" s="164">
        <v>-300.95</v>
      </c>
      <c r="IM28" s="164">
        <v>-16.917000000000002</v>
      </c>
      <c r="IN28" s="164">
        <v>101.44</v>
      </c>
      <c r="IO28" s="164">
        <v>92.629000000000005</v>
      </c>
      <c r="IP28" s="164">
        <v>73.941999999999993</v>
      </c>
      <c r="IQ28" s="164">
        <v>136.37</v>
      </c>
      <c r="IR28" s="164">
        <v>49.277999999999999</v>
      </c>
      <c r="IS28" s="164">
        <v>21.038</v>
      </c>
      <c r="IT28" s="164">
        <v>23.797000000000001</v>
      </c>
      <c r="IU28" s="164">
        <v>24.102</v>
      </c>
      <c r="IV28" s="164">
        <v>-25.811</v>
      </c>
      <c r="IW28" s="164">
        <v>209.2</v>
      </c>
      <c r="IX28" s="165"/>
      <c r="IY28" s="164">
        <v>71.956999999999994</v>
      </c>
      <c r="IZ28" s="164">
        <v>-62.024999999999999</v>
      </c>
      <c r="JA28" s="164">
        <v>-0.42109999999999997</v>
      </c>
      <c r="JB28" s="164">
        <v>8.8796999999999997</v>
      </c>
      <c r="JC28" s="164">
        <v>-9.52</v>
      </c>
      <c r="JD28" s="164">
        <v>-2.2439</v>
      </c>
      <c r="JE28" s="164">
        <v>-2.246</v>
      </c>
      <c r="JF28" s="164">
        <v>4.5598999999999998</v>
      </c>
      <c r="JG28" s="164">
        <v>-0.72</v>
      </c>
      <c r="JH28" s="164">
        <v>-5.3474000000000004</v>
      </c>
      <c r="JI28" s="164">
        <v>-4.9485000000000001</v>
      </c>
      <c r="JJ28" s="164">
        <v>17.579000000000001</v>
      </c>
      <c r="JK28" s="164">
        <v>-6.8253000000000004</v>
      </c>
      <c r="JL28" s="164">
        <v>7.4</v>
      </c>
      <c r="JM28" s="164">
        <v>2.6269999999999998</v>
      </c>
      <c r="JN28" s="164">
        <v>2.7248999999999999</v>
      </c>
      <c r="JO28" s="164">
        <v>0</v>
      </c>
      <c r="JP28" s="164">
        <v>0</v>
      </c>
      <c r="JQ28" s="164">
        <v>1.9409000000000001</v>
      </c>
      <c r="JR28" s="164">
        <v>0</v>
      </c>
      <c r="JS28" s="164">
        <v>1.5992</v>
      </c>
      <c r="JT28" s="165"/>
      <c r="JU28" s="164">
        <v>7.0998999999999999</v>
      </c>
      <c r="JV28" s="164">
        <v>7.1403999999999996</v>
      </c>
      <c r="JW28" s="164">
        <v>0.7</v>
      </c>
      <c r="JX28" s="164">
        <v>0.37</v>
      </c>
      <c r="JY28" s="164">
        <v>0</v>
      </c>
      <c r="JZ28" s="164">
        <v>-17.512</v>
      </c>
      <c r="KA28" s="164">
        <v>-23.266999999999999</v>
      </c>
      <c r="KB28" s="164">
        <v>3.8498000000000001</v>
      </c>
      <c r="KC28" s="164">
        <v>12.759</v>
      </c>
      <c r="KD28" s="164">
        <v>-18.143000000000001</v>
      </c>
      <c r="KE28" s="164">
        <v>4.8106</v>
      </c>
      <c r="KF28" s="164">
        <v>-8</v>
      </c>
      <c r="KG28" s="164">
        <v>-8</v>
      </c>
      <c r="KH28" s="164">
        <v>21.37</v>
      </c>
      <c r="KI28" s="164">
        <v>-122.24</v>
      </c>
    </row>
    <row r="29" spans="1:295" ht="18" customHeight="1" x14ac:dyDescent="0.25">
      <c r="A29" s="160" t="s">
        <v>47</v>
      </c>
      <c r="B29" s="160" t="s">
        <v>680</v>
      </c>
      <c r="C29" s="164">
        <v>0</v>
      </c>
      <c r="D29" s="164">
        <v>3.9742999999999999</v>
      </c>
      <c r="E29" s="164">
        <v>-8.4634</v>
      </c>
      <c r="F29" s="164">
        <v>-2.8919000000000001</v>
      </c>
      <c r="G29" s="164">
        <v>9.3131000000000004</v>
      </c>
      <c r="H29" s="164">
        <v>8.7212999999999994</v>
      </c>
      <c r="I29" s="164">
        <v>17.718</v>
      </c>
      <c r="J29" s="165"/>
      <c r="K29" s="164">
        <v>23.055</v>
      </c>
      <c r="L29" s="164">
        <v>9.8716000000000008</v>
      </c>
      <c r="M29" s="164">
        <v>-9.3170999999999999</v>
      </c>
      <c r="N29" s="164">
        <v>-11.1</v>
      </c>
      <c r="O29" s="164">
        <v>-28.6</v>
      </c>
      <c r="P29" s="164">
        <v>4.4000000000000004</v>
      </c>
      <c r="Q29" s="164">
        <v>4.9679000000000002</v>
      </c>
      <c r="R29" s="164">
        <v>-22</v>
      </c>
      <c r="S29" s="164">
        <v>3.2892000000000001</v>
      </c>
      <c r="T29" s="164">
        <v>18.039000000000001</v>
      </c>
      <c r="U29" s="164">
        <v>0</v>
      </c>
      <c r="V29" s="164">
        <v>11.151999999999999</v>
      </c>
      <c r="W29" s="164">
        <v>18.756</v>
      </c>
      <c r="X29" s="164">
        <v>0</v>
      </c>
      <c r="Y29" s="164">
        <v>6.492</v>
      </c>
      <c r="Z29" s="164">
        <v>2.2448999999999999</v>
      </c>
      <c r="AA29" s="165"/>
      <c r="AB29" s="164">
        <v>-1.3109</v>
      </c>
      <c r="AC29" s="164">
        <v>0.60699999999999998</v>
      </c>
      <c r="AD29" s="164">
        <v>0.629</v>
      </c>
      <c r="AE29" s="164">
        <v>2.2000000000000002</v>
      </c>
      <c r="AF29" s="164">
        <v>-6.6599000000000004</v>
      </c>
      <c r="AG29" s="164">
        <v>-6.6</v>
      </c>
      <c r="AH29" s="164">
        <v>1.143</v>
      </c>
      <c r="AI29" s="164">
        <v>0.29099999999999998</v>
      </c>
      <c r="AJ29" s="164">
        <v>-9.9398999999999997</v>
      </c>
      <c r="AK29" s="164">
        <v>-9.9899000000000004</v>
      </c>
      <c r="AL29" s="164">
        <v>-10</v>
      </c>
      <c r="AM29" s="164">
        <v>-13.829000000000001</v>
      </c>
      <c r="AN29" s="164">
        <v>-13.949</v>
      </c>
      <c r="AO29" s="164">
        <v>9.0739999999999998</v>
      </c>
      <c r="AP29" s="164">
        <v>3.1341000000000001</v>
      </c>
      <c r="AQ29" s="164">
        <v>21.667999999999999</v>
      </c>
      <c r="AR29" s="164">
        <v>23.46</v>
      </c>
      <c r="AS29" s="164">
        <v>0</v>
      </c>
      <c r="AT29" s="164">
        <v>0.26790000000000003</v>
      </c>
      <c r="AU29" s="164">
        <v>0.70540000000000003</v>
      </c>
      <c r="AV29" s="164">
        <v>13.247</v>
      </c>
      <c r="AW29" s="164">
        <v>10.866</v>
      </c>
      <c r="AX29" s="164">
        <v>-18.62</v>
      </c>
      <c r="AY29" s="164">
        <v>-17.012</v>
      </c>
      <c r="AZ29" s="164">
        <v>8.6922999999999995</v>
      </c>
      <c r="BA29" s="164">
        <v>43.484999999999999</v>
      </c>
      <c r="BB29" s="164">
        <v>-90.382000000000005</v>
      </c>
      <c r="BC29" s="164">
        <v>6.1357999999999997</v>
      </c>
      <c r="BD29" s="164">
        <v>-5.6999000000000004</v>
      </c>
      <c r="BE29" s="164">
        <v>-5.6999000000000004</v>
      </c>
      <c r="BF29" s="164">
        <v>-31.186</v>
      </c>
      <c r="BG29" s="164">
        <v>-31.640999999999998</v>
      </c>
      <c r="BH29" s="164">
        <v>-4.0175000000000001</v>
      </c>
      <c r="BI29" s="164">
        <v>1.3141</v>
      </c>
      <c r="BJ29" s="164">
        <v>4.6410999999999998</v>
      </c>
      <c r="BK29" s="164">
        <v>6.2865000000000002</v>
      </c>
      <c r="BL29" s="164">
        <v>6.8902999999999999</v>
      </c>
      <c r="BM29" s="164">
        <v>4.5757000000000003</v>
      </c>
      <c r="BN29" s="164">
        <v>-141.78</v>
      </c>
      <c r="BO29" s="164">
        <v>50.781999999999996</v>
      </c>
      <c r="BP29" s="164">
        <v>50.691000000000003</v>
      </c>
      <c r="BQ29" s="164">
        <v>-51.572000000000003</v>
      </c>
      <c r="BR29" s="164">
        <v>-139.63</v>
      </c>
      <c r="BS29" s="164">
        <v>-9.1669</v>
      </c>
      <c r="BT29" s="165"/>
      <c r="BU29" s="165"/>
      <c r="BV29" s="164">
        <v>24.39</v>
      </c>
      <c r="BW29" s="164">
        <v>16.149000000000001</v>
      </c>
      <c r="BX29" s="164">
        <v>16</v>
      </c>
      <c r="BY29" s="164">
        <v>6.21</v>
      </c>
      <c r="BZ29" s="164">
        <v>17.010000000000002</v>
      </c>
      <c r="CA29" s="164">
        <v>-6.0237999999999996</v>
      </c>
      <c r="CB29" s="164">
        <v>-5.7558999999999996</v>
      </c>
      <c r="CC29" s="164">
        <v>27.731000000000002</v>
      </c>
      <c r="CD29" s="165"/>
      <c r="CE29" s="164">
        <v>-3.8963999999999999</v>
      </c>
      <c r="CF29" s="164">
        <v>-25.161000000000001</v>
      </c>
      <c r="CG29" s="164">
        <v>-24.824999999999999</v>
      </c>
      <c r="CH29" s="164">
        <v>4.0084</v>
      </c>
      <c r="CI29" s="164">
        <v>0</v>
      </c>
      <c r="CJ29" s="164">
        <v>2.88</v>
      </c>
      <c r="CK29" s="164">
        <v>6.4119999999999999</v>
      </c>
      <c r="CL29" s="164">
        <v>35.5</v>
      </c>
      <c r="CM29" s="164">
        <v>30.5</v>
      </c>
      <c r="CN29" s="164">
        <v>-5.07</v>
      </c>
      <c r="CO29" s="164">
        <v>41.308999999999997</v>
      </c>
      <c r="CP29" s="164">
        <v>41.194000000000003</v>
      </c>
      <c r="CQ29" s="164">
        <v>39.707999999999998</v>
      </c>
      <c r="CR29" s="164">
        <v>33.503999999999998</v>
      </c>
      <c r="CS29" s="164">
        <v>34.094999999999999</v>
      </c>
      <c r="CT29" s="164">
        <v>1</v>
      </c>
      <c r="CU29" s="164">
        <v>0</v>
      </c>
      <c r="CV29" s="164">
        <v>0</v>
      </c>
      <c r="CW29" s="164">
        <v>4.2095000000000002</v>
      </c>
      <c r="CX29" s="164">
        <v>40.459000000000003</v>
      </c>
      <c r="CY29" s="164">
        <v>30.379000000000001</v>
      </c>
      <c r="CZ29" s="164">
        <v>16.411000000000001</v>
      </c>
      <c r="DA29" s="164">
        <v>16.408999999999999</v>
      </c>
      <c r="DB29" s="164">
        <v>-16.119</v>
      </c>
      <c r="DC29" s="164">
        <v>25.512</v>
      </c>
      <c r="DD29" s="164">
        <v>0</v>
      </c>
      <c r="DE29" s="164">
        <v>0</v>
      </c>
      <c r="DF29" s="164">
        <v>40.387999999999998</v>
      </c>
      <c r="DG29" s="164">
        <v>1.41E-2</v>
      </c>
      <c r="DH29" s="164">
        <v>-8.5751000000000008</v>
      </c>
      <c r="DI29" s="164">
        <v>-18.2</v>
      </c>
      <c r="DJ29" s="164">
        <v>-18.298999999999999</v>
      </c>
      <c r="DK29" s="164">
        <v>-3.1396000000000002</v>
      </c>
      <c r="DL29" s="164">
        <v>17.396999999999998</v>
      </c>
      <c r="DM29" s="164">
        <v>60.250999999999998</v>
      </c>
      <c r="DN29" s="164">
        <v>30.806000000000001</v>
      </c>
      <c r="DO29" s="164">
        <v>18.43</v>
      </c>
      <c r="DP29" s="164">
        <v>-8.19</v>
      </c>
      <c r="DQ29" s="164">
        <v>17.253</v>
      </c>
      <c r="DR29" s="164">
        <v>-40.677</v>
      </c>
      <c r="DS29" s="164">
        <v>-11.09</v>
      </c>
      <c r="DT29" s="164">
        <v>-11.069000000000001</v>
      </c>
      <c r="DU29" s="164">
        <v>40.42</v>
      </c>
      <c r="DV29" s="164">
        <v>7.6</v>
      </c>
      <c r="DW29" s="164">
        <v>-40.326999999999998</v>
      </c>
      <c r="DX29" s="164">
        <v>-19.635999999999999</v>
      </c>
      <c r="DY29" s="164">
        <v>-35.709000000000003</v>
      </c>
      <c r="DZ29" s="164">
        <v>-34.780999999999999</v>
      </c>
      <c r="EA29" s="164">
        <v>47.225999999999999</v>
      </c>
      <c r="EB29" s="164">
        <v>20.274999999999999</v>
      </c>
      <c r="EC29" s="164">
        <v>9.7342999999999993</v>
      </c>
      <c r="ED29" s="164">
        <v>10.513</v>
      </c>
      <c r="EE29" s="164">
        <v>-3.2641</v>
      </c>
      <c r="EF29" s="164">
        <v>-10.273999999999999</v>
      </c>
      <c r="EG29" s="164">
        <v>-15.026</v>
      </c>
      <c r="EH29" s="164">
        <v>-37.615000000000002</v>
      </c>
      <c r="EI29" s="164">
        <v>-35.018999999999998</v>
      </c>
      <c r="EJ29" s="164">
        <v>0</v>
      </c>
      <c r="EK29" s="164">
        <v>-18.312999999999999</v>
      </c>
      <c r="EL29" s="164">
        <v>-19.702000000000002</v>
      </c>
      <c r="EM29" s="164">
        <v>27.126999999999999</v>
      </c>
      <c r="EN29" s="164">
        <v>-18.651</v>
      </c>
      <c r="EO29" s="164">
        <v>0.10589999999999999</v>
      </c>
      <c r="EP29" s="164">
        <v>3.6</v>
      </c>
      <c r="EQ29" s="164">
        <v>-24.381</v>
      </c>
      <c r="ER29" s="164">
        <v>-24.445</v>
      </c>
      <c r="ES29" s="164">
        <v>8.2025000000000006</v>
      </c>
      <c r="ET29" s="164">
        <v>25.568999999999999</v>
      </c>
      <c r="EU29" s="164">
        <v>-9.6599000000000004</v>
      </c>
      <c r="EV29" s="164">
        <v>-0.6</v>
      </c>
      <c r="EW29" s="164">
        <v>7.3807999999999998</v>
      </c>
      <c r="EX29" s="164">
        <v>-45.862000000000002</v>
      </c>
      <c r="EY29" s="164">
        <v>-12.19</v>
      </c>
      <c r="EZ29" s="164">
        <v>-12.169</v>
      </c>
      <c r="FA29" s="164">
        <v>6.5518999999999998</v>
      </c>
      <c r="FB29" s="164">
        <v>-0.1028</v>
      </c>
      <c r="FC29" s="164">
        <v>-18.009</v>
      </c>
      <c r="FD29" s="164">
        <v>5.9211</v>
      </c>
      <c r="FE29" s="164">
        <v>0</v>
      </c>
      <c r="FF29" s="164">
        <v>0</v>
      </c>
      <c r="FG29" s="164">
        <v>2.4119000000000002</v>
      </c>
      <c r="FH29" s="164">
        <v>3.5876000000000001</v>
      </c>
      <c r="FI29" s="164">
        <v>2.7284999999999999</v>
      </c>
      <c r="FJ29" s="164">
        <v>0.16750000000000001</v>
      </c>
      <c r="FK29" s="164">
        <v>-0.50239999999999996</v>
      </c>
      <c r="FL29" s="164">
        <v>29.974</v>
      </c>
      <c r="FM29" s="164">
        <v>24.837</v>
      </c>
      <c r="FN29" s="164">
        <v>24.488</v>
      </c>
      <c r="FO29" s="164">
        <v>31.050999999999998</v>
      </c>
      <c r="FP29" s="164">
        <v>41.540999999999997</v>
      </c>
      <c r="FQ29" s="164">
        <v>14.311999999999999</v>
      </c>
      <c r="FR29" s="164">
        <v>-11.699</v>
      </c>
      <c r="FS29" s="164">
        <v>-2.5062000000000002</v>
      </c>
      <c r="FT29" s="164">
        <v>0.36830000000000002</v>
      </c>
      <c r="FU29" s="164">
        <v>2.0299999999999998</v>
      </c>
      <c r="FV29" s="164">
        <v>2.1800000000000002</v>
      </c>
      <c r="FW29" s="164">
        <v>-14.898999999999999</v>
      </c>
      <c r="FX29" s="164">
        <v>0</v>
      </c>
      <c r="FY29" s="164">
        <v>7.0509000000000004</v>
      </c>
      <c r="FZ29" s="164">
        <v>0.56799999999999995</v>
      </c>
      <c r="GA29" s="164">
        <v>2.5263</v>
      </c>
      <c r="GB29" s="164">
        <v>29.61</v>
      </c>
      <c r="GC29" s="164">
        <v>-42.7</v>
      </c>
      <c r="GD29" s="164">
        <v>-30.777000000000001</v>
      </c>
      <c r="GE29" s="164">
        <v>-1.2199</v>
      </c>
      <c r="GF29" s="164">
        <v>23.001000000000001</v>
      </c>
      <c r="GG29" s="164">
        <v>-0.1</v>
      </c>
      <c r="GH29" s="164">
        <v>27.963000000000001</v>
      </c>
      <c r="GI29" s="164">
        <v>10.218999999999999</v>
      </c>
      <c r="GJ29" s="164">
        <v>-10.933999999999999</v>
      </c>
      <c r="GK29" s="164">
        <v>2.5863</v>
      </c>
      <c r="GL29" s="164">
        <v>5.5500000000000001E-2</v>
      </c>
      <c r="GM29" s="165"/>
      <c r="GN29" s="164">
        <v>-9.9274000000000004</v>
      </c>
      <c r="GO29" s="164">
        <v>-22.312000000000001</v>
      </c>
      <c r="GP29" s="164">
        <v>9.0539000000000005</v>
      </c>
      <c r="GQ29" s="164">
        <v>-33.78</v>
      </c>
      <c r="GR29" s="164">
        <v>-25.568000000000001</v>
      </c>
      <c r="GS29" s="164">
        <v>-9.1334999999999997</v>
      </c>
      <c r="GT29" s="165"/>
      <c r="GU29" s="164">
        <v>-0.97250000000000003</v>
      </c>
      <c r="GV29" s="164">
        <v>-7.2628000000000004</v>
      </c>
      <c r="GW29" s="164">
        <v>-7.2294999999999998</v>
      </c>
      <c r="GX29" s="164">
        <v>0</v>
      </c>
      <c r="GY29" s="164">
        <v>11.502000000000001</v>
      </c>
      <c r="GZ29" s="164">
        <v>11.685</v>
      </c>
      <c r="HA29" s="164">
        <v>-1</v>
      </c>
      <c r="HB29" s="165"/>
      <c r="HC29" s="165"/>
      <c r="HD29" s="164">
        <v>-8.3800000000000008</v>
      </c>
      <c r="HE29" s="164">
        <v>10.61</v>
      </c>
      <c r="HF29" s="164">
        <v>36.463999999999999</v>
      </c>
      <c r="HG29" s="164">
        <v>56.872</v>
      </c>
      <c r="HH29" s="164">
        <v>42.4</v>
      </c>
      <c r="HI29" s="164">
        <v>13.086</v>
      </c>
      <c r="HJ29" s="164">
        <v>-37.457999999999998</v>
      </c>
      <c r="HK29" s="164">
        <v>0</v>
      </c>
      <c r="HL29" s="164">
        <v>0</v>
      </c>
      <c r="HM29" s="164">
        <v>-19.071999999999999</v>
      </c>
      <c r="HN29" s="164">
        <v>-21.65</v>
      </c>
      <c r="HO29" s="164">
        <v>-19.669</v>
      </c>
      <c r="HP29" s="164">
        <v>-20.826000000000001</v>
      </c>
      <c r="HQ29" s="164">
        <v>-21.186</v>
      </c>
      <c r="HR29" s="164">
        <v>-20.547999999999998</v>
      </c>
      <c r="HS29" s="164">
        <v>-25.195</v>
      </c>
      <c r="HT29" s="164">
        <v>-25.038</v>
      </c>
      <c r="HU29" s="164">
        <v>12.25</v>
      </c>
      <c r="HV29" s="164">
        <v>12.289</v>
      </c>
      <c r="HW29" s="164">
        <v>-22.5</v>
      </c>
      <c r="HX29" s="164">
        <v>-22.798999999999999</v>
      </c>
      <c r="HY29" s="165"/>
      <c r="HZ29" s="164">
        <v>13.359</v>
      </c>
      <c r="IA29" s="164">
        <v>27.27</v>
      </c>
      <c r="IB29" s="164">
        <v>17.236000000000001</v>
      </c>
      <c r="IC29" s="164">
        <v>17.111999999999998</v>
      </c>
      <c r="ID29" s="164">
        <v>-12.3</v>
      </c>
      <c r="IE29" s="164">
        <v>-23.5</v>
      </c>
      <c r="IF29" s="164">
        <v>4.3</v>
      </c>
      <c r="IG29" s="164">
        <v>3.7999000000000001</v>
      </c>
      <c r="IH29" s="164">
        <v>-17.952999999999999</v>
      </c>
      <c r="II29" s="164">
        <v>-17.989000000000001</v>
      </c>
      <c r="IJ29" s="164">
        <v>-64.037000000000006</v>
      </c>
      <c r="IK29" s="164">
        <v>-2.0891999999999999</v>
      </c>
      <c r="IL29" s="164">
        <v>-304.83999999999997</v>
      </c>
      <c r="IM29" s="164">
        <v>-21.259</v>
      </c>
      <c r="IN29" s="164">
        <v>103.87</v>
      </c>
      <c r="IO29" s="164">
        <v>99.406999999999996</v>
      </c>
      <c r="IP29" s="164">
        <v>68.257000000000005</v>
      </c>
      <c r="IQ29" s="164">
        <v>134.36000000000001</v>
      </c>
      <c r="IR29" s="164">
        <v>59.21</v>
      </c>
      <c r="IS29" s="164">
        <v>29.699000000000002</v>
      </c>
      <c r="IT29" s="164">
        <v>23.553000000000001</v>
      </c>
      <c r="IU29" s="164">
        <v>24.013999999999999</v>
      </c>
      <c r="IV29" s="164">
        <v>-27.536999999999999</v>
      </c>
      <c r="IW29" s="164">
        <v>219.86</v>
      </c>
      <c r="IX29" s="165"/>
      <c r="IY29" s="164">
        <v>77.959999999999994</v>
      </c>
      <c r="IZ29" s="164">
        <v>-66.191999999999993</v>
      </c>
      <c r="JA29" s="164">
        <v>-1.3806</v>
      </c>
      <c r="JB29" s="164">
        <v>8.8796999999999997</v>
      </c>
      <c r="JC29" s="164">
        <v>-12.319000000000001</v>
      </c>
      <c r="JD29" s="164">
        <v>-2.2519999999999998</v>
      </c>
      <c r="JE29" s="164">
        <v>-2.2509000000000001</v>
      </c>
      <c r="JF29" s="164">
        <v>8.7200000000000006</v>
      </c>
      <c r="JG29" s="164">
        <v>-5.44</v>
      </c>
      <c r="JH29" s="164">
        <v>-5.3217999999999996</v>
      </c>
      <c r="JI29" s="164">
        <v>-0.2029</v>
      </c>
      <c r="JJ29" s="164">
        <v>-8.6999999999999994E-2</v>
      </c>
      <c r="JK29" s="164">
        <v>-2.8397000000000001</v>
      </c>
      <c r="JL29" s="164">
        <v>16</v>
      </c>
      <c r="JM29" s="164">
        <v>1.8028999999999999</v>
      </c>
      <c r="JN29" s="164">
        <v>2.8239000000000001</v>
      </c>
      <c r="JO29" s="164">
        <v>0</v>
      </c>
      <c r="JP29" s="164">
        <v>0</v>
      </c>
      <c r="JQ29" s="164">
        <v>2.5501999999999998</v>
      </c>
      <c r="JR29" s="164">
        <v>0</v>
      </c>
      <c r="JS29" s="164">
        <v>1.4371</v>
      </c>
      <c r="JT29" s="165"/>
      <c r="JU29" s="164">
        <v>8.1998999999999995</v>
      </c>
      <c r="JV29" s="164">
        <v>6.6924000000000001</v>
      </c>
      <c r="JW29" s="164">
        <v>0.76</v>
      </c>
      <c r="JX29" s="164">
        <v>0.37</v>
      </c>
      <c r="JY29" s="164">
        <v>0</v>
      </c>
      <c r="JZ29" s="164">
        <v>-16.687000000000001</v>
      </c>
      <c r="KA29" s="164">
        <v>-21.631</v>
      </c>
      <c r="KB29" s="164">
        <v>2.4754</v>
      </c>
      <c r="KC29" s="164">
        <v>13.119</v>
      </c>
      <c r="KD29" s="164">
        <v>-19.009</v>
      </c>
      <c r="KE29" s="164">
        <v>5.5446</v>
      </c>
      <c r="KF29" s="164">
        <v>-11.1</v>
      </c>
      <c r="KG29" s="164">
        <v>-5.0998999999999999</v>
      </c>
      <c r="KH29" s="164">
        <v>17.911999999999999</v>
      </c>
      <c r="KI29" s="164">
        <v>-118.69</v>
      </c>
    </row>
    <row r="30" spans="1:295" ht="18" customHeight="1" x14ac:dyDescent="0.25">
      <c r="A30" s="160" t="s">
        <v>47</v>
      </c>
      <c r="B30" s="160" t="s">
        <v>681</v>
      </c>
      <c r="C30" s="164">
        <v>0</v>
      </c>
      <c r="D30" s="164">
        <v>4.2461000000000002</v>
      </c>
      <c r="E30" s="164">
        <v>-9.1004000000000005</v>
      </c>
      <c r="F30" s="164">
        <v>1.5035000000000001</v>
      </c>
      <c r="G30" s="164">
        <v>10.262</v>
      </c>
      <c r="H30" s="164">
        <v>9.3686000000000007</v>
      </c>
      <c r="I30" s="164">
        <v>19.667999999999999</v>
      </c>
      <c r="J30" s="165"/>
      <c r="K30" s="164">
        <v>23.861000000000001</v>
      </c>
      <c r="L30" s="164">
        <v>9.9535999999999998</v>
      </c>
      <c r="M30" s="164">
        <v>-9.7743000000000002</v>
      </c>
      <c r="N30" s="164">
        <v>-11.1</v>
      </c>
      <c r="O30" s="164">
        <v>-28.6</v>
      </c>
      <c r="P30" s="164">
        <v>4.4000000000000004</v>
      </c>
      <c r="Q30" s="164">
        <v>4.9679000000000002</v>
      </c>
      <c r="R30" s="164">
        <v>-22</v>
      </c>
      <c r="S30" s="164">
        <v>3.6509</v>
      </c>
      <c r="T30" s="164">
        <v>16.196000000000002</v>
      </c>
      <c r="U30" s="164">
        <v>0</v>
      </c>
      <c r="V30" s="164">
        <v>11.212999999999999</v>
      </c>
      <c r="W30" s="164">
        <v>18.727</v>
      </c>
      <c r="X30" s="164">
        <v>0</v>
      </c>
      <c r="Y30" s="164">
        <v>6.5590000000000002</v>
      </c>
      <c r="Z30" s="164">
        <v>2.3012000000000001</v>
      </c>
      <c r="AA30" s="165"/>
      <c r="AB30" s="164">
        <v>-1.1996</v>
      </c>
      <c r="AC30" s="164">
        <v>0.78500000000000003</v>
      </c>
      <c r="AD30" s="164">
        <v>0.80200000000000005</v>
      </c>
      <c r="AE30" s="164">
        <v>1.5899000000000001</v>
      </c>
      <c r="AF30" s="164">
        <v>-6.6599000000000004</v>
      </c>
      <c r="AG30" s="164">
        <v>-4.4000000000000004</v>
      </c>
      <c r="AH30" s="164">
        <v>1.1039000000000001</v>
      </c>
      <c r="AI30" s="164">
        <v>0.27900000000000003</v>
      </c>
      <c r="AJ30" s="164">
        <v>-11.109</v>
      </c>
      <c r="AK30" s="164">
        <v>-11.13</v>
      </c>
      <c r="AL30" s="164">
        <v>-10</v>
      </c>
      <c r="AM30" s="164">
        <v>-12.71</v>
      </c>
      <c r="AN30" s="164">
        <v>-13.319000000000001</v>
      </c>
      <c r="AO30" s="164">
        <v>9.7634000000000007</v>
      </c>
      <c r="AP30" s="164">
        <v>3.2406000000000001</v>
      </c>
      <c r="AQ30" s="164">
        <v>21.091000000000001</v>
      </c>
      <c r="AR30" s="164">
        <v>24.321999999999999</v>
      </c>
      <c r="AS30" s="164">
        <v>0</v>
      </c>
      <c r="AT30" s="164">
        <v>1.2056</v>
      </c>
      <c r="AU30" s="164">
        <v>1.0526</v>
      </c>
      <c r="AV30" s="164">
        <v>-0.76949999999999996</v>
      </c>
      <c r="AW30" s="164">
        <v>0.1522</v>
      </c>
      <c r="AX30" s="164">
        <v>-17.012</v>
      </c>
      <c r="AY30" s="164">
        <v>-14.065</v>
      </c>
      <c r="AZ30" s="164">
        <v>7.1140999999999996</v>
      </c>
      <c r="BA30" s="164">
        <v>36.296999999999997</v>
      </c>
      <c r="BB30" s="164">
        <v>-85.271000000000001</v>
      </c>
      <c r="BC30" s="164">
        <v>6.7131999999999996</v>
      </c>
      <c r="BD30" s="164">
        <v>-5.4999000000000002</v>
      </c>
      <c r="BE30" s="164">
        <v>-5.4999000000000002</v>
      </c>
      <c r="BF30" s="164">
        <v>-33.215000000000003</v>
      </c>
      <c r="BG30" s="164">
        <v>-33.057000000000002</v>
      </c>
      <c r="BH30" s="164">
        <v>-4.7704000000000004</v>
      </c>
      <c r="BI30" s="164">
        <v>1.3141</v>
      </c>
      <c r="BJ30" s="164">
        <v>4.8196000000000003</v>
      </c>
      <c r="BK30" s="164">
        <v>6.2865000000000002</v>
      </c>
      <c r="BL30" s="164">
        <v>7.2218999999999998</v>
      </c>
      <c r="BM30" s="164">
        <v>5.0353000000000003</v>
      </c>
      <c r="BN30" s="164">
        <v>-144.62</v>
      </c>
      <c r="BO30" s="164">
        <v>51.728000000000002</v>
      </c>
      <c r="BP30" s="164">
        <v>51.911000000000001</v>
      </c>
      <c r="BQ30" s="164">
        <v>-52.46</v>
      </c>
      <c r="BR30" s="164">
        <v>-137.55000000000001</v>
      </c>
      <c r="BS30" s="164">
        <v>-9.1669</v>
      </c>
      <c r="BT30" s="165"/>
      <c r="BU30" s="165"/>
      <c r="BV30" s="164">
        <v>24.408999999999999</v>
      </c>
      <c r="BW30" s="164">
        <v>16.420000000000002</v>
      </c>
      <c r="BX30" s="164">
        <v>15.81</v>
      </c>
      <c r="BY30" s="164">
        <v>6.7199</v>
      </c>
      <c r="BZ30" s="164">
        <v>17.12</v>
      </c>
      <c r="CA30" s="164">
        <v>-6.4257</v>
      </c>
      <c r="CB30" s="164">
        <v>-6.0237999999999996</v>
      </c>
      <c r="CC30" s="164">
        <v>28.632999999999999</v>
      </c>
      <c r="CD30" s="164">
        <v>25.018999999999998</v>
      </c>
      <c r="CE30" s="164">
        <v>-4.5640000000000001</v>
      </c>
      <c r="CF30" s="164">
        <v>-24.934999999999999</v>
      </c>
      <c r="CG30" s="164">
        <v>-25.49</v>
      </c>
      <c r="CH30" s="164">
        <v>5.3682999999999996</v>
      </c>
      <c r="CI30" s="164">
        <v>0</v>
      </c>
      <c r="CJ30" s="164">
        <v>2.88</v>
      </c>
      <c r="CK30" s="164">
        <v>6.4119999999999999</v>
      </c>
      <c r="CL30" s="164">
        <v>37.700000000000003</v>
      </c>
      <c r="CM30" s="164">
        <v>32.098999999999997</v>
      </c>
      <c r="CN30" s="164">
        <v>-5.17</v>
      </c>
      <c r="CO30" s="164">
        <v>43.082999999999998</v>
      </c>
      <c r="CP30" s="164">
        <v>42.521999999999998</v>
      </c>
      <c r="CQ30" s="164">
        <v>40.969000000000001</v>
      </c>
      <c r="CR30" s="164">
        <v>31.914999999999999</v>
      </c>
      <c r="CS30" s="164">
        <v>31.515000000000001</v>
      </c>
      <c r="CT30" s="164">
        <v>1</v>
      </c>
      <c r="CU30" s="164">
        <v>0</v>
      </c>
      <c r="CV30" s="164">
        <v>0</v>
      </c>
      <c r="CW30" s="164">
        <v>4.5410000000000004</v>
      </c>
      <c r="CX30" s="164">
        <v>40.259</v>
      </c>
      <c r="CY30" s="164">
        <v>31.12</v>
      </c>
      <c r="CZ30" s="164">
        <v>16.411000000000001</v>
      </c>
      <c r="DA30" s="164">
        <v>16.408999999999999</v>
      </c>
      <c r="DB30" s="164">
        <v>-16.809000000000001</v>
      </c>
      <c r="DC30" s="164">
        <v>25.512</v>
      </c>
      <c r="DD30" s="164">
        <v>0</v>
      </c>
      <c r="DE30" s="164">
        <v>0</v>
      </c>
      <c r="DF30" s="164">
        <v>40.191000000000003</v>
      </c>
      <c r="DG30" s="164">
        <v>1.41E-2</v>
      </c>
      <c r="DH30" s="164">
        <v>-8.8886000000000003</v>
      </c>
      <c r="DI30" s="164">
        <v>-20.6</v>
      </c>
      <c r="DJ30" s="164">
        <v>-20.399000000000001</v>
      </c>
      <c r="DK30" s="164">
        <v>-3.1665000000000001</v>
      </c>
      <c r="DL30" s="164">
        <v>17.396999999999998</v>
      </c>
      <c r="DM30" s="164">
        <v>60.881999999999998</v>
      </c>
      <c r="DN30" s="164">
        <v>30.620999999999999</v>
      </c>
      <c r="DO30" s="164">
        <v>18.23</v>
      </c>
      <c r="DP30" s="164">
        <v>-7.98</v>
      </c>
      <c r="DQ30" s="164">
        <v>17.442</v>
      </c>
      <c r="DR30" s="164">
        <v>-40.542000000000002</v>
      </c>
      <c r="DS30" s="164">
        <v>-11.53</v>
      </c>
      <c r="DT30" s="164">
        <v>-11.648999999999999</v>
      </c>
      <c r="DU30" s="164">
        <v>42.26</v>
      </c>
      <c r="DV30" s="164">
        <v>8.44</v>
      </c>
      <c r="DW30" s="164">
        <v>-38.618000000000002</v>
      </c>
      <c r="DX30" s="164">
        <v>-19.745000000000001</v>
      </c>
      <c r="DY30" s="164">
        <v>-35.883000000000003</v>
      </c>
      <c r="DZ30" s="164">
        <v>-35.145000000000003</v>
      </c>
      <c r="EA30" s="164">
        <v>50.109000000000002</v>
      </c>
      <c r="EB30" s="164">
        <v>22.893999999999998</v>
      </c>
      <c r="EC30" s="164">
        <v>12.737</v>
      </c>
      <c r="ED30" s="164">
        <v>11.912000000000001</v>
      </c>
      <c r="EE30" s="164">
        <v>-3.4891000000000001</v>
      </c>
      <c r="EF30" s="164">
        <v>-11.244</v>
      </c>
      <c r="EG30" s="164">
        <v>-15.47</v>
      </c>
      <c r="EH30" s="164">
        <v>-34.270000000000003</v>
      </c>
      <c r="EI30" s="164">
        <v>-30.873000000000001</v>
      </c>
      <c r="EJ30" s="164">
        <v>0</v>
      </c>
      <c r="EK30" s="164">
        <v>-18.922000000000001</v>
      </c>
      <c r="EL30" s="164">
        <v>-19.606000000000002</v>
      </c>
      <c r="EM30" s="164">
        <v>33.494</v>
      </c>
      <c r="EN30" s="164">
        <v>-15.968</v>
      </c>
      <c r="EO30" s="164">
        <v>0.10589999999999999</v>
      </c>
      <c r="EP30" s="164">
        <v>12.816000000000001</v>
      </c>
      <c r="EQ30" s="164">
        <v>-26.006</v>
      </c>
      <c r="ER30" s="164">
        <v>-25</v>
      </c>
      <c r="ES30" s="164">
        <v>6.7164999999999999</v>
      </c>
      <c r="ET30" s="164">
        <v>24.818999999999999</v>
      </c>
      <c r="EU30" s="164">
        <v>-5.6999000000000004</v>
      </c>
      <c r="EV30" s="164">
        <v>4.7</v>
      </c>
      <c r="EW30" s="164">
        <v>7.7535999999999996</v>
      </c>
      <c r="EX30" s="164">
        <v>-39.953000000000003</v>
      </c>
      <c r="EY30" s="164">
        <v>-11.795</v>
      </c>
      <c r="EZ30" s="164">
        <v>-11.765000000000001</v>
      </c>
      <c r="FA30" s="164">
        <v>7.0594000000000001</v>
      </c>
      <c r="FB30" s="164">
        <v>-0.44679999999999997</v>
      </c>
      <c r="FC30" s="164">
        <v>-20.209</v>
      </c>
      <c r="FD30" s="164">
        <v>5.8845000000000001</v>
      </c>
      <c r="FE30" s="164">
        <v>0</v>
      </c>
      <c r="FF30" s="164">
        <v>0</v>
      </c>
      <c r="FG30" s="164">
        <v>0</v>
      </c>
      <c r="FH30" s="164">
        <v>3.7732999999999999</v>
      </c>
      <c r="FI30" s="164">
        <v>1.7739</v>
      </c>
      <c r="FJ30" s="164">
        <v>1.3395999999999999</v>
      </c>
      <c r="FK30" s="164">
        <v>0.83730000000000004</v>
      </c>
      <c r="FL30" s="164">
        <v>27.462</v>
      </c>
      <c r="FM30" s="164">
        <v>25.161999999999999</v>
      </c>
      <c r="FN30" s="164">
        <v>24.998999999999999</v>
      </c>
      <c r="FO30" s="164">
        <v>29.23</v>
      </c>
      <c r="FP30" s="164">
        <v>39.253999999999998</v>
      </c>
      <c r="FQ30" s="164">
        <v>15.840999999999999</v>
      </c>
      <c r="FR30" s="164">
        <v>-11.819000000000001</v>
      </c>
      <c r="FS30" s="164">
        <v>-2.1181000000000001</v>
      </c>
      <c r="FT30" s="164">
        <v>0.36830000000000002</v>
      </c>
      <c r="FU30" s="164">
        <v>2.12</v>
      </c>
      <c r="FV30" s="164">
        <v>2.91</v>
      </c>
      <c r="FW30" s="164">
        <v>-14.776999999999999</v>
      </c>
      <c r="FX30" s="164">
        <v>0</v>
      </c>
      <c r="FY30" s="164">
        <v>7.0289000000000001</v>
      </c>
      <c r="FZ30" s="164">
        <v>0.621</v>
      </c>
      <c r="GA30" s="164">
        <v>2.6705999999999999</v>
      </c>
      <c r="GB30" s="164">
        <v>29.059000000000001</v>
      </c>
      <c r="GC30" s="164">
        <v>-40.707000000000001</v>
      </c>
      <c r="GD30" s="164">
        <v>-29.506</v>
      </c>
      <c r="GE30" s="164">
        <v>-1.2499</v>
      </c>
      <c r="GF30" s="164">
        <v>22.276</v>
      </c>
      <c r="GG30" s="164">
        <v>-0.1</v>
      </c>
      <c r="GH30" s="164">
        <v>28.1</v>
      </c>
      <c r="GI30" s="164">
        <v>10.375999999999999</v>
      </c>
      <c r="GJ30" s="164">
        <v>-11.103</v>
      </c>
      <c r="GK30" s="164">
        <v>2.6734</v>
      </c>
      <c r="GL30" s="164">
        <v>5.5500000000000001E-2</v>
      </c>
      <c r="GM30" s="165"/>
      <c r="GN30" s="164">
        <v>-10.625</v>
      </c>
      <c r="GO30" s="164">
        <v>-24.137</v>
      </c>
      <c r="GP30" s="164">
        <v>7.4272999999999998</v>
      </c>
      <c r="GQ30" s="164">
        <v>-32.183999999999997</v>
      </c>
      <c r="GR30" s="164">
        <v>-24.65</v>
      </c>
      <c r="GS30" s="164">
        <v>-8.9146000000000001</v>
      </c>
      <c r="GT30" s="164">
        <v>159.21</v>
      </c>
      <c r="GU30" s="164">
        <v>-0.69369999999999998</v>
      </c>
      <c r="GV30" s="164">
        <v>-7.0111999999999997</v>
      </c>
      <c r="GW30" s="164">
        <v>-7.5891999999999999</v>
      </c>
      <c r="GX30" s="164">
        <v>0</v>
      </c>
      <c r="GY30" s="164">
        <v>11.692</v>
      </c>
      <c r="GZ30" s="164">
        <v>11.669</v>
      </c>
      <c r="HA30" s="164">
        <v>-0.8145</v>
      </c>
      <c r="HB30" s="164">
        <v>-11.558999999999999</v>
      </c>
      <c r="HC30" s="164">
        <v>-10.335000000000001</v>
      </c>
      <c r="HD30" s="164">
        <v>-6.2899000000000003</v>
      </c>
      <c r="HE30" s="164">
        <v>8.5846</v>
      </c>
      <c r="HF30" s="164">
        <v>32.281999999999996</v>
      </c>
      <c r="HG30" s="164">
        <v>56.552</v>
      </c>
      <c r="HH30" s="164">
        <v>48.966000000000001</v>
      </c>
      <c r="HI30" s="164">
        <v>14.292999999999999</v>
      </c>
      <c r="HJ30" s="164">
        <v>-35.988</v>
      </c>
      <c r="HK30" s="164">
        <v>0</v>
      </c>
      <c r="HL30" s="164">
        <v>0</v>
      </c>
      <c r="HM30" s="164">
        <v>-15.942</v>
      </c>
      <c r="HN30" s="164">
        <v>-17.396000000000001</v>
      </c>
      <c r="HO30" s="164">
        <v>-19.669</v>
      </c>
      <c r="HP30" s="164">
        <v>-20.826000000000001</v>
      </c>
      <c r="HQ30" s="164">
        <v>-17.664000000000001</v>
      </c>
      <c r="HR30" s="164">
        <v>-17.373000000000001</v>
      </c>
      <c r="HS30" s="164">
        <v>-26.523</v>
      </c>
      <c r="HT30" s="164">
        <v>-27.21</v>
      </c>
      <c r="HU30" s="164">
        <v>22.579000000000001</v>
      </c>
      <c r="HV30" s="164">
        <v>22.309000000000001</v>
      </c>
      <c r="HW30" s="164">
        <v>-23.2</v>
      </c>
      <c r="HX30" s="164">
        <v>-22.298999999999999</v>
      </c>
      <c r="HY30" s="164">
        <v>2.0920000000000001</v>
      </c>
      <c r="HZ30" s="164">
        <v>14</v>
      </c>
      <c r="IA30" s="164">
        <v>29.289000000000001</v>
      </c>
      <c r="IB30" s="164">
        <v>16.507000000000001</v>
      </c>
      <c r="IC30" s="164">
        <v>16.385999999999999</v>
      </c>
      <c r="ID30" s="164">
        <v>-11.8</v>
      </c>
      <c r="IE30" s="164">
        <v>-24.7</v>
      </c>
      <c r="IF30" s="164">
        <v>0.5</v>
      </c>
      <c r="IG30" s="164">
        <v>0</v>
      </c>
      <c r="IH30" s="164">
        <v>-17.731999999999999</v>
      </c>
      <c r="II30" s="164">
        <v>-17.786999999999999</v>
      </c>
      <c r="IJ30" s="164">
        <v>-75.724000000000004</v>
      </c>
      <c r="IK30" s="164">
        <v>-7.6597</v>
      </c>
      <c r="IL30" s="164">
        <v>-301.27999999999997</v>
      </c>
      <c r="IM30" s="164">
        <v>-16.905999999999999</v>
      </c>
      <c r="IN30" s="164">
        <v>109.54</v>
      </c>
      <c r="IO30" s="164">
        <v>92.456999999999994</v>
      </c>
      <c r="IP30" s="164">
        <v>72.263000000000005</v>
      </c>
      <c r="IQ30" s="164">
        <v>141.69</v>
      </c>
      <c r="IR30" s="164">
        <v>39.011000000000003</v>
      </c>
      <c r="IS30" s="164">
        <v>22.677</v>
      </c>
      <c r="IT30" s="164">
        <v>17.652999999999999</v>
      </c>
      <c r="IU30" s="164">
        <v>13.526</v>
      </c>
      <c r="IV30" s="164">
        <v>-35.537999999999997</v>
      </c>
      <c r="IW30" s="164">
        <v>212.88</v>
      </c>
      <c r="IX30" s="164">
        <v>-141.71</v>
      </c>
      <c r="IY30" s="164">
        <v>81.894000000000005</v>
      </c>
      <c r="IZ30" s="164">
        <v>-72.084999999999994</v>
      </c>
      <c r="JA30" s="164">
        <v>-0.88990000000000002</v>
      </c>
      <c r="JB30" s="164">
        <v>8.8796999999999997</v>
      </c>
      <c r="JC30" s="164">
        <v>-11.92</v>
      </c>
      <c r="JD30" s="164">
        <v>-2.2200000000000002</v>
      </c>
      <c r="JE30" s="164">
        <v>-2.2029999999999998</v>
      </c>
      <c r="JF30" s="164">
        <v>8.4799000000000007</v>
      </c>
      <c r="JG30" s="164">
        <v>-5.28</v>
      </c>
      <c r="JH30" s="164">
        <v>-5.3014999999999999</v>
      </c>
      <c r="JI30" s="164">
        <v>0.29449999999999998</v>
      </c>
      <c r="JJ30" s="164">
        <v>-8.6999999999999994E-2</v>
      </c>
      <c r="JK30" s="164">
        <v>-3.3980999999999999</v>
      </c>
      <c r="JL30" s="164">
        <v>14.8</v>
      </c>
      <c r="JM30" s="164">
        <v>4.524</v>
      </c>
      <c r="JN30" s="164">
        <v>4.1269</v>
      </c>
      <c r="JO30" s="164">
        <v>0</v>
      </c>
      <c r="JP30" s="164">
        <v>0</v>
      </c>
      <c r="JQ30" s="164">
        <v>3.9617</v>
      </c>
      <c r="JR30" s="164">
        <v>0</v>
      </c>
      <c r="JS30" s="164">
        <v>3.6291000000000002</v>
      </c>
      <c r="JT30" s="165"/>
      <c r="JU30" s="164">
        <v>10.699</v>
      </c>
      <c r="JV30" s="164">
        <v>5.3856999999999999</v>
      </c>
      <c r="JW30" s="164">
        <v>0.74</v>
      </c>
      <c r="JX30" s="164">
        <v>0.37</v>
      </c>
      <c r="JY30" s="164">
        <v>0</v>
      </c>
      <c r="JZ30" s="164">
        <v>-16.253</v>
      </c>
      <c r="KA30" s="164">
        <v>-20.382000000000001</v>
      </c>
      <c r="KB30" s="164">
        <v>1.1256999999999999</v>
      </c>
      <c r="KC30" s="164">
        <v>11.942</v>
      </c>
      <c r="KD30" s="164">
        <v>-17.731999999999999</v>
      </c>
      <c r="KE30" s="164">
        <v>4.5372000000000003</v>
      </c>
      <c r="KF30" s="164">
        <v>-11.699</v>
      </c>
      <c r="KG30" s="164">
        <v>-4.8</v>
      </c>
      <c r="KH30" s="164">
        <v>17.024999999999999</v>
      </c>
      <c r="KI30" s="164">
        <v>-114.27</v>
      </c>
    </row>
    <row r="31" spans="1:295" ht="18" customHeight="1" x14ac:dyDescent="0.25">
      <c r="A31" s="160" t="s">
        <v>47</v>
      </c>
      <c r="B31" s="160" t="s">
        <v>682</v>
      </c>
      <c r="C31" s="164">
        <v>0</v>
      </c>
      <c r="D31" s="164">
        <v>4.3322000000000003</v>
      </c>
      <c r="E31" s="164">
        <v>-9.2616999999999994</v>
      </c>
      <c r="F31" s="164">
        <v>-0.76039999999999996</v>
      </c>
      <c r="G31" s="164">
        <v>10.305</v>
      </c>
      <c r="H31" s="164">
        <v>9.2103999999999999</v>
      </c>
      <c r="I31" s="164">
        <v>19.719000000000001</v>
      </c>
      <c r="J31" s="165"/>
      <c r="K31" s="164">
        <v>23.725999999999999</v>
      </c>
      <c r="L31" s="164">
        <v>10.231</v>
      </c>
      <c r="M31" s="164">
        <v>-10.298999999999999</v>
      </c>
      <c r="N31" s="164">
        <v>-11.1</v>
      </c>
      <c r="O31" s="164">
        <v>-30.798999999999999</v>
      </c>
      <c r="P31" s="164">
        <v>6.5998999999999999</v>
      </c>
      <c r="Q31" s="164">
        <v>4.9679000000000002</v>
      </c>
      <c r="R31" s="164">
        <v>-22</v>
      </c>
      <c r="S31" s="164">
        <v>3.5895999999999999</v>
      </c>
      <c r="T31" s="164">
        <v>16.628</v>
      </c>
      <c r="U31" s="164">
        <v>0</v>
      </c>
      <c r="V31" s="164">
        <v>11.148</v>
      </c>
      <c r="W31" s="164">
        <v>18.907</v>
      </c>
      <c r="X31" s="164">
        <v>0</v>
      </c>
      <c r="Y31" s="164">
        <v>6.3631000000000002</v>
      </c>
      <c r="Z31" s="164">
        <v>2.2389999999999999</v>
      </c>
      <c r="AA31" s="165"/>
      <c r="AB31" s="164">
        <v>-1.2177</v>
      </c>
      <c r="AC31" s="164">
        <v>0.505</v>
      </c>
      <c r="AD31" s="164">
        <v>0.69299999999999995</v>
      </c>
      <c r="AE31" s="164">
        <v>2.3479999999999999</v>
      </c>
      <c r="AF31" s="164">
        <v>-6.6599000000000004</v>
      </c>
      <c r="AG31" s="164">
        <v>-2.2000000000000002</v>
      </c>
      <c r="AH31" s="164">
        <v>0.82299999999999995</v>
      </c>
      <c r="AI31" s="164">
        <v>0.29699999999999999</v>
      </c>
      <c r="AJ31" s="164">
        <v>-9.26</v>
      </c>
      <c r="AK31" s="164">
        <v>-10.06</v>
      </c>
      <c r="AL31" s="164">
        <v>-10</v>
      </c>
      <c r="AM31" s="164">
        <v>-15.199</v>
      </c>
      <c r="AN31" s="164">
        <v>-14.069000000000001</v>
      </c>
      <c r="AO31" s="164">
        <v>10.006</v>
      </c>
      <c r="AP31" s="164">
        <v>3.2145999999999999</v>
      </c>
      <c r="AQ31" s="164">
        <v>23.597999999999999</v>
      </c>
      <c r="AR31" s="164">
        <v>24.783000000000001</v>
      </c>
      <c r="AS31" s="164">
        <v>0</v>
      </c>
      <c r="AT31" s="164">
        <v>-7.3677000000000001</v>
      </c>
      <c r="AU31" s="164">
        <v>-6.3452000000000002</v>
      </c>
      <c r="AV31" s="164">
        <v>-0.2797</v>
      </c>
      <c r="AW31" s="164">
        <v>-0.16009999999999999</v>
      </c>
      <c r="AX31" s="164">
        <v>-15.137</v>
      </c>
      <c r="AY31" s="164">
        <v>-12.324</v>
      </c>
      <c r="AZ31" s="164">
        <v>7.1140999999999996</v>
      </c>
      <c r="BA31" s="164">
        <v>37.552999999999997</v>
      </c>
      <c r="BB31" s="164">
        <v>-76.546000000000006</v>
      </c>
      <c r="BC31" s="164">
        <v>11.749000000000001</v>
      </c>
      <c r="BD31" s="164">
        <v>-7.4999000000000002</v>
      </c>
      <c r="BE31" s="164">
        <v>-7.9999000000000002</v>
      </c>
      <c r="BF31" s="164">
        <v>-24.928999999999998</v>
      </c>
      <c r="BG31" s="164">
        <v>-26.398</v>
      </c>
      <c r="BH31" s="164">
        <v>-5.46</v>
      </c>
      <c r="BI31" s="164">
        <v>1.3141</v>
      </c>
      <c r="BJ31" s="164">
        <v>14.872999999999999</v>
      </c>
      <c r="BK31" s="165"/>
      <c r="BL31" s="164">
        <v>6.5358000000000001</v>
      </c>
      <c r="BM31" s="164">
        <v>4.3571999999999997</v>
      </c>
      <c r="BN31" s="164">
        <v>-148.77000000000001</v>
      </c>
      <c r="BO31" s="164">
        <v>51.423000000000002</v>
      </c>
      <c r="BP31" s="164">
        <v>51.362000000000002</v>
      </c>
      <c r="BQ31" s="164">
        <v>-52.886000000000003</v>
      </c>
      <c r="BR31" s="164">
        <v>-139.53</v>
      </c>
      <c r="BS31" s="164">
        <v>-9.1669</v>
      </c>
      <c r="BT31" s="165"/>
      <c r="BU31" s="165"/>
      <c r="BV31" s="164">
        <v>25.427</v>
      </c>
      <c r="BW31" s="164">
        <v>15.51</v>
      </c>
      <c r="BX31" s="164">
        <v>15.21</v>
      </c>
      <c r="BY31" s="164">
        <v>6.8898999999999999</v>
      </c>
      <c r="BZ31" s="164">
        <v>16.95</v>
      </c>
      <c r="CA31" s="164">
        <v>-7.6313000000000004</v>
      </c>
      <c r="CB31" s="164">
        <v>-8.0332000000000008</v>
      </c>
      <c r="CC31" s="164">
        <v>30.643999999999998</v>
      </c>
      <c r="CD31" s="164">
        <v>27.753</v>
      </c>
      <c r="CE31" s="164">
        <v>-4.6626000000000003</v>
      </c>
      <c r="CF31" s="164">
        <v>-22.693000000000001</v>
      </c>
      <c r="CG31" s="164">
        <v>-22.245999999999999</v>
      </c>
      <c r="CH31" s="164">
        <v>12.814</v>
      </c>
      <c r="CI31" s="164">
        <v>0</v>
      </c>
      <c r="CJ31" s="164">
        <v>2.88</v>
      </c>
      <c r="CK31" s="164">
        <v>6.4119999999999999</v>
      </c>
      <c r="CL31" s="164">
        <v>37.700000000000003</v>
      </c>
      <c r="CM31" s="164">
        <v>32.700000000000003</v>
      </c>
      <c r="CN31" s="164">
        <v>-5.2698999999999998</v>
      </c>
      <c r="CO31" s="164">
        <v>45.061</v>
      </c>
      <c r="CP31" s="164">
        <v>44.725000000000001</v>
      </c>
      <c r="CQ31" s="164">
        <v>42.914000000000001</v>
      </c>
      <c r="CR31" s="164">
        <v>38.738999999999997</v>
      </c>
      <c r="CS31" s="164">
        <v>39.649000000000001</v>
      </c>
      <c r="CT31" s="164">
        <v>-8.6583000000000006</v>
      </c>
      <c r="CU31" s="164">
        <v>0</v>
      </c>
      <c r="CV31" s="164">
        <v>0</v>
      </c>
      <c r="CW31" s="164">
        <v>4.4946000000000002</v>
      </c>
      <c r="CX31" s="164">
        <v>42.569000000000003</v>
      </c>
      <c r="CY31" s="164">
        <v>30.469000000000001</v>
      </c>
      <c r="CZ31" s="164">
        <v>16.411000000000001</v>
      </c>
      <c r="DA31" s="164">
        <v>16.408999999999999</v>
      </c>
      <c r="DB31" s="164">
        <v>-17.02</v>
      </c>
      <c r="DC31" s="164">
        <v>25.512</v>
      </c>
      <c r="DD31" s="164">
        <v>0</v>
      </c>
      <c r="DE31" s="164">
        <v>0</v>
      </c>
      <c r="DF31" s="164">
        <v>38.034999999999997</v>
      </c>
      <c r="DG31" s="164">
        <v>1.3899999999999999E-2</v>
      </c>
      <c r="DH31" s="164">
        <v>-9.2238000000000007</v>
      </c>
      <c r="DI31" s="164">
        <v>-23.298999999999999</v>
      </c>
      <c r="DJ31" s="164">
        <v>-22.7</v>
      </c>
      <c r="DK31" s="164">
        <v>-3.4411</v>
      </c>
      <c r="DL31" s="164">
        <v>18.332000000000001</v>
      </c>
      <c r="DM31" s="164">
        <v>60.250999999999998</v>
      </c>
      <c r="DN31" s="164">
        <v>32.29</v>
      </c>
      <c r="DO31" s="164">
        <v>19.52</v>
      </c>
      <c r="DP31" s="164">
        <v>-8.56</v>
      </c>
      <c r="DQ31" s="164">
        <v>17.643999999999998</v>
      </c>
      <c r="DR31" s="164">
        <v>-40.933999999999997</v>
      </c>
      <c r="DS31" s="164">
        <v>-11.13</v>
      </c>
      <c r="DT31" s="164">
        <v>-11.09</v>
      </c>
      <c r="DU31" s="164">
        <v>41.78</v>
      </c>
      <c r="DV31" s="164">
        <v>10.050000000000001</v>
      </c>
      <c r="DW31" s="164">
        <v>-38.853999999999999</v>
      </c>
      <c r="DX31" s="164">
        <v>-19.053999999999998</v>
      </c>
      <c r="DY31" s="164">
        <v>-37.790999999999997</v>
      </c>
      <c r="DZ31" s="164">
        <v>-36.063000000000002</v>
      </c>
      <c r="EA31" s="164">
        <v>51.49</v>
      </c>
      <c r="EB31" s="164">
        <v>24.879000000000001</v>
      </c>
      <c r="EC31" s="164">
        <v>13.602</v>
      </c>
      <c r="ED31" s="164">
        <v>14.391</v>
      </c>
      <c r="EE31" s="164">
        <v>-5.9405000000000001</v>
      </c>
      <c r="EF31" s="164">
        <v>-10.66</v>
      </c>
      <c r="EG31" s="164">
        <v>-15.488</v>
      </c>
      <c r="EH31" s="164">
        <v>-32.104999999999997</v>
      </c>
      <c r="EI31" s="164">
        <v>-37.854999999999997</v>
      </c>
      <c r="EJ31" s="164">
        <v>0</v>
      </c>
      <c r="EK31" s="164">
        <v>-18.478000000000002</v>
      </c>
      <c r="EL31" s="164">
        <v>-19.143999999999998</v>
      </c>
      <c r="EM31" s="164">
        <v>27.132999999999999</v>
      </c>
      <c r="EN31" s="164">
        <v>-15.311</v>
      </c>
      <c r="EO31" s="164">
        <v>0.10589999999999999</v>
      </c>
      <c r="EP31" s="164">
        <v>4.1119000000000003</v>
      </c>
      <c r="EQ31" s="164">
        <v>-27.277000000000001</v>
      </c>
      <c r="ER31" s="164">
        <v>-27.603000000000002</v>
      </c>
      <c r="ES31" s="164">
        <v>9.8842999999999996</v>
      </c>
      <c r="ET31" s="164">
        <v>24.658999999999999</v>
      </c>
      <c r="EU31" s="164">
        <v>-9.0198999999999998</v>
      </c>
      <c r="EV31" s="164">
        <v>2.9</v>
      </c>
      <c r="EW31" s="164">
        <v>7.7211999999999996</v>
      </c>
      <c r="EX31" s="164">
        <v>-43.445999999999998</v>
      </c>
      <c r="EY31" s="164">
        <v>-11.727</v>
      </c>
      <c r="EZ31" s="164">
        <v>-12.038</v>
      </c>
      <c r="FA31" s="164">
        <v>7.0926999999999998</v>
      </c>
      <c r="FB31" s="164">
        <v>1.4475</v>
      </c>
      <c r="FC31" s="164">
        <v>-26.213999999999999</v>
      </c>
      <c r="FD31" s="164">
        <v>6.0980999999999996</v>
      </c>
      <c r="FE31" s="164">
        <v>0</v>
      </c>
      <c r="FF31" s="164">
        <v>0</v>
      </c>
      <c r="FG31" s="164">
        <v>2.7930999999999999</v>
      </c>
      <c r="FH31" s="165"/>
      <c r="FI31" s="164">
        <v>2.8628</v>
      </c>
      <c r="FJ31" s="164">
        <v>2.1768999999999998</v>
      </c>
      <c r="FK31" s="164">
        <v>2.1768999999999998</v>
      </c>
      <c r="FL31" s="164">
        <v>25.954999999999998</v>
      </c>
      <c r="FM31" s="165"/>
      <c r="FN31" s="164">
        <v>25.768999999999998</v>
      </c>
      <c r="FO31" s="164">
        <v>27.893000000000001</v>
      </c>
      <c r="FP31" s="164">
        <v>39.046999999999997</v>
      </c>
      <c r="FQ31" s="164">
        <v>15.289</v>
      </c>
      <c r="FR31" s="164">
        <v>-12.489000000000001</v>
      </c>
      <c r="FS31" s="164">
        <v>-2.6105999999999998</v>
      </c>
      <c r="FT31" s="164">
        <v>0.32429999999999998</v>
      </c>
      <c r="FU31" s="164">
        <v>1.49</v>
      </c>
      <c r="FV31" s="164">
        <v>3.13</v>
      </c>
      <c r="FW31" s="164">
        <v>-15.465999999999999</v>
      </c>
      <c r="FX31" s="164">
        <v>1.7060999999999999</v>
      </c>
      <c r="FY31" s="164">
        <v>7.0678999999999998</v>
      </c>
      <c r="FZ31" s="164">
        <v>0.76500000000000001</v>
      </c>
      <c r="GA31" s="164">
        <v>2.4752999999999998</v>
      </c>
      <c r="GB31" s="164">
        <v>29.638999999999999</v>
      </c>
      <c r="GC31" s="164">
        <v>-41.829000000000001</v>
      </c>
      <c r="GD31" s="164">
        <v>-29.021000000000001</v>
      </c>
      <c r="GE31" s="164">
        <v>-1.3599000000000001</v>
      </c>
      <c r="GF31" s="164">
        <v>23.390999999999998</v>
      </c>
      <c r="GG31" s="164">
        <v>-0.1</v>
      </c>
      <c r="GH31" s="164">
        <v>27.64</v>
      </c>
      <c r="GI31" s="164">
        <v>11.002000000000001</v>
      </c>
      <c r="GJ31" s="164">
        <v>-11.61</v>
      </c>
      <c r="GK31" s="164">
        <v>2.7951000000000001</v>
      </c>
      <c r="GL31" s="164">
        <v>5.3999999999999999E-2</v>
      </c>
      <c r="GM31" s="165"/>
      <c r="GN31" s="164">
        <v>-10.625</v>
      </c>
      <c r="GO31" s="164">
        <v>-25.436</v>
      </c>
      <c r="GP31" s="164">
        <v>7.1786000000000003</v>
      </c>
      <c r="GQ31" s="164">
        <v>-31.510999999999999</v>
      </c>
      <c r="GR31" s="164">
        <v>-25.068999999999999</v>
      </c>
      <c r="GS31" s="164">
        <v>-9.3297000000000008</v>
      </c>
      <c r="GT31" s="164">
        <v>163.52000000000001</v>
      </c>
      <c r="GU31" s="164">
        <v>-4.07E-2</v>
      </c>
      <c r="GV31" s="164">
        <v>-6.0974000000000004</v>
      </c>
      <c r="GW31" s="164">
        <v>-8.7346000000000004</v>
      </c>
      <c r="GX31" s="164">
        <v>0</v>
      </c>
      <c r="GY31" s="164">
        <v>11.824</v>
      </c>
      <c r="GZ31" s="164">
        <v>12.041</v>
      </c>
      <c r="HA31" s="164">
        <v>-1</v>
      </c>
      <c r="HB31" s="164">
        <v>-12.323</v>
      </c>
      <c r="HC31" s="164">
        <v>-8.9977</v>
      </c>
      <c r="HD31" s="164">
        <v>-6.2899000000000003</v>
      </c>
      <c r="HE31" s="164">
        <v>10.996</v>
      </c>
      <c r="HF31" s="164">
        <v>29.978000000000002</v>
      </c>
      <c r="HG31" s="164">
        <v>59.991</v>
      </c>
      <c r="HH31" s="164">
        <v>45.401000000000003</v>
      </c>
      <c r="HI31" s="164">
        <v>14.148</v>
      </c>
      <c r="HJ31" s="164">
        <v>-35.625999999999998</v>
      </c>
      <c r="HK31" s="164">
        <v>0</v>
      </c>
      <c r="HL31" s="164">
        <v>0</v>
      </c>
      <c r="HM31" s="164">
        <v>-14.44</v>
      </c>
      <c r="HN31" s="164">
        <v>-18.539000000000001</v>
      </c>
      <c r="HO31" s="164">
        <v>-18.911000000000001</v>
      </c>
      <c r="HP31" s="164">
        <v>-20.826000000000001</v>
      </c>
      <c r="HQ31" s="164">
        <v>-16.504999999999999</v>
      </c>
      <c r="HR31" s="165"/>
      <c r="HS31" s="164">
        <v>-27.346</v>
      </c>
      <c r="HT31" s="164">
        <v>-27.318999999999999</v>
      </c>
      <c r="HU31" s="164">
        <v>25.43</v>
      </c>
      <c r="HV31" s="164">
        <v>26.02</v>
      </c>
      <c r="HW31" s="164">
        <v>-22.2</v>
      </c>
      <c r="HX31" s="164">
        <v>-22</v>
      </c>
      <c r="HY31" s="165"/>
      <c r="HZ31" s="164">
        <v>14.96</v>
      </c>
      <c r="IA31" s="164">
        <v>28.553999999999998</v>
      </c>
      <c r="IB31" s="164">
        <v>19.945</v>
      </c>
      <c r="IC31" s="164">
        <v>19.556999999999999</v>
      </c>
      <c r="ID31" s="164">
        <v>-11.398999999999999</v>
      </c>
      <c r="IE31" s="164">
        <v>-24.7</v>
      </c>
      <c r="IF31" s="164">
        <v>-0.3</v>
      </c>
      <c r="IG31" s="164">
        <v>-0.8</v>
      </c>
      <c r="IH31" s="164">
        <v>-17.623000000000001</v>
      </c>
      <c r="II31" s="164">
        <v>-17.757999999999999</v>
      </c>
      <c r="IJ31" s="164">
        <v>-70.765000000000001</v>
      </c>
      <c r="IK31" s="164">
        <v>-0.75349999999999995</v>
      </c>
      <c r="IL31" s="164">
        <v>-295.04000000000002</v>
      </c>
      <c r="IM31" s="164">
        <v>-12.859</v>
      </c>
      <c r="IN31" s="164">
        <v>85.373000000000005</v>
      </c>
      <c r="IO31" s="165"/>
      <c r="IP31" s="164">
        <v>75.438999999999993</v>
      </c>
      <c r="IQ31" s="164">
        <v>139.59</v>
      </c>
      <c r="IR31" s="164">
        <v>35.783999999999999</v>
      </c>
      <c r="IS31" s="164">
        <v>19.035</v>
      </c>
      <c r="IT31" s="164">
        <v>15.127000000000001</v>
      </c>
      <c r="IU31" s="164">
        <v>14.196999999999999</v>
      </c>
      <c r="IV31" s="164">
        <v>-32.244</v>
      </c>
      <c r="IW31" s="164">
        <v>211.41</v>
      </c>
      <c r="IX31" s="164">
        <v>-136.97</v>
      </c>
      <c r="IY31" s="164">
        <v>81.844999999999999</v>
      </c>
      <c r="IZ31" s="164">
        <v>-70.768000000000001</v>
      </c>
      <c r="JA31" s="164">
        <v>-1.6394</v>
      </c>
      <c r="JB31" s="164">
        <v>8.8796999999999997</v>
      </c>
      <c r="JC31" s="164">
        <v>-12.239000000000001</v>
      </c>
      <c r="JD31" s="164">
        <v>-2.2189999999999999</v>
      </c>
      <c r="JE31" s="164">
        <v>-2.2389999999999999</v>
      </c>
      <c r="JF31" s="164">
        <v>8.7200000000000006</v>
      </c>
      <c r="JG31" s="164">
        <v>-5.6798999999999999</v>
      </c>
      <c r="JH31" s="164">
        <v>-5.2614000000000001</v>
      </c>
      <c r="JI31" s="164">
        <v>0.32500000000000001</v>
      </c>
      <c r="JJ31" s="164">
        <v>-8.6999999999999994E-2</v>
      </c>
      <c r="JK31" s="164">
        <v>-3.2791000000000001</v>
      </c>
      <c r="JL31" s="164">
        <v>15.1</v>
      </c>
      <c r="JM31" s="164">
        <v>4.0110000000000001</v>
      </c>
      <c r="JN31" s="164">
        <v>4.0339</v>
      </c>
      <c r="JO31" s="164">
        <v>0</v>
      </c>
      <c r="JP31" s="164">
        <v>0</v>
      </c>
      <c r="JQ31" s="164">
        <v>4.4036</v>
      </c>
      <c r="JR31" s="164">
        <v>0</v>
      </c>
      <c r="JS31" s="164">
        <v>4.6001000000000003</v>
      </c>
      <c r="JT31" s="165"/>
      <c r="JU31" s="164">
        <v>10.699</v>
      </c>
      <c r="JV31" s="164">
        <v>7.1467999999999998</v>
      </c>
      <c r="JW31" s="164">
        <v>0.91</v>
      </c>
      <c r="JX31" s="164">
        <v>0.37</v>
      </c>
      <c r="JY31" s="164">
        <v>0</v>
      </c>
      <c r="JZ31" s="164">
        <v>-15.21</v>
      </c>
      <c r="KA31" s="164">
        <v>-20.114000000000001</v>
      </c>
      <c r="KB31" s="164">
        <v>1.2490000000000001</v>
      </c>
      <c r="KC31" s="164">
        <v>12.156000000000001</v>
      </c>
      <c r="KD31" s="164">
        <v>-18.167999999999999</v>
      </c>
      <c r="KE31" s="164">
        <v>4.9337999999999997</v>
      </c>
      <c r="KF31" s="164">
        <v>-12.398999999999999</v>
      </c>
      <c r="KG31" s="164">
        <v>-3.5998999999999999</v>
      </c>
      <c r="KH31" s="164">
        <v>13.875</v>
      </c>
      <c r="KI31" s="164">
        <v>-111.71</v>
      </c>
    </row>
    <row r="32" spans="1:295" ht="18" customHeight="1" x14ac:dyDescent="0.25">
      <c r="A32" s="160" t="s">
        <v>47</v>
      </c>
      <c r="B32" s="160" t="s">
        <v>683</v>
      </c>
      <c r="C32" s="167">
        <v>0</v>
      </c>
      <c r="D32" s="167">
        <v>4.9108999999999998</v>
      </c>
      <c r="E32" s="167">
        <v>-10.564</v>
      </c>
      <c r="F32" s="167">
        <v>8.2225999999999999</v>
      </c>
      <c r="G32" s="167">
        <v>10.904999999999999</v>
      </c>
      <c r="H32" s="167">
        <v>10.871</v>
      </c>
      <c r="I32" s="167">
        <v>21.213000000000001</v>
      </c>
      <c r="J32" s="168"/>
      <c r="K32" s="167">
        <v>27.123999999999999</v>
      </c>
      <c r="L32" s="167">
        <v>11.986000000000001</v>
      </c>
      <c r="M32" s="167">
        <v>-11.494</v>
      </c>
      <c r="N32" s="167">
        <v>-8.8800000000000008</v>
      </c>
      <c r="O32" s="167">
        <v>-30.798999999999999</v>
      </c>
      <c r="P32" s="167">
        <v>6.5998999999999999</v>
      </c>
      <c r="Q32" s="167">
        <v>5.7960000000000003</v>
      </c>
      <c r="R32" s="167">
        <v>-24.2</v>
      </c>
      <c r="S32" s="167">
        <v>3.6232000000000002</v>
      </c>
      <c r="T32" s="167">
        <v>12.488</v>
      </c>
      <c r="U32" s="167">
        <v>0</v>
      </c>
      <c r="V32" s="167">
        <v>11.031000000000001</v>
      </c>
      <c r="W32" s="167">
        <v>18.37</v>
      </c>
      <c r="X32" s="167">
        <v>0</v>
      </c>
      <c r="Y32" s="167">
        <v>6.4443999999999999</v>
      </c>
      <c r="Z32" s="167">
        <v>2.1475</v>
      </c>
      <c r="AA32" s="168"/>
      <c r="AB32" s="167">
        <v>-1.1636</v>
      </c>
      <c r="AC32" s="167">
        <v>0.7</v>
      </c>
      <c r="AD32" s="167">
        <v>0.72099999999999997</v>
      </c>
      <c r="AE32" s="167">
        <v>2.6688999999999998</v>
      </c>
      <c r="AF32" s="167">
        <v>-8.8800000000000008</v>
      </c>
      <c r="AG32" s="167">
        <v>-2.2000000000000002</v>
      </c>
      <c r="AH32" s="167">
        <v>2.2339000000000002</v>
      </c>
      <c r="AI32" s="167">
        <v>0.30399999999999999</v>
      </c>
      <c r="AJ32" s="167">
        <v>-9.8999000000000006</v>
      </c>
      <c r="AK32" s="167">
        <v>-9.7898999999999994</v>
      </c>
      <c r="AL32" s="167">
        <v>-10</v>
      </c>
      <c r="AM32" s="167">
        <v>-13.89</v>
      </c>
      <c r="AN32" s="167">
        <v>-13.939</v>
      </c>
      <c r="AO32" s="167">
        <v>9.5596999999999994</v>
      </c>
      <c r="AP32" s="167">
        <v>3.4746000000000001</v>
      </c>
      <c r="AQ32" s="167">
        <v>23.696999999999999</v>
      </c>
      <c r="AR32" s="167">
        <v>26.785</v>
      </c>
      <c r="AS32" s="167">
        <v>0</v>
      </c>
      <c r="AT32" s="167">
        <v>-8.3054000000000006</v>
      </c>
      <c r="AU32" s="167">
        <v>-8.4960000000000004</v>
      </c>
      <c r="AV32" s="167">
        <v>-0.8357</v>
      </c>
      <c r="AW32" s="167">
        <v>-0.61819999999999997</v>
      </c>
      <c r="AX32" s="167">
        <v>-14.601000000000001</v>
      </c>
      <c r="AY32" s="167">
        <v>-11.922000000000001</v>
      </c>
      <c r="AZ32" s="167">
        <v>7.5087000000000002</v>
      </c>
      <c r="BA32" s="167">
        <v>38.604999999999997</v>
      </c>
      <c r="BB32" s="167">
        <v>-77.302000000000007</v>
      </c>
      <c r="BC32" s="167">
        <v>13.23</v>
      </c>
      <c r="BD32" s="167">
        <v>-7.3998999999999997</v>
      </c>
      <c r="BE32" s="167">
        <v>-7.3998999999999997</v>
      </c>
      <c r="BF32" s="167">
        <v>-25.504999999999999</v>
      </c>
      <c r="BG32" s="167">
        <v>-25.483000000000001</v>
      </c>
      <c r="BH32" s="167">
        <v>-5.5492999999999997</v>
      </c>
      <c r="BI32" s="167">
        <v>1.3141</v>
      </c>
      <c r="BJ32" s="167">
        <v>12.792999999999999</v>
      </c>
      <c r="BK32" s="168"/>
      <c r="BL32" s="167">
        <v>5.8986999999999998</v>
      </c>
      <c r="BM32" s="167">
        <v>3.8401999999999998</v>
      </c>
      <c r="BN32" s="167">
        <v>-153.29</v>
      </c>
      <c r="BO32" s="167">
        <v>52.582999999999998</v>
      </c>
      <c r="BP32" s="167">
        <v>52.704999999999998</v>
      </c>
      <c r="BQ32" s="167">
        <v>-49.948</v>
      </c>
      <c r="BR32" s="167">
        <v>-141.69999999999999</v>
      </c>
      <c r="BS32" s="167">
        <v>-9.1669</v>
      </c>
      <c r="BT32" s="168"/>
      <c r="BU32" s="168"/>
      <c r="BV32" s="167">
        <v>24.38</v>
      </c>
      <c r="BW32" s="167">
        <v>15.3</v>
      </c>
      <c r="BX32" s="167">
        <v>14.81</v>
      </c>
      <c r="BY32" s="167">
        <v>6.8098999999999998</v>
      </c>
      <c r="BZ32" s="167">
        <v>16.86</v>
      </c>
      <c r="CA32" s="167">
        <v>-5.7558999999999996</v>
      </c>
      <c r="CB32" s="167">
        <v>-5.2201000000000004</v>
      </c>
      <c r="CC32" s="167">
        <v>28.079000000000001</v>
      </c>
      <c r="CD32" s="167">
        <v>24.911999999999999</v>
      </c>
      <c r="CE32" s="167">
        <v>-3.7764000000000002</v>
      </c>
      <c r="CF32" s="167">
        <v>-27.402999999999999</v>
      </c>
      <c r="CG32" s="167">
        <v>-27.43</v>
      </c>
      <c r="CH32" s="167">
        <v>12.265000000000001</v>
      </c>
      <c r="CI32" s="167">
        <v>0</v>
      </c>
      <c r="CJ32" s="167">
        <v>2.88</v>
      </c>
      <c r="CK32" s="167">
        <v>6.4119999999999999</v>
      </c>
      <c r="CL32" s="167">
        <v>37.798999999999999</v>
      </c>
      <c r="CM32" s="167">
        <v>33.098999999999997</v>
      </c>
      <c r="CN32" s="167">
        <v>-5.3</v>
      </c>
      <c r="CO32" s="167">
        <v>42.898000000000003</v>
      </c>
      <c r="CP32" s="167">
        <v>42.338999999999999</v>
      </c>
      <c r="CQ32" s="167">
        <v>40.988999999999997</v>
      </c>
      <c r="CR32" s="167">
        <v>39.545000000000002</v>
      </c>
      <c r="CS32" s="167">
        <v>39.505000000000003</v>
      </c>
      <c r="CT32" s="167">
        <v>-27.327000000000002</v>
      </c>
      <c r="CU32" s="167">
        <v>0</v>
      </c>
      <c r="CV32" s="167">
        <v>0</v>
      </c>
      <c r="CW32" s="167">
        <v>4.7016</v>
      </c>
      <c r="CX32" s="167">
        <v>41.759</v>
      </c>
      <c r="CY32" s="167">
        <v>31.219000000000001</v>
      </c>
      <c r="CZ32" s="167">
        <v>16.411000000000001</v>
      </c>
      <c r="DA32" s="167">
        <v>16.408999999999999</v>
      </c>
      <c r="DB32" s="167">
        <v>-16.869</v>
      </c>
      <c r="DC32" s="167">
        <v>25.512</v>
      </c>
      <c r="DD32" s="167">
        <v>0</v>
      </c>
      <c r="DE32" s="167">
        <v>0</v>
      </c>
      <c r="DF32" s="167">
        <v>37.332999999999998</v>
      </c>
      <c r="DG32" s="167">
        <v>1.41E-2</v>
      </c>
      <c r="DH32" s="167">
        <v>-9.0482999999999993</v>
      </c>
      <c r="DI32" s="167">
        <v>-23.298999999999999</v>
      </c>
      <c r="DJ32" s="167">
        <v>-22.298999999999999</v>
      </c>
      <c r="DK32" s="167">
        <v>-3.9830999999999999</v>
      </c>
      <c r="DL32" s="167">
        <v>18.332000000000001</v>
      </c>
      <c r="DM32" s="167">
        <v>62.933</v>
      </c>
      <c r="DN32" s="167">
        <v>32.29</v>
      </c>
      <c r="DO32" s="167">
        <v>19.29</v>
      </c>
      <c r="DP32" s="167">
        <v>-8.39</v>
      </c>
      <c r="DQ32" s="167">
        <v>17.469000000000001</v>
      </c>
      <c r="DR32" s="167">
        <v>-37.414000000000001</v>
      </c>
      <c r="DS32" s="167">
        <v>-10.72</v>
      </c>
      <c r="DT32" s="167">
        <v>-10.84</v>
      </c>
      <c r="DU32" s="167">
        <v>41.46</v>
      </c>
      <c r="DV32" s="167">
        <v>10.89</v>
      </c>
      <c r="DW32" s="167">
        <v>-38.326999999999998</v>
      </c>
      <c r="DX32" s="167">
        <v>-19.29</v>
      </c>
      <c r="DY32" s="167">
        <v>-33.966999999999999</v>
      </c>
      <c r="DZ32" s="167">
        <v>-32.927</v>
      </c>
      <c r="EA32" s="167">
        <v>54.319000000000003</v>
      </c>
      <c r="EB32" s="167">
        <v>26.257000000000001</v>
      </c>
      <c r="EC32" s="167">
        <v>15.923999999999999</v>
      </c>
      <c r="ED32" s="167">
        <v>16.837</v>
      </c>
      <c r="EE32" s="167">
        <v>-9.7141999999999999</v>
      </c>
      <c r="EF32" s="167">
        <v>-19.268000000000001</v>
      </c>
      <c r="EG32" s="167">
        <v>-16.108000000000001</v>
      </c>
      <c r="EH32" s="167">
        <v>-36.405999999999999</v>
      </c>
      <c r="EI32" s="167">
        <v>-41.023000000000003</v>
      </c>
      <c r="EJ32" s="167">
        <v>0</v>
      </c>
      <c r="EK32" s="167">
        <v>-19.045000000000002</v>
      </c>
      <c r="EL32" s="167">
        <v>-20.065999999999999</v>
      </c>
      <c r="EM32" s="167">
        <v>24.652999999999999</v>
      </c>
      <c r="EN32" s="167">
        <v>-11.087</v>
      </c>
      <c r="EO32" s="167">
        <v>0.10589999999999999</v>
      </c>
      <c r="EP32" s="167">
        <v>-6.66</v>
      </c>
      <c r="EQ32" s="167">
        <v>-27.338999999999999</v>
      </c>
      <c r="ER32" s="167">
        <v>-26.782</v>
      </c>
      <c r="ES32" s="167">
        <v>8.7124000000000006</v>
      </c>
      <c r="ET32" s="167">
        <v>26.379000000000001</v>
      </c>
      <c r="EU32" s="167">
        <v>-10.269</v>
      </c>
      <c r="EV32" s="167">
        <v>0</v>
      </c>
      <c r="EW32" s="167">
        <v>7.9530000000000003</v>
      </c>
      <c r="EX32" s="167">
        <v>-32.829000000000001</v>
      </c>
      <c r="EY32" s="167">
        <v>-9.4751999999999992</v>
      </c>
      <c r="EZ32" s="167">
        <v>-9.6347000000000005</v>
      </c>
      <c r="FA32" s="167">
        <v>3.9921000000000002</v>
      </c>
      <c r="FB32" s="167">
        <v>2.1008</v>
      </c>
      <c r="FC32" s="167">
        <v>-24.606999999999999</v>
      </c>
      <c r="FD32" s="167">
        <v>6.0858999999999996</v>
      </c>
      <c r="FE32" s="167">
        <v>0</v>
      </c>
      <c r="FF32" s="167">
        <v>0</v>
      </c>
      <c r="FG32" s="167">
        <v>2.5682</v>
      </c>
      <c r="FH32" s="168"/>
      <c r="FI32" s="167">
        <v>2.3940999999999999</v>
      </c>
      <c r="FJ32" s="167">
        <v>1.0046999999999999</v>
      </c>
      <c r="FK32" s="167">
        <v>0.33489999999999998</v>
      </c>
      <c r="FL32" s="167">
        <v>27.295000000000002</v>
      </c>
      <c r="FM32" s="168"/>
      <c r="FN32" s="167">
        <v>24.866</v>
      </c>
      <c r="FO32" s="167">
        <v>29.289000000000001</v>
      </c>
      <c r="FP32" s="167">
        <v>40.53</v>
      </c>
      <c r="FQ32" s="167">
        <v>15.304</v>
      </c>
      <c r="FR32" s="167">
        <v>-12.718999999999999</v>
      </c>
      <c r="FS32" s="167">
        <v>-2.7185999999999999</v>
      </c>
      <c r="FT32" s="167">
        <v>0.3417</v>
      </c>
      <c r="FU32" s="167">
        <v>2.42</v>
      </c>
      <c r="FV32" s="167">
        <v>2.42</v>
      </c>
      <c r="FW32" s="167">
        <v>-16.184000000000001</v>
      </c>
      <c r="FX32" s="167">
        <v>0</v>
      </c>
      <c r="FY32" s="167">
        <v>6.7069000000000001</v>
      </c>
      <c r="FZ32" s="167">
        <v>0.68200000000000005</v>
      </c>
      <c r="GA32" s="167">
        <v>2.5440999999999998</v>
      </c>
      <c r="GB32" s="167">
        <v>27.959</v>
      </c>
      <c r="GC32" s="167">
        <v>-41.517000000000003</v>
      </c>
      <c r="GD32" s="167">
        <v>-29.382999999999999</v>
      </c>
      <c r="GE32" s="167">
        <v>-1.2999000000000001</v>
      </c>
      <c r="GF32" s="167">
        <v>21.15</v>
      </c>
      <c r="GG32" s="167">
        <v>-0.1</v>
      </c>
      <c r="GH32" s="167">
        <v>30.4</v>
      </c>
      <c r="GI32" s="167">
        <v>11.387</v>
      </c>
      <c r="GJ32" s="167">
        <v>-12.208</v>
      </c>
      <c r="GK32" s="167">
        <v>2.8365</v>
      </c>
      <c r="GL32" s="167">
        <v>5.3999999999999999E-2</v>
      </c>
      <c r="GM32" s="168"/>
      <c r="GN32" s="167">
        <v>-11.099</v>
      </c>
      <c r="GO32" s="167">
        <v>-23.904</v>
      </c>
      <c r="GP32" s="167">
        <v>5.2451999999999996</v>
      </c>
      <c r="GQ32" s="167">
        <v>-34.031999999999996</v>
      </c>
      <c r="GR32" s="167">
        <v>-22.603000000000002</v>
      </c>
      <c r="GS32" s="167">
        <v>-8.6105</v>
      </c>
      <c r="GT32" s="167">
        <v>159.4</v>
      </c>
      <c r="GU32" s="167">
        <v>-0.5524</v>
      </c>
      <c r="GV32" s="167">
        <v>-7.5678000000000001</v>
      </c>
      <c r="GW32" s="167">
        <v>-9.0770999999999997</v>
      </c>
      <c r="GX32" s="167">
        <v>0.62729999999999997</v>
      </c>
      <c r="GY32" s="167">
        <v>12.167999999999999</v>
      </c>
      <c r="GZ32" s="167">
        <v>12.2</v>
      </c>
      <c r="HA32" s="167">
        <v>-0.19239999999999999</v>
      </c>
      <c r="HB32" s="167">
        <v>-13.096</v>
      </c>
      <c r="HC32" s="167">
        <v>-12.221</v>
      </c>
      <c r="HD32" s="167">
        <v>-9.2200000000000006</v>
      </c>
      <c r="HE32" s="167">
        <v>11.106</v>
      </c>
      <c r="HF32" s="167">
        <v>37.637</v>
      </c>
      <c r="HG32" s="167">
        <v>53.427999999999997</v>
      </c>
      <c r="HH32" s="167">
        <v>40.249000000000002</v>
      </c>
      <c r="HI32" s="167">
        <v>12.904999999999999</v>
      </c>
      <c r="HJ32" s="167">
        <v>-38.395000000000003</v>
      </c>
      <c r="HK32" s="167">
        <v>0</v>
      </c>
      <c r="HL32" s="167">
        <v>0</v>
      </c>
      <c r="HM32" s="167">
        <v>-17.838000000000001</v>
      </c>
      <c r="HN32" s="167">
        <v>-20.097000000000001</v>
      </c>
      <c r="HO32" s="168"/>
      <c r="HP32" s="167">
        <v>-18.059999999999999</v>
      </c>
      <c r="HQ32" s="167">
        <v>-17.306999999999999</v>
      </c>
      <c r="HR32" s="168"/>
      <c r="HS32" s="167">
        <v>-26.59</v>
      </c>
      <c r="HT32" s="167">
        <v>-26.824000000000002</v>
      </c>
      <c r="HU32" s="167">
        <v>21.69</v>
      </c>
      <c r="HV32" s="167">
        <v>21.85</v>
      </c>
      <c r="HW32" s="167">
        <v>-23.899000000000001</v>
      </c>
      <c r="HX32" s="167">
        <v>-23.2</v>
      </c>
      <c r="HY32" s="168"/>
      <c r="HZ32" s="167">
        <v>14.88</v>
      </c>
      <c r="IA32" s="167">
        <v>22.872</v>
      </c>
      <c r="IB32" s="167">
        <v>18.893000000000001</v>
      </c>
      <c r="IC32" s="167">
        <v>18.166</v>
      </c>
      <c r="ID32" s="167">
        <v>-11.398999999999999</v>
      </c>
      <c r="IE32" s="167">
        <v>-26</v>
      </c>
      <c r="IF32" s="167">
        <v>0.5</v>
      </c>
      <c r="IG32" s="167">
        <v>0</v>
      </c>
      <c r="IH32" s="167">
        <v>-17.893000000000001</v>
      </c>
      <c r="II32" s="167">
        <v>-17.777000000000001</v>
      </c>
      <c r="IJ32" s="167">
        <v>-74.933999999999997</v>
      </c>
      <c r="IK32" s="167">
        <v>-2.2109000000000001</v>
      </c>
      <c r="IL32" s="167">
        <v>-293.33</v>
      </c>
      <c r="IM32" s="167">
        <v>-11.896000000000001</v>
      </c>
      <c r="IN32" s="167">
        <v>66.364999999999995</v>
      </c>
      <c r="IO32" s="168"/>
      <c r="IP32" s="167">
        <v>79.388999999999996</v>
      </c>
      <c r="IQ32" s="167">
        <v>137.97</v>
      </c>
      <c r="IR32" s="167">
        <v>37.847999999999999</v>
      </c>
      <c r="IS32" s="167">
        <v>13.975</v>
      </c>
      <c r="IT32" s="167">
        <v>19.885000000000002</v>
      </c>
      <c r="IU32" s="167">
        <v>15.242000000000001</v>
      </c>
      <c r="IV32" s="167">
        <v>-29.315000000000001</v>
      </c>
      <c r="IW32" s="167">
        <v>204.02</v>
      </c>
      <c r="IX32" s="167">
        <v>-136.94999999999999</v>
      </c>
      <c r="IY32" s="167">
        <v>76.222999999999999</v>
      </c>
      <c r="IZ32" s="167">
        <v>-66.408000000000001</v>
      </c>
      <c r="JA32" s="167">
        <v>-0.86550000000000005</v>
      </c>
      <c r="JB32" s="167">
        <v>8.8796999999999997</v>
      </c>
      <c r="JC32" s="167">
        <v>-13.119</v>
      </c>
      <c r="JD32" s="167">
        <v>-2.2549999999999999</v>
      </c>
      <c r="JE32" s="167">
        <v>-2.2629999999999999</v>
      </c>
      <c r="JF32" s="167">
        <v>9.68</v>
      </c>
      <c r="JG32" s="167">
        <v>-5.5998999999999999</v>
      </c>
      <c r="JH32" s="167">
        <v>-5.54</v>
      </c>
      <c r="JI32" s="167">
        <v>0.23649999999999999</v>
      </c>
      <c r="JJ32" s="167">
        <v>-8.6999999999999994E-2</v>
      </c>
      <c r="JK32" s="167">
        <v>-3.6301000000000001</v>
      </c>
      <c r="JL32" s="167">
        <v>15.6</v>
      </c>
      <c r="JM32" s="167">
        <v>3.3180000000000001</v>
      </c>
      <c r="JN32" s="167">
        <v>3.7549999999999999</v>
      </c>
      <c r="JO32" s="167">
        <v>0</v>
      </c>
      <c r="JP32" s="167">
        <v>0</v>
      </c>
      <c r="JQ32" s="167">
        <v>3.6480999999999999</v>
      </c>
      <c r="JR32" s="167">
        <v>0</v>
      </c>
      <c r="JS32" s="167">
        <v>2.6029</v>
      </c>
      <c r="JT32" s="168"/>
      <c r="JU32" s="167">
        <v>11.699</v>
      </c>
      <c r="JV32" s="167">
        <v>5.6738</v>
      </c>
      <c r="JW32" s="167">
        <v>0.97</v>
      </c>
      <c r="JX32" s="167">
        <v>0.37</v>
      </c>
      <c r="JY32" s="167">
        <v>0</v>
      </c>
      <c r="JZ32" s="167">
        <v>-16.423999999999999</v>
      </c>
      <c r="KA32" s="167">
        <v>-21.486000000000001</v>
      </c>
      <c r="KB32" s="167">
        <v>2.5912000000000002</v>
      </c>
      <c r="KC32" s="167">
        <v>12.837999999999999</v>
      </c>
      <c r="KD32" s="167">
        <v>-18.995999999999999</v>
      </c>
      <c r="KE32" s="167">
        <v>5.1623000000000001</v>
      </c>
      <c r="KF32" s="167">
        <v>-13.398999999999999</v>
      </c>
      <c r="KG32" s="167">
        <v>-2.9</v>
      </c>
      <c r="KH32" s="167">
        <v>14.712999999999999</v>
      </c>
      <c r="KI32" s="167">
        <v>-112.84</v>
      </c>
    </row>
    <row r="33" spans="1:295" ht="18" customHeight="1" x14ac:dyDescent="0.25">
      <c r="A33" s="160" t="s">
        <v>47</v>
      </c>
      <c r="B33" s="160" t="s">
        <v>684</v>
      </c>
      <c r="C33" s="161">
        <v>0</v>
      </c>
      <c r="D33" s="161">
        <v>4.8631000000000002</v>
      </c>
      <c r="E33" s="161">
        <v>-10.294</v>
      </c>
      <c r="F33" s="161">
        <v>7.2767999999999997</v>
      </c>
      <c r="G33" s="161">
        <v>11.297000000000001</v>
      </c>
      <c r="H33" s="161">
        <v>10.327</v>
      </c>
      <c r="I33" s="161">
        <v>21.843</v>
      </c>
      <c r="J33" s="162"/>
      <c r="K33" s="161">
        <v>25.997</v>
      </c>
      <c r="L33" s="161">
        <v>11.603999999999999</v>
      </c>
      <c r="M33" s="161">
        <v>-11.112</v>
      </c>
      <c r="N33" s="161">
        <v>-8.8800000000000008</v>
      </c>
      <c r="O33" s="161">
        <v>-28.6</v>
      </c>
      <c r="P33" s="161">
        <v>6.5998999999999999</v>
      </c>
      <c r="Q33" s="161">
        <v>4.1398999999999999</v>
      </c>
      <c r="R33" s="161">
        <v>-22</v>
      </c>
      <c r="S33" s="161">
        <v>3.665</v>
      </c>
      <c r="T33" s="161">
        <v>13.175000000000001</v>
      </c>
      <c r="U33" s="161">
        <v>0</v>
      </c>
      <c r="V33" s="161">
        <v>10.478999999999999</v>
      </c>
      <c r="W33" s="161">
        <v>17.683</v>
      </c>
      <c r="X33" s="161">
        <v>0</v>
      </c>
      <c r="Y33" s="161">
        <v>6.5495999999999999</v>
      </c>
      <c r="Z33" s="161">
        <v>2.2279</v>
      </c>
      <c r="AA33" s="162"/>
      <c r="AB33" s="161">
        <v>-1.1391</v>
      </c>
      <c r="AC33" s="161">
        <v>0.81</v>
      </c>
      <c r="AD33" s="161">
        <v>0.82499999999999996</v>
      </c>
      <c r="AE33" s="161">
        <v>2.8199000000000001</v>
      </c>
      <c r="AF33" s="161">
        <v>-8.8800000000000008</v>
      </c>
      <c r="AG33" s="161">
        <v>-4.4000000000000004</v>
      </c>
      <c r="AH33" s="161">
        <v>1.99</v>
      </c>
      <c r="AI33" s="161">
        <v>0.309</v>
      </c>
      <c r="AJ33" s="161">
        <v>-9.9899000000000004</v>
      </c>
      <c r="AK33" s="161">
        <v>-9.84</v>
      </c>
      <c r="AL33" s="161">
        <v>-10</v>
      </c>
      <c r="AM33" s="161">
        <v>-12.949</v>
      </c>
      <c r="AN33" s="161">
        <v>-12.93</v>
      </c>
      <c r="AO33" s="161">
        <v>8.5924999999999994</v>
      </c>
      <c r="AP33" s="161">
        <v>3.9144999999999999</v>
      </c>
      <c r="AQ33" s="161">
        <v>21.550999999999998</v>
      </c>
      <c r="AR33" s="161">
        <v>23.53</v>
      </c>
      <c r="AS33" s="161">
        <v>0</v>
      </c>
      <c r="AT33" s="161">
        <v>-9.6449999999999996</v>
      </c>
      <c r="AU33" s="161">
        <v>-8.7059999999999995</v>
      </c>
      <c r="AV33" s="161">
        <v>12.151</v>
      </c>
      <c r="AW33" s="161">
        <v>18.651</v>
      </c>
      <c r="AX33" s="161">
        <v>-17.547999999999998</v>
      </c>
      <c r="AY33" s="161">
        <v>-14.333</v>
      </c>
      <c r="AZ33" s="161">
        <v>9.8759999999999994</v>
      </c>
      <c r="BA33" s="161">
        <v>50.497999999999998</v>
      </c>
      <c r="BB33" s="161">
        <v>-79.784999999999997</v>
      </c>
      <c r="BC33" s="161">
        <v>11.663</v>
      </c>
      <c r="BD33" s="161">
        <v>-6.4999000000000002</v>
      </c>
      <c r="BE33" s="161">
        <v>-6.4999000000000002</v>
      </c>
      <c r="BF33" s="161">
        <v>-24.917999999999999</v>
      </c>
      <c r="BG33" s="161">
        <v>-23.460999999999999</v>
      </c>
      <c r="BH33" s="161">
        <v>-4.2350000000000003</v>
      </c>
      <c r="BI33" s="161">
        <v>1.3141</v>
      </c>
      <c r="BJ33" s="161">
        <v>13.65</v>
      </c>
      <c r="BK33" s="162"/>
      <c r="BL33" s="161">
        <v>5.0804999999999998</v>
      </c>
      <c r="BM33" s="161">
        <v>3.5274999999999999</v>
      </c>
      <c r="BN33" s="161">
        <v>-143.34</v>
      </c>
      <c r="BO33" s="161">
        <v>52.673999999999999</v>
      </c>
      <c r="BP33" s="161">
        <v>52.43</v>
      </c>
      <c r="BQ33" s="161">
        <v>-68.617000000000004</v>
      </c>
      <c r="BR33" s="161">
        <v>-145.04</v>
      </c>
      <c r="BS33" s="161">
        <v>-9.1669</v>
      </c>
      <c r="BT33" s="162"/>
      <c r="BU33" s="162"/>
      <c r="BV33" s="161">
        <v>22.303999999999998</v>
      </c>
      <c r="BW33" s="161">
        <v>14.31</v>
      </c>
      <c r="BX33" s="161">
        <v>13.898999999999999</v>
      </c>
      <c r="BY33" s="161">
        <v>6.34</v>
      </c>
      <c r="BZ33" s="161">
        <v>16.37</v>
      </c>
      <c r="CA33" s="161">
        <v>-12.855</v>
      </c>
      <c r="CB33" s="161">
        <v>-12.721</v>
      </c>
      <c r="CC33" s="161">
        <v>20.664999999999999</v>
      </c>
      <c r="CD33" s="161">
        <v>18.533000000000001</v>
      </c>
      <c r="CE33" s="161">
        <v>-4.4141000000000004</v>
      </c>
      <c r="CF33" s="161">
        <v>-12.44</v>
      </c>
      <c r="CG33" s="161">
        <v>-12.064</v>
      </c>
      <c r="CH33" s="161">
        <v>12.97</v>
      </c>
      <c r="CI33" s="161">
        <v>0</v>
      </c>
      <c r="CJ33" s="161">
        <v>2.88</v>
      </c>
      <c r="CK33" s="161">
        <v>6.4119999999999999</v>
      </c>
      <c r="CL33" s="161">
        <v>36.9</v>
      </c>
      <c r="CM33" s="161">
        <v>32.098999999999997</v>
      </c>
      <c r="CN33" s="161">
        <v>-5.0799000000000003</v>
      </c>
      <c r="CO33" s="161">
        <v>49.008000000000003</v>
      </c>
      <c r="CP33" s="161">
        <v>48.655999999999999</v>
      </c>
      <c r="CQ33" s="161">
        <v>47.006</v>
      </c>
      <c r="CR33" s="161">
        <v>40.573</v>
      </c>
      <c r="CS33" s="161">
        <v>41.173000000000002</v>
      </c>
      <c r="CT33" s="161">
        <v>-26.815000000000001</v>
      </c>
      <c r="CU33" s="161">
        <v>0</v>
      </c>
      <c r="CV33" s="161">
        <v>0</v>
      </c>
      <c r="CW33" s="161">
        <v>4.8345000000000002</v>
      </c>
      <c r="CX33" s="161">
        <v>42.158999999999999</v>
      </c>
      <c r="CY33" s="161">
        <v>28.879000000000001</v>
      </c>
      <c r="CZ33" s="161">
        <v>16.411000000000001</v>
      </c>
      <c r="DA33" s="161">
        <v>16.408999999999999</v>
      </c>
      <c r="DB33" s="161">
        <v>-16.690000000000001</v>
      </c>
      <c r="DC33" s="161">
        <v>25.512</v>
      </c>
      <c r="DD33" s="161">
        <v>0</v>
      </c>
      <c r="DE33" s="161">
        <v>0</v>
      </c>
      <c r="DF33" s="161">
        <v>27.138999999999999</v>
      </c>
      <c r="DG33" s="161">
        <v>1.3899999999999999E-2</v>
      </c>
      <c r="DH33" s="161">
        <v>-8.8675999999999995</v>
      </c>
      <c r="DI33" s="161">
        <v>-23.6</v>
      </c>
      <c r="DJ33" s="161">
        <v>-22</v>
      </c>
      <c r="DK33" s="161">
        <v>-5.1830999999999996</v>
      </c>
      <c r="DL33" s="161">
        <v>18.332000000000001</v>
      </c>
      <c r="DM33" s="161">
        <v>63.09</v>
      </c>
      <c r="DN33" s="161">
        <v>31.919</v>
      </c>
      <c r="DO33" s="161">
        <v>19.22</v>
      </c>
      <c r="DP33" s="161">
        <v>-8.74</v>
      </c>
      <c r="DQ33" s="161">
        <v>17.131</v>
      </c>
      <c r="DR33" s="161">
        <v>-27.869</v>
      </c>
      <c r="DS33" s="161">
        <v>-11.11</v>
      </c>
      <c r="DT33" s="161">
        <v>-11.14</v>
      </c>
      <c r="DU33" s="161">
        <v>41.07</v>
      </c>
      <c r="DV33" s="161">
        <v>9.3299000000000003</v>
      </c>
      <c r="DW33" s="161">
        <v>-27.654</v>
      </c>
      <c r="DX33" s="161">
        <v>-13.99</v>
      </c>
      <c r="DY33" s="161">
        <v>-32.116999999999997</v>
      </c>
      <c r="DZ33" s="161">
        <v>-31.827000000000002</v>
      </c>
      <c r="EA33" s="161">
        <v>57.704999999999998</v>
      </c>
      <c r="EB33" s="161">
        <v>31.088999999999999</v>
      </c>
      <c r="EC33" s="161">
        <v>21.065999999999999</v>
      </c>
      <c r="ED33" s="161">
        <v>20.922999999999998</v>
      </c>
      <c r="EE33" s="161">
        <v>-5.1951000000000001</v>
      </c>
      <c r="EF33" s="161">
        <v>-14.361000000000001</v>
      </c>
      <c r="EG33" s="161">
        <v>-15.007</v>
      </c>
      <c r="EH33" s="161">
        <v>-17.167000000000002</v>
      </c>
      <c r="EI33" s="161">
        <v>-41.054000000000002</v>
      </c>
      <c r="EJ33" s="161">
        <v>0</v>
      </c>
      <c r="EK33" s="161">
        <v>-18.234999999999999</v>
      </c>
      <c r="EL33" s="161">
        <v>-19.305</v>
      </c>
      <c r="EM33" s="161">
        <v>20.390999999999998</v>
      </c>
      <c r="EN33" s="161">
        <v>-11.952999999999999</v>
      </c>
      <c r="EO33" s="161">
        <v>0.10589999999999999</v>
      </c>
      <c r="EP33" s="161">
        <v>2.5760000000000001</v>
      </c>
      <c r="EQ33" s="161">
        <v>-25.995999999999999</v>
      </c>
      <c r="ER33" s="161">
        <v>-25.530999999999999</v>
      </c>
      <c r="ES33" s="161">
        <v>5.0236000000000001</v>
      </c>
      <c r="ET33" s="161">
        <v>25.949000000000002</v>
      </c>
      <c r="EU33" s="161">
        <v>-9.9899000000000004</v>
      </c>
      <c r="EV33" s="161">
        <v>3.7999000000000001</v>
      </c>
      <c r="EW33" s="161">
        <v>7.7786</v>
      </c>
      <c r="EX33" s="161">
        <v>-34.738999999999997</v>
      </c>
      <c r="EY33" s="161">
        <v>-8.8224</v>
      </c>
      <c r="EZ33" s="161">
        <v>-9.0104000000000006</v>
      </c>
      <c r="FA33" s="161">
        <v>3.0257000000000001</v>
      </c>
      <c r="FB33" s="161">
        <v>0.92779999999999996</v>
      </c>
      <c r="FC33" s="161">
        <v>-19.274999999999999</v>
      </c>
      <c r="FD33" s="161">
        <v>5.9638</v>
      </c>
      <c r="FE33" s="161">
        <v>0</v>
      </c>
      <c r="FF33" s="161">
        <v>0</v>
      </c>
      <c r="FG33" s="161">
        <v>0</v>
      </c>
      <c r="FH33" s="162"/>
      <c r="FI33" s="161">
        <v>2.2618999999999998</v>
      </c>
      <c r="FJ33" s="161">
        <v>8.5402000000000005</v>
      </c>
      <c r="FK33" s="161">
        <v>8.5402000000000005</v>
      </c>
      <c r="FL33" s="161">
        <v>22.940999999999999</v>
      </c>
      <c r="FM33" s="162"/>
      <c r="FN33" s="161">
        <v>24.356999999999999</v>
      </c>
      <c r="FO33" s="161">
        <v>27.423999999999999</v>
      </c>
      <c r="FP33" s="161">
        <v>36.898000000000003</v>
      </c>
      <c r="FQ33" s="161">
        <v>16.821999999999999</v>
      </c>
      <c r="FR33" s="161">
        <v>-13.189</v>
      </c>
      <c r="FS33" s="161">
        <v>-2.9108999999999998</v>
      </c>
      <c r="FT33" s="161">
        <v>0.34910000000000002</v>
      </c>
      <c r="FU33" s="161">
        <v>2.04</v>
      </c>
      <c r="FV33" s="161">
        <v>1.67</v>
      </c>
      <c r="FW33" s="161">
        <v>-16.896999999999998</v>
      </c>
      <c r="FX33" s="161">
        <v>1.3331</v>
      </c>
      <c r="FY33" s="161">
        <v>6.3418999999999999</v>
      </c>
      <c r="FZ33" s="161">
        <v>0.34300000000000003</v>
      </c>
      <c r="GA33" s="161">
        <v>2.1356999999999999</v>
      </c>
      <c r="GB33" s="161">
        <v>27.27</v>
      </c>
      <c r="GC33" s="161">
        <v>-37.896999999999998</v>
      </c>
      <c r="GD33" s="161">
        <v>-25.927</v>
      </c>
      <c r="GE33" s="161">
        <v>-1.5599000000000001</v>
      </c>
      <c r="GF33" s="161">
        <v>20.021999999999998</v>
      </c>
      <c r="GG33" s="161">
        <v>-0.1</v>
      </c>
      <c r="GH33" s="161">
        <v>30.728000000000002</v>
      </c>
      <c r="GI33" s="161">
        <v>11.236000000000001</v>
      </c>
      <c r="GJ33" s="161">
        <v>-11.897</v>
      </c>
      <c r="GK33" s="161">
        <v>2.7258</v>
      </c>
      <c r="GL33" s="161">
        <v>5.3999999999999999E-2</v>
      </c>
      <c r="GM33" s="162"/>
      <c r="GN33" s="161">
        <v>-11.212</v>
      </c>
      <c r="GO33" s="161">
        <v>-20.963000000000001</v>
      </c>
      <c r="GP33" s="161">
        <v>5.5229999999999997</v>
      </c>
      <c r="GQ33" s="161">
        <v>-35.292999999999999</v>
      </c>
      <c r="GR33" s="161">
        <v>-24.111000000000001</v>
      </c>
      <c r="GS33" s="161">
        <v>-8.7651000000000003</v>
      </c>
      <c r="GT33" s="161">
        <v>161.07</v>
      </c>
      <c r="GU33" s="161">
        <v>-0.94289999999999996</v>
      </c>
      <c r="GV33" s="161">
        <v>-7.9138000000000002</v>
      </c>
      <c r="GW33" s="161">
        <v>-8.4314</v>
      </c>
      <c r="GX33" s="161">
        <v>0.46760000000000002</v>
      </c>
      <c r="GY33" s="161">
        <v>11.817</v>
      </c>
      <c r="GZ33" s="161">
        <v>11.914999999999999</v>
      </c>
      <c r="HA33" s="161">
        <v>0</v>
      </c>
      <c r="HB33" s="161">
        <v>-14.019</v>
      </c>
      <c r="HC33" s="161">
        <v>-12.797000000000001</v>
      </c>
      <c r="HD33" s="161">
        <v>-6.2899000000000003</v>
      </c>
      <c r="HE33" s="161">
        <v>8.5310000000000006</v>
      </c>
      <c r="HF33" s="161">
        <v>32.747</v>
      </c>
      <c r="HG33" s="161">
        <v>55.814</v>
      </c>
      <c r="HH33" s="161">
        <v>41.127000000000002</v>
      </c>
      <c r="HI33" s="161">
        <v>13.667999999999999</v>
      </c>
      <c r="HJ33" s="161">
        <v>-36.905000000000001</v>
      </c>
      <c r="HK33" s="161">
        <v>0</v>
      </c>
      <c r="HL33" s="161">
        <v>0</v>
      </c>
      <c r="HM33" s="161">
        <v>-17.667999999999999</v>
      </c>
      <c r="HN33" s="161">
        <v>-19.789000000000001</v>
      </c>
      <c r="HO33" s="162"/>
      <c r="HP33" s="161">
        <v>-18.059999999999999</v>
      </c>
      <c r="HQ33" s="161">
        <v>-17.295999999999999</v>
      </c>
      <c r="HR33" s="162"/>
      <c r="HS33" s="161">
        <v>-25.324999999999999</v>
      </c>
      <c r="HT33" s="161">
        <v>-25.513999999999999</v>
      </c>
      <c r="HU33" s="161">
        <v>21.87</v>
      </c>
      <c r="HV33" s="161">
        <v>21.469000000000001</v>
      </c>
      <c r="HW33" s="161">
        <v>-23.7</v>
      </c>
      <c r="HX33" s="161">
        <v>-24</v>
      </c>
      <c r="HY33" s="162"/>
      <c r="HZ33" s="161">
        <v>13.6</v>
      </c>
      <c r="IA33" s="161">
        <v>28.347000000000001</v>
      </c>
      <c r="IB33" s="161">
        <v>17.747</v>
      </c>
      <c r="IC33" s="161">
        <v>17.632000000000001</v>
      </c>
      <c r="ID33" s="161">
        <v>-11.8</v>
      </c>
      <c r="IE33" s="161">
        <v>-25.798999999999999</v>
      </c>
      <c r="IF33" s="161">
        <v>0.9</v>
      </c>
      <c r="IG33" s="161">
        <v>0.3</v>
      </c>
      <c r="IH33" s="161">
        <v>-17.739000000000001</v>
      </c>
      <c r="II33" s="161">
        <v>-17.632000000000001</v>
      </c>
      <c r="IJ33" s="161">
        <v>-77.638999999999996</v>
      </c>
      <c r="IK33" s="161">
        <v>-6.4344000000000001</v>
      </c>
      <c r="IL33" s="161">
        <v>-298.93</v>
      </c>
      <c r="IM33" s="161">
        <v>-13.265000000000001</v>
      </c>
      <c r="IN33" s="161">
        <v>72.77</v>
      </c>
      <c r="IO33" s="162"/>
      <c r="IP33" s="161">
        <v>74.623000000000005</v>
      </c>
      <c r="IQ33" s="161">
        <v>138.19999999999999</v>
      </c>
      <c r="IR33" s="161">
        <v>38.039000000000001</v>
      </c>
      <c r="IS33" s="161">
        <v>19.695</v>
      </c>
      <c r="IT33" s="161">
        <v>15.148999999999999</v>
      </c>
      <c r="IU33" s="161">
        <v>13.923999999999999</v>
      </c>
      <c r="IV33" s="161">
        <v>-27.792999999999999</v>
      </c>
      <c r="IW33" s="161">
        <v>211.4</v>
      </c>
      <c r="IX33" s="161">
        <v>-138.19</v>
      </c>
      <c r="IY33" s="161">
        <v>82.403000000000006</v>
      </c>
      <c r="IZ33" s="161">
        <v>-71.703999999999994</v>
      </c>
      <c r="JA33" s="161">
        <v>-0.65549999999999997</v>
      </c>
      <c r="JB33" s="161">
        <v>8.8796999999999997</v>
      </c>
      <c r="JC33" s="161">
        <v>-13.039</v>
      </c>
      <c r="JD33" s="161">
        <v>-2.2919999999999998</v>
      </c>
      <c r="JE33" s="161">
        <v>-2.2949999999999999</v>
      </c>
      <c r="JF33" s="161">
        <v>9.6</v>
      </c>
      <c r="JG33" s="161">
        <v>-5.44</v>
      </c>
      <c r="JH33" s="161">
        <v>-5.5911</v>
      </c>
      <c r="JI33" s="161">
        <v>0.32500000000000001</v>
      </c>
      <c r="JJ33" s="161">
        <v>-8.6999999999999994E-2</v>
      </c>
      <c r="JK33" s="161">
        <v>-3.4256000000000002</v>
      </c>
      <c r="JL33" s="161">
        <v>15.398999999999999</v>
      </c>
      <c r="JM33" s="161">
        <v>3.16</v>
      </c>
      <c r="JN33" s="161">
        <v>3.3180000000000001</v>
      </c>
      <c r="JO33" s="161">
        <v>0</v>
      </c>
      <c r="JP33" s="161">
        <v>0</v>
      </c>
      <c r="JQ33" s="161">
        <v>2.7547000000000001</v>
      </c>
      <c r="JR33" s="161">
        <v>0</v>
      </c>
      <c r="JS33" s="161">
        <v>2.7221000000000002</v>
      </c>
      <c r="JT33" s="162"/>
      <c r="JU33" s="161">
        <v>12.1</v>
      </c>
      <c r="JV33" s="161">
        <v>5.8803999999999998</v>
      </c>
      <c r="JW33" s="161">
        <v>0.82</v>
      </c>
      <c r="JX33" s="161">
        <v>0.37</v>
      </c>
      <c r="JY33" s="161">
        <v>0</v>
      </c>
      <c r="JZ33" s="161">
        <v>-17.542000000000002</v>
      </c>
      <c r="KA33" s="161">
        <v>-21.277000000000001</v>
      </c>
      <c r="KB33" s="161">
        <v>2.2502</v>
      </c>
      <c r="KC33" s="161">
        <v>13.548</v>
      </c>
      <c r="KD33" s="161">
        <v>-18.027999999999999</v>
      </c>
      <c r="KE33" s="161">
        <v>3.55</v>
      </c>
      <c r="KF33" s="161">
        <v>-13.5</v>
      </c>
      <c r="KG33" s="161">
        <v>-2.7</v>
      </c>
      <c r="KH33" s="161">
        <v>9.9717000000000002</v>
      </c>
      <c r="KI33" s="161">
        <v>-105.71</v>
      </c>
    </row>
    <row r="34" spans="1:295" ht="18" customHeight="1" x14ac:dyDescent="0.25">
      <c r="A34" s="160" t="s">
        <v>47</v>
      </c>
      <c r="B34" s="160" t="s">
        <v>685</v>
      </c>
      <c r="C34" s="164">
        <v>0</v>
      </c>
      <c r="D34" s="164">
        <v>4.6586999999999996</v>
      </c>
      <c r="E34" s="164">
        <v>-9.9009999999999998</v>
      </c>
      <c r="F34" s="164">
        <v>11.723000000000001</v>
      </c>
      <c r="G34" s="164">
        <v>11.41</v>
      </c>
      <c r="H34" s="164">
        <v>10.641999999999999</v>
      </c>
      <c r="I34" s="164">
        <v>22.169</v>
      </c>
      <c r="J34" s="165"/>
      <c r="K34" s="164">
        <v>29.391999999999999</v>
      </c>
      <c r="L34" s="164">
        <v>13.288</v>
      </c>
      <c r="M34" s="164">
        <v>-12.929</v>
      </c>
      <c r="N34" s="164">
        <v>-6.6599000000000004</v>
      </c>
      <c r="O34" s="164">
        <v>-28.6</v>
      </c>
      <c r="P34" s="164">
        <v>4.4000000000000004</v>
      </c>
      <c r="Q34" s="164">
        <v>4.9679000000000002</v>
      </c>
      <c r="R34" s="164">
        <v>-22</v>
      </c>
      <c r="S34" s="164">
        <v>3.5487000000000002</v>
      </c>
      <c r="T34" s="164">
        <v>12.568</v>
      </c>
      <c r="U34" s="164">
        <v>0</v>
      </c>
      <c r="V34" s="164">
        <v>9.6852</v>
      </c>
      <c r="W34" s="164">
        <v>16.396000000000001</v>
      </c>
      <c r="X34" s="164">
        <v>0</v>
      </c>
      <c r="Y34" s="164">
        <v>5.8136000000000001</v>
      </c>
      <c r="Z34" s="164">
        <v>2.2835999999999999</v>
      </c>
      <c r="AA34" s="165"/>
      <c r="AB34" s="164">
        <v>-1.1034999999999999</v>
      </c>
      <c r="AC34" s="164">
        <v>0.59799999999999998</v>
      </c>
      <c r="AD34" s="164">
        <v>0.61799999999999999</v>
      </c>
      <c r="AE34" s="164">
        <v>2.8439000000000001</v>
      </c>
      <c r="AF34" s="164">
        <v>-11.1</v>
      </c>
      <c r="AG34" s="164">
        <v>-4.4000000000000004</v>
      </c>
      <c r="AH34" s="164">
        <v>1.8229</v>
      </c>
      <c r="AI34" s="164">
        <v>0.30099999999999999</v>
      </c>
      <c r="AJ34" s="164">
        <v>-10.409000000000001</v>
      </c>
      <c r="AK34" s="164">
        <v>-10.43</v>
      </c>
      <c r="AL34" s="164">
        <v>-10</v>
      </c>
      <c r="AM34" s="164">
        <v>-13.898999999999999</v>
      </c>
      <c r="AN34" s="164">
        <v>-14.1</v>
      </c>
      <c r="AO34" s="164">
        <v>8.7928999999999995</v>
      </c>
      <c r="AP34" s="164">
        <v>3.7561</v>
      </c>
      <c r="AQ34" s="164">
        <v>26.062000000000001</v>
      </c>
      <c r="AR34" s="164">
        <v>27.975000000000001</v>
      </c>
      <c r="AS34" s="164">
        <v>0</v>
      </c>
      <c r="AT34" s="164">
        <v>-10.045999999999999</v>
      </c>
      <c r="AU34" s="164">
        <v>-9.7029999999999994</v>
      </c>
      <c r="AV34" s="164">
        <v>-0.94550000000000001</v>
      </c>
      <c r="AW34" s="164">
        <v>-0.96919999999999995</v>
      </c>
      <c r="AX34" s="164">
        <v>-15.137</v>
      </c>
      <c r="AY34" s="164">
        <v>-11.385999999999999</v>
      </c>
      <c r="AZ34" s="164">
        <v>7.9032</v>
      </c>
      <c r="BA34" s="164">
        <v>39.869999999999997</v>
      </c>
      <c r="BB34" s="164">
        <v>-74.322999999999993</v>
      </c>
      <c r="BC34" s="164">
        <v>14.528</v>
      </c>
      <c r="BD34" s="164">
        <v>-7.1999000000000004</v>
      </c>
      <c r="BE34" s="164">
        <v>-7.4999000000000002</v>
      </c>
      <c r="BF34" s="164">
        <v>-25.109000000000002</v>
      </c>
      <c r="BG34" s="164">
        <v>-24.390999999999998</v>
      </c>
      <c r="BH34" s="164">
        <v>-4.6478999999999999</v>
      </c>
      <c r="BI34" s="164">
        <v>1.3141</v>
      </c>
      <c r="BJ34" s="164">
        <v>11.403</v>
      </c>
      <c r="BK34" s="165"/>
      <c r="BL34" s="164">
        <v>4.5472999999999999</v>
      </c>
      <c r="BM34" s="164">
        <v>2.8761999999999999</v>
      </c>
      <c r="BN34" s="164">
        <v>-168.46</v>
      </c>
      <c r="BO34" s="164">
        <v>52.521999999999998</v>
      </c>
      <c r="BP34" s="164">
        <v>52.673999999999999</v>
      </c>
      <c r="BQ34" s="164">
        <v>-54.353000000000002</v>
      </c>
      <c r="BR34" s="164">
        <v>-162.15</v>
      </c>
      <c r="BS34" s="164">
        <v>-9.1669</v>
      </c>
      <c r="BT34" s="165"/>
      <c r="BU34" s="165"/>
      <c r="BV34" s="164">
        <v>20.556999999999999</v>
      </c>
      <c r="BW34" s="164">
        <v>13.829000000000001</v>
      </c>
      <c r="BX34" s="164">
        <v>13.569000000000001</v>
      </c>
      <c r="BY34" s="164">
        <v>5</v>
      </c>
      <c r="BZ34" s="164">
        <v>15.89</v>
      </c>
      <c r="CA34" s="164">
        <v>-9.6407000000000007</v>
      </c>
      <c r="CB34" s="164">
        <v>-9.5067000000000004</v>
      </c>
      <c r="CC34" s="164">
        <v>20.274999999999999</v>
      </c>
      <c r="CD34" s="164">
        <v>17.451000000000001</v>
      </c>
      <c r="CE34" s="164">
        <v>-3.9834999999999998</v>
      </c>
      <c r="CF34" s="164">
        <v>-17.193999999999999</v>
      </c>
      <c r="CG34" s="164">
        <v>-16.725000000000001</v>
      </c>
      <c r="CH34" s="164">
        <v>11.958</v>
      </c>
      <c r="CI34" s="164">
        <v>0</v>
      </c>
      <c r="CJ34" s="164">
        <v>2.88</v>
      </c>
      <c r="CK34" s="164">
        <v>6.4119999999999999</v>
      </c>
      <c r="CL34" s="164">
        <v>37.200000000000003</v>
      </c>
      <c r="CM34" s="164">
        <v>32</v>
      </c>
      <c r="CN34" s="164">
        <v>-5.3</v>
      </c>
      <c r="CO34" s="164">
        <v>45.701000000000001</v>
      </c>
      <c r="CP34" s="164">
        <v>45.781999999999996</v>
      </c>
      <c r="CQ34" s="164">
        <v>43.444000000000003</v>
      </c>
      <c r="CR34" s="164">
        <v>44.738</v>
      </c>
      <c r="CS34" s="164">
        <v>44.417999999999999</v>
      </c>
      <c r="CT34" s="164">
        <v>-26.757999999999999</v>
      </c>
      <c r="CU34" s="164">
        <v>0</v>
      </c>
      <c r="CV34" s="164">
        <v>0</v>
      </c>
      <c r="CW34" s="164">
        <v>4.6664000000000003</v>
      </c>
      <c r="CX34" s="164">
        <v>41.848999999999997</v>
      </c>
      <c r="CY34" s="164">
        <v>27.888999999999999</v>
      </c>
      <c r="CZ34" s="164">
        <v>16.411000000000001</v>
      </c>
      <c r="DA34" s="164">
        <v>16.408999999999999</v>
      </c>
      <c r="DB34" s="164">
        <v>-16.489000000000001</v>
      </c>
      <c r="DC34" s="164">
        <v>25.512</v>
      </c>
      <c r="DD34" s="164">
        <v>0</v>
      </c>
      <c r="DE34" s="164">
        <v>0</v>
      </c>
      <c r="DF34" s="164">
        <v>28.317</v>
      </c>
      <c r="DG34" s="164">
        <v>1.3899999999999999E-2</v>
      </c>
      <c r="DH34" s="164">
        <v>-8.7317</v>
      </c>
      <c r="DI34" s="164">
        <v>-21.2</v>
      </c>
      <c r="DJ34" s="164">
        <v>-21.899000000000001</v>
      </c>
      <c r="DK34" s="164">
        <v>-5.1170999999999998</v>
      </c>
      <c r="DL34" s="164">
        <v>18.332000000000001</v>
      </c>
      <c r="DM34" s="164">
        <v>62.933</v>
      </c>
      <c r="DN34" s="164">
        <v>32.104999999999997</v>
      </c>
      <c r="DO34" s="164">
        <v>19.37</v>
      </c>
      <c r="DP34" s="164">
        <v>-8.81</v>
      </c>
      <c r="DQ34" s="164">
        <v>16.888000000000002</v>
      </c>
      <c r="DR34" s="164">
        <v>-29.585999999999999</v>
      </c>
      <c r="DS34" s="164">
        <v>-10.69</v>
      </c>
      <c r="DT34" s="164">
        <v>-10.648999999999999</v>
      </c>
      <c r="DU34" s="164">
        <v>40</v>
      </c>
      <c r="DV34" s="164">
        <v>8.39</v>
      </c>
      <c r="DW34" s="164">
        <v>-29.908999999999999</v>
      </c>
      <c r="DX34" s="164">
        <v>-15.345000000000001</v>
      </c>
      <c r="DY34" s="164">
        <v>-29.706</v>
      </c>
      <c r="DZ34" s="164">
        <v>-30.081</v>
      </c>
      <c r="EA34" s="164">
        <v>54.945</v>
      </c>
      <c r="EB34" s="164">
        <v>27.372</v>
      </c>
      <c r="EC34" s="164">
        <v>17.231000000000002</v>
      </c>
      <c r="ED34" s="164">
        <v>19.405000000000001</v>
      </c>
      <c r="EE34" s="164">
        <v>-3.5789</v>
      </c>
      <c r="EF34" s="164">
        <v>-9.0962999999999994</v>
      </c>
      <c r="EG34" s="164">
        <v>-14.157</v>
      </c>
      <c r="EH34" s="164">
        <v>-31.896999999999998</v>
      </c>
      <c r="EI34" s="164">
        <v>-37.950000000000003</v>
      </c>
      <c r="EJ34" s="164">
        <v>0</v>
      </c>
      <c r="EK34" s="164">
        <v>-16.911000000000001</v>
      </c>
      <c r="EL34" s="164">
        <v>-18.056000000000001</v>
      </c>
      <c r="EM34" s="164">
        <v>18.760000000000002</v>
      </c>
      <c r="EN34" s="164">
        <v>-6.3707000000000003</v>
      </c>
      <c r="EO34" s="164">
        <v>0.10589999999999999</v>
      </c>
      <c r="EP34" s="164">
        <v>-16.388000000000002</v>
      </c>
      <c r="EQ34" s="164">
        <v>-26.535</v>
      </c>
      <c r="ER34" s="164">
        <v>-27.01</v>
      </c>
      <c r="ES34" s="164">
        <v>5.6150000000000002</v>
      </c>
      <c r="ET34" s="164">
        <v>24.629000000000001</v>
      </c>
      <c r="EU34" s="164">
        <v>-12.218999999999999</v>
      </c>
      <c r="EV34" s="164">
        <v>7.8</v>
      </c>
      <c r="EW34" s="164">
        <v>7.7571000000000003</v>
      </c>
      <c r="EX34" s="164">
        <v>-29.727</v>
      </c>
      <c r="EY34" s="164">
        <v>-8.9088999999999992</v>
      </c>
      <c r="EZ34" s="164">
        <v>-9.0848999999999993</v>
      </c>
      <c r="FA34" s="164">
        <v>4.2634999999999996</v>
      </c>
      <c r="FB34" s="164">
        <v>-0.76029999999999998</v>
      </c>
      <c r="FC34" s="164">
        <v>-15.872</v>
      </c>
      <c r="FD34" s="164">
        <v>5.4328000000000003</v>
      </c>
      <c r="FE34" s="164">
        <v>0</v>
      </c>
      <c r="FF34" s="164">
        <v>0</v>
      </c>
      <c r="FG34" s="164">
        <v>2.8355000000000001</v>
      </c>
      <c r="FH34" s="165"/>
      <c r="FI34" s="164">
        <v>2.3296999999999999</v>
      </c>
      <c r="FJ34" s="164">
        <v>6.5307000000000004</v>
      </c>
      <c r="FK34" s="164">
        <v>5.5259999999999998</v>
      </c>
      <c r="FL34" s="164">
        <v>23.276</v>
      </c>
      <c r="FM34" s="165"/>
      <c r="FN34" s="164">
        <v>23.468</v>
      </c>
      <c r="FO34" s="164">
        <v>29.135999999999999</v>
      </c>
      <c r="FP34" s="164">
        <v>37.997</v>
      </c>
      <c r="FQ34" s="164">
        <v>15.616</v>
      </c>
      <c r="FR34" s="164">
        <v>-13.319000000000001</v>
      </c>
      <c r="FS34" s="164">
        <v>-3.1032000000000002</v>
      </c>
      <c r="FT34" s="164">
        <v>0.35089999999999999</v>
      </c>
      <c r="FU34" s="164">
        <v>3.14</v>
      </c>
      <c r="FV34" s="164">
        <v>1.73</v>
      </c>
      <c r="FW34" s="164">
        <v>-15.837999999999999</v>
      </c>
      <c r="FX34" s="164">
        <v>0</v>
      </c>
      <c r="FY34" s="164">
        <v>6.2549000000000001</v>
      </c>
      <c r="FZ34" s="164">
        <v>0.59399999999999997</v>
      </c>
      <c r="GA34" s="164">
        <v>2.1427999999999998</v>
      </c>
      <c r="GB34" s="164">
        <v>27.59</v>
      </c>
      <c r="GC34" s="164">
        <v>-39.848999999999997</v>
      </c>
      <c r="GD34" s="164">
        <v>-26.859000000000002</v>
      </c>
      <c r="GE34" s="164">
        <v>-1.9399</v>
      </c>
      <c r="GF34" s="164">
        <v>19.841000000000001</v>
      </c>
      <c r="GG34" s="164">
        <v>-0.1</v>
      </c>
      <c r="GH34" s="164">
        <v>30.651</v>
      </c>
      <c r="GI34" s="164">
        <v>10.631</v>
      </c>
      <c r="GJ34" s="164">
        <v>-11.316000000000001</v>
      </c>
      <c r="GK34" s="164">
        <v>2.6215000000000002</v>
      </c>
      <c r="GL34" s="164">
        <v>5.3999999999999999E-2</v>
      </c>
      <c r="GM34" s="165"/>
      <c r="GN34" s="164">
        <v>-10.503</v>
      </c>
      <c r="GO34" s="164">
        <v>-19.13</v>
      </c>
      <c r="GP34" s="164">
        <v>5.2605000000000004</v>
      </c>
      <c r="GQ34" s="164">
        <v>-36.216999999999999</v>
      </c>
      <c r="GR34" s="164">
        <v>-23.164000000000001</v>
      </c>
      <c r="GS34" s="164">
        <v>-9.4664000000000001</v>
      </c>
      <c r="GT34" s="164">
        <v>154.46</v>
      </c>
      <c r="GU34" s="164">
        <v>-1.151</v>
      </c>
      <c r="GV34" s="164">
        <v>-8.6882000000000001</v>
      </c>
      <c r="GW34" s="164">
        <v>-7.9859999999999998</v>
      </c>
      <c r="GX34" s="164">
        <v>1.1608000000000001</v>
      </c>
      <c r="GY34" s="164">
        <v>11.083</v>
      </c>
      <c r="GZ34" s="164">
        <v>11.257999999999999</v>
      </c>
      <c r="HA34" s="164">
        <v>0</v>
      </c>
      <c r="HB34" s="164">
        <v>-17.2</v>
      </c>
      <c r="HC34" s="164">
        <v>-16.292000000000002</v>
      </c>
      <c r="HD34" s="164">
        <v>-8.3800000000000008</v>
      </c>
      <c r="HE34" s="164">
        <v>12.853999999999999</v>
      </c>
      <c r="HF34" s="164">
        <v>39.14</v>
      </c>
      <c r="HG34" s="164">
        <v>49.146999999999998</v>
      </c>
      <c r="HH34" s="164">
        <v>40.497</v>
      </c>
      <c r="HI34" s="164">
        <v>14.074999999999999</v>
      </c>
      <c r="HJ34" s="164">
        <v>-37.475000000000001</v>
      </c>
      <c r="HK34" s="164">
        <v>0</v>
      </c>
      <c r="HL34" s="164">
        <v>0</v>
      </c>
      <c r="HM34" s="164">
        <v>-18.321000000000002</v>
      </c>
      <c r="HN34" s="164">
        <v>-21.463000000000001</v>
      </c>
      <c r="HO34" s="165"/>
      <c r="HP34" s="164">
        <v>-18.059999999999999</v>
      </c>
      <c r="HQ34" s="164">
        <v>-19.79</v>
      </c>
      <c r="HR34" s="165"/>
      <c r="HS34" s="164">
        <v>-23.277999999999999</v>
      </c>
      <c r="HT34" s="164">
        <v>-23.247</v>
      </c>
      <c r="HU34" s="164">
        <v>12.329000000000001</v>
      </c>
      <c r="HV34" s="164">
        <v>12.359</v>
      </c>
      <c r="HW34" s="164">
        <v>-24</v>
      </c>
      <c r="HX34" s="164">
        <v>-24.5</v>
      </c>
      <c r="HY34" s="165"/>
      <c r="HZ34" s="164">
        <v>10.398999999999999</v>
      </c>
      <c r="IA34" s="164">
        <v>27.28</v>
      </c>
      <c r="IB34" s="164">
        <v>15.975</v>
      </c>
      <c r="IC34" s="164">
        <v>15.858000000000001</v>
      </c>
      <c r="ID34" s="164">
        <v>-12.699</v>
      </c>
      <c r="IE34" s="164">
        <v>-25.6</v>
      </c>
      <c r="IF34" s="164">
        <v>2.5998999999999999</v>
      </c>
      <c r="IG34" s="164">
        <v>2</v>
      </c>
      <c r="IH34" s="164">
        <v>-17.96</v>
      </c>
      <c r="II34" s="164">
        <v>-17.975000000000001</v>
      </c>
      <c r="IJ34" s="164">
        <v>-89.338999999999999</v>
      </c>
      <c r="IK34" s="164">
        <v>-8.7342999999999993</v>
      </c>
      <c r="IL34" s="164">
        <v>-301.57</v>
      </c>
      <c r="IM34" s="164">
        <v>-12.956</v>
      </c>
      <c r="IN34" s="164">
        <v>61.780999999999999</v>
      </c>
      <c r="IO34" s="165"/>
      <c r="IP34" s="164">
        <v>77.933999999999997</v>
      </c>
      <c r="IQ34" s="164">
        <v>149.33000000000001</v>
      </c>
      <c r="IR34" s="164">
        <v>34.816000000000003</v>
      </c>
      <c r="IS34" s="164">
        <v>19.731000000000002</v>
      </c>
      <c r="IT34" s="164">
        <v>20.251000000000001</v>
      </c>
      <c r="IU34" s="164">
        <v>21.137</v>
      </c>
      <c r="IV34" s="164">
        <v>-37.832000000000001</v>
      </c>
      <c r="IW34" s="164">
        <v>210.07</v>
      </c>
      <c r="IX34" s="164">
        <v>-137.9</v>
      </c>
      <c r="IY34" s="164">
        <v>80.837999999999994</v>
      </c>
      <c r="IZ34" s="164">
        <v>-70.989000000000004</v>
      </c>
      <c r="JA34" s="164">
        <v>-2.3199999999999998E-2</v>
      </c>
      <c r="JB34" s="164">
        <v>8.8796999999999997</v>
      </c>
      <c r="JC34" s="164">
        <v>-13.199</v>
      </c>
      <c r="JD34" s="164">
        <v>-2.2469000000000001</v>
      </c>
      <c r="JE34" s="164">
        <v>-2.2339000000000002</v>
      </c>
      <c r="JF34" s="164">
        <v>9.68</v>
      </c>
      <c r="JG34" s="164">
        <v>-5.44</v>
      </c>
      <c r="JH34" s="164">
        <v>-5.6105999999999998</v>
      </c>
      <c r="JI34" s="164">
        <v>0.11749999999999999</v>
      </c>
      <c r="JJ34" s="164">
        <v>-0.1144</v>
      </c>
      <c r="JK34" s="164">
        <v>-3.1905999999999999</v>
      </c>
      <c r="JL34" s="164">
        <v>15.199</v>
      </c>
      <c r="JM34" s="164">
        <v>3.8220000000000001</v>
      </c>
      <c r="JN34" s="164">
        <v>3.6518999999999999</v>
      </c>
      <c r="JO34" s="164">
        <v>0</v>
      </c>
      <c r="JP34" s="164">
        <v>0</v>
      </c>
      <c r="JQ34" s="164">
        <v>1.8772</v>
      </c>
      <c r="JR34" s="164">
        <v>0</v>
      </c>
      <c r="JS34" s="164">
        <v>1.9883999999999999</v>
      </c>
      <c r="JT34" s="165"/>
      <c r="JU34" s="164">
        <v>10.8</v>
      </c>
      <c r="JV34" s="164">
        <v>6.8672000000000004</v>
      </c>
      <c r="JW34" s="164">
        <v>0.79</v>
      </c>
      <c r="JX34" s="164">
        <v>0.37</v>
      </c>
      <c r="JY34" s="164">
        <v>0</v>
      </c>
      <c r="JZ34" s="164">
        <v>-18.696999999999999</v>
      </c>
      <c r="KA34" s="164">
        <v>-22.24</v>
      </c>
      <c r="KB34" s="164">
        <v>5.4984999999999999</v>
      </c>
      <c r="KC34" s="164">
        <v>13.634</v>
      </c>
      <c r="KD34" s="164">
        <v>-18.538</v>
      </c>
      <c r="KE34" s="164">
        <v>4.2907000000000002</v>
      </c>
      <c r="KF34" s="164">
        <v>-13.199</v>
      </c>
      <c r="KG34" s="164">
        <v>-3.4</v>
      </c>
      <c r="KH34" s="164">
        <v>20.039000000000001</v>
      </c>
      <c r="KI34" s="164">
        <v>-110.08</v>
      </c>
    </row>
    <row r="35" spans="1:295" ht="18" customHeight="1" x14ac:dyDescent="0.25">
      <c r="A35" s="160" t="s">
        <v>47</v>
      </c>
      <c r="B35" s="160" t="s">
        <v>686</v>
      </c>
      <c r="C35" s="164">
        <v>0</v>
      </c>
      <c r="D35" s="164">
        <v>4.5225</v>
      </c>
      <c r="E35" s="164">
        <v>-9.4733999999999998</v>
      </c>
      <c r="F35" s="164">
        <v>9.6824999999999992</v>
      </c>
      <c r="G35" s="164">
        <v>10.516999999999999</v>
      </c>
      <c r="H35" s="164">
        <v>8.4360999999999997</v>
      </c>
      <c r="I35" s="164">
        <v>20.416</v>
      </c>
      <c r="J35" s="165"/>
      <c r="K35" s="164">
        <v>28.257999999999999</v>
      </c>
      <c r="L35" s="164">
        <v>12.477</v>
      </c>
      <c r="M35" s="164">
        <v>-12.443</v>
      </c>
      <c r="N35" s="164">
        <v>-6.6599000000000004</v>
      </c>
      <c r="O35" s="164">
        <v>-30.798999999999999</v>
      </c>
      <c r="P35" s="164">
        <v>6.5998999999999999</v>
      </c>
      <c r="Q35" s="164">
        <v>5.7960000000000003</v>
      </c>
      <c r="R35" s="164">
        <v>-22</v>
      </c>
      <c r="S35" s="164">
        <v>3.6827999999999999</v>
      </c>
      <c r="T35" s="164">
        <v>11.945</v>
      </c>
      <c r="U35" s="164">
        <v>0</v>
      </c>
      <c r="V35" s="164">
        <v>9.7124000000000006</v>
      </c>
      <c r="W35" s="164">
        <v>16.292000000000002</v>
      </c>
      <c r="X35" s="164">
        <v>0</v>
      </c>
      <c r="Y35" s="164">
        <v>6.8373999999999997</v>
      </c>
      <c r="Z35" s="164">
        <v>2.1637</v>
      </c>
      <c r="AA35" s="165"/>
      <c r="AB35" s="164">
        <v>-1.1366000000000001</v>
      </c>
      <c r="AC35" s="164">
        <v>0.59599999999999997</v>
      </c>
      <c r="AD35" s="164">
        <v>0.60899999999999999</v>
      </c>
      <c r="AE35" s="164">
        <v>2.5819999999999999</v>
      </c>
      <c r="AF35" s="164">
        <v>-13.319000000000001</v>
      </c>
      <c r="AG35" s="164">
        <v>-4.4000000000000004</v>
      </c>
      <c r="AH35" s="164">
        <v>1.7</v>
      </c>
      <c r="AI35" s="164">
        <v>0.30299999999999999</v>
      </c>
      <c r="AJ35" s="164">
        <v>-9.26</v>
      </c>
      <c r="AK35" s="164">
        <v>-9.2100000000000009</v>
      </c>
      <c r="AL35" s="164">
        <v>-10</v>
      </c>
      <c r="AM35" s="164">
        <v>-14.398999999999999</v>
      </c>
      <c r="AN35" s="164">
        <v>-14.63</v>
      </c>
      <c r="AO35" s="164">
        <v>7.6673</v>
      </c>
      <c r="AP35" s="164">
        <v>3.4180999999999999</v>
      </c>
      <c r="AQ35" s="164">
        <v>24.445</v>
      </c>
      <c r="AR35" s="164">
        <v>27.349</v>
      </c>
      <c r="AS35" s="164">
        <v>0</v>
      </c>
      <c r="AT35" s="164">
        <v>-9.1091999999999995</v>
      </c>
      <c r="AU35" s="164">
        <v>-10.298999999999999</v>
      </c>
      <c r="AV35" s="164">
        <v>14.352</v>
      </c>
      <c r="AW35" s="164">
        <v>14.502000000000001</v>
      </c>
      <c r="AX35" s="164">
        <v>-17.95</v>
      </c>
      <c r="AY35" s="164">
        <v>-15.807</v>
      </c>
      <c r="AZ35" s="164">
        <v>9.4814000000000007</v>
      </c>
      <c r="BA35" s="164">
        <v>49.613999999999997</v>
      </c>
      <c r="BB35" s="164">
        <v>-78.582999999999998</v>
      </c>
      <c r="BC35" s="164">
        <v>13.374000000000001</v>
      </c>
      <c r="BD35" s="164">
        <v>-7.3998999999999997</v>
      </c>
      <c r="BE35" s="164">
        <v>-7.3998999999999997</v>
      </c>
      <c r="BF35" s="164">
        <v>-23.495999999999999</v>
      </c>
      <c r="BG35" s="164">
        <v>-24.231999999999999</v>
      </c>
      <c r="BH35" s="164">
        <v>-3.9148000000000001</v>
      </c>
      <c r="BI35" s="164">
        <v>1.3141</v>
      </c>
      <c r="BJ35" s="164">
        <v>11.718999999999999</v>
      </c>
      <c r="BK35" s="165"/>
      <c r="BL35" s="164">
        <v>4.7506000000000004</v>
      </c>
      <c r="BM35" s="164">
        <v>3.3650000000000002</v>
      </c>
      <c r="BN35" s="164">
        <v>-158.47</v>
      </c>
      <c r="BO35" s="164">
        <v>49.896999999999998</v>
      </c>
      <c r="BP35" s="164">
        <v>49.835999999999999</v>
      </c>
      <c r="BQ35" s="164">
        <v>-61.137999999999998</v>
      </c>
      <c r="BR35" s="164">
        <v>-162.82</v>
      </c>
      <c r="BS35" s="164">
        <v>-9.1669</v>
      </c>
      <c r="BT35" s="165"/>
      <c r="BU35" s="165"/>
      <c r="BV35" s="164">
        <v>19.548999999999999</v>
      </c>
      <c r="BW35" s="164">
        <v>13.76</v>
      </c>
      <c r="BX35" s="164">
        <v>13.34</v>
      </c>
      <c r="BY35" s="164">
        <v>4.34</v>
      </c>
      <c r="BZ35" s="164">
        <v>15.529</v>
      </c>
      <c r="CA35" s="164">
        <v>-9.2387999999999995</v>
      </c>
      <c r="CB35" s="164">
        <v>-8.4351000000000003</v>
      </c>
      <c r="CC35" s="164">
        <v>19.084</v>
      </c>
      <c r="CD35" s="164">
        <v>16.661999999999999</v>
      </c>
      <c r="CE35" s="164">
        <v>-2.6339000000000001</v>
      </c>
      <c r="CF35" s="164">
        <v>-15.25</v>
      </c>
      <c r="CG35" s="164">
        <v>-14.423999999999999</v>
      </c>
      <c r="CH35" s="164">
        <v>12.510999999999999</v>
      </c>
      <c r="CI35" s="164">
        <v>0</v>
      </c>
      <c r="CJ35" s="164">
        <v>2.88</v>
      </c>
      <c r="CK35" s="164">
        <v>6.4119999999999999</v>
      </c>
      <c r="CL35" s="164">
        <v>37.598999999999997</v>
      </c>
      <c r="CM35" s="164">
        <v>33</v>
      </c>
      <c r="CN35" s="164">
        <v>-5.1398999999999999</v>
      </c>
      <c r="CO35" s="164">
        <v>46.381999999999998</v>
      </c>
      <c r="CP35" s="164">
        <v>46.569000000000003</v>
      </c>
      <c r="CQ35" s="164">
        <v>44.279000000000003</v>
      </c>
      <c r="CR35" s="164">
        <v>44.133000000000003</v>
      </c>
      <c r="CS35" s="164">
        <v>44.744999999999997</v>
      </c>
      <c r="CT35" s="164">
        <v>-31.311</v>
      </c>
      <c r="CU35" s="164">
        <v>0</v>
      </c>
      <c r="CV35" s="164">
        <v>0</v>
      </c>
      <c r="CW35" s="164">
        <v>4.3978999999999999</v>
      </c>
      <c r="CX35" s="164">
        <v>38.319000000000003</v>
      </c>
      <c r="CY35" s="164">
        <v>25.77</v>
      </c>
      <c r="CZ35" s="164">
        <v>16.411000000000001</v>
      </c>
      <c r="DA35" s="164">
        <v>16.408999999999999</v>
      </c>
      <c r="DB35" s="164">
        <v>-15.519</v>
      </c>
      <c r="DC35" s="164">
        <v>25.512</v>
      </c>
      <c r="DD35" s="164">
        <v>0</v>
      </c>
      <c r="DE35" s="164">
        <v>0</v>
      </c>
      <c r="DF35" s="164">
        <v>27.768999999999998</v>
      </c>
      <c r="DG35" s="164">
        <v>1.41E-2</v>
      </c>
      <c r="DH35" s="164">
        <v>-8.1629000000000005</v>
      </c>
      <c r="DI35" s="164">
        <v>-16.298999999999999</v>
      </c>
      <c r="DJ35" s="164">
        <v>-17.100000000000001</v>
      </c>
      <c r="DK35" s="164">
        <v>-4.9584000000000001</v>
      </c>
      <c r="DL35" s="164">
        <v>18.145</v>
      </c>
      <c r="DM35" s="164">
        <v>61.829000000000001</v>
      </c>
      <c r="DN35" s="164">
        <v>31.919</v>
      </c>
      <c r="DO35" s="164">
        <v>19.059999999999999</v>
      </c>
      <c r="DP35" s="164">
        <v>-8.3299000000000003</v>
      </c>
      <c r="DQ35" s="164">
        <v>17.643999999999998</v>
      </c>
      <c r="DR35" s="164">
        <v>-30.265999999999998</v>
      </c>
      <c r="DS35" s="164">
        <v>-10.83</v>
      </c>
      <c r="DT35" s="164">
        <v>-10.859</v>
      </c>
      <c r="DU35" s="164">
        <v>39.25</v>
      </c>
      <c r="DV35" s="164">
        <v>6.8</v>
      </c>
      <c r="DW35" s="164">
        <v>-31.29</v>
      </c>
      <c r="DX35" s="164">
        <v>-15.680999999999999</v>
      </c>
      <c r="DY35" s="164">
        <v>-28.681999999999999</v>
      </c>
      <c r="DZ35" s="164">
        <v>-28.271999999999998</v>
      </c>
      <c r="EA35" s="164">
        <v>53.13</v>
      </c>
      <c r="EB35" s="164">
        <v>26.765000000000001</v>
      </c>
      <c r="EC35" s="164">
        <v>18.725000000000001</v>
      </c>
      <c r="ED35" s="164">
        <v>18.573</v>
      </c>
      <c r="EE35" s="164">
        <v>-6.1566000000000001</v>
      </c>
      <c r="EF35" s="164">
        <v>-14.72</v>
      </c>
      <c r="EG35" s="164">
        <v>-13.718</v>
      </c>
      <c r="EH35" s="164">
        <v>-25.442</v>
      </c>
      <c r="EI35" s="164">
        <v>-35.256</v>
      </c>
      <c r="EJ35" s="164">
        <v>0</v>
      </c>
      <c r="EK35" s="164">
        <v>-17.501000000000001</v>
      </c>
      <c r="EL35" s="164">
        <v>-19.45</v>
      </c>
      <c r="EM35" s="164">
        <v>17.300999999999998</v>
      </c>
      <c r="EN35" s="164">
        <v>-4.5418000000000003</v>
      </c>
      <c r="EO35" s="164">
        <v>0.10589999999999999</v>
      </c>
      <c r="EP35" s="164">
        <v>9.7439999999999998</v>
      </c>
      <c r="EQ35" s="164">
        <v>-27.727</v>
      </c>
      <c r="ER35" s="164">
        <v>-26.509</v>
      </c>
      <c r="ES35" s="164">
        <v>1.2172000000000001</v>
      </c>
      <c r="ET35" s="164">
        <v>24.219000000000001</v>
      </c>
      <c r="EU35" s="164">
        <v>-8.67</v>
      </c>
      <c r="EV35" s="164">
        <v>-5.3</v>
      </c>
      <c r="EW35" s="164">
        <v>7.2794999999999996</v>
      </c>
      <c r="EX35" s="164">
        <v>-19.847000000000001</v>
      </c>
      <c r="EY35" s="164">
        <v>-9.5246999999999993</v>
      </c>
      <c r="EZ35" s="164">
        <v>-9.7136999999999993</v>
      </c>
      <c r="FA35" s="164">
        <v>5.1574</v>
      </c>
      <c r="FB35" s="164">
        <v>-3.1959</v>
      </c>
      <c r="FC35" s="164">
        <v>-5.9504999999999999</v>
      </c>
      <c r="FD35" s="164">
        <v>5.7807000000000004</v>
      </c>
      <c r="FE35" s="164">
        <v>0</v>
      </c>
      <c r="FF35" s="164">
        <v>0</v>
      </c>
      <c r="FG35" s="164">
        <v>3.2355999999999998</v>
      </c>
      <c r="FH35" s="165"/>
      <c r="FI35" s="164">
        <v>1.4119999999999999</v>
      </c>
      <c r="FJ35" s="164">
        <v>5.8609</v>
      </c>
      <c r="FK35" s="164">
        <v>5.3586</v>
      </c>
      <c r="FL35" s="164">
        <v>26.625</v>
      </c>
      <c r="FM35" s="165"/>
      <c r="FN35" s="164">
        <v>22.335999999999999</v>
      </c>
      <c r="FO35" s="164">
        <v>28.954000000000001</v>
      </c>
      <c r="FP35" s="164">
        <v>39.119</v>
      </c>
      <c r="FQ35" s="164">
        <v>16.030999999999999</v>
      </c>
      <c r="FR35" s="164">
        <v>-13.189</v>
      </c>
      <c r="FS35" s="164">
        <v>-2.1181000000000001</v>
      </c>
      <c r="FT35" s="164">
        <v>0.35089999999999999</v>
      </c>
      <c r="FU35" s="164">
        <v>2.2799999999999998</v>
      </c>
      <c r="FV35" s="164">
        <v>2.27</v>
      </c>
      <c r="FW35" s="164">
        <v>-17.332000000000001</v>
      </c>
      <c r="FX35" s="164">
        <v>1.7124999999999999</v>
      </c>
      <c r="FY35" s="164">
        <v>6.3948999999999998</v>
      </c>
      <c r="FZ35" s="164">
        <v>0.69399999999999995</v>
      </c>
      <c r="GA35" s="164">
        <v>2.1575000000000002</v>
      </c>
      <c r="GB35" s="164">
        <v>27.728999999999999</v>
      </c>
      <c r="GC35" s="164">
        <v>-39.643000000000001</v>
      </c>
      <c r="GD35" s="164">
        <v>-28.024999999999999</v>
      </c>
      <c r="GE35" s="164">
        <v>-1.7999000000000001</v>
      </c>
      <c r="GF35" s="164">
        <v>21.146000000000001</v>
      </c>
      <c r="GG35" s="164">
        <v>-0.1</v>
      </c>
      <c r="GH35" s="164">
        <v>30.527999999999999</v>
      </c>
      <c r="GI35" s="164">
        <v>10.71</v>
      </c>
      <c r="GJ35" s="164">
        <v>-11.319000000000001</v>
      </c>
      <c r="GK35" s="164">
        <v>2.5053000000000001</v>
      </c>
      <c r="GL35" s="164">
        <v>5.3999999999999999E-2</v>
      </c>
      <c r="GM35" s="165"/>
      <c r="GN35" s="164">
        <v>-9.9566999999999997</v>
      </c>
      <c r="GO35" s="164">
        <v>-18.640999999999998</v>
      </c>
      <c r="GP35" s="164">
        <v>7.2074999999999996</v>
      </c>
      <c r="GQ35" s="164">
        <v>-35.713000000000001</v>
      </c>
      <c r="GR35" s="164">
        <v>-24.163</v>
      </c>
      <c r="GS35" s="164">
        <v>-9.6229999999999993</v>
      </c>
      <c r="GT35" s="164">
        <v>158.80000000000001</v>
      </c>
      <c r="GU35" s="164">
        <v>-0.30620000000000003</v>
      </c>
      <c r="GV35" s="164">
        <v>-8.7309000000000001</v>
      </c>
      <c r="GW35" s="164">
        <v>-8.3879000000000001</v>
      </c>
      <c r="GX35" s="164">
        <v>1.5139</v>
      </c>
      <c r="GY35" s="164">
        <v>10.49</v>
      </c>
      <c r="GZ35" s="164">
        <v>10.609</v>
      </c>
      <c r="HA35" s="164">
        <v>0.71489999999999998</v>
      </c>
      <c r="HB35" s="164">
        <v>-15.541</v>
      </c>
      <c r="HC35" s="164">
        <v>-14.701000000000001</v>
      </c>
      <c r="HD35" s="164">
        <v>-7.5399000000000003</v>
      </c>
      <c r="HE35" s="164">
        <v>9.6647999999999996</v>
      </c>
      <c r="HF35" s="164">
        <v>33.448999999999998</v>
      </c>
      <c r="HG35" s="164">
        <v>57.463999999999999</v>
      </c>
      <c r="HH35" s="164">
        <v>44.887</v>
      </c>
      <c r="HI35" s="164">
        <v>11.914999999999999</v>
      </c>
      <c r="HJ35" s="164">
        <v>-40.482999999999997</v>
      </c>
      <c r="HK35" s="164">
        <v>0</v>
      </c>
      <c r="HL35" s="164">
        <v>0</v>
      </c>
      <c r="HM35" s="164">
        <v>-20.13</v>
      </c>
      <c r="HN35" s="164">
        <v>-22.222999999999999</v>
      </c>
      <c r="HO35" s="165"/>
      <c r="HP35" s="164">
        <v>-18.059999999999999</v>
      </c>
      <c r="HQ35" s="164">
        <v>-20.625</v>
      </c>
      <c r="HR35" s="165"/>
      <c r="HS35" s="164">
        <v>-19.593</v>
      </c>
      <c r="HT35" s="164">
        <v>-19.207000000000001</v>
      </c>
      <c r="HU35" s="164">
        <v>15.13</v>
      </c>
      <c r="HV35" s="164">
        <v>14.569000000000001</v>
      </c>
      <c r="HW35" s="164">
        <v>-23.2</v>
      </c>
      <c r="HX35" s="164">
        <v>-23.7</v>
      </c>
      <c r="HY35" s="165"/>
      <c r="HZ35" s="164">
        <v>10.64</v>
      </c>
      <c r="IA35" s="164">
        <v>43.436</v>
      </c>
      <c r="IB35" s="164">
        <v>11.433</v>
      </c>
      <c r="IC35" s="164">
        <v>11.282</v>
      </c>
      <c r="ID35" s="164">
        <v>-11.898999999999999</v>
      </c>
      <c r="IE35" s="164">
        <v>-24.7</v>
      </c>
      <c r="IF35" s="164">
        <v>4.3</v>
      </c>
      <c r="IG35" s="164">
        <v>3.7999000000000001</v>
      </c>
      <c r="IH35" s="164">
        <v>-17.96</v>
      </c>
      <c r="II35" s="164">
        <v>-17.969000000000001</v>
      </c>
      <c r="IJ35" s="164">
        <v>-90.781999999999996</v>
      </c>
      <c r="IK35" s="164">
        <v>-11.887</v>
      </c>
      <c r="IL35" s="164">
        <v>-302.85000000000002</v>
      </c>
      <c r="IM35" s="164">
        <v>-10.365</v>
      </c>
      <c r="IN35" s="164">
        <v>54.781999999999996</v>
      </c>
      <c r="IO35" s="165"/>
      <c r="IP35" s="164">
        <v>73.162999999999997</v>
      </c>
      <c r="IQ35" s="164">
        <v>150.69999999999999</v>
      </c>
      <c r="IR35" s="164">
        <v>38.887999999999998</v>
      </c>
      <c r="IS35" s="164">
        <v>22.222999999999999</v>
      </c>
      <c r="IT35" s="164">
        <v>23.995000000000001</v>
      </c>
      <c r="IU35" s="164">
        <v>19.72</v>
      </c>
      <c r="IV35" s="164">
        <v>-42.968000000000004</v>
      </c>
      <c r="IW35" s="164">
        <v>216.8</v>
      </c>
      <c r="IX35" s="164">
        <v>-142.51</v>
      </c>
      <c r="IY35" s="164">
        <v>85.772000000000006</v>
      </c>
      <c r="IZ35" s="164">
        <v>-75.259</v>
      </c>
      <c r="JA35" s="164">
        <v>1.0095000000000001</v>
      </c>
      <c r="JB35" s="164">
        <v>8.8796999999999997</v>
      </c>
      <c r="JC35" s="164">
        <v>-12.239000000000001</v>
      </c>
      <c r="JD35" s="164">
        <v>-2.2378999999999998</v>
      </c>
      <c r="JE35" s="164">
        <v>-2.2330000000000001</v>
      </c>
      <c r="JF35" s="164">
        <v>7.84</v>
      </c>
      <c r="JG35" s="164">
        <v>-4.0799000000000003</v>
      </c>
      <c r="JH35" s="164">
        <v>-5.33</v>
      </c>
      <c r="JI35" s="164">
        <v>-1.4633</v>
      </c>
      <c r="JJ35" s="164">
        <v>-0.14499999999999999</v>
      </c>
      <c r="JK35" s="164">
        <v>-2.1652</v>
      </c>
      <c r="JL35" s="164">
        <v>15.898999999999999</v>
      </c>
      <c r="JM35" s="164">
        <v>3.3969999999999998</v>
      </c>
      <c r="JN35" s="164">
        <v>2.786</v>
      </c>
      <c r="JO35" s="164">
        <v>0</v>
      </c>
      <c r="JP35" s="164">
        <v>0</v>
      </c>
      <c r="JQ35" s="164">
        <v>1.7184999999999999</v>
      </c>
      <c r="JR35" s="164">
        <v>0</v>
      </c>
      <c r="JS35" s="164">
        <v>2.0123000000000002</v>
      </c>
      <c r="JT35" s="165"/>
      <c r="JU35" s="164">
        <v>9.8000000000000007</v>
      </c>
      <c r="JV35" s="164">
        <v>7.2001999999999997</v>
      </c>
      <c r="JW35" s="164">
        <v>0.93</v>
      </c>
      <c r="JX35" s="164">
        <v>0.37</v>
      </c>
      <c r="JY35" s="164">
        <v>0</v>
      </c>
      <c r="JZ35" s="164">
        <v>-17.902999999999999</v>
      </c>
      <c r="KA35" s="164">
        <v>-22.209</v>
      </c>
      <c r="KB35" s="164">
        <v>4.4250999999999996</v>
      </c>
      <c r="KC35" s="164">
        <v>14.605</v>
      </c>
      <c r="KD35" s="164">
        <v>-19.373000000000001</v>
      </c>
      <c r="KE35" s="164">
        <v>4.4471999999999996</v>
      </c>
      <c r="KF35" s="164">
        <v>-12</v>
      </c>
      <c r="KG35" s="164">
        <v>-4.5998999999999999</v>
      </c>
      <c r="KH35" s="164">
        <v>20.225999999999999</v>
      </c>
      <c r="KI35" s="164">
        <v>-113.55</v>
      </c>
    </row>
    <row r="36" spans="1:295" ht="18" customHeight="1" x14ac:dyDescent="0.25">
      <c r="A36" s="160" t="s">
        <v>47</v>
      </c>
      <c r="B36" s="160" t="s">
        <v>687</v>
      </c>
      <c r="C36" s="164">
        <v>0</v>
      </c>
      <c r="D36" s="164">
        <v>4.5404999999999998</v>
      </c>
      <c r="E36" s="164">
        <v>-9.3653999999999993</v>
      </c>
      <c r="F36" s="164">
        <v>10.965999999999999</v>
      </c>
      <c r="G36" s="164">
        <v>10.471</v>
      </c>
      <c r="H36" s="164">
        <v>8.9372000000000007</v>
      </c>
      <c r="I36" s="164">
        <v>20.183</v>
      </c>
      <c r="J36" s="165"/>
      <c r="K36" s="164">
        <v>29.004999999999999</v>
      </c>
      <c r="L36" s="164">
        <v>13.148</v>
      </c>
      <c r="M36" s="164">
        <v>-12.494999999999999</v>
      </c>
      <c r="N36" s="164">
        <v>-6.6599000000000004</v>
      </c>
      <c r="O36" s="164">
        <v>-30.798999999999999</v>
      </c>
      <c r="P36" s="164">
        <v>6.5998999999999999</v>
      </c>
      <c r="Q36" s="164">
        <v>5.7960000000000003</v>
      </c>
      <c r="R36" s="164">
        <v>-24.2</v>
      </c>
      <c r="S36" s="164">
        <v>3.6812</v>
      </c>
      <c r="T36" s="164">
        <v>11.997999999999999</v>
      </c>
      <c r="U36" s="164">
        <v>0</v>
      </c>
      <c r="V36" s="164">
        <v>9.5998000000000001</v>
      </c>
      <c r="W36" s="164">
        <v>16.204999999999998</v>
      </c>
      <c r="X36" s="164">
        <v>0</v>
      </c>
      <c r="Y36" s="164">
        <v>6.9348999999999998</v>
      </c>
      <c r="Z36" s="164">
        <v>2.2139000000000002</v>
      </c>
      <c r="AA36" s="165"/>
      <c r="AB36" s="164">
        <v>-1.2256</v>
      </c>
      <c r="AC36" s="164">
        <v>0.66400000000000003</v>
      </c>
      <c r="AD36" s="164">
        <v>0.69299999999999995</v>
      </c>
      <c r="AE36" s="164">
        <v>2.9388999999999998</v>
      </c>
      <c r="AF36" s="164">
        <v>-11.1</v>
      </c>
      <c r="AG36" s="164">
        <v>-2.2000000000000002</v>
      </c>
      <c r="AH36" s="164">
        <v>1.7699</v>
      </c>
      <c r="AI36" s="164">
        <v>0.316</v>
      </c>
      <c r="AJ36" s="164">
        <v>-10.728999999999999</v>
      </c>
      <c r="AK36" s="164">
        <v>-10.92</v>
      </c>
      <c r="AL36" s="164">
        <v>-10</v>
      </c>
      <c r="AM36" s="164">
        <v>-13.51</v>
      </c>
      <c r="AN36" s="164">
        <v>-13.51</v>
      </c>
      <c r="AO36" s="164">
        <v>7.9066999999999998</v>
      </c>
      <c r="AP36" s="164">
        <v>3.5203000000000002</v>
      </c>
      <c r="AQ36" s="164">
        <v>26.056999999999999</v>
      </c>
      <c r="AR36" s="164">
        <v>28.846</v>
      </c>
      <c r="AS36" s="164">
        <v>0</v>
      </c>
      <c r="AT36" s="164">
        <v>-9.5109999999999992</v>
      </c>
      <c r="AU36" s="164">
        <v>-9.4443000000000001</v>
      </c>
      <c r="AV36" s="164">
        <v>0.54479999999999995</v>
      </c>
      <c r="AW36" s="164">
        <v>0.55330000000000001</v>
      </c>
      <c r="AX36" s="164">
        <v>-15.404999999999999</v>
      </c>
      <c r="AY36" s="164">
        <v>-12.592000000000001</v>
      </c>
      <c r="AZ36" s="164">
        <v>7.9032</v>
      </c>
      <c r="BA36" s="164">
        <v>41.877000000000002</v>
      </c>
      <c r="BB36" s="164">
        <v>-73.179000000000002</v>
      </c>
      <c r="BC36" s="164">
        <v>13.738</v>
      </c>
      <c r="BD36" s="164">
        <v>-6.1999000000000004</v>
      </c>
      <c r="BE36" s="164">
        <v>-6.0998999999999999</v>
      </c>
      <c r="BF36" s="164">
        <v>-25.442</v>
      </c>
      <c r="BG36" s="164">
        <v>-25.853999999999999</v>
      </c>
      <c r="BH36" s="164">
        <v>-3.9177</v>
      </c>
      <c r="BI36" s="164">
        <v>1.3141</v>
      </c>
      <c r="BJ36" s="164">
        <v>13.769</v>
      </c>
      <c r="BK36" s="165"/>
      <c r="BL36" s="164">
        <v>4.7057000000000002</v>
      </c>
      <c r="BM36" s="164">
        <v>3.1215000000000002</v>
      </c>
      <c r="BN36" s="164">
        <v>-170.23</v>
      </c>
      <c r="BO36" s="164">
        <v>50.05</v>
      </c>
      <c r="BP36" s="164">
        <v>50.66</v>
      </c>
      <c r="BQ36" s="164">
        <v>-58.027999999999999</v>
      </c>
      <c r="BR36" s="164">
        <v>-167.02</v>
      </c>
      <c r="BS36" s="164">
        <v>-9.1669</v>
      </c>
      <c r="BT36" s="165"/>
      <c r="BU36" s="165"/>
      <c r="BV36" s="164">
        <v>20.637</v>
      </c>
      <c r="BW36" s="164">
        <v>14.039</v>
      </c>
      <c r="BX36" s="164">
        <v>13.689</v>
      </c>
      <c r="BY36" s="164">
        <v>5.3699000000000003</v>
      </c>
      <c r="BZ36" s="164">
        <v>16.260000000000002</v>
      </c>
      <c r="CA36" s="164">
        <v>-11.114000000000001</v>
      </c>
      <c r="CB36" s="164">
        <v>-10.577999999999999</v>
      </c>
      <c r="CC36" s="164">
        <v>18.997</v>
      </c>
      <c r="CD36" s="164">
        <v>15.986000000000001</v>
      </c>
      <c r="CE36" s="164">
        <v>-2.4870000000000001</v>
      </c>
      <c r="CF36" s="164">
        <v>-12.538</v>
      </c>
      <c r="CG36" s="164">
        <v>-12.355</v>
      </c>
      <c r="CH36" s="164">
        <v>13.599</v>
      </c>
      <c r="CI36" s="164">
        <v>0</v>
      </c>
      <c r="CJ36" s="164">
        <v>2.88</v>
      </c>
      <c r="CK36" s="164">
        <v>6.4119999999999999</v>
      </c>
      <c r="CL36" s="164">
        <v>38.098999999999997</v>
      </c>
      <c r="CM36" s="164">
        <v>32.598999999999997</v>
      </c>
      <c r="CN36" s="164">
        <v>-5.0998999999999999</v>
      </c>
      <c r="CO36" s="164">
        <v>48.920999999999999</v>
      </c>
      <c r="CP36" s="164">
        <v>47.965000000000003</v>
      </c>
      <c r="CQ36" s="164">
        <v>45.999000000000002</v>
      </c>
      <c r="CR36" s="164">
        <v>45.29</v>
      </c>
      <c r="CS36" s="164">
        <v>45.036000000000001</v>
      </c>
      <c r="CT36" s="164">
        <v>-30.637</v>
      </c>
      <c r="CU36" s="164">
        <v>0</v>
      </c>
      <c r="CV36" s="164">
        <v>0</v>
      </c>
      <c r="CW36" s="164">
        <v>4.8596000000000004</v>
      </c>
      <c r="CX36" s="164">
        <v>39.939</v>
      </c>
      <c r="CY36" s="164">
        <v>25.469000000000001</v>
      </c>
      <c r="CZ36" s="164">
        <v>16.411000000000001</v>
      </c>
      <c r="DA36" s="164">
        <v>16.408999999999999</v>
      </c>
      <c r="DB36" s="164">
        <v>-16.029</v>
      </c>
      <c r="DC36" s="164">
        <v>25.512</v>
      </c>
      <c r="DD36" s="164">
        <v>0</v>
      </c>
      <c r="DE36" s="164">
        <v>0</v>
      </c>
      <c r="DF36" s="164">
        <v>32.311999999999998</v>
      </c>
      <c r="DG36" s="164">
        <v>1.3899999999999999E-2</v>
      </c>
      <c r="DH36" s="164">
        <v>-8.5969999999999995</v>
      </c>
      <c r="DI36" s="164">
        <v>-18.600000000000001</v>
      </c>
      <c r="DJ36" s="164">
        <v>-19.399000000000001</v>
      </c>
      <c r="DK36" s="164">
        <v>-5.2392000000000003</v>
      </c>
      <c r="DL36" s="164">
        <v>17.396999999999998</v>
      </c>
      <c r="DM36" s="164">
        <v>61.512999999999998</v>
      </c>
      <c r="DN36" s="164">
        <v>30.806000000000001</v>
      </c>
      <c r="DO36" s="164">
        <v>18.32</v>
      </c>
      <c r="DP36" s="164">
        <v>-8.3800000000000008</v>
      </c>
      <c r="DQ36" s="164">
        <v>16.428999999999998</v>
      </c>
      <c r="DR36" s="164">
        <v>-30.914000000000001</v>
      </c>
      <c r="DS36" s="164">
        <v>-10.23</v>
      </c>
      <c r="DT36" s="164">
        <v>-10.35</v>
      </c>
      <c r="DU36" s="164">
        <v>38.049999999999997</v>
      </c>
      <c r="DV36" s="164">
        <v>7.72</v>
      </c>
      <c r="DW36" s="164">
        <v>-32.127000000000002</v>
      </c>
      <c r="DX36" s="164">
        <v>-15.172000000000001</v>
      </c>
      <c r="DY36" s="164">
        <v>-31.99</v>
      </c>
      <c r="DZ36" s="164">
        <v>-31.527000000000001</v>
      </c>
      <c r="EA36" s="164">
        <v>53.338000000000001</v>
      </c>
      <c r="EB36" s="164">
        <v>27.445</v>
      </c>
      <c r="EC36" s="164">
        <v>16.821999999999999</v>
      </c>
      <c r="ED36" s="164">
        <v>17.056999999999999</v>
      </c>
      <c r="EE36" s="164">
        <v>-8.4847999999999999</v>
      </c>
      <c r="EF36" s="164">
        <v>-15.62</v>
      </c>
      <c r="EG36" s="164">
        <v>-13.614000000000001</v>
      </c>
      <c r="EH36" s="164">
        <v>-28.84</v>
      </c>
      <c r="EI36" s="164">
        <v>-25.798999999999999</v>
      </c>
      <c r="EJ36" s="164">
        <v>0</v>
      </c>
      <c r="EK36" s="164">
        <v>-17.577000000000002</v>
      </c>
      <c r="EL36" s="164">
        <v>-18.800999999999998</v>
      </c>
      <c r="EM36" s="164">
        <v>22.428999999999998</v>
      </c>
      <c r="EN36" s="164">
        <v>-5.4436</v>
      </c>
      <c r="EO36" s="164">
        <v>0.10589999999999999</v>
      </c>
      <c r="EP36" s="164">
        <v>-6.66</v>
      </c>
      <c r="EQ36" s="164">
        <v>-27.931999999999999</v>
      </c>
      <c r="ER36" s="164">
        <v>-27.571999999999999</v>
      </c>
      <c r="ES36" s="164">
        <v>5.3624000000000001</v>
      </c>
      <c r="ET36" s="164">
        <v>25.579000000000001</v>
      </c>
      <c r="EU36" s="164">
        <v>-6.8498999999999999</v>
      </c>
      <c r="EV36" s="164">
        <v>0.1</v>
      </c>
      <c r="EW36" s="164">
        <v>7.5616000000000003</v>
      </c>
      <c r="EX36" s="164">
        <v>-21.652999999999999</v>
      </c>
      <c r="EY36" s="164">
        <v>-9.6751000000000005</v>
      </c>
      <c r="EZ36" s="164">
        <v>-9.9117999999999995</v>
      </c>
      <c r="FA36" s="164">
        <v>5.3244999999999996</v>
      </c>
      <c r="FB36" s="164">
        <v>-0.56169999999999998</v>
      </c>
      <c r="FC36" s="164">
        <v>-15.763</v>
      </c>
      <c r="FD36" s="164">
        <v>5.4695</v>
      </c>
      <c r="FE36" s="164">
        <v>0</v>
      </c>
      <c r="FF36" s="164">
        <v>0</v>
      </c>
      <c r="FG36" s="164">
        <v>2.8683000000000001</v>
      </c>
      <c r="FH36" s="165"/>
      <c r="FI36" s="164">
        <v>2.5411999999999999</v>
      </c>
      <c r="FJ36" s="164">
        <v>7.3680000000000003</v>
      </c>
      <c r="FK36" s="164">
        <v>7.5354999999999999</v>
      </c>
      <c r="FL36" s="164">
        <v>22.774000000000001</v>
      </c>
      <c r="FM36" s="165"/>
      <c r="FN36" s="164">
        <v>22.477</v>
      </c>
      <c r="FO36" s="164">
        <v>27.917000000000002</v>
      </c>
      <c r="FP36" s="164">
        <v>37.825000000000003</v>
      </c>
      <c r="FQ36" s="164">
        <v>16.329000000000001</v>
      </c>
      <c r="FR36" s="164">
        <v>-13.388999999999999</v>
      </c>
      <c r="FS36" s="164">
        <v>-2.1802999999999999</v>
      </c>
      <c r="FT36" s="164">
        <v>0.3417</v>
      </c>
      <c r="FU36" s="164">
        <v>1.88</v>
      </c>
      <c r="FV36" s="164">
        <v>3.04</v>
      </c>
      <c r="FW36" s="164">
        <v>-16.452999999999999</v>
      </c>
      <c r="FX36" s="164">
        <v>1.5611999999999999</v>
      </c>
      <c r="FY36" s="164">
        <v>6.3968999999999996</v>
      </c>
      <c r="FZ36" s="164">
        <v>0.60799999999999998</v>
      </c>
      <c r="GA36" s="164">
        <v>2.0017</v>
      </c>
      <c r="GB36" s="164">
        <v>28.239000000000001</v>
      </c>
      <c r="GC36" s="164">
        <v>-38.125</v>
      </c>
      <c r="GD36" s="164">
        <v>-27.472000000000001</v>
      </c>
      <c r="GE36" s="164">
        <v>-1.4999</v>
      </c>
      <c r="GF36" s="164">
        <v>22.274999999999999</v>
      </c>
      <c r="GG36" s="164">
        <v>-0.1</v>
      </c>
      <c r="GH36" s="164">
        <v>30.419</v>
      </c>
      <c r="GI36" s="164">
        <v>10.881</v>
      </c>
      <c r="GJ36" s="164">
        <v>-11.451000000000001</v>
      </c>
      <c r="GK36" s="164">
        <v>2.4794999999999998</v>
      </c>
      <c r="GL36" s="164">
        <v>5.3999999999999999E-2</v>
      </c>
      <c r="GM36" s="165"/>
      <c r="GN36" s="164">
        <v>-9.9557000000000002</v>
      </c>
      <c r="GO36" s="164">
        <v>-19.283000000000001</v>
      </c>
      <c r="GP36" s="164">
        <v>8.4237000000000002</v>
      </c>
      <c r="GQ36" s="164">
        <v>-35.796999999999997</v>
      </c>
      <c r="GR36" s="164">
        <v>-25.446999999999999</v>
      </c>
      <c r="GS36" s="164">
        <v>-8.9943000000000008</v>
      </c>
      <c r="GT36" s="164">
        <v>155.32</v>
      </c>
      <c r="GU36" s="164">
        <v>0.1447</v>
      </c>
      <c r="GV36" s="164">
        <v>-8.1867999999999999</v>
      </c>
      <c r="GW36" s="164">
        <v>-8.9345999999999997</v>
      </c>
      <c r="GX36" s="164">
        <v>2.5175999999999998</v>
      </c>
      <c r="GY36" s="164">
        <v>10.475</v>
      </c>
      <c r="GZ36" s="164">
        <v>10.467000000000001</v>
      </c>
      <c r="HA36" s="164">
        <v>1</v>
      </c>
      <c r="HB36" s="164">
        <v>-13.449</v>
      </c>
      <c r="HC36" s="164">
        <v>-11.215999999999999</v>
      </c>
      <c r="HD36" s="164">
        <v>-4.6100000000000003</v>
      </c>
      <c r="HE36" s="164">
        <v>6.8430999999999997</v>
      </c>
      <c r="HF36" s="164">
        <v>27.475999999999999</v>
      </c>
      <c r="HG36" s="164">
        <v>66.885999999999996</v>
      </c>
      <c r="HH36" s="164">
        <v>54.612000000000002</v>
      </c>
      <c r="HI36" s="164">
        <v>12.686</v>
      </c>
      <c r="HJ36" s="164">
        <v>-37.970999999999997</v>
      </c>
      <c r="HK36" s="164">
        <v>0</v>
      </c>
      <c r="HL36" s="164">
        <v>0</v>
      </c>
      <c r="HM36" s="164">
        <v>-20.135000000000002</v>
      </c>
      <c r="HN36" s="164">
        <v>-21.550999999999998</v>
      </c>
      <c r="HO36" s="165"/>
      <c r="HP36" s="164">
        <v>-18.059999999999999</v>
      </c>
      <c r="HQ36" s="164">
        <v>-15.022</v>
      </c>
      <c r="HR36" s="165"/>
      <c r="HS36" s="164">
        <v>-18.992000000000001</v>
      </c>
      <c r="HT36" s="164">
        <v>-18.733000000000001</v>
      </c>
      <c r="HU36" s="164">
        <v>21.899000000000001</v>
      </c>
      <c r="HV36" s="164">
        <v>21.739000000000001</v>
      </c>
      <c r="HW36" s="164">
        <v>-20.7</v>
      </c>
      <c r="HX36" s="164">
        <v>-20.2</v>
      </c>
      <c r="HY36" s="165"/>
      <c r="HZ36" s="164">
        <v>10.319000000000001</v>
      </c>
      <c r="IA36" s="164">
        <v>29.4</v>
      </c>
      <c r="IB36" s="164">
        <v>22.204999999999998</v>
      </c>
      <c r="IC36" s="164">
        <v>22.309000000000001</v>
      </c>
      <c r="ID36" s="164">
        <v>-12.3</v>
      </c>
      <c r="IE36" s="164">
        <v>-25.2</v>
      </c>
      <c r="IF36" s="164">
        <v>-0.4</v>
      </c>
      <c r="IG36" s="164">
        <v>-1.2999000000000001</v>
      </c>
      <c r="IH36" s="164">
        <v>-17.539000000000001</v>
      </c>
      <c r="II36" s="164">
        <v>-17.448</v>
      </c>
      <c r="IJ36" s="164">
        <v>-85.188999999999993</v>
      </c>
      <c r="IK36" s="164">
        <v>-17.995000000000001</v>
      </c>
      <c r="IL36" s="164">
        <v>-295.8</v>
      </c>
      <c r="IM36" s="164">
        <v>-5.4442000000000004</v>
      </c>
      <c r="IN36" s="164">
        <v>41.081000000000003</v>
      </c>
      <c r="IO36" s="165"/>
      <c r="IP36" s="164">
        <v>68.084000000000003</v>
      </c>
      <c r="IQ36" s="164">
        <v>142.88999999999999</v>
      </c>
      <c r="IR36" s="164">
        <v>36.109000000000002</v>
      </c>
      <c r="IS36" s="164">
        <v>29.215</v>
      </c>
      <c r="IT36" s="164">
        <v>15.124000000000001</v>
      </c>
      <c r="IU36" s="164">
        <v>13.19</v>
      </c>
      <c r="IV36" s="164">
        <v>-35.052999999999997</v>
      </c>
      <c r="IW36" s="164">
        <v>225.26</v>
      </c>
      <c r="IX36" s="164">
        <v>-134.91</v>
      </c>
      <c r="IY36" s="164">
        <v>107.79</v>
      </c>
      <c r="IZ36" s="164">
        <v>-91.468000000000004</v>
      </c>
      <c r="JA36" s="164">
        <v>1.1999999999999999E-3</v>
      </c>
      <c r="JB36" s="164">
        <v>8.8796999999999997</v>
      </c>
      <c r="JC36" s="164">
        <v>-11.68</v>
      </c>
      <c r="JD36" s="164">
        <v>-2.226</v>
      </c>
      <c r="JE36" s="164">
        <v>-2.2320000000000002</v>
      </c>
      <c r="JF36" s="164">
        <v>7.6798999999999999</v>
      </c>
      <c r="JG36" s="164">
        <v>-3.7599</v>
      </c>
      <c r="JH36" s="164">
        <v>-5.4938000000000002</v>
      </c>
      <c r="JI36" s="164">
        <v>-2.1072000000000002</v>
      </c>
      <c r="JJ36" s="164">
        <v>-8.6999999999999994E-2</v>
      </c>
      <c r="JK36" s="164">
        <v>-2.2841999999999998</v>
      </c>
      <c r="JL36" s="164">
        <v>16.798999999999999</v>
      </c>
      <c r="JM36" s="164">
        <v>3.762</v>
      </c>
      <c r="JN36" s="164">
        <v>3.4329999999999998</v>
      </c>
      <c r="JO36" s="164">
        <v>0</v>
      </c>
      <c r="JP36" s="164">
        <v>0</v>
      </c>
      <c r="JQ36" s="164">
        <v>1.6831</v>
      </c>
      <c r="JR36" s="164">
        <v>0</v>
      </c>
      <c r="JS36" s="164">
        <v>1.7635000000000001</v>
      </c>
      <c r="JT36" s="165"/>
      <c r="JU36" s="164">
        <v>10.1</v>
      </c>
      <c r="JV36" s="164">
        <v>7.5391000000000004</v>
      </c>
      <c r="JW36" s="164">
        <v>0.99</v>
      </c>
      <c r="JX36" s="164">
        <v>0.37</v>
      </c>
      <c r="JY36" s="164">
        <v>0</v>
      </c>
      <c r="JZ36" s="164">
        <v>-16.73</v>
      </c>
      <c r="KA36" s="164">
        <v>-20.844000000000001</v>
      </c>
      <c r="KB36" s="164">
        <v>2.3031000000000001</v>
      </c>
      <c r="KC36" s="164">
        <v>12.692</v>
      </c>
      <c r="KD36" s="164">
        <v>-17.693999999999999</v>
      </c>
      <c r="KE36" s="164">
        <v>4.2717999999999998</v>
      </c>
      <c r="KF36" s="164">
        <v>-12.3</v>
      </c>
      <c r="KG36" s="164">
        <v>-4</v>
      </c>
      <c r="KH36" s="164">
        <v>22.783000000000001</v>
      </c>
      <c r="KI36" s="164">
        <v>-119.29</v>
      </c>
    </row>
    <row r="37" spans="1:295" ht="18" customHeight="1" x14ac:dyDescent="0.25">
      <c r="A37" s="160" t="s">
        <v>47</v>
      </c>
      <c r="B37" s="160" t="s">
        <v>688</v>
      </c>
      <c r="C37" s="164">
        <v>0</v>
      </c>
      <c r="D37" s="164">
        <v>5.0358000000000001</v>
      </c>
      <c r="E37" s="164">
        <v>-10.394</v>
      </c>
      <c r="F37" s="164">
        <v>8.1257999999999999</v>
      </c>
      <c r="G37" s="164">
        <v>11.103999999999999</v>
      </c>
      <c r="H37" s="164">
        <v>7.7728999999999999</v>
      </c>
      <c r="I37" s="164">
        <v>21.681000000000001</v>
      </c>
      <c r="J37" s="165"/>
      <c r="K37" s="164">
        <v>27.565000000000001</v>
      </c>
      <c r="L37" s="164">
        <v>11.773</v>
      </c>
      <c r="M37" s="164">
        <v>-11.542999999999999</v>
      </c>
      <c r="N37" s="164">
        <v>-8.8800000000000008</v>
      </c>
      <c r="O37" s="164">
        <v>-30.798999999999999</v>
      </c>
      <c r="P37" s="164">
        <v>8.8000000000000007</v>
      </c>
      <c r="Q37" s="164">
        <v>5.7960000000000003</v>
      </c>
      <c r="R37" s="164">
        <v>-24.2</v>
      </c>
      <c r="S37" s="164">
        <v>3.8563000000000001</v>
      </c>
      <c r="T37" s="164">
        <v>13.164</v>
      </c>
      <c r="U37" s="164">
        <v>6.8486000000000002</v>
      </c>
      <c r="V37" s="164">
        <v>6.7647000000000004</v>
      </c>
      <c r="W37" s="164">
        <v>11.757</v>
      </c>
      <c r="X37" s="164">
        <v>0</v>
      </c>
      <c r="Y37" s="164">
        <v>5.4489999999999998</v>
      </c>
      <c r="Z37" s="164">
        <v>2.3113000000000001</v>
      </c>
      <c r="AA37" s="165"/>
      <c r="AB37" s="164">
        <v>-1.2289000000000001</v>
      </c>
      <c r="AC37" s="164">
        <v>0.71899999999999997</v>
      </c>
      <c r="AD37" s="164">
        <v>0.753</v>
      </c>
      <c r="AE37" s="164">
        <v>1.8209</v>
      </c>
      <c r="AF37" s="164">
        <v>-8.8800000000000008</v>
      </c>
      <c r="AG37" s="164">
        <v>-2.2000000000000002</v>
      </c>
      <c r="AH37" s="164">
        <v>0.60699999999999998</v>
      </c>
      <c r="AI37" s="164">
        <v>0.30199999999999999</v>
      </c>
      <c r="AJ37" s="164">
        <v>-9.1998999999999995</v>
      </c>
      <c r="AK37" s="164">
        <v>-10.1</v>
      </c>
      <c r="AL37" s="164">
        <v>-10</v>
      </c>
      <c r="AM37" s="164">
        <v>-14.029</v>
      </c>
      <c r="AN37" s="164">
        <v>-13.84</v>
      </c>
      <c r="AO37" s="164">
        <v>8.1919000000000004</v>
      </c>
      <c r="AP37" s="164">
        <v>3.2694999999999999</v>
      </c>
      <c r="AQ37" s="164">
        <v>20.725000000000001</v>
      </c>
      <c r="AR37" s="164">
        <v>23.184000000000001</v>
      </c>
      <c r="AS37" s="164">
        <v>0</v>
      </c>
      <c r="AT37" s="164">
        <v>-8.5732999999999997</v>
      </c>
      <c r="AU37" s="164">
        <v>-9.9364000000000008</v>
      </c>
      <c r="AV37" s="164">
        <v>13.057</v>
      </c>
      <c r="AW37" s="164">
        <v>11.842000000000001</v>
      </c>
      <c r="AX37" s="164">
        <v>-17.95</v>
      </c>
      <c r="AY37" s="164">
        <v>-14.869</v>
      </c>
      <c r="AZ37" s="164">
        <v>8.6922999999999995</v>
      </c>
      <c r="BA37" s="164">
        <v>46.805</v>
      </c>
      <c r="BB37" s="164">
        <v>-68.397999999999996</v>
      </c>
      <c r="BC37" s="164">
        <v>11.353</v>
      </c>
      <c r="BD37" s="164">
        <v>-4.9999000000000002</v>
      </c>
      <c r="BE37" s="164">
        <v>-5.0998999999999999</v>
      </c>
      <c r="BF37" s="164">
        <v>-24.67</v>
      </c>
      <c r="BG37" s="164">
        <v>-23.324000000000002</v>
      </c>
      <c r="BH37" s="164">
        <v>-3.698</v>
      </c>
      <c r="BI37" s="164">
        <v>1.3141</v>
      </c>
      <c r="BJ37" s="164">
        <v>14.859</v>
      </c>
      <c r="BK37" s="165"/>
      <c r="BL37" s="164">
        <v>4.8430999999999997</v>
      </c>
      <c r="BM37" s="164">
        <v>3.0790999999999999</v>
      </c>
      <c r="BN37" s="164">
        <v>-154.88</v>
      </c>
      <c r="BO37" s="164">
        <v>54.017000000000003</v>
      </c>
      <c r="BP37" s="164">
        <v>54.536000000000001</v>
      </c>
      <c r="BQ37" s="164">
        <v>-72.503</v>
      </c>
      <c r="BR37" s="164">
        <v>-145.30000000000001</v>
      </c>
      <c r="BS37" s="164">
        <v>-9.1669</v>
      </c>
      <c r="BT37" s="165"/>
      <c r="BU37" s="165"/>
      <c r="BV37" s="164">
        <v>26.785</v>
      </c>
      <c r="BW37" s="164">
        <v>15.739000000000001</v>
      </c>
      <c r="BX37" s="164">
        <v>15.47</v>
      </c>
      <c r="BY37" s="164">
        <v>8.5398999999999994</v>
      </c>
      <c r="BZ37" s="164">
        <v>18.388999999999999</v>
      </c>
      <c r="CA37" s="164">
        <v>-12.989000000000001</v>
      </c>
      <c r="CB37" s="164">
        <v>-12.721</v>
      </c>
      <c r="CC37" s="164">
        <v>23.431999999999999</v>
      </c>
      <c r="CD37" s="164">
        <v>21.202999999999999</v>
      </c>
      <c r="CE37" s="164">
        <v>-4.6890000000000001</v>
      </c>
      <c r="CF37" s="164">
        <v>-14.612</v>
      </c>
      <c r="CG37" s="164">
        <v>-14.901999999999999</v>
      </c>
      <c r="CH37" s="164">
        <v>14.159000000000001</v>
      </c>
      <c r="CI37" s="164">
        <v>0</v>
      </c>
      <c r="CJ37" s="164">
        <v>2.88</v>
      </c>
      <c r="CK37" s="164">
        <v>6.4119999999999999</v>
      </c>
      <c r="CL37" s="164">
        <v>37.598999999999997</v>
      </c>
      <c r="CM37" s="164">
        <v>32.9</v>
      </c>
      <c r="CN37" s="164">
        <v>-5.55</v>
      </c>
      <c r="CO37" s="164">
        <v>49.447000000000003</v>
      </c>
      <c r="CP37" s="164">
        <v>49.15</v>
      </c>
      <c r="CQ37" s="164">
        <v>46.719000000000001</v>
      </c>
      <c r="CR37" s="164">
        <v>41.011000000000003</v>
      </c>
      <c r="CS37" s="164">
        <v>41.246000000000002</v>
      </c>
      <c r="CT37" s="164">
        <v>-28.798999999999999</v>
      </c>
      <c r="CU37" s="164">
        <v>0</v>
      </c>
      <c r="CV37" s="164">
        <v>0</v>
      </c>
      <c r="CW37" s="164">
        <v>4.9638</v>
      </c>
      <c r="CX37" s="164">
        <v>42.978999999999999</v>
      </c>
      <c r="CY37" s="164">
        <v>29.228999999999999</v>
      </c>
      <c r="CZ37" s="164">
        <v>16.411000000000001</v>
      </c>
      <c r="DA37" s="164">
        <v>16.408999999999999</v>
      </c>
      <c r="DB37" s="164">
        <v>-17.329000000000001</v>
      </c>
      <c r="DC37" s="164">
        <v>25.512</v>
      </c>
      <c r="DD37" s="164">
        <v>0</v>
      </c>
      <c r="DE37" s="164">
        <v>0</v>
      </c>
      <c r="DF37" s="164">
        <v>28.186</v>
      </c>
      <c r="DG37" s="164">
        <v>1.38E-2</v>
      </c>
      <c r="DH37" s="164">
        <v>-9.2690000000000001</v>
      </c>
      <c r="DI37" s="164">
        <v>-23.399000000000001</v>
      </c>
      <c r="DJ37" s="164">
        <v>-24.7</v>
      </c>
      <c r="DK37" s="164">
        <v>-4.1931000000000003</v>
      </c>
      <c r="DL37" s="164">
        <v>17.957999999999998</v>
      </c>
      <c r="DM37" s="164">
        <v>63.09</v>
      </c>
      <c r="DN37" s="164">
        <v>31.363</v>
      </c>
      <c r="DO37" s="164">
        <v>18.89</v>
      </c>
      <c r="DP37" s="164">
        <v>-8.67</v>
      </c>
      <c r="DQ37" s="164">
        <v>17.792999999999999</v>
      </c>
      <c r="DR37" s="164">
        <v>-27.283999999999999</v>
      </c>
      <c r="DS37" s="164">
        <v>-8.3800000000000008</v>
      </c>
      <c r="DT37" s="164">
        <v>-8.4799000000000007</v>
      </c>
      <c r="DU37" s="164">
        <v>35.630000000000003</v>
      </c>
      <c r="DV37" s="164">
        <v>11.03</v>
      </c>
      <c r="DW37" s="164">
        <v>-27.09</v>
      </c>
      <c r="DX37" s="164">
        <v>-13.427</v>
      </c>
      <c r="DY37" s="164">
        <v>-33.704999999999998</v>
      </c>
      <c r="DZ37" s="164">
        <v>-33.262999999999998</v>
      </c>
      <c r="EA37" s="164">
        <v>58.598999999999997</v>
      </c>
      <c r="EB37" s="164">
        <v>32.045999999999999</v>
      </c>
      <c r="EC37" s="164">
        <v>20.38</v>
      </c>
      <c r="ED37" s="164">
        <v>20.831</v>
      </c>
      <c r="EE37" s="164">
        <v>-4.3691000000000004</v>
      </c>
      <c r="EF37" s="164">
        <v>-13.548</v>
      </c>
      <c r="EG37" s="164">
        <v>-14.744</v>
      </c>
      <c r="EH37" s="164">
        <v>-12.102</v>
      </c>
      <c r="EI37" s="164">
        <v>-28.373000000000001</v>
      </c>
      <c r="EJ37" s="164">
        <v>0</v>
      </c>
      <c r="EK37" s="164">
        <v>-17.84</v>
      </c>
      <c r="EL37" s="164">
        <v>-18.861999999999998</v>
      </c>
      <c r="EM37" s="164">
        <v>16.353000000000002</v>
      </c>
      <c r="EN37" s="164">
        <v>-8.4441000000000006</v>
      </c>
      <c r="EO37" s="164">
        <v>0.10589999999999999</v>
      </c>
      <c r="EP37" s="164">
        <v>8.7200000000000006</v>
      </c>
      <c r="EQ37" s="164">
        <v>-30.318000000000001</v>
      </c>
      <c r="ER37" s="164">
        <v>-30.427</v>
      </c>
      <c r="ES37" s="164">
        <v>2.8064</v>
      </c>
      <c r="ET37" s="164">
        <v>12.21</v>
      </c>
      <c r="EU37" s="164">
        <v>-7.3799000000000001</v>
      </c>
      <c r="EV37" s="164">
        <v>1.8998999999999999</v>
      </c>
      <c r="EW37" s="164">
        <v>7.3372999999999999</v>
      </c>
      <c r="EX37" s="164">
        <v>-27.326000000000001</v>
      </c>
      <c r="EY37" s="164">
        <v>-10.917</v>
      </c>
      <c r="EZ37" s="164">
        <v>-10.827</v>
      </c>
      <c r="FA37" s="164">
        <v>5.3125999999999998</v>
      </c>
      <c r="FB37" s="164">
        <v>0.46779999999999999</v>
      </c>
      <c r="FC37" s="164">
        <v>-18.154</v>
      </c>
      <c r="FD37" s="164">
        <v>5.8601000000000001</v>
      </c>
      <c r="FE37" s="164">
        <v>0</v>
      </c>
      <c r="FF37" s="164">
        <v>0</v>
      </c>
      <c r="FG37" s="164">
        <v>3.4769999999999999</v>
      </c>
      <c r="FH37" s="165"/>
      <c r="FI37" s="164">
        <v>2.2869000000000002</v>
      </c>
      <c r="FJ37" s="164">
        <v>9.0426000000000002</v>
      </c>
      <c r="FK37" s="164">
        <v>8.5402000000000005</v>
      </c>
      <c r="FL37" s="164">
        <v>20.428999999999998</v>
      </c>
      <c r="FM37" s="165"/>
      <c r="FN37" s="164">
        <v>24.128</v>
      </c>
      <c r="FO37" s="164">
        <v>26.574000000000002</v>
      </c>
      <c r="FP37" s="164">
        <v>35.101999999999997</v>
      </c>
      <c r="FQ37" s="164">
        <v>17.710999999999999</v>
      </c>
      <c r="FR37" s="164">
        <v>-12.839</v>
      </c>
      <c r="FS37" s="164">
        <v>-2.8065000000000002</v>
      </c>
      <c r="FT37" s="164">
        <v>0.31519999999999998</v>
      </c>
      <c r="FU37" s="164">
        <v>2.34</v>
      </c>
      <c r="FV37" s="164">
        <v>2.5</v>
      </c>
      <c r="FW37" s="164">
        <v>-17.326000000000001</v>
      </c>
      <c r="FX37" s="164">
        <v>1.3359000000000001</v>
      </c>
      <c r="FY37" s="164">
        <v>6.6329000000000002</v>
      </c>
      <c r="FZ37" s="164">
        <v>0.56200000000000006</v>
      </c>
      <c r="GA37" s="164">
        <v>2.1867000000000001</v>
      </c>
      <c r="GB37" s="164">
        <v>29.76</v>
      </c>
      <c r="GC37" s="164">
        <v>-37.957999999999998</v>
      </c>
      <c r="GD37" s="164">
        <v>-26.925999999999998</v>
      </c>
      <c r="GE37" s="164">
        <v>-0.87</v>
      </c>
      <c r="GF37" s="164">
        <v>24.742000000000001</v>
      </c>
      <c r="GG37" s="164">
        <v>-0.1</v>
      </c>
      <c r="GH37" s="164">
        <v>31.111999999999998</v>
      </c>
      <c r="GI37" s="164">
        <v>11.253</v>
      </c>
      <c r="GJ37" s="164">
        <v>-11.843999999999999</v>
      </c>
      <c r="GK37" s="164">
        <v>2.5446</v>
      </c>
      <c r="GL37" s="164">
        <v>5.3999999999999999E-2</v>
      </c>
      <c r="GM37" s="165"/>
      <c r="GN37" s="164">
        <v>-9.9557000000000002</v>
      </c>
      <c r="GO37" s="164">
        <v>-23.114000000000001</v>
      </c>
      <c r="GP37" s="164">
        <v>10.298999999999999</v>
      </c>
      <c r="GQ37" s="164">
        <v>-35.460999999999999</v>
      </c>
      <c r="GR37" s="164">
        <v>-29.268999999999998</v>
      </c>
      <c r="GS37" s="164">
        <v>-8.4817</v>
      </c>
      <c r="GT37" s="164">
        <v>165.41</v>
      </c>
      <c r="GU37" s="164">
        <v>0.9556</v>
      </c>
      <c r="GV37" s="164">
        <v>-7.9261999999999997</v>
      </c>
      <c r="GW37" s="164">
        <v>-9.6793999999999993</v>
      </c>
      <c r="GX37" s="164">
        <v>2.7526000000000002</v>
      </c>
      <c r="GY37" s="164">
        <v>10.805</v>
      </c>
      <c r="GZ37" s="164">
        <v>10.901999999999999</v>
      </c>
      <c r="HA37" s="164">
        <v>2.1368</v>
      </c>
      <c r="HB37" s="164">
        <v>-11.563000000000001</v>
      </c>
      <c r="HC37" s="164">
        <v>-9.4981000000000009</v>
      </c>
      <c r="HD37" s="164">
        <v>-2.5099</v>
      </c>
      <c r="HE37" s="164">
        <v>3.8058999999999998</v>
      </c>
      <c r="HF37" s="164">
        <v>21.725000000000001</v>
      </c>
      <c r="HG37" s="164">
        <v>70.066000000000003</v>
      </c>
      <c r="HH37" s="164">
        <v>52.637999999999998</v>
      </c>
      <c r="HI37" s="164">
        <v>13.125</v>
      </c>
      <c r="HJ37" s="164">
        <v>-37.049999999999997</v>
      </c>
      <c r="HK37" s="164">
        <v>0</v>
      </c>
      <c r="HL37" s="164">
        <v>0</v>
      </c>
      <c r="HM37" s="164">
        <v>-19.181999999999999</v>
      </c>
      <c r="HN37" s="164">
        <v>-21.346</v>
      </c>
      <c r="HO37" s="165"/>
      <c r="HP37" s="164">
        <v>-13.234</v>
      </c>
      <c r="HQ37" s="164">
        <v>-15.148999999999999</v>
      </c>
      <c r="HR37" s="165"/>
      <c r="HS37" s="164">
        <v>-15.798999999999999</v>
      </c>
      <c r="HT37" s="164">
        <v>-16.282</v>
      </c>
      <c r="HU37" s="164">
        <v>23.239000000000001</v>
      </c>
      <c r="HV37" s="164">
        <v>23</v>
      </c>
      <c r="HW37" s="164">
        <v>-21.7</v>
      </c>
      <c r="HX37" s="164">
        <v>-22.298999999999999</v>
      </c>
      <c r="HY37" s="165"/>
      <c r="HZ37" s="164">
        <v>2.88</v>
      </c>
      <c r="IA37" s="164">
        <v>40.261000000000003</v>
      </c>
      <c r="IB37" s="164">
        <v>20.812000000000001</v>
      </c>
      <c r="IC37" s="164">
        <v>20.696999999999999</v>
      </c>
      <c r="ID37" s="164">
        <v>-12.3</v>
      </c>
      <c r="IE37" s="164">
        <v>-25.2</v>
      </c>
      <c r="IF37" s="164">
        <v>-0.3</v>
      </c>
      <c r="IG37" s="164">
        <v>-0.8</v>
      </c>
      <c r="IH37" s="164">
        <v>-17.539000000000001</v>
      </c>
      <c r="II37" s="164">
        <v>-17.643000000000001</v>
      </c>
      <c r="IJ37" s="164">
        <v>-79.418000000000006</v>
      </c>
      <c r="IK37" s="164">
        <v>-11.272</v>
      </c>
      <c r="IL37" s="164">
        <v>-302.79000000000002</v>
      </c>
      <c r="IM37" s="164">
        <v>-8.9665999999999997</v>
      </c>
      <c r="IN37" s="164">
        <v>59.454999999999998</v>
      </c>
      <c r="IO37" s="165"/>
      <c r="IP37" s="164">
        <v>66.227999999999994</v>
      </c>
      <c r="IQ37" s="164">
        <v>145.99</v>
      </c>
      <c r="IR37" s="164">
        <v>37.378</v>
      </c>
      <c r="IS37" s="164">
        <v>30.641999999999999</v>
      </c>
      <c r="IT37" s="164">
        <v>15.167999999999999</v>
      </c>
      <c r="IU37" s="164">
        <v>11.361000000000001</v>
      </c>
      <c r="IV37" s="164">
        <v>-42.375</v>
      </c>
      <c r="IW37" s="164">
        <v>228.36</v>
      </c>
      <c r="IX37" s="164">
        <v>-138.46</v>
      </c>
      <c r="IY37" s="164">
        <v>107.93</v>
      </c>
      <c r="IZ37" s="164">
        <v>-91.584000000000003</v>
      </c>
      <c r="JA37" s="164">
        <v>0.54079999999999995</v>
      </c>
      <c r="JB37" s="164">
        <v>8.8796999999999997</v>
      </c>
      <c r="JC37" s="164">
        <v>-11.68</v>
      </c>
      <c r="JD37" s="164">
        <v>-2.2349000000000001</v>
      </c>
      <c r="JE37" s="164">
        <v>-2.2290000000000001</v>
      </c>
      <c r="JF37" s="164">
        <v>6.96</v>
      </c>
      <c r="JG37" s="164">
        <v>-4.32</v>
      </c>
      <c r="JH37" s="164">
        <v>-4.8659999999999997</v>
      </c>
      <c r="JI37" s="164">
        <v>-1.7867999999999999</v>
      </c>
      <c r="JJ37" s="164">
        <v>-8.6999999999999994E-2</v>
      </c>
      <c r="JK37" s="164">
        <v>-2.3422000000000001</v>
      </c>
      <c r="JL37" s="164">
        <v>16.2</v>
      </c>
      <c r="JM37" s="164">
        <v>2.7290000000000001</v>
      </c>
      <c r="JN37" s="164">
        <v>2.1509999999999998</v>
      </c>
      <c r="JO37" s="164">
        <v>0</v>
      </c>
      <c r="JP37" s="164">
        <v>0</v>
      </c>
      <c r="JQ37" s="164">
        <v>2.6442999999999999</v>
      </c>
      <c r="JR37" s="164">
        <v>0</v>
      </c>
      <c r="JS37" s="164">
        <v>2.1717</v>
      </c>
      <c r="JT37" s="165"/>
      <c r="JU37" s="164">
        <v>10.8</v>
      </c>
      <c r="JV37" s="164">
        <v>5.39</v>
      </c>
      <c r="JW37" s="164">
        <v>1.0199</v>
      </c>
      <c r="JX37" s="164">
        <v>0.37</v>
      </c>
      <c r="JY37" s="164">
        <v>-3.5626000000000002</v>
      </c>
      <c r="JZ37" s="164">
        <v>-15.590999999999999</v>
      </c>
      <c r="KA37" s="164">
        <v>-20.686</v>
      </c>
      <c r="KB37" s="164">
        <v>0</v>
      </c>
      <c r="KC37" s="164">
        <v>12.093</v>
      </c>
      <c r="KD37" s="164">
        <v>-17.963000000000001</v>
      </c>
      <c r="KE37" s="164">
        <v>5.2721999999999998</v>
      </c>
      <c r="KF37" s="164">
        <v>-13.3</v>
      </c>
      <c r="KG37" s="164">
        <v>-3.2999000000000001</v>
      </c>
      <c r="KH37" s="164">
        <v>12.206</v>
      </c>
      <c r="KI37" s="164">
        <v>-110.59</v>
      </c>
    </row>
    <row r="38" spans="1:295" ht="18" customHeight="1" x14ac:dyDescent="0.25">
      <c r="A38" s="160" t="s">
        <v>47</v>
      </c>
      <c r="B38" s="160" t="s">
        <v>689</v>
      </c>
      <c r="C38" s="164">
        <v>0</v>
      </c>
      <c r="D38" s="164">
        <v>5.3959999999999999</v>
      </c>
      <c r="E38" s="164">
        <v>-11.193</v>
      </c>
      <c r="F38" s="164">
        <v>6.53</v>
      </c>
      <c r="G38" s="164">
        <v>11.273999999999999</v>
      </c>
      <c r="H38" s="164">
        <v>7.0640999999999998</v>
      </c>
      <c r="I38" s="164">
        <v>21.577000000000002</v>
      </c>
      <c r="J38" s="165"/>
      <c r="K38" s="164">
        <v>27.37</v>
      </c>
      <c r="L38" s="164">
        <v>12.186999999999999</v>
      </c>
      <c r="M38" s="164">
        <v>-11.821</v>
      </c>
      <c r="N38" s="164">
        <v>-11.1</v>
      </c>
      <c r="O38" s="164">
        <v>-30.798999999999999</v>
      </c>
      <c r="P38" s="164">
        <v>6.5998999999999999</v>
      </c>
      <c r="Q38" s="164">
        <v>5.7960000000000003</v>
      </c>
      <c r="R38" s="164">
        <v>-24.2</v>
      </c>
      <c r="S38" s="164">
        <v>3.8336999999999999</v>
      </c>
      <c r="T38" s="164">
        <v>14.423</v>
      </c>
      <c r="U38" s="164">
        <v>6.8579999999999997</v>
      </c>
      <c r="V38" s="164">
        <v>6.7583000000000002</v>
      </c>
      <c r="W38" s="164">
        <v>11.750999999999999</v>
      </c>
      <c r="X38" s="164">
        <v>0</v>
      </c>
      <c r="Y38" s="164">
        <v>5.0202</v>
      </c>
      <c r="Z38" s="164">
        <v>2.2197</v>
      </c>
      <c r="AA38" s="165"/>
      <c r="AB38" s="164">
        <v>-1.2310000000000001</v>
      </c>
      <c r="AC38" s="164">
        <v>0.27700000000000002</v>
      </c>
      <c r="AD38" s="164">
        <v>0.30599999999999999</v>
      </c>
      <c r="AE38" s="164">
        <v>1.5189999999999999</v>
      </c>
      <c r="AF38" s="164">
        <v>-6.6599000000000004</v>
      </c>
      <c r="AG38" s="164">
        <v>-2.2000000000000002</v>
      </c>
      <c r="AH38" s="164">
        <v>-5.0000000000000001E-3</v>
      </c>
      <c r="AI38" s="164">
        <v>0.29599999999999999</v>
      </c>
      <c r="AJ38" s="164">
        <v>-13.47</v>
      </c>
      <c r="AK38" s="164">
        <v>-13.449</v>
      </c>
      <c r="AL38" s="164">
        <v>-10</v>
      </c>
      <c r="AM38" s="164">
        <v>-13.14</v>
      </c>
      <c r="AN38" s="164">
        <v>-13.18</v>
      </c>
      <c r="AO38" s="164">
        <v>8.7342999999999993</v>
      </c>
      <c r="AP38" s="164">
        <v>3.1052</v>
      </c>
      <c r="AQ38" s="164">
        <v>23.411999999999999</v>
      </c>
      <c r="AR38" s="164">
        <v>23.846</v>
      </c>
      <c r="AS38" s="164">
        <v>0</v>
      </c>
      <c r="AT38" s="164">
        <v>-6.0281000000000002</v>
      </c>
      <c r="AU38" s="164">
        <v>-5.5526</v>
      </c>
      <c r="AV38" s="164">
        <v>-1.0055000000000001</v>
      </c>
      <c r="AW38" s="164">
        <v>-0.83850000000000002</v>
      </c>
      <c r="AX38" s="164">
        <v>-16.61</v>
      </c>
      <c r="AY38" s="164">
        <v>-13.930999999999999</v>
      </c>
      <c r="AZ38" s="164">
        <v>7.1140999999999996</v>
      </c>
      <c r="BA38" s="164">
        <v>35.591999999999999</v>
      </c>
      <c r="BB38" s="164">
        <v>-62.588999999999999</v>
      </c>
      <c r="BC38" s="164">
        <v>11.753</v>
      </c>
      <c r="BD38" s="164">
        <v>-5.8998999999999997</v>
      </c>
      <c r="BE38" s="164">
        <v>-5.7999000000000001</v>
      </c>
      <c r="BF38" s="164">
        <v>-24.85</v>
      </c>
      <c r="BG38" s="164">
        <v>-24.663</v>
      </c>
      <c r="BH38" s="164">
        <v>-3.8723999999999998</v>
      </c>
      <c r="BI38" s="164">
        <v>1.3141</v>
      </c>
      <c r="BJ38" s="164">
        <v>12.44</v>
      </c>
      <c r="BK38" s="164">
        <v>6.2865000000000002</v>
      </c>
      <c r="BL38" s="164">
        <v>5.1123000000000003</v>
      </c>
      <c r="BM38" s="164">
        <v>3.4034</v>
      </c>
      <c r="BN38" s="164">
        <v>-170.01</v>
      </c>
      <c r="BO38" s="164">
        <v>56.947000000000003</v>
      </c>
      <c r="BP38" s="164">
        <v>56.642000000000003</v>
      </c>
      <c r="BQ38" s="164">
        <v>-86.623000000000005</v>
      </c>
      <c r="BR38" s="164">
        <v>-160.88999999999999</v>
      </c>
      <c r="BS38" s="164">
        <v>-9.1669</v>
      </c>
      <c r="BT38" s="165"/>
      <c r="BU38" s="165"/>
      <c r="BV38" s="164">
        <v>25.786999999999999</v>
      </c>
      <c r="BW38" s="164">
        <v>16.62</v>
      </c>
      <c r="BX38" s="164">
        <v>16.209</v>
      </c>
      <c r="BY38" s="164">
        <v>8.7399000000000004</v>
      </c>
      <c r="BZ38" s="164">
        <v>19.100000000000001</v>
      </c>
      <c r="CA38" s="164">
        <v>-12.452999999999999</v>
      </c>
      <c r="CB38" s="164">
        <v>-11.917</v>
      </c>
      <c r="CC38" s="164">
        <v>22.213999999999999</v>
      </c>
      <c r="CD38" s="164">
        <v>19.844999999999999</v>
      </c>
      <c r="CE38" s="164">
        <v>-5.7862</v>
      </c>
      <c r="CF38" s="164">
        <v>-23.227</v>
      </c>
      <c r="CG38" s="164">
        <v>-22.858000000000001</v>
      </c>
      <c r="CH38" s="164">
        <v>11.762</v>
      </c>
      <c r="CI38" s="164">
        <v>0</v>
      </c>
      <c r="CJ38" s="164">
        <v>2.88</v>
      </c>
      <c r="CK38" s="164">
        <v>6.4119999999999999</v>
      </c>
      <c r="CL38" s="164">
        <v>37.200000000000003</v>
      </c>
      <c r="CM38" s="164">
        <v>32.5</v>
      </c>
      <c r="CN38" s="164">
        <v>-5.3699000000000003</v>
      </c>
      <c r="CO38" s="164">
        <v>46.204999999999998</v>
      </c>
      <c r="CP38" s="164">
        <v>46.235999999999997</v>
      </c>
      <c r="CQ38" s="164">
        <v>43.887</v>
      </c>
      <c r="CR38" s="164">
        <v>42.718000000000004</v>
      </c>
      <c r="CS38" s="164">
        <v>42.893999999999998</v>
      </c>
      <c r="CT38" s="164">
        <v>-27.401</v>
      </c>
      <c r="CU38" s="164">
        <v>0</v>
      </c>
      <c r="CV38" s="164">
        <v>0</v>
      </c>
      <c r="CW38" s="164">
        <v>4.7808000000000002</v>
      </c>
      <c r="CX38" s="164">
        <v>42.13</v>
      </c>
      <c r="CY38" s="164">
        <v>30.53</v>
      </c>
      <c r="CZ38" s="164">
        <v>16.411000000000001</v>
      </c>
      <c r="DA38" s="164">
        <v>16.408999999999999</v>
      </c>
      <c r="DB38" s="164">
        <v>-17.539000000000001</v>
      </c>
      <c r="DC38" s="164">
        <v>25.512</v>
      </c>
      <c r="DD38" s="164">
        <v>0</v>
      </c>
      <c r="DE38" s="164">
        <v>0</v>
      </c>
      <c r="DF38" s="164">
        <v>33.003999999999998</v>
      </c>
      <c r="DG38" s="164">
        <v>1.3899999999999999E-2</v>
      </c>
      <c r="DH38" s="164">
        <v>-9.4492999999999991</v>
      </c>
      <c r="DI38" s="164">
        <v>-23.399000000000001</v>
      </c>
      <c r="DJ38" s="164">
        <v>-24.798999999999999</v>
      </c>
      <c r="DK38" s="164">
        <v>-3.85</v>
      </c>
      <c r="DL38" s="164">
        <v>17.957999999999998</v>
      </c>
      <c r="DM38" s="164">
        <v>63.405999999999999</v>
      </c>
      <c r="DN38" s="164">
        <v>31.177</v>
      </c>
      <c r="DO38" s="164">
        <v>18.760000000000002</v>
      </c>
      <c r="DP38" s="164">
        <v>-8.89</v>
      </c>
      <c r="DQ38" s="164">
        <v>16.914999999999999</v>
      </c>
      <c r="DR38" s="164">
        <v>-32.780999999999999</v>
      </c>
      <c r="DS38" s="164">
        <v>-6.38</v>
      </c>
      <c r="DT38" s="164">
        <v>-6.48</v>
      </c>
      <c r="DU38" s="164">
        <v>31.99</v>
      </c>
      <c r="DV38" s="164">
        <v>11.67</v>
      </c>
      <c r="DW38" s="164">
        <v>-32.527000000000001</v>
      </c>
      <c r="DX38" s="164">
        <v>-16.445</v>
      </c>
      <c r="DY38" s="164">
        <v>-36.375</v>
      </c>
      <c r="DZ38" s="164">
        <v>-35.145000000000003</v>
      </c>
      <c r="EA38" s="164">
        <v>54.268000000000001</v>
      </c>
      <c r="EB38" s="164">
        <v>26.831</v>
      </c>
      <c r="EC38" s="164">
        <v>15.673</v>
      </c>
      <c r="ED38" s="164">
        <v>16.273</v>
      </c>
      <c r="EE38" s="164">
        <v>-5.5353000000000003</v>
      </c>
      <c r="EF38" s="164">
        <v>-14.374000000000001</v>
      </c>
      <c r="EG38" s="164">
        <v>-14.664999999999999</v>
      </c>
      <c r="EH38" s="164">
        <v>3.9773000000000001</v>
      </c>
      <c r="EI38" s="164">
        <v>-22.405999999999999</v>
      </c>
      <c r="EJ38" s="164">
        <v>0</v>
      </c>
      <c r="EK38" s="164">
        <v>-18.853000000000002</v>
      </c>
      <c r="EL38" s="164">
        <v>-18.898</v>
      </c>
      <c r="EM38" s="164">
        <v>26.29</v>
      </c>
      <c r="EN38" s="164">
        <v>-7.9644000000000004</v>
      </c>
      <c r="EO38" s="164">
        <v>0.10589999999999999</v>
      </c>
      <c r="EP38" s="164">
        <v>-8.1959999999999997</v>
      </c>
      <c r="EQ38" s="164">
        <v>-30.044</v>
      </c>
      <c r="ER38" s="164">
        <v>-28.556000000000001</v>
      </c>
      <c r="ES38" s="164">
        <v>7.6348000000000003</v>
      </c>
      <c r="ET38" s="164">
        <v>25.298999999999999</v>
      </c>
      <c r="EU38" s="164">
        <v>-7.75</v>
      </c>
      <c r="EV38" s="164">
        <v>2.5</v>
      </c>
      <c r="EW38" s="164">
        <v>7.1208</v>
      </c>
      <c r="EX38" s="164">
        <v>-25.312000000000001</v>
      </c>
      <c r="EY38" s="164">
        <v>-10.395</v>
      </c>
      <c r="EZ38" s="164">
        <v>-10.254</v>
      </c>
      <c r="FA38" s="164">
        <v>5.0098000000000003</v>
      </c>
      <c r="FB38" s="164">
        <v>-1.5687</v>
      </c>
      <c r="FC38" s="164">
        <v>-13.927</v>
      </c>
      <c r="FD38" s="164">
        <v>5.5975999999999999</v>
      </c>
      <c r="FE38" s="164">
        <v>0</v>
      </c>
      <c r="FF38" s="164">
        <v>0</v>
      </c>
      <c r="FG38" s="164">
        <v>0</v>
      </c>
      <c r="FH38" s="164">
        <v>2.9666999999999999</v>
      </c>
      <c r="FI38" s="164">
        <v>2.7961999999999998</v>
      </c>
      <c r="FJ38" s="164">
        <v>6.5307000000000004</v>
      </c>
      <c r="FK38" s="164">
        <v>6.1958000000000002</v>
      </c>
      <c r="FL38" s="164">
        <v>17.582000000000001</v>
      </c>
      <c r="FM38" s="164">
        <v>24.149000000000001</v>
      </c>
      <c r="FN38" s="164">
        <v>24.202000000000002</v>
      </c>
      <c r="FO38" s="164">
        <v>23.812999999999999</v>
      </c>
      <c r="FP38" s="164">
        <v>33.991999999999997</v>
      </c>
      <c r="FQ38" s="164">
        <v>17.847999999999999</v>
      </c>
      <c r="FR38" s="164">
        <v>-13.138999999999999</v>
      </c>
      <c r="FS38" s="164">
        <v>-2.6105999999999998</v>
      </c>
      <c r="FT38" s="164">
        <v>0.32429999999999998</v>
      </c>
      <c r="FU38" s="164">
        <v>2.08</v>
      </c>
      <c r="FV38" s="164">
        <v>1.73</v>
      </c>
      <c r="FW38" s="164">
        <v>-18.963000000000001</v>
      </c>
      <c r="FX38" s="164">
        <v>1.323</v>
      </c>
      <c r="FY38" s="164">
        <v>6.9398999999999997</v>
      </c>
      <c r="FZ38" s="164">
        <v>0.42399999999999999</v>
      </c>
      <c r="GA38" s="164">
        <v>2.1661000000000001</v>
      </c>
      <c r="GB38" s="164">
        <v>30.04</v>
      </c>
      <c r="GC38" s="164">
        <v>-39.953000000000003</v>
      </c>
      <c r="GD38" s="164">
        <v>-28.34</v>
      </c>
      <c r="GE38" s="164">
        <v>-1.1099000000000001</v>
      </c>
      <c r="GF38" s="164">
        <v>24.962</v>
      </c>
      <c r="GG38" s="164">
        <v>-0.1</v>
      </c>
      <c r="GH38" s="164">
        <v>31.643999999999998</v>
      </c>
      <c r="GI38" s="164">
        <v>11.502000000000001</v>
      </c>
      <c r="GJ38" s="164">
        <v>-12.218</v>
      </c>
      <c r="GK38" s="164">
        <v>2.6029</v>
      </c>
      <c r="GL38" s="164">
        <v>5.3999999999999999E-2</v>
      </c>
      <c r="GM38" s="165"/>
      <c r="GN38" s="164">
        <v>-10.834</v>
      </c>
      <c r="GO38" s="164">
        <v>-22.652000000000001</v>
      </c>
      <c r="GP38" s="164">
        <v>12.218</v>
      </c>
      <c r="GQ38" s="164">
        <v>-36.048999999999999</v>
      </c>
      <c r="GR38" s="164">
        <v>-27.148</v>
      </c>
      <c r="GS38" s="164">
        <v>-12.564</v>
      </c>
      <c r="GT38" s="164">
        <v>173.47</v>
      </c>
      <c r="GU38" s="164">
        <v>0.42080000000000001</v>
      </c>
      <c r="GV38" s="164">
        <v>-8.4342000000000006</v>
      </c>
      <c r="GW38" s="164">
        <v>-9.8286999999999995</v>
      </c>
      <c r="GX38" s="164">
        <v>3.0899000000000001</v>
      </c>
      <c r="GY38" s="164">
        <v>11.266999999999999</v>
      </c>
      <c r="GZ38" s="164">
        <v>11.298</v>
      </c>
      <c r="HA38" s="164">
        <v>2</v>
      </c>
      <c r="HB38" s="164">
        <v>-8.8331</v>
      </c>
      <c r="HC38" s="164">
        <v>-6.9508999999999999</v>
      </c>
      <c r="HD38" s="164">
        <v>0</v>
      </c>
      <c r="HE38" s="164">
        <v>0</v>
      </c>
      <c r="HF38" s="164">
        <v>13.989000000000001</v>
      </c>
      <c r="HG38" s="164">
        <v>79.501000000000005</v>
      </c>
      <c r="HH38" s="164">
        <v>64.644000000000005</v>
      </c>
      <c r="HI38" s="164">
        <v>14.999000000000001</v>
      </c>
      <c r="HJ38" s="164">
        <v>-34.732999999999997</v>
      </c>
      <c r="HK38" s="164">
        <v>0</v>
      </c>
      <c r="HL38" s="164">
        <v>0</v>
      </c>
      <c r="HM38" s="164">
        <v>-17.337</v>
      </c>
      <c r="HN38" s="164">
        <v>-20.516999999999999</v>
      </c>
      <c r="HO38" s="164">
        <v>-11.238</v>
      </c>
      <c r="HP38" s="164">
        <v>-13.234</v>
      </c>
      <c r="HQ38" s="164">
        <v>-14.555</v>
      </c>
      <c r="HR38" s="164">
        <v>-13.978</v>
      </c>
      <c r="HS38" s="164">
        <v>-15.87</v>
      </c>
      <c r="HT38" s="164">
        <v>-15.622</v>
      </c>
      <c r="HU38" s="164">
        <v>21.77</v>
      </c>
      <c r="HV38" s="164">
        <v>20.978999999999999</v>
      </c>
      <c r="HW38" s="164">
        <v>-21.2</v>
      </c>
      <c r="HX38" s="164">
        <v>-21.2</v>
      </c>
      <c r="HY38" s="164">
        <v>2.2164999999999999</v>
      </c>
      <c r="HZ38" s="164">
        <v>-0.08</v>
      </c>
      <c r="IA38" s="164">
        <v>39.314999999999998</v>
      </c>
      <c r="IB38" s="164">
        <v>20.425000000000001</v>
      </c>
      <c r="IC38" s="164">
        <v>20.317</v>
      </c>
      <c r="ID38" s="164">
        <v>-12.3</v>
      </c>
      <c r="IE38" s="164">
        <v>-27.298999999999999</v>
      </c>
      <c r="IF38" s="164">
        <v>-2.9</v>
      </c>
      <c r="IG38" s="164">
        <v>-3.4</v>
      </c>
      <c r="IH38" s="164">
        <v>-17.539000000000001</v>
      </c>
      <c r="II38" s="164">
        <v>-17.388000000000002</v>
      </c>
      <c r="IJ38" s="164">
        <v>-81.248999999999995</v>
      </c>
      <c r="IK38" s="164">
        <v>-14.983000000000001</v>
      </c>
      <c r="IL38" s="164">
        <v>-294.39999999999998</v>
      </c>
      <c r="IM38" s="164">
        <v>-5.7347000000000001</v>
      </c>
      <c r="IN38" s="164">
        <v>35.401000000000003</v>
      </c>
      <c r="IO38" s="164">
        <v>98.54</v>
      </c>
      <c r="IP38" s="164">
        <v>61.173000000000002</v>
      </c>
      <c r="IQ38" s="164">
        <v>156.09</v>
      </c>
      <c r="IR38" s="164">
        <v>31.207999999999998</v>
      </c>
      <c r="IS38" s="164">
        <v>36.454999999999998</v>
      </c>
      <c r="IT38" s="164">
        <v>12.577999999999999</v>
      </c>
      <c r="IU38" s="164">
        <v>14.782</v>
      </c>
      <c r="IV38" s="164">
        <v>-48.064999999999998</v>
      </c>
      <c r="IW38" s="164">
        <v>239.45</v>
      </c>
      <c r="IX38" s="164">
        <v>-134</v>
      </c>
      <c r="IY38" s="164">
        <v>127.27</v>
      </c>
      <c r="IZ38" s="164">
        <v>-103.76</v>
      </c>
      <c r="JA38" s="164">
        <v>-0.5847</v>
      </c>
      <c r="JB38" s="164">
        <v>8.8796999999999997</v>
      </c>
      <c r="JC38" s="164">
        <v>-11.6</v>
      </c>
      <c r="JD38" s="164">
        <v>-2.2160000000000002</v>
      </c>
      <c r="JE38" s="164">
        <v>-2.2179000000000002</v>
      </c>
      <c r="JF38" s="164">
        <v>7.5998999999999999</v>
      </c>
      <c r="JG38" s="164">
        <v>-4.5598999999999998</v>
      </c>
      <c r="JH38" s="164">
        <v>-4.8349000000000002</v>
      </c>
      <c r="JI38" s="164">
        <v>-0.84689999999999999</v>
      </c>
      <c r="JJ38" s="164">
        <v>-8.6999999999999994E-2</v>
      </c>
      <c r="JK38" s="164">
        <v>-4.5395000000000003</v>
      </c>
      <c r="JL38" s="164">
        <v>17.899000000000001</v>
      </c>
      <c r="JM38" s="164">
        <v>4.9108999999999998</v>
      </c>
      <c r="JN38" s="164">
        <v>4.6189</v>
      </c>
      <c r="JO38" s="164">
        <v>0</v>
      </c>
      <c r="JP38" s="164">
        <v>0</v>
      </c>
      <c r="JQ38" s="164">
        <v>2.1133999999999999</v>
      </c>
      <c r="JR38" s="164">
        <v>0</v>
      </c>
      <c r="JS38" s="164">
        <v>2.1587000000000001</v>
      </c>
      <c r="JT38" s="165"/>
      <c r="JU38" s="164">
        <v>13.1</v>
      </c>
      <c r="JV38" s="164">
        <v>3.6315</v>
      </c>
      <c r="JW38" s="164">
        <v>0.9</v>
      </c>
      <c r="JX38" s="164">
        <v>0.37</v>
      </c>
      <c r="JY38" s="164">
        <v>-4.9482999999999997</v>
      </c>
      <c r="JZ38" s="164">
        <v>-15.045999999999999</v>
      </c>
      <c r="KA38" s="164">
        <v>-18.98</v>
      </c>
      <c r="KB38" s="164">
        <v>0</v>
      </c>
      <c r="KC38" s="164">
        <v>11.728</v>
      </c>
      <c r="KD38" s="164">
        <v>-16.059000000000001</v>
      </c>
      <c r="KE38" s="164">
        <v>3.7376999999999998</v>
      </c>
      <c r="KF38" s="164">
        <v>-15.1</v>
      </c>
      <c r="KG38" s="164">
        <v>-0.3</v>
      </c>
      <c r="KH38" s="164">
        <v>13.04</v>
      </c>
      <c r="KI38" s="164">
        <v>-106.16</v>
      </c>
    </row>
    <row r="39" spans="1:295" ht="18" customHeight="1" x14ac:dyDescent="0.25">
      <c r="A39" s="160" t="s">
        <v>47</v>
      </c>
      <c r="B39" s="160" t="s">
        <v>690</v>
      </c>
      <c r="C39" s="164">
        <v>0</v>
      </c>
      <c r="D39" s="164">
        <v>5.5768000000000004</v>
      </c>
      <c r="E39" s="164">
        <v>-11.474</v>
      </c>
      <c r="F39" s="164">
        <v>6.5906000000000002</v>
      </c>
      <c r="G39" s="164">
        <v>11.023999999999999</v>
      </c>
      <c r="H39" s="164">
        <v>7.5442999999999998</v>
      </c>
      <c r="I39" s="164">
        <v>21.408999999999999</v>
      </c>
      <c r="J39" s="165"/>
      <c r="K39" s="164">
        <v>27.15</v>
      </c>
      <c r="L39" s="164">
        <v>11.986000000000001</v>
      </c>
      <c r="M39" s="164">
        <v>-11.58</v>
      </c>
      <c r="N39" s="164">
        <v>-13.319000000000001</v>
      </c>
      <c r="O39" s="164">
        <v>-30.798999999999999</v>
      </c>
      <c r="P39" s="164">
        <v>6.5998999999999999</v>
      </c>
      <c r="Q39" s="164">
        <v>6.6239999999999997</v>
      </c>
      <c r="R39" s="164">
        <v>-22</v>
      </c>
      <c r="S39" s="164">
        <v>3.9337</v>
      </c>
      <c r="T39" s="164">
        <v>13.367000000000001</v>
      </c>
      <c r="U39" s="164">
        <v>6.8663999999999996</v>
      </c>
      <c r="V39" s="165"/>
      <c r="W39" s="164">
        <v>11.587999999999999</v>
      </c>
      <c r="X39" s="164">
        <v>0</v>
      </c>
      <c r="Y39" s="164">
        <v>4.4855</v>
      </c>
      <c r="Z39" s="164">
        <v>2.1333000000000002</v>
      </c>
      <c r="AA39" s="165"/>
      <c r="AB39" s="164">
        <v>-1.1432</v>
      </c>
      <c r="AC39" s="164">
        <v>0.35499999999999998</v>
      </c>
      <c r="AD39" s="164">
        <v>0.376</v>
      </c>
      <c r="AE39" s="164">
        <v>0.83899999999999997</v>
      </c>
      <c r="AF39" s="164">
        <v>-6.6599000000000004</v>
      </c>
      <c r="AG39" s="164">
        <v>-2.2000000000000002</v>
      </c>
      <c r="AH39" s="164">
        <v>-0.61299999999999999</v>
      </c>
      <c r="AI39" s="164">
        <v>0.28100000000000003</v>
      </c>
      <c r="AJ39" s="164">
        <v>-13.26</v>
      </c>
      <c r="AK39" s="164">
        <v>-13.22</v>
      </c>
      <c r="AL39" s="164">
        <v>-10</v>
      </c>
      <c r="AM39" s="164">
        <v>-12.949</v>
      </c>
      <c r="AN39" s="164">
        <v>-12.989000000000001</v>
      </c>
      <c r="AO39" s="165"/>
      <c r="AP39" s="164">
        <v>3.1996000000000002</v>
      </c>
      <c r="AQ39" s="164">
        <v>21.831</v>
      </c>
      <c r="AR39" s="164">
        <v>23.187000000000001</v>
      </c>
      <c r="AS39" s="164">
        <v>0</v>
      </c>
      <c r="AT39" s="164">
        <v>-5.7602000000000002</v>
      </c>
      <c r="AU39" s="164">
        <v>-5.1113</v>
      </c>
      <c r="AV39" s="164">
        <v>10.468</v>
      </c>
      <c r="AW39" s="164">
        <v>13.196999999999999</v>
      </c>
      <c r="AX39" s="164">
        <v>-18.754000000000001</v>
      </c>
      <c r="AY39" s="164">
        <v>-17.28</v>
      </c>
      <c r="AZ39" s="164">
        <v>7.9032</v>
      </c>
      <c r="BA39" s="164">
        <v>41.11</v>
      </c>
      <c r="BB39" s="164">
        <v>-67.884</v>
      </c>
      <c r="BC39" s="164">
        <v>11.263</v>
      </c>
      <c r="BD39" s="164">
        <v>-5.7999000000000001</v>
      </c>
      <c r="BE39" s="164">
        <v>-5.7999000000000001</v>
      </c>
      <c r="BF39" s="164">
        <v>-23.06</v>
      </c>
      <c r="BG39" s="164">
        <v>-24.099</v>
      </c>
      <c r="BH39" s="164">
        <v>-3.7439</v>
      </c>
      <c r="BI39" s="164">
        <v>1.3141</v>
      </c>
      <c r="BJ39" s="164">
        <v>12.036</v>
      </c>
      <c r="BK39" s="164">
        <v>6.2865000000000002</v>
      </c>
      <c r="BL39" s="165"/>
      <c r="BM39" s="165"/>
      <c r="BN39" s="164">
        <v>-158.57</v>
      </c>
      <c r="BO39" s="164">
        <v>55.847999999999999</v>
      </c>
      <c r="BP39" s="164">
        <v>56.030999999999999</v>
      </c>
      <c r="BQ39" s="164">
        <v>-89.405000000000001</v>
      </c>
      <c r="BR39" s="164">
        <v>-156.82</v>
      </c>
      <c r="BS39" s="164">
        <v>-9.1669</v>
      </c>
      <c r="BT39" s="165"/>
      <c r="BU39" s="165"/>
      <c r="BV39" s="164">
        <v>26.745000000000001</v>
      </c>
      <c r="BW39" s="164">
        <v>16.478999999999999</v>
      </c>
      <c r="BX39" s="164">
        <v>16.170000000000002</v>
      </c>
      <c r="BY39" s="164">
        <v>8.6599000000000004</v>
      </c>
      <c r="BZ39" s="164">
        <v>19.158999999999999</v>
      </c>
      <c r="CA39" s="164">
        <v>-11.784000000000001</v>
      </c>
      <c r="CB39" s="164">
        <v>-11.65</v>
      </c>
      <c r="CC39" s="164">
        <v>22.742999999999999</v>
      </c>
      <c r="CD39" s="164">
        <v>20.225000000000001</v>
      </c>
      <c r="CE39" s="164">
        <v>-5.1908000000000003</v>
      </c>
      <c r="CF39" s="164">
        <v>-23.635000000000002</v>
      </c>
      <c r="CG39" s="164">
        <v>-23.891999999999999</v>
      </c>
      <c r="CH39" s="164">
        <v>12.685</v>
      </c>
      <c r="CI39" s="164">
        <v>0</v>
      </c>
      <c r="CJ39" s="164">
        <v>2.88</v>
      </c>
      <c r="CK39" s="164">
        <v>6.4119999999999999</v>
      </c>
      <c r="CL39" s="164">
        <v>36.9</v>
      </c>
      <c r="CM39" s="164">
        <v>32.4</v>
      </c>
      <c r="CN39" s="164">
        <v>-5.2398999999999996</v>
      </c>
      <c r="CO39" s="164">
        <v>45.22</v>
      </c>
      <c r="CP39" s="164">
        <v>44.692999999999998</v>
      </c>
      <c r="CQ39" s="164">
        <v>42.923999999999999</v>
      </c>
      <c r="CR39" s="164">
        <v>40.83</v>
      </c>
      <c r="CS39" s="164">
        <v>40.695</v>
      </c>
      <c r="CT39" s="164">
        <v>-25.454000000000001</v>
      </c>
      <c r="CU39" s="164">
        <v>0</v>
      </c>
      <c r="CV39" s="164">
        <v>0</v>
      </c>
      <c r="CW39" s="164">
        <v>4.72</v>
      </c>
      <c r="CX39" s="164">
        <v>42.139000000000003</v>
      </c>
      <c r="CY39" s="164">
        <v>31.35</v>
      </c>
      <c r="CZ39" s="164">
        <v>16.411000000000001</v>
      </c>
      <c r="DA39" s="164">
        <v>16.408999999999999</v>
      </c>
      <c r="DB39" s="164">
        <v>-17.359000000000002</v>
      </c>
      <c r="DC39" s="164">
        <v>25.512</v>
      </c>
      <c r="DD39" s="164">
        <v>0</v>
      </c>
      <c r="DE39" s="164">
        <v>0</v>
      </c>
      <c r="DF39" s="164">
        <v>31.721</v>
      </c>
      <c r="DG39" s="164">
        <v>1.3899999999999999E-2</v>
      </c>
      <c r="DH39" s="164">
        <v>-9.4059000000000008</v>
      </c>
      <c r="DI39" s="164">
        <v>-23.399000000000001</v>
      </c>
      <c r="DJ39" s="164">
        <v>-24.798999999999999</v>
      </c>
      <c r="DK39" s="164">
        <v>-3.6132</v>
      </c>
      <c r="DL39" s="164">
        <v>17.957999999999998</v>
      </c>
      <c r="DM39" s="164">
        <v>63.09</v>
      </c>
      <c r="DN39" s="164">
        <v>31.363</v>
      </c>
      <c r="DO39" s="164">
        <v>18.79</v>
      </c>
      <c r="DP39" s="164">
        <v>-8.67</v>
      </c>
      <c r="DQ39" s="164">
        <v>16.914999999999999</v>
      </c>
      <c r="DR39" s="164">
        <v>-31.405999999999999</v>
      </c>
      <c r="DS39" s="164">
        <v>-6.22</v>
      </c>
      <c r="DT39" s="164">
        <v>-6.34</v>
      </c>
      <c r="DU39" s="164">
        <v>31.69</v>
      </c>
      <c r="DV39" s="164">
        <v>11.21</v>
      </c>
      <c r="DW39" s="164">
        <v>-31.071999999999999</v>
      </c>
      <c r="DX39" s="165"/>
      <c r="DY39" s="164">
        <v>-35.171999999999997</v>
      </c>
      <c r="DZ39" s="164">
        <v>-34.408999999999999</v>
      </c>
      <c r="EA39" s="164">
        <v>54.896000000000001</v>
      </c>
      <c r="EB39" s="164">
        <v>26.927</v>
      </c>
      <c r="EC39" s="164">
        <v>16.402999999999999</v>
      </c>
      <c r="ED39" s="164">
        <v>16.937999999999999</v>
      </c>
      <c r="EE39" s="164">
        <v>-10.013</v>
      </c>
      <c r="EF39" s="164">
        <v>-18.853000000000002</v>
      </c>
      <c r="EG39" s="164">
        <v>-15.083</v>
      </c>
      <c r="EH39" s="164">
        <v>6.1052999999999997</v>
      </c>
      <c r="EI39" s="164">
        <v>-26.724</v>
      </c>
      <c r="EJ39" s="164">
        <v>0</v>
      </c>
      <c r="EK39" s="164">
        <v>-17.736000000000001</v>
      </c>
      <c r="EL39" s="164">
        <v>-18.544</v>
      </c>
      <c r="EM39" s="164">
        <v>22.983000000000001</v>
      </c>
      <c r="EN39" s="164">
        <v>-4.4206000000000003</v>
      </c>
      <c r="EO39" s="164">
        <v>0.10589999999999999</v>
      </c>
      <c r="EP39" s="164">
        <v>-11.268000000000001</v>
      </c>
      <c r="EQ39" s="164">
        <v>-30.33</v>
      </c>
      <c r="ER39" s="164">
        <v>-30.106000000000002</v>
      </c>
      <c r="ES39" s="164">
        <v>8.6989000000000001</v>
      </c>
      <c r="ET39" s="164">
        <v>26.469000000000001</v>
      </c>
      <c r="EU39" s="164">
        <v>-8.0398999999999994</v>
      </c>
      <c r="EV39" s="164">
        <v>0</v>
      </c>
      <c r="EW39" s="164">
        <v>7.2455999999999996</v>
      </c>
      <c r="EX39" s="164">
        <v>-17.821000000000002</v>
      </c>
      <c r="EY39" s="164">
        <v>-10.14</v>
      </c>
      <c r="EZ39" s="164">
        <v>-10.109</v>
      </c>
      <c r="FA39" s="164">
        <v>4.5781000000000001</v>
      </c>
      <c r="FB39" s="164">
        <v>-0.97209999999999996</v>
      </c>
      <c r="FC39" s="164">
        <v>-16.738</v>
      </c>
      <c r="FD39" s="164">
        <v>5.5975999999999999</v>
      </c>
      <c r="FE39" s="164">
        <v>0</v>
      </c>
      <c r="FF39" s="164">
        <v>0</v>
      </c>
      <c r="FG39" s="164">
        <v>0</v>
      </c>
      <c r="FH39" s="164">
        <v>3.0461999999999998</v>
      </c>
      <c r="FI39" s="164">
        <v>3.1537999999999999</v>
      </c>
      <c r="FJ39" s="164">
        <v>6.1958000000000002</v>
      </c>
      <c r="FK39" s="164">
        <v>5.5259999999999998</v>
      </c>
      <c r="FL39" s="164">
        <v>20.094000000000001</v>
      </c>
      <c r="FM39" s="164">
        <v>24.045999999999999</v>
      </c>
      <c r="FN39" s="164">
        <v>24.009</v>
      </c>
      <c r="FO39" s="164">
        <v>23.812000000000001</v>
      </c>
      <c r="FP39" s="164">
        <v>35.651000000000003</v>
      </c>
      <c r="FQ39" s="164">
        <v>15.811999999999999</v>
      </c>
      <c r="FR39" s="164">
        <v>-13.989000000000001</v>
      </c>
      <c r="FS39" s="164">
        <v>-2.5062000000000002</v>
      </c>
      <c r="FT39" s="164">
        <v>0.31519999999999998</v>
      </c>
      <c r="FU39" s="164">
        <v>2.4</v>
      </c>
      <c r="FV39" s="165"/>
      <c r="FW39" s="164">
        <v>-16.364000000000001</v>
      </c>
      <c r="FX39" s="164">
        <v>1.3844000000000001</v>
      </c>
      <c r="FY39" s="164">
        <v>6.9048999999999996</v>
      </c>
      <c r="FZ39" s="164">
        <v>0.79500000000000004</v>
      </c>
      <c r="GA39" s="164">
        <v>2.1394000000000002</v>
      </c>
      <c r="GB39" s="164">
        <v>30.399000000000001</v>
      </c>
      <c r="GC39" s="164">
        <v>-39.866</v>
      </c>
      <c r="GD39" s="164">
        <v>-29.085999999999999</v>
      </c>
      <c r="GE39" s="164">
        <v>-1.1598999999999999</v>
      </c>
      <c r="GF39" s="164">
        <v>25.268000000000001</v>
      </c>
      <c r="GG39" s="164">
        <v>-0.1</v>
      </c>
      <c r="GH39" s="164">
        <v>31.632999999999999</v>
      </c>
      <c r="GI39" s="164">
        <v>11.625999999999999</v>
      </c>
      <c r="GJ39" s="164">
        <v>-12.359</v>
      </c>
      <c r="GK39" s="164">
        <v>2.6888999999999998</v>
      </c>
      <c r="GL39" s="164">
        <v>5.3999999999999999E-2</v>
      </c>
      <c r="GM39" s="165"/>
      <c r="GN39" s="164">
        <v>-10.72</v>
      </c>
      <c r="GO39" s="164">
        <v>-22.285</v>
      </c>
      <c r="GP39" s="164">
        <v>11.792</v>
      </c>
      <c r="GQ39" s="164">
        <v>-35.713000000000001</v>
      </c>
      <c r="GR39" s="164">
        <v>-28.564</v>
      </c>
      <c r="GS39" s="164">
        <v>-12.294</v>
      </c>
      <c r="GT39" s="164">
        <v>176.96</v>
      </c>
      <c r="GU39" s="164">
        <v>0.43769999999999998</v>
      </c>
      <c r="GV39" s="164">
        <v>-8.3430999999999997</v>
      </c>
      <c r="GW39" s="164">
        <v>-10.353999999999999</v>
      </c>
      <c r="GX39" s="164">
        <v>4.4741999999999997</v>
      </c>
      <c r="GY39" s="164">
        <v>11.59</v>
      </c>
      <c r="GZ39" s="164">
        <v>11.574</v>
      </c>
      <c r="HA39" s="164">
        <v>3.8243999999999998</v>
      </c>
      <c r="HB39" s="164">
        <v>-8.5065000000000008</v>
      </c>
      <c r="HC39" s="164">
        <v>-8.0051000000000005</v>
      </c>
      <c r="HD39" s="164">
        <v>0</v>
      </c>
      <c r="HE39" s="164">
        <v>0</v>
      </c>
      <c r="HF39" s="164">
        <v>12.085000000000001</v>
      </c>
      <c r="HG39" s="164">
        <v>79.921999999999997</v>
      </c>
      <c r="HH39" s="164">
        <v>59.881999999999998</v>
      </c>
      <c r="HI39" s="164">
        <v>14.574</v>
      </c>
      <c r="HJ39" s="164">
        <v>-34.469000000000001</v>
      </c>
      <c r="HK39" s="164">
        <v>0</v>
      </c>
      <c r="HL39" s="164">
        <v>0</v>
      </c>
      <c r="HM39" s="164">
        <v>-16.844000000000001</v>
      </c>
      <c r="HN39" s="164">
        <v>-19.079000000000001</v>
      </c>
      <c r="HO39" s="164">
        <v>-11.238</v>
      </c>
      <c r="HP39" s="164">
        <v>-13.234</v>
      </c>
      <c r="HQ39" s="164">
        <v>-14.039</v>
      </c>
      <c r="HR39" s="164">
        <v>-13.242000000000001</v>
      </c>
      <c r="HS39" s="164">
        <v>-15.083</v>
      </c>
      <c r="HT39" s="164">
        <v>-14.542</v>
      </c>
      <c r="HU39" s="164">
        <v>19.68</v>
      </c>
      <c r="HV39" s="164">
        <v>19.86</v>
      </c>
      <c r="HW39" s="164">
        <v>-21.798999999999999</v>
      </c>
      <c r="HX39" s="164">
        <v>-22.298999999999999</v>
      </c>
      <c r="HY39" s="164">
        <v>2.1634000000000002</v>
      </c>
      <c r="HZ39" s="164">
        <v>-1.6798999999999999</v>
      </c>
      <c r="IA39" s="164">
        <v>28.082999999999998</v>
      </c>
      <c r="IB39" s="164">
        <v>23.015999999999998</v>
      </c>
      <c r="IC39" s="164">
        <v>23.077000000000002</v>
      </c>
      <c r="ID39" s="164">
        <v>-12.699</v>
      </c>
      <c r="IE39" s="164">
        <v>-26.5</v>
      </c>
      <c r="IF39" s="164">
        <v>-1.6</v>
      </c>
      <c r="IG39" s="164">
        <v>-2.0998999999999999</v>
      </c>
      <c r="IH39" s="164">
        <v>-17.526</v>
      </c>
      <c r="II39" s="164">
        <v>-17.388000000000002</v>
      </c>
      <c r="IJ39" s="164">
        <v>-85.093999999999994</v>
      </c>
      <c r="IK39" s="164">
        <v>-13.768000000000001</v>
      </c>
      <c r="IL39" s="164">
        <v>-296.94</v>
      </c>
      <c r="IM39" s="164">
        <v>-4.5483000000000002</v>
      </c>
      <c r="IN39" s="164">
        <v>35.832999999999998</v>
      </c>
      <c r="IO39" s="164">
        <v>98.954999999999998</v>
      </c>
      <c r="IP39" s="164">
        <v>61.195</v>
      </c>
      <c r="IQ39" s="164">
        <v>150.96</v>
      </c>
      <c r="IR39" s="164">
        <v>31.66</v>
      </c>
      <c r="IS39" s="164">
        <v>37.347000000000001</v>
      </c>
      <c r="IT39" s="164">
        <v>14.164</v>
      </c>
      <c r="IU39" s="164">
        <v>12.617000000000001</v>
      </c>
      <c r="IV39" s="165"/>
      <c r="IW39" s="164">
        <v>238.75</v>
      </c>
      <c r="IX39" s="164">
        <v>-132.35</v>
      </c>
      <c r="IY39" s="164">
        <v>126.97</v>
      </c>
      <c r="IZ39" s="164">
        <v>-106.54</v>
      </c>
      <c r="JA39" s="164">
        <v>-0.91190000000000004</v>
      </c>
      <c r="JB39" s="164">
        <v>8.8796999999999997</v>
      </c>
      <c r="JC39" s="164">
        <v>-10.56</v>
      </c>
      <c r="JD39" s="164">
        <v>-2.2269999999999999</v>
      </c>
      <c r="JE39" s="164">
        <v>-2.246</v>
      </c>
      <c r="JF39" s="164">
        <v>6.96</v>
      </c>
      <c r="JG39" s="164">
        <v>-4</v>
      </c>
      <c r="JH39" s="164">
        <v>-4.7695999999999996</v>
      </c>
      <c r="JI39" s="164">
        <v>-1.7563</v>
      </c>
      <c r="JJ39" s="164">
        <v>-8.6999999999999994E-2</v>
      </c>
      <c r="JK39" s="164">
        <v>-2.8397000000000001</v>
      </c>
      <c r="JL39" s="164">
        <v>16.7</v>
      </c>
      <c r="JM39" s="164">
        <v>2.5379999999999998</v>
      </c>
      <c r="JN39" s="164">
        <v>2.3050000000000002</v>
      </c>
      <c r="JO39" s="164">
        <v>0</v>
      </c>
      <c r="JP39" s="164">
        <v>0</v>
      </c>
      <c r="JQ39" s="164">
        <v>2.5754000000000001</v>
      </c>
      <c r="JR39" s="164">
        <v>2.1095999999999999</v>
      </c>
      <c r="JS39" s="164">
        <v>2.1116999999999999</v>
      </c>
      <c r="JT39" s="165"/>
      <c r="JU39" s="164">
        <v>11.3</v>
      </c>
      <c r="JV39" s="164">
        <v>6.5197000000000003</v>
      </c>
      <c r="JW39" s="164">
        <v>0.91</v>
      </c>
      <c r="JX39" s="164">
        <v>0.37</v>
      </c>
      <c r="JY39" s="164">
        <v>-4.9927999999999999</v>
      </c>
      <c r="JZ39" s="164">
        <v>-15.323</v>
      </c>
      <c r="KA39" s="164">
        <v>-18.995000000000001</v>
      </c>
      <c r="KB39" s="164">
        <v>-1.0065999999999999</v>
      </c>
      <c r="KC39" s="164">
        <v>11.319000000000001</v>
      </c>
      <c r="KD39" s="164">
        <v>-15.706</v>
      </c>
      <c r="KE39" s="164">
        <v>3.6930999999999998</v>
      </c>
      <c r="KF39" s="164">
        <v>-13.398999999999999</v>
      </c>
      <c r="KG39" s="164">
        <v>-2.5998999999999999</v>
      </c>
      <c r="KH39" s="164">
        <v>11.741</v>
      </c>
      <c r="KI39" s="164">
        <v>-101.95</v>
      </c>
    </row>
    <row r="40" spans="1:295" ht="18" customHeight="1" x14ac:dyDescent="0.25">
      <c r="A40" s="160" t="s">
        <v>47</v>
      </c>
      <c r="B40" s="160" t="s">
        <v>691</v>
      </c>
      <c r="C40" s="167">
        <v>0</v>
      </c>
      <c r="D40" s="167">
        <v>5.8117000000000001</v>
      </c>
      <c r="E40" s="167">
        <v>-11.920999999999999</v>
      </c>
      <c r="F40" s="167">
        <v>8.9436</v>
      </c>
      <c r="G40" s="167">
        <v>10.811999999999999</v>
      </c>
      <c r="H40" s="167">
        <v>9.01</v>
      </c>
      <c r="I40" s="167">
        <v>20.536999999999999</v>
      </c>
      <c r="J40" s="168"/>
      <c r="K40" s="167">
        <v>28.684999999999999</v>
      </c>
      <c r="L40" s="167">
        <v>12.872</v>
      </c>
      <c r="M40" s="167">
        <v>-12.246</v>
      </c>
      <c r="N40" s="167">
        <v>-13.319000000000001</v>
      </c>
      <c r="O40" s="167">
        <v>-30.798999999999999</v>
      </c>
      <c r="P40" s="167">
        <v>6.5998999999999999</v>
      </c>
      <c r="Q40" s="167">
        <v>6.6239999999999997</v>
      </c>
      <c r="R40" s="167">
        <v>-24.2</v>
      </c>
      <c r="S40" s="167">
        <v>3.7526000000000002</v>
      </c>
      <c r="T40" s="167">
        <v>14.121</v>
      </c>
      <c r="U40" s="167">
        <v>6.7679</v>
      </c>
      <c r="V40" s="168"/>
      <c r="W40" s="167">
        <v>11.617000000000001</v>
      </c>
      <c r="X40" s="167">
        <v>0</v>
      </c>
      <c r="Y40" s="167">
        <v>5.1943999999999999</v>
      </c>
      <c r="Z40" s="167">
        <v>2.1316999999999999</v>
      </c>
      <c r="AA40" s="168"/>
      <c r="AB40" s="167">
        <v>-1.0846</v>
      </c>
      <c r="AC40" s="167">
        <v>0.1</v>
      </c>
      <c r="AD40" s="167">
        <v>0.10299999999999999</v>
      </c>
      <c r="AE40" s="167">
        <v>1.6080000000000001</v>
      </c>
      <c r="AF40" s="167">
        <v>-6.6599000000000004</v>
      </c>
      <c r="AG40" s="167">
        <v>-2.2000000000000002</v>
      </c>
      <c r="AH40" s="167">
        <v>-0.59699999999999998</v>
      </c>
      <c r="AI40" s="167">
        <v>0.29099999999999998</v>
      </c>
      <c r="AJ40" s="167">
        <v>-14.05</v>
      </c>
      <c r="AK40" s="167">
        <v>-13.859</v>
      </c>
      <c r="AL40" s="168"/>
      <c r="AM40" s="167">
        <v>-12.689</v>
      </c>
      <c r="AN40" s="167">
        <v>-12.72</v>
      </c>
      <c r="AO40" s="168"/>
      <c r="AP40" s="167">
        <v>3.2814999999999999</v>
      </c>
      <c r="AQ40" s="167">
        <v>24.949000000000002</v>
      </c>
      <c r="AR40" s="167">
        <v>27.67</v>
      </c>
      <c r="AS40" s="167">
        <v>0</v>
      </c>
      <c r="AT40" s="167">
        <v>-6.2960000000000003</v>
      </c>
      <c r="AU40" s="167">
        <v>-6.6700999999999997</v>
      </c>
      <c r="AV40" s="167">
        <v>0.31769999999999998</v>
      </c>
      <c r="AW40" s="167">
        <v>1.3015000000000001</v>
      </c>
      <c r="AX40" s="167">
        <v>-15.941000000000001</v>
      </c>
      <c r="AY40" s="167">
        <v>-13.663</v>
      </c>
      <c r="AZ40" s="167">
        <v>7.1140999999999996</v>
      </c>
      <c r="BA40" s="167">
        <v>37.97</v>
      </c>
      <c r="BB40" s="167">
        <v>-63.984000000000002</v>
      </c>
      <c r="BC40" s="167">
        <v>12.538</v>
      </c>
      <c r="BD40" s="167">
        <v>-6.1999000000000004</v>
      </c>
      <c r="BE40" s="167">
        <v>-6.1999000000000004</v>
      </c>
      <c r="BF40" s="167">
        <v>-26.45</v>
      </c>
      <c r="BG40" s="167">
        <v>-26.126999999999999</v>
      </c>
      <c r="BH40" s="167">
        <v>-3.9577</v>
      </c>
      <c r="BI40" s="167">
        <v>1.3141</v>
      </c>
      <c r="BJ40" s="167">
        <v>10.87</v>
      </c>
      <c r="BK40" s="167">
        <v>6.2865000000000002</v>
      </c>
      <c r="BL40" s="168"/>
      <c r="BM40" s="168"/>
      <c r="BN40" s="167">
        <v>-177.52</v>
      </c>
      <c r="BO40" s="167">
        <v>56.732999999999997</v>
      </c>
      <c r="BP40" s="167">
        <v>56.886000000000003</v>
      </c>
      <c r="BQ40" s="167">
        <v>-77.171000000000006</v>
      </c>
      <c r="BR40" s="167">
        <v>-169.62</v>
      </c>
      <c r="BS40" s="167">
        <v>-9.1669</v>
      </c>
      <c r="BT40" s="168"/>
      <c r="BU40" s="168"/>
      <c r="BV40" s="167">
        <v>26.745000000000001</v>
      </c>
      <c r="BW40" s="167">
        <v>16.329000000000001</v>
      </c>
      <c r="BX40" s="167">
        <v>16.02</v>
      </c>
      <c r="BY40" s="167">
        <v>8.1300000000000008</v>
      </c>
      <c r="BZ40" s="167">
        <v>18.568999999999999</v>
      </c>
      <c r="CA40" s="167">
        <v>-12.051</v>
      </c>
      <c r="CB40" s="167">
        <v>-12.452999999999999</v>
      </c>
      <c r="CC40" s="167">
        <v>22.722999999999999</v>
      </c>
      <c r="CD40" s="167">
        <v>20.177</v>
      </c>
      <c r="CE40" s="167">
        <v>-4.5513000000000003</v>
      </c>
      <c r="CF40" s="167">
        <v>-25.021000000000001</v>
      </c>
      <c r="CG40" s="167">
        <v>-25.045000000000002</v>
      </c>
      <c r="CH40" s="167">
        <v>11.159000000000001</v>
      </c>
      <c r="CI40" s="167">
        <v>0</v>
      </c>
      <c r="CJ40" s="167">
        <v>2.88</v>
      </c>
      <c r="CK40" s="167">
        <v>6.4119999999999999</v>
      </c>
      <c r="CL40" s="167">
        <v>37</v>
      </c>
      <c r="CM40" s="167">
        <v>31.6</v>
      </c>
      <c r="CN40" s="167">
        <v>-5.38</v>
      </c>
      <c r="CO40" s="167">
        <v>44.582999999999998</v>
      </c>
      <c r="CP40" s="167">
        <v>44.72</v>
      </c>
      <c r="CQ40" s="167">
        <v>42.223999999999997</v>
      </c>
      <c r="CR40" s="167">
        <v>42.283000000000001</v>
      </c>
      <c r="CS40" s="167">
        <v>42.353999999999999</v>
      </c>
      <c r="CT40" s="167">
        <v>-24.033000000000001</v>
      </c>
      <c r="CU40" s="167">
        <v>0</v>
      </c>
      <c r="CV40" s="167">
        <v>0</v>
      </c>
      <c r="CW40" s="167">
        <v>4.5914999999999999</v>
      </c>
      <c r="CX40" s="167">
        <v>40.319000000000003</v>
      </c>
      <c r="CY40" s="167">
        <v>31.35</v>
      </c>
      <c r="CZ40" s="168"/>
      <c r="DA40" s="168"/>
      <c r="DB40" s="167">
        <v>-17.27</v>
      </c>
      <c r="DC40" s="167">
        <v>25.512</v>
      </c>
      <c r="DD40" s="167">
        <v>0</v>
      </c>
      <c r="DE40" s="167">
        <v>0</v>
      </c>
      <c r="DF40" s="167">
        <v>34.206000000000003</v>
      </c>
      <c r="DG40" s="167">
        <v>1.4E-2</v>
      </c>
      <c r="DH40" s="167">
        <v>-9.2896999999999998</v>
      </c>
      <c r="DI40" s="167">
        <v>-23.298999999999999</v>
      </c>
      <c r="DJ40" s="167">
        <v>-22.798999999999999</v>
      </c>
      <c r="DK40" s="167">
        <v>-3.4411</v>
      </c>
      <c r="DL40" s="167">
        <v>17.584</v>
      </c>
      <c r="DM40" s="167">
        <v>61.198</v>
      </c>
      <c r="DN40" s="167">
        <v>31.177</v>
      </c>
      <c r="DO40" s="167">
        <v>18.809999999999999</v>
      </c>
      <c r="DP40" s="167">
        <v>-8.31</v>
      </c>
      <c r="DQ40" s="167">
        <v>16.983000000000001</v>
      </c>
      <c r="DR40" s="167">
        <v>-35.289000000000001</v>
      </c>
      <c r="DS40" s="167">
        <v>-6.24</v>
      </c>
      <c r="DT40" s="167">
        <v>-6.36</v>
      </c>
      <c r="DU40" s="167">
        <v>31.78</v>
      </c>
      <c r="DV40" s="167">
        <v>10.64</v>
      </c>
      <c r="DW40" s="167">
        <v>-33.598999999999997</v>
      </c>
      <c r="DX40" s="168"/>
      <c r="DY40" s="167">
        <v>-37.491999999999997</v>
      </c>
      <c r="DZ40" s="167">
        <v>-35.917999999999999</v>
      </c>
      <c r="EA40" s="167">
        <v>52.765000000000001</v>
      </c>
      <c r="EB40" s="167">
        <v>25.597000000000001</v>
      </c>
      <c r="EC40" s="167">
        <v>13.795999999999999</v>
      </c>
      <c r="ED40" s="167">
        <v>13.651</v>
      </c>
      <c r="EE40" s="167">
        <v>-10.577</v>
      </c>
      <c r="EF40" s="167">
        <v>-18.986000000000001</v>
      </c>
      <c r="EG40" s="167">
        <v>-14.717000000000001</v>
      </c>
      <c r="EH40" s="167">
        <v>-6.1870000000000003</v>
      </c>
      <c r="EI40" s="167">
        <v>-18.23</v>
      </c>
      <c r="EJ40" s="167">
        <v>0</v>
      </c>
      <c r="EK40" s="167">
        <v>-18.024999999999999</v>
      </c>
      <c r="EL40" s="167">
        <v>-19.067</v>
      </c>
      <c r="EM40" s="167">
        <v>21.399000000000001</v>
      </c>
      <c r="EN40" s="167">
        <v>-6.0747999999999998</v>
      </c>
      <c r="EO40" s="167">
        <v>0.10589999999999999</v>
      </c>
      <c r="EP40" s="167">
        <v>9.7439999999999998</v>
      </c>
      <c r="EQ40" s="167">
        <v>-33.494</v>
      </c>
      <c r="ER40" s="167">
        <v>-33.320999999999998</v>
      </c>
      <c r="ES40" s="167">
        <v>3.8079999999999998</v>
      </c>
      <c r="ET40" s="167">
        <v>0</v>
      </c>
      <c r="EU40" s="167">
        <v>-8.3598999999999997</v>
      </c>
      <c r="EV40" s="167">
        <v>0.1</v>
      </c>
      <c r="EW40" s="167">
        <v>6.5781999999999998</v>
      </c>
      <c r="EX40" s="167">
        <v>-14.449</v>
      </c>
      <c r="EY40" s="167">
        <v>-8.8726000000000003</v>
      </c>
      <c r="EZ40" s="167">
        <v>-8.7582000000000004</v>
      </c>
      <c r="FA40" s="167">
        <v>3.3929</v>
      </c>
      <c r="FB40" s="167">
        <v>-2.6594000000000002</v>
      </c>
      <c r="FC40" s="167">
        <v>-20.701000000000001</v>
      </c>
      <c r="FD40" s="167">
        <v>5.1764999999999999</v>
      </c>
      <c r="FE40" s="167">
        <v>0</v>
      </c>
      <c r="FF40" s="167">
        <v>0</v>
      </c>
      <c r="FG40" s="167">
        <v>3.1522999999999999</v>
      </c>
      <c r="FH40" s="167">
        <v>3.5808</v>
      </c>
      <c r="FI40" s="167">
        <v>2.7119</v>
      </c>
      <c r="FJ40" s="167">
        <v>6.6981999999999999</v>
      </c>
      <c r="FK40" s="167">
        <v>6.1958000000000002</v>
      </c>
      <c r="FL40" s="167">
        <v>15.573</v>
      </c>
      <c r="FM40" s="167">
        <v>24.023</v>
      </c>
      <c r="FN40" s="167">
        <v>24.361999999999998</v>
      </c>
      <c r="FO40" s="167">
        <v>23.285</v>
      </c>
      <c r="FP40" s="167">
        <v>35.847999999999999</v>
      </c>
      <c r="FQ40" s="167">
        <v>20.616</v>
      </c>
      <c r="FR40" s="167">
        <v>-12.048999999999999</v>
      </c>
      <c r="FS40" s="167">
        <v>-2.5081000000000002</v>
      </c>
      <c r="FT40" s="167">
        <v>0.36830000000000002</v>
      </c>
      <c r="FU40" s="167">
        <v>2</v>
      </c>
      <c r="FV40" s="168"/>
      <c r="FW40" s="167">
        <v>-20.123999999999999</v>
      </c>
      <c r="FX40" s="167">
        <v>1.2741</v>
      </c>
      <c r="FY40" s="167">
        <v>6.8329000000000004</v>
      </c>
      <c r="FZ40" s="167">
        <v>1.014</v>
      </c>
      <c r="GA40" s="167">
        <v>1.9164000000000001</v>
      </c>
      <c r="GB40" s="167">
        <v>29.69</v>
      </c>
      <c r="GC40" s="167">
        <v>-40.305</v>
      </c>
      <c r="GD40" s="167">
        <v>-28.263000000000002</v>
      </c>
      <c r="GE40" s="167">
        <v>-1.2399</v>
      </c>
      <c r="GF40" s="167">
        <v>23.866</v>
      </c>
      <c r="GG40" s="167">
        <v>-0.1</v>
      </c>
      <c r="GH40" s="167">
        <v>31.068999999999999</v>
      </c>
      <c r="GI40" s="167">
        <v>11.29</v>
      </c>
      <c r="GJ40" s="167">
        <v>-11.92</v>
      </c>
      <c r="GK40" s="167">
        <v>2.7292999999999998</v>
      </c>
      <c r="GL40" s="168"/>
      <c r="GM40" s="168"/>
      <c r="GN40" s="167">
        <v>-10.571</v>
      </c>
      <c r="GO40" s="167">
        <v>-22.905999999999999</v>
      </c>
      <c r="GP40" s="167">
        <v>8.4390000000000001</v>
      </c>
      <c r="GQ40" s="167">
        <v>-35.125</v>
      </c>
      <c r="GR40" s="167">
        <v>-24.533999999999999</v>
      </c>
      <c r="GS40" s="167">
        <v>-12.257999999999999</v>
      </c>
      <c r="GT40" s="167">
        <v>170.82</v>
      </c>
      <c r="GU40" s="167">
        <v>0.13739999999999999</v>
      </c>
      <c r="GV40" s="167">
        <v>-8.1734000000000009</v>
      </c>
      <c r="GW40" s="167">
        <v>-9.5985999999999994</v>
      </c>
      <c r="GX40" s="167">
        <v>3.3372999999999999</v>
      </c>
      <c r="GY40" s="167">
        <v>11.685</v>
      </c>
      <c r="GZ40" s="167">
        <v>11.756</v>
      </c>
      <c r="HA40" s="167">
        <v>2.4980000000000002</v>
      </c>
      <c r="HB40" s="167">
        <v>-7.5336999999999996</v>
      </c>
      <c r="HC40" s="167">
        <v>-5.1117999999999997</v>
      </c>
      <c r="HD40" s="167">
        <v>-0.42</v>
      </c>
      <c r="HE40" s="167">
        <v>0</v>
      </c>
      <c r="HF40" s="167">
        <v>7.4103000000000003</v>
      </c>
      <c r="HG40" s="167">
        <v>78.703999999999994</v>
      </c>
      <c r="HH40" s="167">
        <v>73.405000000000001</v>
      </c>
      <c r="HI40" s="167">
        <v>24.167000000000002</v>
      </c>
      <c r="HJ40" s="167">
        <v>-26.468</v>
      </c>
      <c r="HK40" s="167">
        <v>-9.2091999999999992</v>
      </c>
      <c r="HL40" s="167">
        <v>-9.0852000000000004</v>
      </c>
      <c r="HM40" s="167">
        <v>-17.364999999999998</v>
      </c>
      <c r="HN40" s="167">
        <v>-18.896000000000001</v>
      </c>
      <c r="HO40" s="167">
        <v>-11.238</v>
      </c>
      <c r="HP40" s="168"/>
      <c r="HQ40" s="167">
        <v>-13.457000000000001</v>
      </c>
      <c r="HR40" s="167">
        <v>-12.869</v>
      </c>
      <c r="HS40" s="167">
        <v>-14.071</v>
      </c>
      <c r="HT40" s="167">
        <v>-13.957000000000001</v>
      </c>
      <c r="HU40" s="167">
        <v>18.579000000000001</v>
      </c>
      <c r="HV40" s="167">
        <v>19.989000000000001</v>
      </c>
      <c r="HW40" s="167">
        <v>-22.7</v>
      </c>
      <c r="HX40" s="167">
        <v>-22.798999999999999</v>
      </c>
      <c r="HY40" s="167">
        <v>1.4601999999999999</v>
      </c>
      <c r="HZ40" s="167">
        <v>-5.44</v>
      </c>
      <c r="IA40" s="167">
        <v>36.267000000000003</v>
      </c>
      <c r="IB40" s="167">
        <v>22.882000000000001</v>
      </c>
      <c r="IC40" s="167">
        <v>22.780999999999999</v>
      </c>
      <c r="ID40" s="167">
        <v>-12.699</v>
      </c>
      <c r="IE40" s="167">
        <v>-26.5</v>
      </c>
      <c r="IF40" s="167">
        <v>-2.4</v>
      </c>
      <c r="IG40" s="167">
        <v>-3</v>
      </c>
      <c r="IH40" s="168"/>
      <c r="II40" s="167">
        <v>-17.361000000000001</v>
      </c>
      <c r="IJ40" s="167">
        <v>-95.543999999999997</v>
      </c>
      <c r="IK40" s="167">
        <v>-20.907</v>
      </c>
      <c r="IL40" s="167">
        <v>-290.83</v>
      </c>
      <c r="IM40" s="167">
        <v>0.96160000000000001</v>
      </c>
      <c r="IN40" s="167">
        <v>15.263</v>
      </c>
      <c r="IO40" s="167">
        <v>99.070999999999998</v>
      </c>
      <c r="IP40" s="167">
        <v>55.101999999999997</v>
      </c>
      <c r="IQ40" s="167">
        <v>161.76</v>
      </c>
      <c r="IR40" s="167">
        <v>23.905000000000001</v>
      </c>
      <c r="IS40" s="167">
        <v>40.206000000000003</v>
      </c>
      <c r="IT40" s="167">
        <v>17.838000000000001</v>
      </c>
      <c r="IU40" s="167">
        <v>14.733000000000001</v>
      </c>
      <c r="IV40" s="168"/>
      <c r="IW40" s="167">
        <v>246.16</v>
      </c>
      <c r="IX40" s="167">
        <v>-127.41</v>
      </c>
      <c r="IY40" s="167">
        <v>141.01</v>
      </c>
      <c r="IZ40" s="167">
        <v>-116.19</v>
      </c>
      <c r="JA40" s="167">
        <v>-1.1242000000000001</v>
      </c>
      <c r="JB40" s="167">
        <v>8.8796999999999997</v>
      </c>
      <c r="JC40" s="167">
        <v>-8.2399000000000004</v>
      </c>
      <c r="JD40" s="167">
        <v>-2.2008999999999999</v>
      </c>
      <c r="JE40" s="167">
        <v>-2.2269999999999999</v>
      </c>
      <c r="JF40" s="167">
        <v>3.92</v>
      </c>
      <c r="JG40" s="167">
        <v>-0.32</v>
      </c>
      <c r="JH40" s="167">
        <v>-5.1840000000000002</v>
      </c>
      <c r="JI40" s="167">
        <v>-5.5648999999999997</v>
      </c>
      <c r="JJ40" s="167">
        <v>17.698</v>
      </c>
      <c r="JK40" s="167">
        <v>-7.5271999999999997</v>
      </c>
      <c r="JL40" s="167">
        <v>9.1998999999999995</v>
      </c>
      <c r="JM40" s="167">
        <v>2.7040000000000002</v>
      </c>
      <c r="JN40" s="167">
        <v>2.5268999999999999</v>
      </c>
      <c r="JO40" s="167">
        <v>0</v>
      </c>
      <c r="JP40" s="167">
        <v>0</v>
      </c>
      <c r="JQ40" s="167">
        <v>2.7665999999999999</v>
      </c>
      <c r="JR40" s="167">
        <v>1.4896</v>
      </c>
      <c r="JS40" s="167">
        <v>2.3130999999999999</v>
      </c>
      <c r="JT40" s="168"/>
      <c r="JU40" s="167">
        <v>11.6</v>
      </c>
      <c r="JV40" s="167">
        <v>7.4776999999999996</v>
      </c>
      <c r="JW40" s="167">
        <v>0.87</v>
      </c>
      <c r="JX40" s="167">
        <v>0.37</v>
      </c>
      <c r="JY40" s="167">
        <v>-3.0489999999999999</v>
      </c>
      <c r="JZ40" s="167">
        <v>-14.457000000000001</v>
      </c>
      <c r="KA40" s="167">
        <v>-19.617000000000001</v>
      </c>
      <c r="KB40" s="167">
        <v>-1.9712000000000001</v>
      </c>
      <c r="KC40" s="167">
        <v>10.199999999999999</v>
      </c>
      <c r="KD40" s="167">
        <v>-13.984</v>
      </c>
      <c r="KE40" s="167">
        <v>3.2071000000000001</v>
      </c>
      <c r="KF40" s="167">
        <v>-13.398999999999999</v>
      </c>
      <c r="KG40" s="167">
        <v>-3.2</v>
      </c>
      <c r="KH40" s="167">
        <v>19.497</v>
      </c>
      <c r="KI40" s="167">
        <v>-109.12</v>
      </c>
    </row>
    <row r="41" spans="1:295" ht="18" customHeight="1" x14ac:dyDescent="0.25">
      <c r="A41" s="160" t="s">
        <v>47</v>
      </c>
      <c r="B41" s="160" t="s">
        <v>692</v>
      </c>
      <c r="C41" s="161">
        <v>0</v>
      </c>
      <c r="D41" s="161">
        <v>5.8975999999999997</v>
      </c>
      <c r="E41" s="161">
        <v>-12.281000000000001</v>
      </c>
      <c r="F41" s="161">
        <v>10.417999999999999</v>
      </c>
      <c r="G41" s="161">
        <v>10.637</v>
      </c>
      <c r="H41" s="161">
        <v>9.7614000000000001</v>
      </c>
      <c r="I41" s="161">
        <v>20.632999999999999</v>
      </c>
      <c r="J41" s="162"/>
      <c r="K41" s="161">
        <v>30.376000000000001</v>
      </c>
      <c r="L41" s="161">
        <v>13.554</v>
      </c>
      <c r="M41" s="161">
        <v>-12.552</v>
      </c>
      <c r="N41" s="161">
        <v>-13.319000000000001</v>
      </c>
      <c r="O41" s="161">
        <v>-30.798999999999999</v>
      </c>
      <c r="P41" s="161">
        <v>8.8000000000000007</v>
      </c>
      <c r="Q41" s="161">
        <v>6.6239999999999997</v>
      </c>
      <c r="R41" s="161">
        <v>-24.2</v>
      </c>
      <c r="S41" s="161">
        <v>4.0888999999999998</v>
      </c>
      <c r="T41" s="161">
        <v>14.161</v>
      </c>
      <c r="U41" s="161">
        <v>7.0129000000000001</v>
      </c>
      <c r="V41" s="162"/>
      <c r="W41" s="161">
        <v>11.93</v>
      </c>
      <c r="X41" s="161">
        <v>0</v>
      </c>
      <c r="Y41" s="161">
        <v>5.3844000000000003</v>
      </c>
      <c r="Z41" s="161">
        <v>2.3134000000000001</v>
      </c>
      <c r="AA41" s="162"/>
      <c r="AB41" s="161">
        <v>-0.75980000000000003</v>
      </c>
      <c r="AC41" s="161">
        <v>0.30499999999999999</v>
      </c>
      <c r="AD41" s="161">
        <v>0.33600000000000002</v>
      </c>
      <c r="AE41" s="161">
        <v>1.2099</v>
      </c>
      <c r="AF41" s="161">
        <v>-6.6599000000000004</v>
      </c>
      <c r="AG41" s="161">
        <v>-2.2000000000000002</v>
      </c>
      <c r="AH41" s="161">
        <v>-0.68100000000000005</v>
      </c>
      <c r="AI41" s="161">
        <v>0.28899999999999998</v>
      </c>
      <c r="AJ41" s="161">
        <v>-15.56</v>
      </c>
      <c r="AK41" s="161">
        <v>-15.579000000000001</v>
      </c>
      <c r="AL41" s="162"/>
      <c r="AM41" s="161">
        <v>-12.02</v>
      </c>
      <c r="AN41" s="161">
        <v>-11.449</v>
      </c>
      <c r="AO41" s="162"/>
      <c r="AP41" s="161">
        <v>3.3331</v>
      </c>
      <c r="AQ41" s="161">
        <v>25.574000000000002</v>
      </c>
      <c r="AR41" s="161">
        <v>28.344999999999999</v>
      </c>
      <c r="AS41" s="161">
        <v>0</v>
      </c>
      <c r="AT41" s="161">
        <v>-5.7602000000000002</v>
      </c>
      <c r="AU41" s="161">
        <v>-6.3878000000000004</v>
      </c>
      <c r="AV41" s="161">
        <v>-0.5232</v>
      </c>
      <c r="AW41" s="161">
        <v>-0.36180000000000001</v>
      </c>
      <c r="AX41" s="161">
        <v>-15.941000000000001</v>
      </c>
      <c r="AY41" s="161">
        <v>-13.529</v>
      </c>
      <c r="AZ41" s="161">
        <v>7.1140999999999996</v>
      </c>
      <c r="BA41" s="161">
        <v>37.308</v>
      </c>
      <c r="BB41" s="161">
        <v>-66.673000000000002</v>
      </c>
      <c r="BC41" s="161">
        <v>13.721</v>
      </c>
      <c r="BD41" s="161">
        <v>-5.7999000000000001</v>
      </c>
      <c r="BE41" s="161">
        <v>-5.5998999999999999</v>
      </c>
      <c r="BF41" s="161">
        <v>-25.622</v>
      </c>
      <c r="BG41" s="161">
        <v>-26.134</v>
      </c>
      <c r="BH41" s="161">
        <v>-4.0431999999999997</v>
      </c>
      <c r="BI41" s="161">
        <v>1.3141</v>
      </c>
      <c r="BJ41" s="161">
        <v>9.6457999999999995</v>
      </c>
      <c r="BK41" s="161">
        <v>6.2865000000000002</v>
      </c>
      <c r="BL41" s="162"/>
      <c r="BM41" s="162"/>
      <c r="BN41" s="161">
        <v>-180.51</v>
      </c>
      <c r="BO41" s="161">
        <v>56.276000000000003</v>
      </c>
      <c r="BP41" s="161">
        <v>55.908999999999999</v>
      </c>
      <c r="BQ41" s="161">
        <v>-76.56</v>
      </c>
      <c r="BR41" s="161">
        <v>-172.01</v>
      </c>
      <c r="BS41" s="161">
        <v>-9.1669</v>
      </c>
      <c r="BT41" s="162"/>
      <c r="BU41" s="162"/>
      <c r="BV41" s="161">
        <v>26.096</v>
      </c>
      <c r="BW41" s="161">
        <v>16.059000000000001</v>
      </c>
      <c r="BX41" s="161">
        <v>15.84</v>
      </c>
      <c r="BY41" s="161">
        <v>7.8</v>
      </c>
      <c r="BZ41" s="161">
        <v>18.420000000000002</v>
      </c>
      <c r="CA41" s="161">
        <v>-11.784000000000001</v>
      </c>
      <c r="CB41" s="161">
        <v>-12.452999999999999</v>
      </c>
      <c r="CC41" s="161">
        <v>21.36</v>
      </c>
      <c r="CD41" s="161">
        <v>20.573</v>
      </c>
      <c r="CE41" s="161">
        <v>-4.2416</v>
      </c>
      <c r="CF41" s="161">
        <v>-24.062000000000001</v>
      </c>
      <c r="CG41" s="161">
        <v>-23.977</v>
      </c>
      <c r="CH41" s="161">
        <v>12.409000000000001</v>
      </c>
      <c r="CI41" s="161">
        <v>0</v>
      </c>
      <c r="CJ41" s="161">
        <v>2.88</v>
      </c>
      <c r="CK41" s="161">
        <v>6.4119999999999999</v>
      </c>
      <c r="CL41" s="161">
        <v>35.298999999999999</v>
      </c>
      <c r="CM41" s="161">
        <v>30.7</v>
      </c>
      <c r="CN41" s="161">
        <v>-5.3498999999999999</v>
      </c>
      <c r="CO41" s="161">
        <v>44.46</v>
      </c>
      <c r="CP41" s="161">
        <v>43.118000000000002</v>
      </c>
      <c r="CQ41" s="161">
        <v>41.484999999999999</v>
      </c>
      <c r="CR41" s="161">
        <v>43.472999999999999</v>
      </c>
      <c r="CS41" s="161">
        <v>43.552999999999997</v>
      </c>
      <c r="CT41" s="161">
        <v>-24.091000000000001</v>
      </c>
      <c r="CU41" s="161">
        <v>0</v>
      </c>
      <c r="CV41" s="161">
        <v>0</v>
      </c>
      <c r="CW41" s="161">
        <v>4.5857999999999999</v>
      </c>
      <c r="CX41" s="161">
        <v>40.700000000000003</v>
      </c>
      <c r="CY41" s="161">
        <v>31.138999999999999</v>
      </c>
      <c r="CZ41" s="162"/>
      <c r="DA41" s="162"/>
      <c r="DB41" s="161">
        <v>-16.859000000000002</v>
      </c>
      <c r="DC41" s="161">
        <v>25.512</v>
      </c>
      <c r="DD41" s="161">
        <v>0</v>
      </c>
      <c r="DE41" s="161">
        <v>0</v>
      </c>
      <c r="DF41" s="161">
        <v>31.684999999999999</v>
      </c>
      <c r="DG41" s="161">
        <v>1.41E-2</v>
      </c>
      <c r="DH41" s="161">
        <v>-8.9808000000000003</v>
      </c>
      <c r="DI41" s="161">
        <v>-23.298999999999999</v>
      </c>
      <c r="DJ41" s="161">
        <v>-23</v>
      </c>
      <c r="DK41" s="161">
        <v>-3.7841</v>
      </c>
      <c r="DL41" s="161">
        <v>17.023</v>
      </c>
      <c r="DM41" s="161">
        <v>61.04</v>
      </c>
      <c r="DN41" s="161">
        <v>30.434999999999999</v>
      </c>
      <c r="DO41" s="161">
        <v>17.989999999999998</v>
      </c>
      <c r="DP41" s="161">
        <v>-8.0500000000000007</v>
      </c>
      <c r="DQ41" s="161">
        <v>15.565</v>
      </c>
      <c r="DR41" s="161">
        <v>-30.074000000000002</v>
      </c>
      <c r="DS41" s="161">
        <v>-5.32</v>
      </c>
      <c r="DT41" s="161">
        <v>-5.4099000000000004</v>
      </c>
      <c r="DU41" s="161">
        <v>30.36</v>
      </c>
      <c r="DV41" s="161">
        <v>9.2799999999999994</v>
      </c>
      <c r="DW41" s="161">
        <v>-29.709</v>
      </c>
      <c r="DX41" s="162"/>
      <c r="DY41" s="161">
        <v>-34.927</v>
      </c>
      <c r="DZ41" s="161">
        <v>-34.472000000000001</v>
      </c>
      <c r="EA41" s="161">
        <v>49.905999999999999</v>
      </c>
      <c r="EB41" s="161">
        <v>22.27</v>
      </c>
      <c r="EC41" s="161">
        <v>12.103999999999999</v>
      </c>
      <c r="ED41" s="161">
        <v>12.49</v>
      </c>
      <c r="EE41" s="161">
        <v>-9.4573</v>
      </c>
      <c r="EF41" s="161">
        <v>-19.591000000000001</v>
      </c>
      <c r="EG41" s="161">
        <v>-14.082000000000001</v>
      </c>
      <c r="EH41" s="161">
        <v>-8.3613</v>
      </c>
      <c r="EI41" s="161">
        <v>-10.135999999999999</v>
      </c>
      <c r="EJ41" s="161">
        <v>0</v>
      </c>
      <c r="EK41" s="161">
        <v>-14.115</v>
      </c>
      <c r="EL41" s="161">
        <v>-14.731999999999999</v>
      </c>
      <c r="EM41" s="161">
        <v>22.315999999999999</v>
      </c>
      <c r="EN41" s="161">
        <v>-4.9055999999999997</v>
      </c>
      <c r="EO41" s="161">
        <v>0.10589999999999999</v>
      </c>
      <c r="EP41" s="161">
        <v>-6.1479999999999997</v>
      </c>
      <c r="EQ41" s="161">
        <v>-27.873000000000001</v>
      </c>
      <c r="ER41" s="161">
        <v>-27.367999999999999</v>
      </c>
      <c r="ES41" s="161">
        <v>9.2338000000000005</v>
      </c>
      <c r="ET41" s="161">
        <v>25.84</v>
      </c>
      <c r="EU41" s="161">
        <v>-6.92</v>
      </c>
      <c r="EV41" s="161">
        <v>2.4</v>
      </c>
      <c r="EW41" s="161">
        <v>6.2770000000000001</v>
      </c>
      <c r="EX41" s="161">
        <v>-15.214</v>
      </c>
      <c r="EY41" s="161">
        <v>-8.8118999999999996</v>
      </c>
      <c r="EZ41" s="161">
        <v>-8.7721</v>
      </c>
      <c r="FA41" s="161">
        <v>4.5637999999999996</v>
      </c>
      <c r="FB41" s="161">
        <v>5.4039000000000001</v>
      </c>
      <c r="FC41" s="161">
        <v>-18.527999999999999</v>
      </c>
      <c r="FD41" s="161">
        <v>5.1093999999999999</v>
      </c>
      <c r="FE41" s="161">
        <v>0</v>
      </c>
      <c r="FF41" s="161">
        <v>0</v>
      </c>
      <c r="FG41" s="161">
        <v>0</v>
      </c>
      <c r="FH41" s="161">
        <v>2.9386000000000001</v>
      </c>
      <c r="FI41" s="161">
        <v>1.8485</v>
      </c>
      <c r="FJ41" s="161">
        <v>6.3632999999999997</v>
      </c>
      <c r="FK41" s="161">
        <v>4.8562000000000003</v>
      </c>
      <c r="FL41" s="161">
        <v>19.423999999999999</v>
      </c>
      <c r="FM41" s="161">
        <v>23.297999999999998</v>
      </c>
      <c r="FN41" s="161">
        <v>23.132000000000001</v>
      </c>
      <c r="FO41" s="161">
        <v>26.337</v>
      </c>
      <c r="FP41" s="161">
        <v>38.456000000000003</v>
      </c>
      <c r="FQ41" s="161">
        <v>18.501999999999999</v>
      </c>
      <c r="FR41" s="161">
        <v>-11.509</v>
      </c>
      <c r="FS41" s="161">
        <v>-2.3121</v>
      </c>
      <c r="FT41" s="161">
        <v>0.31609999999999999</v>
      </c>
      <c r="FU41" s="161">
        <v>2</v>
      </c>
      <c r="FV41" s="162"/>
      <c r="FW41" s="161">
        <v>-16.388999999999999</v>
      </c>
      <c r="FX41" s="161">
        <v>1.5646</v>
      </c>
      <c r="FY41" s="161">
        <v>6.7119</v>
      </c>
      <c r="FZ41" s="161">
        <v>1.278</v>
      </c>
      <c r="GA41" s="161">
        <v>2.0981000000000001</v>
      </c>
      <c r="GB41" s="161">
        <v>29.908999999999999</v>
      </c>
      <c r="GC41" s="161">
        <v>-40.869</v>
      </c>
      <c r="GD41" s="161">
        <v>-29.393999999999998</v>
      </c>
      <c r="GE41" s="161">
        <v>-1.2099</v>
      </c>
      <c r="GF41" s="161">
        <v>23.506</v>
      </c>
      <c r="GG41" s="161">
        <v>-0.1</v>
      </c>
      <c r="GH41" s="161">
        <v>30.669</v>
      </c>
      <c r="GI41" s="161">
        <v>11.305999999999999</v>
      </c>
      <c r="GJ41" s="161">
        <v>-12.093999999999999</v>
      </c>
      <c r="GK41" s="161">
        <v>2.6951000000000001</v>
      </c>
      <c r="GL41" s="162"/>
      <c r="GM41" s="162"/>
      <c r="GN41" s="161">
        <v>-10.752000000000001</v>
      </c>
      <c r="GO41" s="161">
        <v>-21.135999999999999</v>
      </c>
      <c r="GP41" s="161">
        <v>6.5484</v>
      </c>
      <c r="GQ41" s="161">
        <v>-35.125</v>
      </c>
      <c r="GR41" s="161">
        <v>-25.923999999999999</v>
      </c>
      <c r="GS41" s="161">
        <v>-11.753</v>
      </c>
      <c r="GT41" s="161">
        <v>169.68</v>
      </c>
      <c r="GU41" s="161">
        <v>0.14249999999999999</v>
      </c>
      <c r="GV41" s="161">
        <v>-7.9870999999999999</v>
      </c>
      <c r="GW41" s="161">
        <v>-9.9835999999999991</v>
      </c>
      <c r="GX41" s="161">
        <v>2.7757000000000001</v>
      </c>
      <c r="GY41" s="161">
        <v>11.597</v>
      </c>
      <c r="GZ41" s="161">
        <v>11.717000000000001</v>
      </c>
      <c r="HA41" s="161">
        <v>2</v>
      </c>
      <c r="HB41" s="161">
        <v>-4.4832000000000001</v>
      </c>
      <c r="HC41" s="161">
        <v>-3.0438000000000001</v>
      </c>
      <c r="HD41" s="161">
        <v>0</v>
      </c>
      <c r="HE41" s="161">
        <v>0</v>
      </c>
      <c r="HF41" s="161">
        <v>7.5213000000000001</v>
      </c>
      <c r="HG41" s="161">
        <v>82.052999999999997</v>
      </c>
      <c r="HH41" s="161">
        <v>76.539000000000001</v>
      </c>
      <c r="HI41" s="161">
        <v>23.718</v>
      </c>
      <c r="HJ41" s="161">
        <v>-25.292999999999999</v>
      </c>
      <c r="HK41" s="161">
        <v>-8.7917000000000005</v>
      </c>
      <c r="HL41" s="161">
        <v>-9.1555999999999997</v>
      </c>
      <c r="HM41" s="161">
        <v>-16.613</v>
      </c>
      <c r="HN41" s="161">
        <v>-18.747</v>
      </c>
      <c r="HO41" s="161">
        <v>-18.908000000000001</v>
      </c>
      <c r="HP41" s="162"/>
      <c r="HQ41" s="161">
        <v>-12.132999999999999</v>
      </c>
      <c r="HR41" s="161">
        <v>-11.342000000000001</v>
      </c>
      <c r="HS41" s="161">
        <v>-12.763999999999999</v>
      </c>
      <c r="HT41" s="161">
        <v>-12.206</v>
      </c>
      <c r="HU41" s="161">
        <v>22.649000000000001</v>
      </c>
      <c r="HV41" s="161">
        <v>22.43</v>
      </c>
      <c r="HW41" s="161">
        <v>-22.6</v>
      </c>
      <c r="HX41" s="161">
        <v>-22.7</v>
      </c>
      <c r="HY41" s="161">
        <v>1.5829</v>
      </c>
      <c r="HZ41" s="161">
        <v>-6.2398999999999996</v>
      </c>
      <c r="IA41" s="161">
        <v>36.173999999999999</v>
      </c>
      <c r="IB41" s="161">
        <v>22.968</v>
      </c>
      <c r="IC41" s="161">
        <v>23.053000000000001</v>
      </c>
      <c r="ID41" s="161">
        <v>-13.1</v>
      </c>
      <c r="IE41" s="161">
        <v>-26</v>
      </c>
      <c r="IF41" s="161">
        <v>-2</v>
      </c>
      <c r="IG41" s="161">
        <v>-2.5</v>
      </c>
      <c r="IH41" s="162"/>
      <c r="II41" s="161">
        <v>-17.366</v>
      </c>
      <c r="IJ41" s="161">
        <v>-86.036000000000001</v>
      </c>
      <c r="IK41" s="161">
        <v>-19.526</v>
      </c>
      <c r="IL41" s="161">
        <v>-289.67</v>
      </c>
      <c r="IM41" s="161">
        <v>2.7654000000000001</v>
      </c>
      <c r="IN41" s="161">
        <v>26.376999999999999</v>
      </c>
      <c r="IO41" s="161">
        <v>103.31</v>
      </c>
      <c r="IP41" s="161">
        <v>54.941000000000003</v>
      </c>
      <c r="IQ41" s="161">
        <v>156.44</v>
      </c>
      <c r="IR41" s="161">
        <v>26.620999999999999</v>
      </c>
      <c r="IS41" s="161">
        <v>41.42</v>
      </c>
      <c r="IT41" s="161">
        <v>14.276</v>
      </c>
      <c r="IU41" s="161">
        <v>14.304</v>
      </c>
      <c r="IV41" s="162"/>
      <c r="IW41" s="161">
        <v>247.9</v>
      </c>
      <c r="IX41" s="161">
        <v>-126</v>
      </c>
      <c r="IY41" s="161">
        <v>146.94</v>
      </c>
      <c r="IZ41" s="161">
        <v>-122.67</v>
      </c>
      <c r="JA41" s="161">
        <v>-1.0289999999999999</v>
      </c>
      <c r="JB41" s="161">
        <v>8.8796999999999997</v>
      </c>
      <c r="JC41" s="161">
        <v>-8.64</v>
      </c>
      <c r="JD41" s="161">
        <v>-2.1579000000000002</v>
      </c>
      <c r="JE41" s="161">
        <v>-2.1579000000000002</v>
      </c>
      <c r="JF41" s="161">
        <v>3.5998999999999999</v>
      </c>
      <c r="JG41" s="161">
        <v>0.08</v>
      </c>
      <c r="JH41" s="161">
        <v>-5.4835000000000003</v>
      </c>
      <c r="JI41" s="161">
        <v>-6.3552999999999997</v>
      </c>
      <c r="JJ41" s="161">
        <v>18.254000000000001</v>
      </c>
      <c r="JK41" s="161">
        <v>-7.6157000000000004</v>
      </c>
      <c r="JL41" s="161">
        <v>9</v>
      </c>
      <c r="JM41" s="161">
        <v>2.5569000000000002</v>
      </c>
      <c r="JN41" s="161">
        <v>2.782</v>
      </c>
      <c r="JO41" s="161">
        <v>0</v>
      </c>
      <c r="JP41" s="161">
        <v>0</v>
      </c>
      <c r="JQ41" s="161">
        <v>2.8828999999999998</v>
      </c>
      <c r="JR41" s="161">
        <v>2.4424999999999999</v>
      </c>
      <c r="JS41" s="161">
        <v>1.7917000000000001</v>
      </c>
      <c r="JT41" s="162"/>
      <c r="JU41" s="161">
        <v>12.199</v>
      </c>
      <c r="JV41" s="161">
        <v>7.4539</v>
      </c>
      <c r="JW41" s="161">
        <v>0.86</v>
      </c>
      <c r="JX41" s="161">
        <v>0.37</v>
      </c>
      <c r="JY41" s="161">
        <v>-6.1848000000000001</v>
      </c>
      <c r="JZ41" s="161">
        <v>-14.331</v>
      </c>
      <c r="KA41" s="161">
        <v>-18.582000000000001</v>
      </c>
      <c r="KB41" s="161">
        <v>-3.7966000000000002</v>
      </c>
      <c r="KC41" s="161">
        <v>10.114000000000001</v>
      </c>
      <c r="KD41" s="161">
        <v>-13.113</v>
      </c>
      <c r="KE41" s="161">
        <v>2.8639999999999999</v>
      </c>
      <c r="KF41" s="161">
        <v>-13.699</v>
      </c>
      <c r="KG41" s="161">
        <v>-3.4</v>
      </c>
      <c r="KH41" s="161">
        <v>20.920999999999999</v>
      </c>
      <c r="KI41" s="161">
        <v>-113.75</v>
      </c>
    </row>
    <row r="42" spans="1:295" ht="18" customHeight="1" x14ac:dyDescent="0.25">
      <c r="A42" s="160" t="s">
        <v>47</v>
      </c>
      <c r="B42" s="160" t="s">
        <v>693</v>
      </c>
      <c r="C42" s="164">
        <v>0</v>
      </c>
      <c r="D42" s="164">
        <v>5.5077999999999996</v>
      </c>
      <c r="E42" s="164">
        <v>-11.518000000000001</v>
      </c>
      <c r="F42" s="164">
        <v>9.5581999999999994</v>
      </c>
      <c r="G42" s="164">
        <v>9.6617999999999995</v>
      </c>
      <c r="H42" s="164">
        <v>8.7973999999999997</v>
      </c>
      <c r="I42" s="164">
        <v>18.899999999999999</v>
      </c>
      <c r="J42" s="165"/>
      <c r="K42" s="164">
        <v>25.053999999999998</v>
      </c>
      <c r="L42" s="164">
        <v>11.73</v>
      </c>
      <c r="M42" s="164">
        <v>-10.488</v>
      </c>
      <c r="N42" s="164">
        <v>-13.319000000000001</v>
      </c>
      <c r="O42" s="164">
        <v>-30.798999999999999</v>
      </c>
      <c r="P42" s="164">
        <v>6.5998999999999999</v>
      </c>
      <c r="Q42" s="164">
        <v>5.7960000000000003</v>
      </c>
      <c r="R42" s="164">
        <v>-22</v>
      </c>
      <c r="S42" s="164">
        <v>3.9232</v>
      </c>
      <c r="T42" s="164">
        <v>8.5533999999999999</v>
      </c>
      <c r="U42" s="164">
        <v>6.7586000000000004</v>
      </c>
      <c r="V42" s="165"/>
      <c r="W42" s="164">
        <v>11.486000000000001</v>
      </c>
      <c r="X42" s="164">
        <v>0</v>
      </c>
      <c r="Y42" s="164">
        <v>5.6425999999999998</v>
      </c>
      <c r="Z42" s="164">
        <v>2.2637</v>
      </c>
      <c r="AA42" s="165"/>
      <c r="AB42" s="164">
        <v>-1.1194</v>
      </c>
      <c r="AC42" s="164">
        <v>0.27300000000000002</v>
      </c>
      <c r="AD42" s="164">
        <v>0.27</v>
      </c>
      <c r="AE42" s="164">
        <v>1.0169999999999999</v>
      </c>
      <c r="AF42" s="164">
        <v>-4.4400000000000004</v>
      </c>
      <c r="AG42" s="164">
        <v>-4.4000000000000004</v>
      </c>
      <c r="AH42" s="164">
        <v>-0.57399999999999995</v>
      </c>
      <c r="AI42" s="164">
        <v>0.28599999999999998</v>
      </c>
      <c r="AJ42" s="164">
        <v>-14.659000000000001</v>
      </c>
      <c r="AK42" s="164">
        <v>-14.81</v>
      </c>
      <c r="AL42" s="165"/>
      <c r="AM42" s="164">
        <v>-12.46</v>
      </c>
      <c r="AN42" s="164">
        <v>-12.489000000000001</v>
      </c>
      <c r="AO42" s="165"/>
      <c r="AP42" s="164">
        <v>3.5931000000000002</v>
      </c>
      <c r="AQ42" s="164">
        <v>17.263999999999999</v>
      </c>
      <c r="AR42" s="164">
        <v>19.225000000000001</v>
      </c>
      <c r="AS42" s="164">
        <v>0</v>
      </c>
      <c r="AT42" s="164">
        <v>-12.055999999999999</v>
      </c>
      <c r="AU42" s="164">
        <v>-11.773999999999999</v>
      </c>
      <c r="AV42" s="164">
        <v>6.6414999999999997</v>
      </c>
      <c r="AW42" s="164">
        <v>7.9569000000000001</v>
      </c>
      <c r="AX42" s="164">
        <v>-22.504999999999999</v>
      </c>
      <c r="AY42" s="164">
        <v>-19.690999999999999</v>
      </c>
      <c r="AZ42" s="164">
        <v>7.5087000000000002</v>
      </c>
      <c r="BA42" s="164">
        <v>35.255000000000003</v>
      </c>
      <c r="BB42" s="164">
        <v>3.4756999999999998</v>
      </c>
      <c r="BC42" s="164">
        <v>12.215</v>
      </c>
      <c r="BD42" s="164">
        <v>-5.5998999999999999</v>
      </c>
      <c r="BE42" s="164">
        <v>-5.2999000000000001</v>
      </c>
      <c r="BF42" s="164">
        <v>-18.57</v>
      </c>
      <c r="BG42" s="164">
        <v>-19.838000000000001</v>
      </c>
      <c r="BH42" s="164">
        <v>-3.5792000000000002</v>
      </c>
      <c r="BI42" s="164">
        <v>1.3141</v>
      </c>
      <c r="BJ42" s="164">
        <v>7.5837000000000003</v>
      </c>
      <c r="BK42" s="164">
        <v>6.2865000000000002</v>
      </c>
      <c r="BL42" s="165"/>
      <c r="BM42" s="165"/>
      <c r="BN42" s="164">
        <v>-122.8</v>
      </c>
      <c r="BO42" s="164">
        <v>39.429000000000002</v>
      </c>
      <c r="BP42" s="164">
        <v>38.911000000000001</v>
      </c>
      <c r="BQ42" s="164">
        <v>-71.701999999999998</v>
      </c>
      <c r="BR42" s="164">
        <v>-161.13999999999999</v>
      </c>
      <c r="BS42" s="164">
        <v>-9.1669</v>
      </c>
      <c r="BT42" s="165"/>
      <c r="BU42" s="165"/>
      <c r="BV42" s="164">
        <v>32.832000000000001</v>
      </c>
      <c r="BW42" s="164">
        <v>18.29</v>
      </c>
      <c r="BX42" s="164">
        <v>12.119</v>
      </c>
      <c r="BY42" s="164">
        <v>-3.68</v>
      </c>
      <c r="BZ42" s="164">
        <v>20.228999999999999</v>
      </c>
      <c r="CA42" s="164">
        <v>-10.577999999999999</v>
      </c>
      <c r="CB42" s="164">
        <v>-9.5067000000000004</v>
      </c>
      <c r="CC42" s="164">
        <v>20.094000000000001</v>
      </c>
      <c r="CD42" s="164">
        <v>18.504999999999999</v>
      </c>
      <c r="CE42" s="164">
        <v>-3.2149999999999999</v>
      </c>
      <c r="CF42" s="164">
        <v>-32.713999999999999</v>
      </c>
      <c r="CG42" s="164">
        <v>-32.731999999999999</v>
      </c>
      <c r="CH42" s="164">
        <v>9.1813000000000002</v>
      </c>
      <c r="CI42" s="164">
        <v>0</v>
      </c>
      <c r="CJ42" s="164">
        <v>2.88</v>
      </c>
      <c r="CK42" s="164">
        <v>6.4119999999999999</v>
      </c>
      <c r="CL42" s="164">
        <v>32.700000000000003</v>
      </c>
      <c r="CM42" s="164">
        <v>28.2</v>
      </c>
      <c r="CN42" s="164">
        <v>-4.7698999999999998</v>
      </c>
      <c r="CO42" s="164">
        <v>34.854999999999997</v>
      </c>
      <c r="CP42" s="164">
        <v>34.988999999999997</v>
      </c>
      <c r="CQ42" s="164">
        <v>33.415999999999997</v>
      </c>
      <c r="CR42" s="164">
        <v>27.457999999999998</v>
      </c>
      <c r="CS42" s="164">
        <v>27.919</v>
      </c>
      <c r="CT42" s="164">
        <v>-21.771999999999998</v>
      </c>
      <c r="CU42" s="164">
        <v>-34.228000000000002</v>
      </c>
      <c r="CV42" s="164">
        <v>0</v>
      </c>
      <c r="CW42" s="164">
        <v>4.4812000000000003</v>
      </c>
      <c r="CX42" s="164">
        <v>40.119</v>
      </c>
      <c r="CY42" s="164">
        <v>34.509</v>
      </c>
      <c r="CZ42" s="165"/>
      <c r="DA42" s="165"/>
      <c r="DB42" s="164">
        <v>-16.350000000000001</v>
      </c>
      <c r="DC42" s="164">
        <v>25.512</v>
      </c>
      <c r="DD42" s="164">
        <v>0</v>
      </c>
      <c r="DE42" s="164">
        <v>0</v>
      </c>
      <c r="DF42" s="164">
        <v>34.231999999999999</v>
      </c>
      <c r="DG42" s="164">
        <v>1.43E-2</v>
      </c>
      <c r="DH42" s="164">
        <v>-8.7233000000000001</v>
      </c>
      <c r="DI42" s="164">
        <v>-19.298999999999999</v>
      </c>
      <c r="DJ42" s="164">
        <v>-18.298999999999999</v>
      </c>
      <c r="DK42" s="164">
        <v>-3.85</v>
      </c>
      <c r="DL42" s="164">
        <v>16.088000000000001</v>
      </c>
      <c r="DM42" s="164">
        <v>59.777999999999999</v>
      </c>
      <c r="DN42" s="164">
        <v>28.765000000000001</v>
      </c>
      <c r="DO42" s="164">
        <v>16.86</v>
      </c>
      <c r="DP42" s="164">
        <v>-7.16</v>
      </c>
      <c r="DQ42" s="164">
        <v>15.173999999999999</v>
      </c>
      <c r="DR42" s="164">
        <v>-32.994</v>
      </c>
      <c r="DS42" s="164">
        <v>-0.72</v>
      </c>
      <c r="DT42" s="164">
        <v>-0.82</v>
      </c>
      <c r="DU42" s="164">
        <v>22.51</v>
      </c>
      <c r="DV42" s="164">
        <v>7.22</v>
      </c>
      <c r="DW42" s="164">
        <v>-33.054000000000002</v>
      </c>
      <c r="DX42" s="165"/>
      <c r="DY42" s="164">
        <v>-34.720999999999997</v>
      </c>
      <c r="DZ42" s="164">
        <v>-33.518000000000001</v>
      </c>
      <c r="EA42" s="164">
        <v>41.127000000000002</v>
      </c>
      <c r="EB42" s="164">
        <v>15.455</v>
      </c>
      <c r="EC42" s="164">
        <v>5.9211</v>
      </c>
      <c r="ED42" s="164">
        <v>6.8445</v>
      </c>
      <c r="EE42" s="164">
        <v>-8.3672000000000004</v>
      </c>
      <c r="EF42" s="164">
        <v>-18.716000000000001</v>
      </c>
      <c r="EG42" s="164">
        <v>-13.788</v>
      </c>
      <c r="EH42" s="164">
        <v>-13.987</v>
      </c>
      <c r="EI42" s="164">
        <v>-3.1989999999999998</v>
      </c>
      <c r="EJ42" s="164">
        <v>0</v>
      </c>
      <c r="EK42" s="164">
        <v>-10.481999999999999</v>
      </c>
      <c r="EL42" s="164">
        <v>-11.747999999999999</v>
      </c>
      <c r="EM42" s="164">
        <v>15.9</v>
      </c>
      <c r="EN42" s="164">
        <v>-4.8404999999999996</v>
      </c>
      <c r="EO42" s="164">
        <v>0.10589999999999999</v>
      </c>
      <c r="EP42" s="164">
        <v>5.1360000000000001</v>
      </c>
      <c r="EQ42" s="164">
        <v>-32.091999999999999</v>
      </c>
      <c r="ER42" s="164">
        <v>-31.626000000000001</v>
      </c>
      <c r="ES42" s="164">
        <v>3.3658000000000001</v>
      </c>
      <c r="ET42" s="164">
        <v>12.439</v>
      </c>
      <c r="EU42" s="164">
        <v>-7.9099000000000004</v>
      </c>
      <c r="EV42" s="164">
        <v>0.5</v>
      </c>
      <c r="EW42" s="164">
        <v>5.6352000000000002</v>
      </c>
      <c r="EX42" s="164">
        <v>-12.583</v>
      </c>
      <c r="EY42" s="164">
        <v>-9.9441000000000006</v>
      </c>
      <c r="EZ42" s="164">
        <v>-9.8665000000000003</v>
      </c>
      <c r="FA42" s="164">
        <v>5.5011999999999999</v>
      </c>
      <c r="FB42" s="164">
        <v>1.2316</v>
      </c>
      <c r="FC42" s="164">
        <v>-21.460999999999999</v>
      </c>
      <c r="FD42" s="164">
        <v>5.2864000000000004</v>
      </c>
      <c r="FE42" s="164">
        <v>0</v>
      </c>
      <c r="FF42" s="164">
        <v>0</v>
      </c>
      <c r="FG42" s="164">
        <v>2.7883</v>
      </c>
      <c r="FH42" s="164">
        <v>2.3439000000000001</v>
      </c>
      <c r="FI42" s="164">
        <v>1.9914000000000001</v>
      </c>
      <c r="FJ42" s="164">
        <v>3.3491</v>
      </c>
      <c r="FK42" s="164">
        <v>3.0142000000000002</v>
      </c>
      <c r="FL42" s="164">
        <v>23.777999999999999</v>
      </c>
      <c r="FM42" s="164">
        <v>21.463999999999999</v>
      </c>
      <c r="FN42" s="164">
        <v>21.561</v>
      </c>
      <c r="FO42" s="164">
        <v>27.149000000000001</v>
      </c>
      <c r="FP42" s="164">
        <v>39.459000000000003</v>
      </c>
      <c r="FQ42" s="164">
        <v>19.718</v>
      </c>
      <c r="FR42" s="164">
        <v>-10.058999999999999</v>
      </c>
      <c r="FS42" s="164">
        <v>-2.3121</v>
      </c>
      <c r="FT42" s="164">
        <v>0.35089999999999999</v>
      </c>
      <c r="FU42" s="164">
        <v>1.77</v>
      </c>
      <c r="FV42" s="165"/>
      <c r="FW42" s="164">
        <v>-17.707999999999998</v>
      </c>
      <c r="FX42" s="164">
        <v>1.5145</v>
      </c>
      <c r="FY42" s="164">
        <v>6.6749000000000001</v>
      </c>
      <c r="FZ42" s="164">
        <v>1.304</v>
      </c>
      <c r="GA42" s="164">
        <v>2.1394000000000002</v>
      </c>
      <c r="GB42" s="164">
        <v>28.469000000000001</v>
      </c>
      <c r="GC42" s="164">
        <v>-43.872</v>
      </c>
      <c r="GD42" s="164">
        <v>-31.04</v>
      </c>
      <c r="GE42" s="164">
        <v>-1.0899000000000001</v>
      </c>
      <c r="GF42" s="164">
        <v>21.856999999999999</v>
      </c>
      <c r="GG42" s="164">
        <v>-0.1</v>
      </c>
      <c r="GH42" s="164">
        <v>30.709</v>
      </c>
      <c r="GI42" s="164">
        <v>10.832000000000001</v>
      </c>
      <c r="GJ42" s="164">
        <v>-11.513</v>
      </c>
      <c r="GK42" s="164">
        <v>2.6665999999999999</v>
      </c>
      <c r="GL42" s="165"/>
      <c r="GM42" s="165"/>
      <c r="GN42" s="164">
        <v>-11.382999999999999</v>
      </c>
      <c r="GO42" s="164">
        <v>-19.239000000000001</v>
      </c>
      <c r="GP42" s="164">
        <v>7.2074999999999996</v>
      </c>
      <c r="GQ42" s="164">
        <v>-36.133000000000003</v>
      </c>
      <c r="GR42" s="164">
        <v>-24.04</v>
      </c>
      <c r="GS42" s="164">
        <v>-10.541</v>
      </c>
      <c r="GT42" s="164">
        <v>167.82</v>
      </c>
      <c r="GU42" s="164">
        <v>-0.60209999999999997</v>
      </c>
      <c r="GV42" s="164">
        <v>-8.7486999999999995</v>
      </c>
      <c r="GW42" s="164">
        <v>-8.6922999999999995</v>
      </c>
      <c r="GX42" s="164">
        <v>1.5813999999999999</v>
      </c>
      <c r="GY42" s="164">
        <v>11.098000000000001</v>
      </c>
      <c r="GZ42" s="164">
        <v>11.195</v>
      </c>
      <c r="HA42" s="164">
        <v>1</v>
      </c>
      <c r="HB42" s="164">
        <v>-4.4142999999999999</v>
      </c>
      <c r="HC42" s="164">
        <v>-2.4257</v>
      </c>
      <c r="HD42" s="164">
        <v>0</v>
      </c>
      <c r="HE42" s="164">
        <v>0</v>
      </c>
      <c r="HF42" s="164">
        <v>11.348000000000001</v>
      </c>
      <c r="HG42" s="164">
        <v>77.046000000000006</v>
      </c>
      <c r="HH42" s="164">
        <v>77.38</v>
      </c>
      <c r="HI42" s="164">
        <v>23.946999999999999</v>
      </c>
      <c r="HJ42" s="164">
        <v>-25.099</v>
      </c>
      <c r="HK42" s="164">
        <v>-9.3185000000000002</v>
      </c>
      <c r="HL42" s="164">
        <v>-10.084</v>
      </c>
      <c r="HM42" s="164">
        <v>-16.3</v>
      </c>
      <c r="HN42" s="164">
        <v>-18.055</v>
      </c>
      <c r="HO42" s="164">
        <v>-18.908000000000001</v>
      </c>
      <c r="HP42" s="165"/>
      <c r="HQ42" s="164">
        <v>-12.968</v>
      </c>
      <c r="HR42" s="164">
        <v>-11.951000000000001</v>
      </c>
      <c r="HS42" s="164">
        <v>-11.769</v>
      </c>
      <c r="HT42" s="164">
        <v>-11.385</v>
      </c>
      <c r="HU42" s="164">
        <v>18.059000000000001</v>
      </c>
      <c r="HV42" s="164">
        <v>17.25</v>
      </c>
      <c r="HW42" s="164">
        <v>-23.798999999999999</v>
      </c>
      <c r="HX42" s="164">
        <v>-24</v>
      </c>
      <c r="HY42" s="164">
        <v>1.8649</v>
      </c>
      <c r="HZ42" s="164">
        <v>-7.76</v>
      </c>
      <c r="IA42" s="164">
        <v>32.744</v>
      </c>
      <c r="IB42" s="164">
        <v>22.832000000000001</v>
      </c>
      <c r="IC42" s="164">
        <v>22.731999999999999</v>
      </c>
      <c r="ID42" s="164">
        <v>-13.6</v>
      </c>
      <c r="IE42" s="164">
        <v>-27.298999999999999</v>
      </c>
      <c r="IF42" s="164">
        <v>-2.4</v>
      </c>
      <c r="IG42" s="164">
        <v>-3</v>
      </c>
      <c r="IH42" s="165"/>
      <c r="II42" s="164">
        <v>-17.408999999999999</v>
      </c>
      <c r="IJ42" s="164">
        <v>-90.828999999999994</v>
      </c>
      <c r="IK42" s="164">
        <v>-24.346</v>
      </c>
      <c r="IL42" s="164">
        <v>-289.12</v>
      </c>
      <c r="IM42" s="164">
        <v>3.7606000000000002</v>
      </c>
      <c r="IN42" s="164">
        <v>22.922000000000001</v>
      </c>
      <c r="IO42" s="164">
        <v>102.33</v>
      </c>
      <c r="IP42" s="164">
        <v>55.343000000000004</v>
      </c>
      <c r="IQ42" s="164">
        <v>155.03</v>
      </c>
      <c r="IR42" s="164">
        <v>31.844999999999999</v>
      </c>
      <c r="IS42" s="164">
        <v>41.521999999999998</v>
      </c>
      <c r="IT42" s="164">
        <v>13.616</v>
      </c>
      <c r="IU42" s="164">
        <v>10.746</v>
      </c>
      <c r="IV42" s="165"/>
      <c r="IW42" s="164">
        <v>253.42</v>
      </c>
      <c r="IX42" s="164">
        <v>-124.13</v>
      </c>
      <c r="IY42" s="164">
        <v>153.88999999999999</v>
      </c>
      <c r="IZ42" s="164">
        <v>-127.73</v>
      </c>
      <c r="JA42" s="164">
        <v>-1.3122</v>
      </c>
      <c r="JB42" s="164">
        <v>8.8796999999999997</v>
      </c>
      <c r="JC42" s="164">
        <v>-8.2399000000000004</v>
      </c>
      <c r="JD42" s="164">
        <v>-2.161</v>
      </c>
      <c r="JE42" s="164">
        <v>-2.1488999999999998</v>
      </c>
      <c r="JF42" s="164">
        <v>3.5198999999999998</v>
      </c>
      <c r="JG42" s="164">
        <v>0</v>
      </c>
      <c r="JH42" s="164">
        <v>-5.8207000000000004</v>
      </c>
      <c r="JI42" s="164">
        <v>-6.5598000000000001</v>
      </c>
      <c r="JJ42" s="164">
        <v>20.07</v>
      </c>
      <c r="JK42" s="164">
        <v>-7.6462000000000003</v>
      </c>
      <c r="JL42" s="164">
        <v>8.1998999999999995</v>
      </c>
      <c r="JM42" s="164">
        <v>2.4209999999999998</v>
      </c>
      <c r="JN42" s="164">
        <v>2.0880000000000001</v>
      </c>
      <c r="JO42" s="164">
        <v>0</v>
      </c>
      <c r="JP42" s="164">
        <v>0</v>
      </c>
      <c r="JQ42" s="164">
        <v>2.5400999999999998</v>
      </c>
      <c r="JR42" s="164">
        <v>2.2082000000000002</v>
      </c>
      <c r="JS42" s="164">
        <v>1.8784000000000001</v>
      </c>
      <c r="JT42" s="165"/>
      <c r="JU42" s="164">
        <v>13</v>
      </c>
      <c r="JV42" s="164">
        <v>6.8571999999999997</v>
      </c>
      <c r="JW42" s="164">
        <v>0.74</v>
      </c>
      <c r="JX42" s="164">
        <v>0.37</v>
      </c>
      <c r="JY42" s="164">
        <v>-4.8887</v>
      </c>
      <c r="JZ42" s="164">
        <v>-14.797000000000001</v>
      </c>
      <c r="KA42" s="164">
        <v>-17.809999999999999</v>
      </c>
      <c r="KB42" s="164">
        <v>-3.1190000000000002</v>
      </c>
      <c r="KC42" s="164">
        <v>11.006</v>
      </c>
      <c r="KD42" s="164">
        <v>-12.304</v>
      </c>
      <c r="KE42" s="164">
        <v>0</v>
      </c>
      <c r="KF42" s="164">
        <v>-14.398999999999999</v>
      </c>
      <c r="KG42" s="164">
        <v>-2.4</v>
      </c>
      <c r="KH42" s="164">
        <v>29.481000000000002</v>
      </c>
      <c r="KI42" s="164">
        <v>-117.56</v>
      </c>
    </row>
    <row r="43" spans="1:295" ht="18" customHeight="1" x14ac:dyDescent="0.25">
      <c r="A43" s="160" t="s">
        <v>47</v>
      </c>
      <c r="B43" s="160" t="s">
        <v>694</v>
      </c>
      <c r="C43" s="164">
        <v>0</v>
      </c>
      <c r="D43" s="164">
        <v>5.2117000000000004</v>
      </c>
      <c r="E43" s="164">
        <v>-10.786</v>
      </c>
      <c r="F43" s="164">
        <v>11.314</v>
      </c>
      <c r="G43" s="164">
        <v>9.1549999999999994</v>
      </c>
      <c r="H43" s="164">
        <v>10.497999999999999</v>
      </c>
      <c r="I43" s="164">
        <v>17.609000000000002</v>
      </c>
      <c r="J43" s="165"/>
      <c r="K43" s="164">
        <v>27.745999999999999</v>
      </c>
      <c r="L43" s="164">
        <v>12.055</v>
      </c>
      <c r="M43" s="164">
        <v>-11.804</v>
      </c>
      <c r="N43" s="164">
        <v>-11.1</v>
      </c>
      <c r="O43" s="164">
        <v>-30.798999999999999</v>
      </c>
      <c r="P43" s="164">
        <v>6.5998999999999999</v>
      </c>
      <c r="Q43" s="164">
        <v>3.3119999999999998</v>
      </c>
      <c r="R43" s="164">
        <v>-24.2</v>
      </c>
      <c r="S43" s="164">
        <v>3.7046000000000001</v>
      </c>
      <c r="T43" s="164">
        <v>6.3483000000000001</v>
      </c>
      <c r="U43" s="164">
        <v>6.0606999999999998</v>
      </c>
      <c r="V43" s="165"/>
      <c r="W43" s="164">
        <v>10.337999999999999</v>
      </c>
      <c r="X43" s="164">
        <v>0</v>
      </c>
      <c r="Y43" s="164">
        <v>4.8177000000000003</v>
      </c>
      <c r="Z43" s="164">
        <v>2.2235999999999998</v>
      </c>
      <c r="AA43" s="165"/>
      <c r="AB43" s="164">
        <v>-0.97599999999999998</v>
      </c>
      <c r="AC43" s="164">
        <v>1.7000000000000001E-2</v>
      </c>
      <c r="AD43" s="164">
        <v>4.7E-2</v>
      </c>
      <c r="AE43" s="164">
        <v>1.2468999999999999</v>
      </c>
      <c r="AF43" s="164">
        <v>-8.8800000000000008</v>
      </c>
      <c r="AG43" s="164">
        <v>-4.4000000000000004</v>
      </c>
      <c r="AH43" s="164">
        <v>-0.58499999999999996</v>
      </c>
      <c r="AI43" s="164">
        <v>0.29599999999999999</v>
      </c>
      <c r="AJ43" s="164">
        <v>-14.898999999999999</v>
      </c>
      <c r="AK43" s="164">
        <v>-14.84</v>
      </c>
      <c r="AL43" s="165"/>
      <c r="AM43" s="164">
        <v>-12.39</v>
      </c>
      <c r="AN43" s="164">
        <v>-12.43</v>
      </c>
      <c r="AO43" s="165"/>
      <c r="AP43" s="164">
        <v>3.2532000000000001</v>
      </c>
      <c r="AQ43" s="164">
        <v>20.923999999999999</v>
      </c>
      <c r="AR43" s="164">
        <v>23.361999999999998</v>
      </c>
      <c r="AS43" s="164">
        <v>0</v>
      </c>
      <c r="AT43" s="164">
        <v>-12.324</v>
      </c>
      <c r="AU43" s="164">
        <v>-11.989000000000001</v>
      </c>
      <c r="AV43" s="164">
        <v>26.818999999999999</v>
      </c>
      <c r="AW43" s="164">
        <v>1.8532999999999999</v>
      </c>
      <c r="AX43" s="164">
        <v>-21.433</v>
      </c>
      <c r="AY43" s="164">
        <v>-19.423999999999999</v>
      </c>
      <c r="AZ43" s="164">
        <v>6.7195999999999998</v>
      </c>
      <c r="BA43" s="164">
        <v>44.405000000000001</v>
      </c>
      <c r="BB43" s="164">
        <v>6.2824</v>
      </c>
      <c r="BC43" s="164">
        <v>12.182</v>
      </c>
      <c r="BD43" s="164">
        <v>-6.4999000000000002</v>
      </c>
      <c r="BE43" s="164">
        <v>-6.4999000000000002</v>
      </c>
      <c r="BF43" s="164">
        <v>-19.940000000000001</v>
      </c>
      <c r="BG43" s="164">
        <v>-19.099</v>
      </c>
      <c r="BH43" s="164">
        <v>-3.7126999999999999</v>
      </c>
      <c r="BI43" s="164">
        <v>1.3141</v>
      </c>
      <c r="BJ43" s="164">
        <v>5.3593999999999999</v>
      </c>
      <c r="BK43" s="164">
        <v>6.2865000000000002</v>
      </c>
      <c r="BL43" s="165"/>
      <c r="BM43" s="165"/>
      <c r="BN43" s="164">
        <v>-131.01</v>
      </c>
      <c r="BO43" s="164">
        <v>37.902999999999999</v>
      </c>
      <c r="BP43" s="164">
        <v>37.902999999999999</v>
      </c>
      <c r="BQ43" s="164">
        <v>-69.143000000000001</v>
      </c>
      <c r="BR43" s="164">
        <v>-186.86</v>
      </c>
      <c r="BS43" s="164">
        <v>-9.1669</v>
      </c>
      <c r="BT43" s="165"/>
      <c r="BU43" s="165"/>
      <c r="BV43" s="164">
        <v>32.003999999999998</v>
      </c>
      <c r="BW43" s="164">
        <v>17.04</v>
      </c>
      <c r="BX43" s="164">
        <v>10.898999999999999</v>
      </c>
      <c r="BY43" s="164">
        <v>-5.86</v>
      </c>
      <c r="BZ43" s="164">
        <v>17.34</v>
      </c>
      <c r="CA43" s="164">
        <v>-9.3727999999999998</v>
      </c>
      <c r="CB43" s="164">
        <v>-9.1047999999999991</v>
      </c>
      <c r="CC43" s="164">
        <v>20.172999999999998</v>
      </c>
      <c r="CD43" s="164">
        <v>17.917000000000002</v>
      </c>
      <c r="CE43" s="164">
        <v>-4.0194999999999999</v>
      </c>
      <c r="CF43" s="164">
        <v>-22.765999999999998</v>
      </c>
      <c r="CG43" s="164">
        <v>-22.077999999999999</v>
      </c>
      <c r="CH43" s="164">
        <v>6.4535999999999998</v>
      </c>
      <c r="CI43" s="164">
        <v>0</v>
      </c>
      <c r="CJ43" s="164">
        <v>2.88</v>
      </c>
      <c r="CK43" s="164">
        <v>6.4119999999999999</v>
      </c>
      <c r="CL43" s="164">
        <v>30.7</v>
      </c>
      <c r="CM43" s="164">
        <v>26.2</v>
      </c>
      <c r="CN43" s="164">
        <v>-4.3898999999999999</v>
      </c>
      <c r="CO43" s="164">
        <v>36.155999999999999</v>
      </c>
      <c r="CP43" s="164">
        <v>35.851999999999997</v>
      </c>
      <c r="CQ43" s="164">
        <v>34.427</v>
      </c>
      <c r="CR43" s="164">
        <v>32.058</v>
      </c>
      <c r="CS43" s="164">
        <v>31.262</v>
      </c>
      <c r="CT43" s="164">
        <v>-17.513000000000002</v>
      </c>
      <c r="CU43" s="164">
        <v>-35.24</v>
      </c>
      <c r="CV43" s="164">
        <v>0</v>
      </c>
      <c r="CW43" s="164">
        <v>4.2076000000000002</v>
      </c>
      <c r="CX43" s="164">
        <v>39.58</v>
      </c>
      <c r="CY43" s="164">
        <v>32.848999999999997</v>
      </c>
      <c r="CZ43" s="165"/>
      <c r="DA43" s="165"/>
      <c r="DB43" s="164">
        <v>-15.648999999999999</v>
      </c>
      <c r="DC43" s="164">
        <v>25.512</v>
      </c>
      <c r="DD43" s="164">
        <v>0</v>
      </c>
      <c r="DE43" s="164">
        <v>0</v>
      </c>
      <c r="DF43" s="164">
        <v>27.913</v>
      </c>
      <c r="DG43" s="164">
        <v>1.43E-2</v>
      </c>
      <c r="DH43" s="164">
        <v>-8.3149999999999995</v>
      </c>
      <c r="DI43" s="164">
        <v>-17</v>
      </c>
      <c r="DJ43" s="164">
        <v>-16.100000000000001</v>
      </c>
      <c r="DK43" s="164">
        <v>-4.7290000000000001</v>
      </c>
      <c r="DL43" s="164">
        <v>14.779</v>
      </c>
      <c r="DM43" s="164">
        <v>60.250999999999998</v>
      </c>
      <c r="DN43" s="164">
        <v>27.094999999999999</v>
      </c>
      <c r="DO43" s="164">
        <v>15.76</v>
      </c>
      <c r="DP43" s="164">
        <v>-8.25</v>
      </c>
      <c r="DQ43" s="164">
        <v>13.202999999999999</v>
      </c>
      <c r="DR43" s="164">
        <v>-27.975999999999999</v>
      </c>
      <c r="DS43" s="164">
        <v>-0.53</v>
      </c>
      <c r="DT43" s="164">
        <v>-0.54</v>
      </c>
      <c r="DU43" s="164">
        <v>21.47</v>
      </c>
      <c r="DV43" s="164">
        <v>4.71</v>
      </c>
      <c r="DW43" s="164">
        <v>-26.89</v>
      </c>
      <c r="DX43" s="165"/>
      <c r="DY43" s="164">
        <v>-32.393999999999998</v>
      </c>
      <c r="DZ43" s="164">
        <v>-31.062999999999999</v>
      </c>
      <c r="EA43" s="164">
        <v>38.612000000000002</v>
      </c>
      <c r="EB43" s="164">
        <v>15.815</v>
      </c>
      <c r="EC43" s="164">
        <v>5.8244999999999996</v>
      </c>
      <c r="ED43" s="164">
        <v>6.9474</v>
      </c>
      <c r="EE43" s="164">
        <v>-15.443</v>
      </c>
      <c r="EF43" s="164">
        <v>-22.091999999999999</v>
      </c>
      <c r="EG43" s="164">
        <v>-13.173999999999999</v>
      </c>
      <c r="EH43" s="164">
        <v>-16.462</v>
      </c>
      <c r="EI43" s="164">
        <v>4.9824999999999999</v>
      </c>
      <c r="EJ43" s="164">
        <v>0</v>
      </c>
      <c r="EK43" s="164">
        <v>-9.9431999999999992</v>
      </c>
      <c r="EL43" s="164">
        <v>-10.835000000000001</v>
      </c>
      <c r="EM43" s="164">
        <v>20.811</v>
      </c>
      <c r="EN43" s="164">
        <v>-1.2196</v>
      </c>
      <c r="EO43" s="164">
        <v>0.10589999999999999</v>
      </c>
      <c r="EP43" s="164">
        <v>-16.388000000000002</v>
      </c>
      <c r="EQ43" s="164">
        <v>-29.329000000000001</v>
      </c>
      <c r="ER43" s="164">
        <v>-28.875</v>
      </c>
      <c r="ES43" s="164">
        <v>8.8810000000000002</v>
      </c>
      <c r="ET43" s="164">
        <v>27</v>
      </c>
      <c r="EU43" s="164">
        <v>-6.6398999999999999</v>
      </c>
      <c r="EV43" s="164">
        <v>0</v>
      </c>
      <c r="EW43" s="164">
        <v>5.3917000000000002</v>
      </c>
      <c r="EX43" s="164">
        <v>-2.6621999999999999</v>
      </c>
      <c r="EY43" s="164">
        <v>-9.9388000000000005</v>
      </c>
      <c r="EZ43" s="164">
        <v>-9.8323</v>
      </c>
      <c r="FA43" s="164">
        <v>5.4566999999999997</v>
      </c>
      <c r="FB43" s="164">
        <v>5.4153000000000002</v>
      </c>
      <c r="FC43" s="164">
        <v>-17.670000000000002</v>
      </c>
      <c r="FD43" s="164">
        <v>5.2864000000000004</v>
      </c>
      <c r="FE43" s="164">
        <v>0</v>
      </c>
      <c r="FF43" s="164">
        <v>0</v>
      </c>
      <c r="FG43" s="164">
        <v>2.9068999999999998</v>
      </c>
      <c r="FH43" s="164">
        <v>3.2471999999999999</v>
      </c>
      <c r="FI43" s="164">
        <v>1.518</v>
      </c>
      <c r="FJ43" s="164">
        <v>4.0189000000000004</v>
      </c>
      <c r="FK43" s="164">
        <v>3.6840000000000002</v>
      </c>
      <c r="FL43" s="164">
        <v>24.280999999999999</v>
      </c>
      <c r="FM43" s="164">
        <v>19.882999999999999</v>
      </c>
      <c r="FN43" s="164">
        <v>19.879000000000001</v>
      </c>
      <c r="FO43" s="164">
        <v>29.018999999999998</v>
      </c>
      <c r="FP43" s="164">
        <v>39.494999999999997</v>
      </c>
      <c r="FQ43" s="164">
        <v>16.821999999999999</v>
      </c>
      <c r="FR43" s="164">
        <v>-13.439</v>
      </c>
      <c r="FS43" s="164">
        <v>-2.6105999999999998</v>
      </c>
      <c r="FT43" s="164">
        <v>0.36830000000000002</v>
      </c>
      <c r="FU43" s="164">
        <v>2.41</v>
      </c>
      <c r="FV43" s="165"/>
      <c r="FW43" s="164">
        <v>-16.288</v>
      </c>
      <c r="FX43" s="164">
        <v>0</v>
      </c>
      <c r="FY43" s="164">
        <v>6.8409000000000004</v>
      </c>
      <c r="FZ43" s="164">
        <v>1.2430000000000001</v>
      </c>
      <c r="GA43" s="164">
        <v>1.9420999999999999</v>
      </c>
      <c r="GB43" s="164">
        <v>27.649000000000001</v>
      </c>
      <c r="GC43" s="164">
        <v>-40.531999999999996</v>
      </c>
      <c r="GD43" s="164">
        <v>-30.352</v>
      </c>
      <c r="GE43" s="164">
        <v>-1.5599000000000001</v>
      </c>
      <c r="GF43" s="164">
        <v>20.312000000000001</v>
      </c>
      <c r="GG43" s="164">
        <v>-0.1</v>
      </c>
      <c r="GH43" s="164">
        <v>30.309000000000001</v>
      </c>
      <c r="GI43" s="164">
        <v>10.877000000000001</v>
      </c>
      <c r="GJ43" s="164">
        <v>-11.432</v>
      </c>
      <c r="GK43" s="164">
        <v>2.7176999999999998</v>
      </c>
      <c r="GL43" s="165"/>
      <c r="GM43" s="165"/>
      <c r="GN43" s="164">
        <v>-10.263</v>
      </c>
      <c r="GO43" s="164">
        <v>-15.755000000000001</v>
      </c>
      <c r="GP43" s="164">
        <v>5.5381999999999998</v>
      </c>
      <c r="GQ43" s="164">
        <v>-36.216999999999999</v>
      </c>
      <c r="GR43" s="164">
        <v>-21.265000000000001</v>
      </c>
      <c r="GS43" s="164">
        <v>-11.784000000000001</v>
      </c>
      <c r="GT43" s="164">
        <v>161.87</v>
      </c>
      <c r="GU43" s="164">
        <v>-1.5407999999999999</v>
      </c>
      <c r="GV43" s="164">
        <v>-8.1556999999999995</v>
      </c>
      <c r="GW43" s="164">
        <v>-8.9440000000000008</v>
      </c>
      <c r="GX43" s="164">
        <v>0.55530000000000002</v>
      </c>
      <c r="GY43" s="164">
        <v>10.71</v>
      </c>
      <c r="GZ43" s="164">
        <v>10.791</v>
      </c>
      <c r="HA43" s="164">
        <v>0</v>
      </c>
      <c r="HB43" s="164">
        <v>-2.7995999999999999</v>
      </c>
      <c r="HC43" s="164">
        <v>0</v>
      </c>
      <c r="HD43" s="164">
        <v>2.9298999999999999</v>
      </c>
      <c r="HE43" s="164">
        <v>0</v>
      </c>
      <c r="HF43" s="164">
        <v>4.8265000000000002</v>
      </c>
      <c r="HG43" s="164">
        <v>91.286000000000001</v>
      </c>
      <c r="HH43" s="164">
        <v>88.694999999999993</v>
      </c>
      <c r="HI43" s="164">
        <v>22.898</v>
      </c>
      <c r="HJ43" s="164">
        <v>-26.13</v>
      </c>
      <c r="HK43" s="164">
        <v>-8.8729999999999993</v>
      </c>
      <c r="HL43" s="164">
        <v>-9.3855000000000004</v>
      </c>
      <c r="HM43" s="164">
        <v>-19.562999999999999</v>
      </c>
      <c r="HN43" s="164">
        <v>-19.387</v>
      </c>
      <c r="HO43" s="164">
        <v>-18.908000000000001</v>
      </c>
      <c r="HP43" s="165"/>
      <c r="HQ43" s="164">
        <v>-10.023</v>
      </c>
      <c r="HR43" s="164">
        <v>-9.3261000000000003</v>
      </c>
      <c r="HS43" s="164">
        <v>-8.3849999999999998</v>
      </c>
      <c r="HT43" s="164">
        <v>-8.1929999999999996</v>
      </c>
      <c r="HU43" s="164">
        <v>21.489000000000001</v>
      </c>
      <c r="HV43" s="164">
        <v>21.45</v>
      </c>
      <c r="HW43" s="164">
        <v>-21.298999999999999</v>
      </c>
      <c r="HX43" s="164">
        <v>-22.2</v>
      </c>
      <c r="HY43" s="164">
        <v>1.4254</v>
      </c>
      <c r="HZ43" s="164">
        <v>-8.3199000000000005</v>
      </c>
      <c r="IA43" s="164">
        <v>37.744999999999997</v>
      </c>
      <c r="IB43" s="164">
        <v>21.67</v>
      </c>
      <c r="IC43" s="164">
        <v>21.888000000000002</v>
      </c>
      <c r="ID43" s="164">
        <v>-14.8</v>
      </c>
      <c r="IE43" s="164">
        <v>-26</v>
      </c>
      <c r="IF43" s="164">
        <v>-4.8</v>
      </c>
      <c r="IG43" s="164">
        <v>-5.5</v>
      </c>
      <c r="IH43" s="165"/>
      <c r="II43" s="164">
        <v>-17.201000000000001</v>
      </c>
      <c r="IJ43" s="164">
        <v>-91.266999999999996</v>
      </c>
      <c r="IK43" s="164">
        <v>-31.827000000000002</v>
      </c>
      <c r="IL43" s="164">
        <v>-285.44</v>
      </c>
      <c r="IM43" s="164">
        <v>8.2253000000000007</v>
      </c>
      <c r="IN43" s="164">
        <v>28.294</v>
      </c>
      <c r="IO43" s="164">
        <v>106.54</v>
      </c>
      <c r="IP43" s="164">
        <v>48.857999999999997</v>
      </c>
      <c r="IQ43" s="164">
        <v>156.13</v>
      </c>
      <c r="IR43" s="164">
        <v>28.277999999999999</v>
      </c>
      <c r="IS43" s="164">
        <v>48.334000000000003</v>
      </c>
      <c r="IT43" s="164">
        <v>10.24</v>
      </c>
      <c r="IU43" s="164">
        <v>9.0744000000000007</v>
      </c>
      <c r="IV43" s="165"/>
      <c r="IW43" s="164">
        <v>255.26</v>
      </c>
      <c r="IX43" s="164">
        <v>-124.49</v>
      </c>
      <c r="IY43" s="164">
        <v>157.91999999999999</v>
      </c>
      <c r="IZ43" s="164">
        <v>-130.49</v>
      </c>
      <c r="JA43" s="164">
        <v>-1.3806</v>
      </c>
      <c r="JB43" s="164">
        <v>8.8796999999999997</v>
      </c>
      <c r="JC43" s="164">
        <v>-7.1199000000000003</v>
      </c>
      <c r="JD43" s="164">
        <v>-2.1629999999999998</v>
      </c>
      <c r="JE43" s="164">
        <v>-2.1659000000000002</v>
      </c>
      <c r="JF43" s="164">
        <v>2.64</v>
      </c>
      <c r="JG43" s="164">
        <v>2.16</v>
      </c>
      <c r="JH43" s="164">
        <v>-6.7495000000000003</v>
      </c>
      <c r="JI43" s="164">
        <v>-8.5526</v>
      </c>
      <c r="JJ43" s="164">
        <v>21.068000000000001</v>
      </c>
      <c r="JK43" s="164">
        <v>-8.2017000000000007</v>
      </c>
      <c r="JL43" s="164">
        <v>8.5</v>
      </c>
      <c r="JM43" s="164">
        <v>2.9169999999999998</v>
      </c>
      <c r="JN43" s="164">
        <v>3.0558999999999998</v>
      </c>
      <c r="JO43" s="164">
        <v>0</v>
      </c>
      <c r="JP43" s="164">
        <v>0</v>
      </c>
      <c r="JQ43" s="164">
        <v>2.9418000000000002</v>
      </c>
      <c r="JR43" s="164">
        <v>1.4735</v>
      </c>
      <c r="JS43" s="164">
        <v>1.7749999999999999</v>
      </c>
      <c r="JT43" s="165"/>
      <c r="JU43" s="164">
        <v>12</v>
      </c>
      <c r="JV43" s="164">
        <v>10.044</v>
      </c>
      <c r="JW43" s="164">
        <v>0.61</v>
      </c>
      <c r="JX43" s="164">
        <v>0.37</v>
      </c>
      <c r="JY43" s="164">
        <v>-5.2821999999999996</v>
      </c>
      <c r="JZ43" s="164">
        <v>-15.263</v>
      </c>
      <c r="KA43" s="164">
        <v>-17.103000000000002</v>
      </c>
      <c r="KB43" s="164">
        <v>-3.2568000000000001</v>
      </c>
      <c r="KC43" s="164">
        <v>10.714</v>
      </c>
      <c r="KD43" s="164">
        <v>-12.266</v>
      </c>
      <c r="KE43" s="164">
        <v>0</v>
      </c>
      <c r="KF43" s="164">
        <v>-13</v>
      </c>
      <c r="KG43" s="164">
        <v>-3.5998999999999999</v>
      </c>
      <c r="KH43" s="164">
        <v>33.851999999999997</v>
      </c>
      <c r="KI43" s="164">
        <v>-122.57</v>
      </c>
    </row>
    <row r="44" spans="1:295" ht="18" customHeight="1" x14ac:dyDescent="0.25">
      <c r="A44" s="160" t="s">
        <v>47</v>
      </c>
      <c r="B44" s="160" t="s">
        <v>695</v>
      </c>
      <c r="C44" s="164">
        <v>0</v>
      </c>
      <c r="D44" s="164">
        <v>4.7144000000000004</v>
      </c>
      <c r="E44" s="164">
        <v>-9.8927999999999994</v>
      </c>
      <c r="F44" s="164">
        <v>15.694000000000001</v>
      </c>
      <c r="G44" s="164">
        <v>8.4748000000000001</v>
      </c>
      <c r="H44" s="164">
        <v>12.016999999999999</v>
      </c>
      <c r="I44" s="164">
        <v>15.664999999999999</v>
      </c>
      <c r="J44" s="165"/>
      <c r="K44" s="164">
        <v>29.315000000000001</v>
      </c>
      <c r="L44" s="164">
        <v>12.917</v>
      </c>
      <c r="M44" s="164">
        <v>-12.3</v>
      </c>
      <c r="N44" s="164">
        <v>-11.1</v>
      </c>
      <c r="O44" s="164">
        <v>-24.2</v>
      </c>
      <c r="P44" s="164">
        <v>0</v>
      </c>
      <c r="Q44" s="164">
        <v>2.4839000000000002</v>
      </c>
      <c r="R44" s="164">
        <v>-17.600000000000001</v>
      </c>
      <c r="S44" s="164">
        <v>4.0267999999999997</v>
      </c>
      <c r="T44" s="164">
        <v>5.3335999999999997</v>
      </c>
      <c r="U44" s="164">
        <v>3.9548999999999999</v>
      </c>
      <c r="V44" s="165"/>
      <c r="W44" s="164">
        <v>6.6818999999999997</v>
      </c>
      <c r="X44" s="164">
        <v>0</v>
      </c>
      <c r="Y44" s="164">
        <v>1.1941999999999999</v>
      </c>
      <c r="Z44" s="164">
        <v>1.9809000000000001</v>
      </c>
      <c r="AA44" s="165"/>
      <c r="AB44" s="164">
        <v>-1.0607</v>
      </c>
      <c r="AC44" s="164">
        <v>8.4000000000000005E-2</v>
      </c>
      <c r="AD44" s="164">
        <v>9.0999999999999998E-2</v>
      </c>
      <c r="AE44" s="164">
        <v>2.0249000000000001</v>
      </c>
      <c r="AF44" s="164">
        <v>-8.8800000000000008</v>
      </c>
      <c r="AG44" s="164">
        <v>-11</v>
      </c>
      <c r="AH44" s="164">
        <v>0.20899999999999999</v>
      </c>
      <c r="AI44" s="164">
        <v>0.30399999999999999</v>
      </c>
      <c r="AJ44" s="164">
        <v>-16.78</v>
      </c>
      <c r="AK44" s="164">
        <v>-16.920000000000002</v>
      </c>
      <c r="AL44" s="165"/>
      <c r="AM44" s="164">
        <v>-10.75</v>
      </c>
      <c r="AN44" s="164">
        <v>-10.88</v>
      </c>
      <c r="AO44" s="165"/>
      <c r="AP44" s="164">
        <v>3.5851999999999999</v>
      </c>
      <c r="AQ44" s="164">
        <v>23.515000000000001</v>
      </c>
      <c r="AR44" s="164">
        <v>26.204999999999998</v>
      </c>
      <c r="AS44" s="164">
        <v>0</v>
      </c>
      <c r="AT44" s="164">
        <v>-12.324</v>
      </c>
      <c r="AU44" s="164">
        <v>-12.023</v>
      </c>
      <c r="AV44" s="164">
        <v>12.51</v>
      </c>
      <c r="AW44" s="164">
        <v>18.722999999999999</v>
      </c>
      <c r="AX44" s="164">
        <v>-22.236999999999998</v>
      </c>
      <c r="AY44" s="164">
        <v>-19.959</v>
      </c>
      <c r="AZ44" s="164">
        <v>8.6922999999999995</v>
      </c>
      <c r="BA44" s="164">
        <v>41.192</v>
      </c>
      <c r="BB44" s="164">
        <v>-4.9718</v>
      </c>
      <c r="BC44" s="164">
        <v>15.169</v>
      </c>
      <c r="BD44" s="164">
        <v>-6.8998999999999997</v>
      </c>
      <c r="BE44" s="164">
        <v>-6.8998999999999997</v>
      </c>
      <c r="BF44" s="164">
        <v>-17.795000000000002</v>
      </c>
      <c r="BG44" s="164">
        <v>-19.266999999999999</v>
      </c>
      <c r="BH44" s="164">
        <v>-3.7523</v>
      </c>
      <c r="BI44" s="164">
        <v>1.3141</v>
      </c>
      <c r="BJ44" s="164">
        <v>2.8174000000000001</v>
      </c>
      <c r="BK44" s="164">
        <v>6.2865000000000002</v>
      </c>
      <c r="BL44" s="165"/>
      <c r="BM44" s="165"/>
      <c r="BN44" s="164">
        <v>-136.72</v>
      </c>
      <c r="BO44" s="164">
        <v>39.185000000000002</v>
      </c>
      <c r="BP44" s="164">
        <v>39.277000000000001</v>
      </c>
      <c r="BQ44" s="164">
        <v>-57.265000000000001</v>
      </c>
      <c r="BR44" s="164">
        <v>-184.37</v>
      </c>
      <c r="BS44" s="164">
        <v>-9.1669</v>
      </c>
      <c r="BT44" s="165"/>
      <c r="BU44" s="165"/>
      <c r="BV44" s="164">
        <v>26.884</v>
      </c>
      <c r="BW44" s="164">
        <v>16.478999999999999</v>
      </c>
      <c r="BX44" s="164">
        <v>10.63</v>
      </c>
      <c r="BY44" s="164">
        <v>-8.89</v>
      </c>
      <c r="BZ44" s="164">
        <v>12.329000000000001</v>
      </c>
      <c r="CA44" s="164">
        <v>-5.4880000000000004</v>
      </c>
      <c r="CB44" s="164">
        <v>-5.2201000000000004</v>
      </c>
      <c r="CC44" s="164">
        <v>18.459</v>
      </c>
      <c r="CD44" s="164">
        <v>16.309000000000001</v>
      </c>
      <c r="CE44" s="164">
        <v>-2.9925999999999999</v>
      </c>
      <c r="CF44" s="164">
        <v>-28.158999999999999</v>
      </c>
      <c r="CG44" s="164">
        <v>-28.399000000000001</v>
      </c>
      <c r="CH44" s="164">
        <v>1.5817000000000001</v>
      </c>
      <c r="CI44" s="164">
        <v>0</v>
      </c>
      <c r="CJ44" s="164">
        <v>2.88</v>
      </c>
      <c r="CK44" s="164">
        <v>6.4119999999999999</v>
      </c>
      <c r="CL44" s="164">
        <v>29.399000000000001</v>
      </c>
      <c r="CM44" s="164">
        <v>25</v>
      </c>
      <c r="CN44" s="164">
        <v>-4.21</v>
      </c>
      <c r="CO44" s="164">
        <v>30.2</v>
      </c>
      <c r="CP44" s="164">
        <v>29.943999999999999</v>
      </c>
      <c r="CQ44" s="164">
        <v>28.61</v>
      </c>
      <c r="CR44" s="164">
        <v>35.402000000000001</v>
      </c>
      <c r="CS44" s="164">
        <v>35.216999999999999</v>
      </c>
      <c r="CT44" s="164">
        <v>-22.558</v>
      </c>
      <c r="CU44" s="164">
        <v>-37.44</v>
      </c>
      <c r="CV44" s="164">
        <v>0</v>
      </c>
      <c r="CW44" s="164">
        <v>4.1551999999999998</v>
      </c>
      <c r="CX44" s="164">
        <v>42.418999999999997</v>
      </c>
      <c r="CY44" s="164">
        <v>32.908999999999999</v>
      </c>
      <c r="CZ44" s="165"/>
      <c r="DA44" s="165"/>
      <c r="DB44" s="164">
        <v>-15.218999999999999</v>
      </c>
      <c r="DC44" s="164">
        <v>25.512</v>
      </c>
      <c r="DD44" s="164">
        <v>0</v>
      </c>
      <c r="DE44" s="164">
        <v>0</v>
      </c>
      <c r="DF44" s="164">
        <v>31.815999999999999</v>
      </c>
      <c r="DG44" s="164">
        <v>1.47E-2</v>
      </c>
      <c r="DH44" s="164">
        <v>-8.0769000000000002</v>
      </c>
      <c r="DI44" s="164">
        <v>-14.8</v>
      </c>
      <c r="DJ44" s="164">
        <v>-13.8</v>
      </c>
      <c r="DK44" s="164">
        <v>-5.7774999999999999</v>
      </c>
      <c r="DL44" s="164">
        <v>13.843999999999999</v>
      </c>
      <c r="DM44" s="164">
        <v>60.408999999999999</v>
      </c>
      <c r="DN44" s="164">
        <v>25.795999999999999</v>
      </c>
      <c r="DO44" s="164">
        <v>14.63</v>
      </c>
      <c r="DP44" s="164">
        <v>-7.75</v>
      </c>
      <c r="DQ44" s="164">
        <v>10.718999999999999</v>
      </c>
      <c r="DR44" s="164">
        <v>-31.565999999999999</v>
      </c>
      <c r="DS44" s="164">
        <v>-0.41</v>
      </c>
      <c r="DT44" s="164">
        <v>-0.33</v>
      </c>
      <c r="DU44" s="164">
        <v>20.32</v>
      </c>
      <c r="DV44" s="164">
        <v>1.8</v>
      </c>
      <c r="DW44" s="164">
        <v>-31.271999999999998</v>
      </c>
      <c r="DX44" s="165"/>
      <c r="DY44" s="164">
        <v>-30.093</v>
      </c>
      <c r="DZ44" s="164">
        <v>-29.2</v>
      </c>
      <c r="EA44" s="164">
        <v>29.47</v>
      </c>
      <c r="EB44" s="164">
        <v>8.9549000000000003</v>
      </c>
      <c r="EC44" s="164">
        <v>0.80549999999999999</v>
      </c>
      <c r="ED44" s="164">
        <v>1.4874000000000001</v>
      </c>
      <c r="EE44" s="164">
        <v>-19.425000000000001</v>
      </c>
      <c r="EF44" s="164">
        <v>-27.023</v>
      </c>
      <c r="EG44" s="164">
        <v>-12.955</v>
      </c>
      <c r="EH44" s="164">
        <v>-32.597999999999999</v>
      </c>
      <c r="EI44" s="164">
        <v>-28.655999999999999</v>
      </c>
      <c r="EJ44" s="164">
        <v>0</v>
      </c>
      <c r="EK44" s="164">
        <v>-9.2073</v>
      </c>
      <c r="EL44" s="164">
        <v>-9.8637999999999995</v>
      </c>
      <c r="EM44" s="164">
        <v>17.170999999999999</v>
      </c>
      <c r="EN44" s="164">
        <v>0.13370000000000001</v>
      </c>
      <c r="EO44" s="164">
        <v>0.10589999999999999</v>
      </c>
      <c r="EP44" s="164">
        <v>-16.388000000000002</v>
      </c>
      <c r="EQ44" s="164">
        <v>-27.957999999999998</v>
      </c>
      <c r="ER44" s="164">
        <v>-27.98</v>
      </c>
      <c r="ES44" s="164">
        <v>9.2957999999999998</v>
      </c>
      <c r="ET44" s="164">
        <v>27.709</v>
      </c>
      <c r="EU44" s="164">
        <v>-7.2398999999999996</v>
      </c>
      <c r="EV44" s="164">
        <v>0.1</v>
      </c>
      <c r="EW44" s="164">
        <v>5.7561</v>
      </c>
      <c r="EX44" s="164">
        <v>-0.96699999999999997</v>
      </c>
      <c r="EY44" s="164">
        <v>-10.1</v>
      </c>
      <c r="EZ44" s="164">
        <v>-10.096</v>
      </c>
      <c r="FA44" s="164">
        <v>5.5937000000000001</v>
      </c>
      <c r="FB44" s="164">
        <v>7.2603999999999997</v>
      </c>
      <c r="FC44" s="164">
        <v>-22.466000000000001</v>
      </c>
      <c r="FD44" s="164">
        <v>5.8235000000000001</v>
      </c>
      <c r="FE44" s="164">
        <v>0</v>
      </c>
      <c r="FF44" s="164">
        <v>0</v>
      </c>
      <c r="FG44" s="164">
        <v>0</v>
      </c>
      <c r="FH44" s="164">
        <v>3.4980000000000002</v>
      </c>
      <c r="FI44" s="164">
        <v>2.6461999999999999</v>
      </c>
      <c r="FJ44" s="164">
        <v>0.83730000000000004</v>
      </c>
      <c r="FK44" s="164">
        <v>0.16750000000000001</v>
      </c>
      <c r="FL44" s="164">
        <v>35.835000000000001</v>
      </c>
      <c r="FM44" s="164">
        <v>17.902000000000001</v>
      </c>
      <c r="FN44" s="164">
        <v>17.783999999999999</v>
      </c>
      <c r="FO44" s="164">
        <v>34.374000000000002</v>
      </c>
      <c r="FP44" s="164">
        <v>42.965000000000003</v>
      </c>
      <c r="FQ44" s="164">
        <v>13.238</v>
      </c>
      <c r="FR44" s="164">
        <v>-14.589</v>
      </c>
      <c r="FS44" s="164">
        <v>-3.4053</v>
      </c>
      <c r="FT44" s="164">
        <v>0.35089999999999999</v>
      </c>
      <c r="FU44" s="164">
        <v>2.73</v>
      </c>
      <c r="FV44" s="165"/>
      <c r="FW44" s="164">
        <v>-13.069000000000001</v>
      </c>
      <c r="FX44" s="164">
        <v>0</v>
      </c>
      <c r="FY44" s="164">
        <v>6.1959</v>
      </c>
      <c r="FZ44" s="164">
        <v>0.75</v>
      </c>
      <c r="GA44" s="164">
        <v>2.0480999999999998</v>
      </c>
      <c r="GB44" s="164">
        <v>27.25</v>
      </c>
      <c r="GC44" s="164">
        <v>-43.338999999999999</v>
      </c>
      <c r="GD44" s="164">
        <v>-33.151000000000003</v>
      </c>
      <c r="GE44" s="164">
        <v>-2.1499000000000001</v>
      </c>
      <c r="GF44" s="164">
        <v>18.916</v>
      </c>
      <c r="GG44" s="164">
        <v>-0.1</v>
      </c>
      <c r="GH44" s="164">
        <v>29.611999999999998</v>
      </c>
      <c r="GI44" s="164">
        <v>10.119</v>
      </c>
      <c r="GJ44" s="164">
        <v>-10.641</v>
      </c>
      <c r="GK44" s="164">
        <v>2.6879</v>
      </c>
      <c r="GL44" s="165"/>
      <c r="GM44" s="165"/>
      <c r="GN44" s="164">
        <v>-10.419</v>
      </c>
      <c r="GO44" s="164">
        <v>-9.9909999999999997</v>
      </c>
      <c r="GP44" s="164">
        <v>4.3083</v>
      </c>
      <c r="GQ44" s="164">
        <v>-37.225999999999999</v>
      </c>
      <c r="GR44" s="164">
        <v>-18.228000000000002</v>
      </c>
      <c r="GS44" s="164">
        <v>-12.718999999999999</v>
      </c>
      <c r="GT44" s="164">
        <v>159.41</v>
      </c>
      <c r="GU44" s="164">
        <v>-2.7391000000000001</v>
      </c>
      <c r="GV44" s="164">
        <v>-9.5800999999999998</v>
      </c>
      <c r="GW44" s="164">
        <v>-7.5029000000000003</v>
      </c>
      <c r="GX44" s="164">
        <v>1.5878000000000001</v>
      </c>
      <c r="GY44" s="164">
        <v>10.343</v>
      </c>
      <c r="GZ44" s="164">
        <v>10.324999999999999</v>
      </c>
      <c r="HA44" s="164">
        <v>0.93189999999999995</v>
      </c>
      <c r="HB44" s="164">
        <v>-10.345000000000001</v>
      </c>
      <c r="HC44" s="164">
        <v>-9.1216000000000008</v>
      </c>
      <c r="HD44" s="164">
        <v>-10.898999999999999</v>
      </c>
      <c r="HE44" s="164">
        <v>11.231999999999999</v>
      </c>
      <c r="HF44" s="164">
        <v>37.945</v>
      </c>
      <c r="HG44" s="164">
        <v>58.314</v>
      </c>
      <c r="HH44" s="164">
        <v>52.472000000000001</v>
      </c>
      <c r="HI44" s="164">
        <v>29.893999999999998</v>
      </c>
      <c r="HJ44" s="164">
        <v>-21.72</v>
      </c>
      <c r="HK44" s="164">
        <v>0</v>
      </c>
      <c r="HL44" s="164">
        <v>14.090999999999999</v>
      </c>
      <c r="HM44" s="164">
        <v>-18.989000000000001</v>
      </c>
      <c r="HN44" s="164">
        <v>-20.687999999999999</v>
      </c>
      <c r="HO44" s="164">
        <v>-5.9970999999999997</v>
      </c>
      <c r="HP44" s="165"/>
      <c r="HQ44" s="164">
        <v>-13.917999999999999</v>
      </c>
      <c r="HR44" s="164">
        <v>-12.847</v>
      </c>
      <c r="HS44" s="164">
        <v>-7.5002000000000004</v>
      </c>
      <c r="HT44" s="164">
        <v>-6.9470999999999998</v>
      </c>
      <c r="HU44" s="164">
        <v>7.1398999999999999</v>
      </c>
      <c r="HV44" s="164">
        <v>6.5</v>
      </c>
      <c r="HW44" s="164">
        <v>-20.7</v>
      </c>
      <c r="HX44" s="164">
        <v>-21.1</v>
      </c>
      <c r="HY44" s="164">
        <v>1.4071</v>
      </c>
      <c r="HZ44" s="164">
        <v>-9.0398999999999994</v>
      </c>
      <c r="IA44" s="164">
        <v>27.67</v>
      </c>
      <c r="IB44" s="164">
        <v>22.888999999999999</v>
      </c>
      <c r="IC44" s="164">
        <v>23.193000000000001</v>
      </c>
      <c r="ID44" s="164">
        <v>-17.399000000000001</v>
      </c>
      <c r="IE44" s="164">
        <v>-25.2</v>
      </c>
      <c r="IF44" s="164">
        <v>0.1</v>
      </c>
      <c r="IG44" s="164">
        <v>-0.4</v>
      </c>
      <c r="IH44" s="165"/>
      <c r="II44" s="164">
        <v>-17.486000000000001</v>
      </c>
      <c r="IJ44" s="164">
        <v>-62.99</v>
      </c>
      <c r="IK44" s="164">
        <v>-2.4378000000000002</v>
      </c>
      <c r="IL44" s="164">
        <v>-260.92</v>
      </c>
      <c r="IM44" s="164">
        <v>26.966000000000001</v>
      </c>
      <c r="IN44" s="164">
        <v>44.19</v>
      </c>
      <c r="IO44" s="164">
        <v>80.119</v>
      </c>
      <c r="IP44" s="164">
        <v>81.882000000000005</v>
      </c>
      <c r="IQ44" s="164">
        <v>161.83000000000001</v>
      </c>
      <c r="IR44" s="164">
        <v>0</v>
      </c>
      <c r="IS44" s="164">
        <v>24.283999999999999</v>
      </c>
      <c r="IT44" s="164">
        <v>24.802</v>
      </c>
      <c r="IU44" s="164">
        <v>23.053000000000001</v>
      </c>
      <c r="IV44" s="165"/>
      <c r="IW44" s="164">
        <v>225.65</v>
      </c>
      <c r="IX44" s="164">
        <v>-117.23</v>
      </c>
      <c r="IY44" s="164">
        <v>130.09</v>
      </c>
      <c r="IZ44" s="164">
        <v>-107.09</v>
      </c>
      <c r="JA44" s="164">
        <v>0.89229999999999998</v>
      </c>
      <c r="JB44" s="164">
        <v>8.8796999999999997</v>
      </c>
      <c r="JC44" s="164">
        <v>-7.84</v>
      </c>
      <c r="JD44" s="164">
        <v>-2.2029999999999998</v>
      </c>
      <c r="JE44" s="164">
        <v>-2.2048999999999999</v>
      </c>
      <c r="JF44" s="164">
        <v>1.9198999999999999</v>
      </c>
      <c r="JG44" s="164">
        <v>3.68</v>
      </c>
      <c r="JH44" s="164">
        <v>-6.9119999999999999</v>
      </c>
      <c r="JI44" s="164">
        <v>-10.164</v>
      </c>
      <c r="JJ44" s="164">
        <v>26.808</v>
      </c>
      <c r="JK44" s="164">
        <v>-9.4314999999999998</v>
      </c>
      <c r="JL44" s="164">
        <v>5.5</v>
      </c>
      <c r="JM44" s="164">
        <v>2.9590000000000001</v>
      </c>
      <c r="JN44" s="164">
        <v>3.22</v>
      </c>
      <c r="JO44" s="164">
        <v>0</v>
      </c>
      <c r="JP44" s="164">
        <v>0</v>
      </c>
      <c r="JQ44" s="164">
        <v>1.5918000000000001</v>
      </c>
      <c r="JR44" s="164">
        <v>1.3853</v>
      </c>
      <c r="JS44" s="164">
        <v>0.94889999999999997</v>
      </c>
      <c r="JT44" s="165"/>
      <c r="JU44" s="164">
        <v>9.5</v>
      </c>
      <c r="JV44" s="164">
        <v>9.3285</v>
      </c>
      <c r="JW44" s="164">
        <v>0.5</v>
      </c>
      <c r="JX44" s="164">
        <v>0.37</v>
      </c>
      <c r="JY44" s="164">
        <v>-11.568</v>
      </c>
      <c r="JZ44" s="164">
        <v>-25.594000000000001</v>
      </c>
      <c r="KA44" s="164">
        <v>0</v>
      </c>
      <c r="KB44" s="164">
        <v>-10.282</v>
      </c>
      <c r="KC44" s="164">
        <v>25.960999999999999</v>
      </c>
      <c r="KD44" s="164">
        <v>-27.291</v>
      </c>
      <c r="KE44" s="164">
        <v>0</v>
      </c>
      <c r="KF44" s="164">
        <v>-11.199</v>
      </c>
      <c r="KG44" s="164">
        <v>-5.8</v>
      </c>
      <c r="KH44" s="164">
        <v>23.251999999999999</v>
      </c>
      <c r="KI44" s="164">
        <v>-114.52</v>
      </c>
    </row>
    <row r="45" spans="1:295" ht="18" customHeight="1" x14ac:dyDescent="0.25">
      <c r="A45" s="160" t="s">
        <v>47</v>
      </c>
      <c r="B45" s="160" t="s">
        <v>696</v>
      </c>
      <c r="C45" s="164">
        <v>0</v>
      </c>
      <c r="D45" s="164">
        <v>5.2420999999999998</v>
      </c>
      <c r="E45" s="164">
        <v>-10.949</v>
      </c>
      <c r="F45" s="164">
        <v>5.1985999999999999</v>
      </c>
      <c r="G45" s="164">
        <v>8.4413</v>
      </c>
      <c r="H45" s="164">
        <v>7.4663000000000004</v>
      </c>
      <c r="I45" s="164">
        <v>15.721</v>
      </c>
      <c r="J45" s="165"/>
      <c r="K45" s="164">
        <v>22.599</v>
      </c>
      <c r="L45" s="164">
        <v>9.8895999999999997</v>
      </c>
      <c r="M45" s="164">
        <v>-9.3184000000000005</v>
      </c>
      <c r="N45" s="164">
        <v>-15.539</v>
      </c>
      <c r="O45" s="164">
        <v>-24.2</v>
      </c>
      <c r="P45" s="164">
        <v>0</v>
      </c>
      <c r="Q45" s="164">
        <v>1.6559999999999999</v>
      </c>
      <c r="R45" s="164">
        <v>-17.600000000000001</v>
      </c>
      <c r="S45" s="164">
        <v>4.3906999999999998</v>
      </c>
      <c r="T45" s="164">
        <v>0.72230000000000005</v>
      </c>
      <c r="U45" s="164">
        <v>3.5815000000000001</v>
      </c>
      <c r="V45" s="165"/>
      <c r="W45" s="164">
        <v>6.2819000000000003</v>
      </c>
      <c r="X45" s="164">
        <v>0</v>
      </c>
      <c r="Y45" s="164">
        <v>2.5533999999999999</v>
      </c>
      <c r="Z45" s="164">
        <v>1.0383</v>
      </c>
      <c r="AA45" s="165"/>
      <c r="AB45" s="164">
        <v>-0.87680000000000002</v>
      </c>
      <c r="AC45" s="164">
        <v>-8.4000000000000005E-2</v>
      </c>
      <c r="AD45" s="164">
        <v>-3.7999999999999999E-2</v>
      </c>
      <c r="AE45" s="164">
        <v>2.206</v>
      </c>
      <c r="AF45" s="164">
        <v>-6.6599000000000004</v>
      </c>
      <c r="AG45" s="164">
        <v>-11</v>
      </c>
      <c r="AH45" s="164">
        <v>2.1000000000000001E-2</v>
      </c>
      <c r="AI45" s="164">
        <v>0.31900000000000001</v>
      </c>
      <c r="AJ45" s="164">
        <v>-17.489000000000001</v>
      </c>
      <c r="AK45" s="164">
        <v>-17.36</v>
      </c>
      <c r="AL45" s="165"/>
      <c r="AM45" s="164">
        <v>-10.46</v>
      </c>
      <c r="AN45" s="164">
        <v>-10.55</v>
      </c>
      <c r="AO45" s="165"/>
      <c r="AP45" s="164">
        <v>3.7393000000000001</v>
      </c>
      <c r="AQ45" s="164">
        <v>19.291</v>
      </c>
      <c r="AR45" s="164">
        <v>21.8</v>
      </c>
      <c r="AS45" s="164">
        <v>0</v>
      </c>
      <c r="AT45" s="164">
        <v>-15.271000000000001</v>
      </c>
      <c r="AU45" s="164">
        <v>-14.839</v>
      </c>
      <c r="AV45" s="164">
        <v>-0.48020000000000002</v>
      </c>
      <c r="AW45" s="164">
        <v>-0.14749999999999999</v>
      </c>
      <c r="AX45" s="164">
        <v>-16.209</v>
      </c>
      <c r="AY45" s="164">
        <v>-14.065</v>
      </c>
      <c r="AZ45" s="164">
        <v>6.3250000000000002</v>
      </c>
      <c r="BA45" s="164">
        <v>31.347999999999999</v>
      </c>
      <c r="BB45" s="164">
        <v>-31.385999999999999</v>
      </c>
      <c r="BC45" s="164">
        <v>15.105</v>
      </c>
      <c r="BD45" s="164">
        <v>-6.3998999999999997</v>
      </c>
      <c r="BE45" s="164">
        <v>-6.5998999999999999</v>
      </c>
      <c r="BF45" s="164">
        <v>-17.478000000000002</v>
      </c>
      <c r="BG45" s="164">
        <v>-17.135999999999999</v>
      </c>
      <c r="BH45" s="164">
        <v>-2.9125000000000001</v>
      </c>
      <c r="BI45" s="164">
        <v>1.3141</v>
      </c>
      <c r="BJ45" s="164">
        <v>-0.33289999999999997</v>
      </c>
      <c r="BK45" s="164">
        <v>6.2865000000000002</v>
      </c>
      <c r="BL45" s="165"/>
      <c r="BM45" s="165"/>
      <c r="BN45" s="164">
        <v>-116.06</v>
      </c>
      <c r="BO45" s="164">
        <v>36.469000000000001</v>
      </c>
      <c r="BP45" s="164">
        <v>36.561</v>
      </c>
      <c r="BQ45" s="164">
        <v>-38.5</v>
      </c>
      <c r="BR45" s="164">
        <v>-183.73</v>
      </c>
      <c r="BS45" s="164">
        <v>-9.1669</v>
      </c>
      <c r="BT45" s="165"/>
      <c r="BU45" s="165"/>
      <c r="BV45" s="164">
        <v>22.733000000000001</v>
      </c>
      <c r="BW45" s="164">
        <v>12.67</v>
      </c>
      <c r="BX45" s="164">
        <v>11.77</v>
      </c>
      <c r="BY45" s="164">
        <v>-2.2599</v>
      </c>
      <c r="BZ45" s="164">
        <v>6.75</v>
      </c>
      <c r="CA45" s="164">
        <v>1.2098</v>
      </c>
      <c r="CB45" s="164">
        <v>1.6115999999999999</v>
      </c>
      <c r="CC45" s="164">
        <v>16.542999999999999</v>
      </c>
      <c r="CD45" s="164">
        <v>14.185</v>
      </c>
      <c r="CE45" s="164">
        <v>-1.8991</v>
      </c>
      <c r="CF45" s="164">
        <v>-54.417000000000002</v>
      </c>
      <c r="CG45" s="164">
        <v>-54.040999999999997</v>
      </c>
      <c r="CH45" s="164">
        <v>-0.35160000000000002</v>
      </c>
      <c r="CI45" s="164">
        <v>0</v>
      </c>
      <c r="CJ45" s="164">
        <v>2.88</v>
      </c>
      <c r="CK45" s="164">
        <v>6.4119999999999999</v>
      </c>
      <c r="CL45" s="164">
        <v>28.1</v>
      </c>
      <c r="CM45" s="164">
        <v>23.7</v>
      </c>
      <c r="CN45" s="164">
        <v>-3.5598999999999998</v>
      </c>
      <c r="CO45" s="164">
        <v>22.847999999999999</v>
      </c>
      <c r="CP45" s="164">
        <v>22.815999999999999</v>
      </c>
      <c r="CQ45" s="164">
        <v>21.603000000000002</v>
      </c>
      <c r="CR45" s="164">
        <v>39.808999999999997</v>
      </c>
      <c r="CS45" s="164">
        <v>39.450000000000003</v>
      </c>
      <c r="CT45" s="164">
        <v>-20.25</v>
      </c>
      <c r="CU45" s="164">
        <v>-39.713999999999999</v>
      </c>
      <c r="CV45" s="164">
        <v>0</v>
      </c>
      <c r="CW45" s="164">
        <v>3.6423999999999999</v>
      </c>
      <c r="CX45" s="164">
        <v>38</v>
      </c>
      <c r="CY45" s="164">
        <v>34.340000000000003</v>
      </c>
      <c r="CZ45" s="165"/>
      <c r="DA45" s="165"/>
      <c r="DB45" s="164">
        <v>-14.42</v>
      </c>
      <c r="DC45" s="164">
        <v>25.512</v>
      </c>
      <c r="DD45" s="164">
        <v>0</v>
      </c>
      <c r="DE45" s="164">
        <v>0</v>
      </c>
      <c r="DF45" s="164">
        <v>35.472000000000001</v>
      </c>
      <c r="DG45" s="164">
        <v>1.54E-2</v>
      </c>
      <c r="DH45" s="164">
        <v>-7.5865999999999998</v>
      </c>
      <c r="DI45" s="164">
        <v>-8.8000000000000007</v>
      </c>
      <c r="DJ45" s="164">
        <v>-8.8999000000000006</v>
      </c>
      <c r="DK45" s="164">
        <v>-5.9375</v>
      </c>
      <c r="DL45" s="164">
        <v>10.478</v>
      </c>
      <c r="DM45" s="164">
        <v>59.146999999999998</v>
      </c>
      <c r="DN45" s="164">
        <v>21.529</v>
      </c>
      <c r="DO45" s="164">
        <v>11.3</v>
      </c>
      <c r="DP45" s="164">
        <v>-7.56</v>
      </c>
      <c r="DQ45" s="164">
        <v>8.6265000000000001</v>
      </c>
      <c r="DR45" s="164">
        <v>-37.646999999999998</v>
      </c>
      <c r="DS45" s="164">
        <v>-0.93</v>
      </c>
      <c r="DT45" s="164">
        <v>-0.9</v>
      </c>
      <c r="DU45" s="164">
        <v>19.38</v>
      </c>
      <c r="DV45" s="164">
        <v>-2.4700000000000002</v>
      </c>
      <c r="DW45" s="164">
        <v>-38.671999999999997</v>
      </c>
      <c r="DX45" s="165"/>
      <c r="DY45" s="164">
        <v>-26.885999999999999</v>
      </c>
      <c r="DZ45" s="164">
        <v>-26.245000000000001</v>
      </c>
      <c r="EA45" s="164">
        <v>15.522</v>
      </c>
      <c r="EB45" s="164">
        <v>-1.9134</v>
      </c>
      <c r="EC45" s="164">
        <v>-9.2146000000000008</v>
      </c>
      <c r="ED45" s="164">
        <v>-9.2842000000000002</v>
      </c>
      <c r="EE45" s="164">
        <v>-13.933999999999999</v>
      </c>
      <c r="EF45" s="164">
        <v>-21.454999999999998</v>
      </c>
      <c r="EG45" s="164">
        <v>-11.689</v>
      </c>
      <c r="EH45" s="164">
        <v>-52.676000000000002</v>
      </c>
      <c r="EI45" s="164">
        <v>-27.361000000000001</v>
      </c>
      <c r="EJ45" s="164">
        <v>0</v>
      </c>
      <c r="EK45" s="164">
        <v>-8.5838999999999999</v>
      </c>
      <c r="EL45" s="164">
        <v>-9.2285000000000004</v>
      </c>
      <c r="EM45" s="164">
        <v>8.8135999999999992</v>
      </c>
      <c r="EN45" s="164">
        <v>-3.0876999999999999</v>
      </c>
      <c r="EO45" s="164">
        <v>0.10589999999999999</v>
      </c>
      <c r="EP45" s="164">
        <v>13.327999999999999</v>
      </c>
      <c r="EQ45" s="164">
        <v>-29.620999999999999</v>
      </c>
      <c r="ER45" s="164">
        <v>-29.119</v>
      </c>
      <c r="ES45" s="164">
        <v>1.371</v>
      </c>
      <c r="ET45" s="164">
        <v>0</v>
      </c>
      <c r="EU45" s="164">
        <v>-7.3799000000000001</v>
      </c>
      <c r="EV45" s="164">
        <v>0</v>
      </c>
      <c r="EW45" s="164">
        <v>4.8014000000000001</v>
      </c>
      <c r="EX45" s="164">
        <v>-4.8712999999999997</v>
      </c>
      <c r="EY45" s="164">
        <v>-10.355</v>
      </c>
      <c r="EZ45" s="164">
        <v>-10.27</v>
      </c>
      <c r="FA45" s="164">
        <v>5.2449000000000003</v>
      </c>
      <c r="FB45" s="164">
        <v>2.0156999999999998</v>
      </c>
      <c r="FC45" s="164">
        <v>-22.341000000000001</v>
      </c>
      <c r="FD45" s="164">
        <v>5.9455</v>
      </c>
      <c r="FE45" s="164">
        <v>0</v>
      </c>
      <c r="FF45" s="164">
        <v>0</v>
      </c>
      <c r="FG45" s="164">
        <v>2.8066</v>
      </c>
      <c r="FH45" s="164">
        <v>2.4416000000000002</v>
      </c>
      <c r="FI45" s="164">
        <v>2.4882</v>
      </c>
      <c r="FJ45" s="164">
        <v>-7.5354999999999999</v>
      </c>
      <c r="FK45" s="164">
        <v>-7.8704000000000001</v>
      </c>
      <c r="FL45" s="164">
        <v>37.51</v>
      </c>
      <c r="FM45" s="164">
        <v>14.647</v>
      </c>
      <c r="FN45" s="164">
        <v>14.571999999999999</v>
      </c>
      <c r="FO45" s="164">
        <v>37.402000000000001</v>
      </c>
      <c r="FP45" s="164">
        <v>46.929000000000002</v>
      </c>
      <c r="FQ45" s="164">
        <v>12.218</v>
      </c>
      <c r="FR45" s="164">
        <v>-14.169</v>
      </c>
      <c r="FS45" s="164">
        <v>-3.2111999999999998</v>
      </c>
      <c r="FT45" s="164">
        <v>0.43049999999999999</v>
      </c>
      <c r="FU45" s="164">
        <v>2.98</v>
      </c>
      <c r="FV45" s="165"/>
      <c r="FW45" s="164">
        <v>-12.59</v>
      </c>
      <c r="FX45" s="164">
        <v>0</v>
      </c>
      <c r="FY45" s="164">
        <v>6.5129000000000001</v>
      </c>
      <c r="FZ45" s="164">
        <v>0.68600000000000005</v>
      </c>
      <c r="GA45" s="164">
        <v>2.2090000000000001</v>
      </c>
      <c r="GB45" s="164">
        <v>26.969000000000001</v>
      </c>
      <c r="GC45" s="164">
        <v>-46.951000000000001</v>
      </c>
      <c r="GD45" s="164">
        <v>-36.680999999999997</v>
      </c>
      <c r="GE45" s="164">
        <v>-2.2698999999999998</v>
      </c>
      <c r="GF45" s="164">
        <v>18.253</v>
      </c>
      <c r="GG45" s="164">
        <v>-0.1</v>
      </c>
      <c r="GH45" s="164">
        <v>29.402000000000001</v>
      </c>
      <c r="GI45" s="164">
        <v>10.269</v>
      </c>
      <c r="GJ45" s="164">
        <v>-10.973000000000001</v>
      </c>
      <c r="GK45" s="164">
        <v>2.8666</v>
      </c>
      <c r="GL45" s="165"/>
      <c r="GM45" s="165"/>
      <c r="GN45" s="164">
        <v>-10.679</v>
      </c>
      <c r="GO45" s="164">
        <v>-6.1779999999999999</v>
      </c>
      <c r="GP45" s="164">
        <v>3.2677</v>
      </c>
      <c r="GQ45" s="164">
        <v>-35.125</v>
      </c>
      <c r="GR45" s="164">
        <v>-15.097</v>
      </c>
      <c r="GS45" s="164">
        <v>-12.643000000000001</v>
      </c>
      <c r="GT45" s="164">
        <v>156.78</v>
      </c>
      <c r="GU45" s="164">
        <v>-1.9779</v>
      </c>
      <c r="GV45" s="164">
        <v>-8.8925000000000001</v>
      </c>
      <c r="GW45" s="164">
        <v>-8.3428000000000004</v>
      </c>
      <c r="GX45" s="164">
        <v>1.7118</v>
      </c>
      <c r="GY45" s="164">
        <v>10.666</v>
      </c>
      <c r="GZ45" s="164">
        <v>10.831</v>
      </c>
      <c r="HA45" s="164">
        <v>1</v>
      </c>
      <c r="HB45" s="164">
        <v>-3.593</v>
      </c>
      <c r="HC45" s="164">
        <v>-3.0449000000000002</v>
      </c>
      <c r="HD45" s="164">
        <v>-13.409000000000001</v>
      </c>
      <c r="HE45" s="164">
        <v>16.108000000000001</v>
      </c>
      <c r="HF45" s="164">
        <v>47.636000000000003</v>
      </c>
      <c r="HG45" s="164">
        <v>45.128</v>
      </c>
      <c r="HH45" s="164">
        <v>47.93</v>
      </c>
      <c r="HI45" s="164">
        <v>24.919</v>
      </c>
      <c r="HJ45" s="164">
        <v>-24.565000000000001</v>
      </c>
      <c r="HK45" s="164">
        <v>-9.4945000000000004</v>
      </c>
      <c r="HL45" s="164">
        <v>-10.178000000000001</v>
      </c>
      <c r="HM45" s="164">
        <v>-17.684000000000001</v>
      </c>
      <c r="HN45" s="164">
        <v>-18.773</v>
      </c>
      <c r="HO45" s="164">
        <v>-20.594000000000001</v>
      </c>
      <c r="HP45" s="165"/>
      <c r="HQ45" s="164">
        <v>-18.928000000000001</v>
      </c>
      <c r="HR45" s="164">
        <v>-17.895</v>
      </c>
      <c r="HS45" s="164">
        <v>-7.1288999999999998</v>
      </c>
      <c r="HT45" s="164">
        <v>-7.0815000000000001</v>
      </c>
      <c r="HU45" s="164">
        <v>15.699</v>
      </c>
      <c r="HV45" s="164">
        <v>15.5</v>
      </c>
      <c r="HW45" s="164">
        <v>-21.798999999999999</v>
      </c>
      <c r="HX45" s="164">
        <v>-21.6</v>
      </c>
      <c r="HY45" s="164">
        <v>1.2314000000000001</v>
      </c>
      <c r="HZ45" s="164">
        <v>-5.6798999999999999</v>
      </c>
      <c r="IA45" s="164">
        <v>24.437999999999999</v>
      </c>
      <c r="IB45" s="164">
        <v>21.268000000000001</v>
      </c>
      <c r="IC45" s="164">
        <v>21.126999999999999</v>
      </c>
      <c r="ID45" s="164">
        <v>-17.399000000000001</v>
      </c>
      <c r="IE45" s="164">
        <v>-23.5</v>
      </c>
      <c r="IF45" s="164">
        <v>6</v>
      </c>
      <c r="IG45" s="164">
        <v>5.3</v>
      </c>
      <c r="IH45" s="165"/>
      <c r="II45" s="164">
        <v>-17.699000000000002</v>
      </c>
      <c r="IJ45" s="164">
        <v>-62.683999999999997</v>
      </c>
      <c r="IK45" s="164">
        <v>-2.9359000000000002</v>
      </c>
      <c r="IL45" s="164">
        <v>-257.57</v>
      </c>
      <c r="IM45" s="164">
        <v>24.135000000000002</v>
      </c>
      <c r="IN45" s="164">
        <v>38.713000000000001</v>
      </c>
      <c r="IO45" s="164">
        <v>90.481999999999999</v>
      </c>
      <c r="IP45" s="164">
        <v>72.179000000000002</v>
      </c>
      <c r="IQ45" s="164">
        <v>138.63999999999999</v>
      </c>
      <c r="IR45" s="164">
        <v>46.564999999999998</v>
      </c>
      <c r="IS45" s="164">
        <v>31.890999999999998</v>
      </c>
      <c r="IT45" s="164">
        <v>8.1039999999999992</v>
      </c>
      <c r="IU45" s="164">
        <v>8.4443000000000001</v>
      </c>
      <c r="IV45" s="165"/>
      <c r="IW45" s="164">
        <v>226.57</v>
      </c>
      <c r="IX45" s="164">
        <v>-135.49</v>
      </c>
      <c r="IY45" s="164">
        <v>114.39</v>
      </c>
      <c r="IZ45" s="164">
        <v>-87.665999999999997</v>
      </c>
      <c r="JA45" s="164">
        <v>-0.42109999999999997</v>
      </c>
      <c r="JB45" s="164">
        <v>8.8796999999999997</v>
      </c>
      <c r="JC45" s="164">
        <v>-8.3199000000000005</v>
      </c>
      <c r="JD45" s="164">
        <v>-2.3039000000000001</v>
      </c>
      <c r="JE45" s="164">
        <v>-2.3149999999999999</v>
      </c>
      <c r="JF45" s="164">
        <v>4</v>
      </c>
      <c r="JG45" s="164">
        <v>1.84</v>
      </c>
      <c r="JH45" s="164">
        <v>-7.2455999999999996</v>
      </c>
      <c r="JI45" s="164">
        <v>-8.2902000000000005</v>
      </c>
      <c r="JJ45" s="164">
        <v>20.012</v>
      </c>
      <c r="JK45" s="164">
        <v>-8.8760999999999992</v>
      </c>
      <c r="JL45" s="164">
        <v>9.3999000000000006</v>
      </c>
      <c r="JM45" s="164">
        <v>3.867</v>
      </c>
      <c r="JN45" s="164">
        <v>2.911</v>
      </c>
      <c r="JO45" s="164">
        <v>0</v>
      </c>
      <c r="JP45" s="164">
        <v>0</v>
      </c>
      <c r="JQ45" s="164">
        <v>1.7901</v>
      </c>
      <c r="JR45" s="164">
        <v>1.9594</v>
      </c>
      <c r="JS45" s="164">
        <v>1.2408999999999999</v>
      </c>
      <c r="JT45" s="165"/>
      <c r="JU45" s="164">
        <v>9.5</v>
      </c>
      <c r="JV45" s="164">
        <v>8.7312999999999992</v>
      </c>
      <c r="JW45" s="164">
        <v>0.43</v>
      </c>
      <c r="JX45" s="164">
        <v>0.37</v>
      </c>
      <c r="JY45" s="164">
        <v>-2.9565000000000001</v>
      </c>
      <c r="JZ45" s="164">
        <v>-15.03</v>
      </c>
      <c r="KA45" s="164">
        <v>-18.902999999999999</v>
      </c>
      <c r="KB45" s="164">
        <v>-1.9098999999999999</v>
      </c>
      <c r="KC45" s="164">
        <v>10.513</v>
      </c>
      <c r="KD45" s="164">
        <v>-12.722</v>
      </c>
      <c r="KE45" s="164">
        <v>1.6535</v>
      </c>
      <c r="KF45" s="164">
        <v>-11.3</v>
      </c>
      <c r="KG45" s="164">
        <v>-5.1999000000000004</v>
      </c>
      <c r="KH45" s="164">
        <v>29.254000000000001</v>
      </c>
      <c r="KI45" s="164">
        <v>-131.41</v>
      </c>
    </row>
    <row r="46" spans="1:295" ht="18" customHeight="1" x14ac:dyDescent="0.25">
      <c r="A46" s="160" t="s">
        <v>47</v>
      </c>
      <c r="B46" s="160" t="s">
        <v>697</v>
      </c>
      <c r="C46" s="164">
        <v>0</v>
      </c>
      <c r="D46" s="164">
        <v>2.2793000000000001</v>
      </c>
      <c r="E46" s="164">
        <v>-4.7876000000000003</v>
      </c>
      <c r="F46" s="164">
        <v>2.3856000000000002</v>
      </c>
      <c r="G46" s="164">
        <v>9.2924000000000007</v>
      </c>
      <c r="H46" s="164">
        <v>5.8151000000000002</v>
      </c>
      <c r="I46" s="164">
        <v>17.79</v>
      </c>
      <c r="J46" s="165"/>
      <c r="K46" s="164">
        <v>18.611999999999998</v>
      </c>
      <c r="L46" s="164">
        <v>7.7087000000000003</v>
      </c>
      <c r="M46" s="164">
        <v>-7.4996</v>
      </c>
      <c r="N46" s="164">
        <v>-15.539</v>
      </c>
      <c r="O46" s="164">
        <v>-26.399000000000001</v>
      </c>
      <c r="P46" s="164">
        <v>2.2000000000000002</v>
      </c>
      <c r="Q46" s="164">
        <v>3.3119999999999998</v>
      </c>
      <c r="R46" s="164">
        <v>-17.600000000000001</v>
      </c>
      <c r="S46" s="164">
        <v>4.0412999999999997</v>
      </c>
      <c r="T46" s="164">
        <v>1.1287</v>
      </c>
      <c r="U46" s="164">
        <v>4.5209999999999999</v>
      </c>
      <c r="V46" s="165"/>
      <c r="W46" s="164">
        <v>7.9231999999999996</v>
      </c>
      <c r="X46" s="164">
        <v>0</v>
      </c>
      <c r="Y46" s="164">
        <v>2.0293000000000001</v>
      </c>
      <c r="Z46" s="164">
        <v>1.0688</v>
      </c>
      <c r="AA46" s="165"/>
      <c r="AB46" s="164">
        <v>-0.90169999999999995</v>
      </c>
      <c r="AC46" s="164">
        <v>0.22600000000000001</v>
      </c>
      <c r="AD46" s="164">
        <v>0.23499999999999999</v>
      </c>
      <c r="AE46" s="164">
        <v>2.726</v>
      </c>
      <c r="AF46" s="164">
        <v>-4.4400000000000004</v>
      </c>
      <c r="AG46" s="164">
        <v>-6.6</v>
      </c>
      <c r="AH46" s="164">
        <v>0.48199999999999998</v>
      </c>
      <c r="AI46" s="164">
        <v>0.32900000000000001</v>
      </c>
      <c r="AJ46" s="164">
        <v>-14.3</v>
      </c>
      <c r="AK46" s="164">
        <v>-14.21</v>
      </c>
      <c r="AL46" s="164">
        <v>-10</v>
      </c>
      <c r="AM46" s="164">
        <v>-12.22</v>
      </c>
      <c r="AN46" s="164">
        <v>-12.25</v>
      </c>
      <c r="AO46" s="164">
        <v>7.5397999999999996</v>
      </c>
      <c r="AP46" s="164">
        <v>3.4794999999999998</v>
      </c>
      <c r="AQ46" s="164">
        <v>13.686</v>
      </c>
      <c r="AR46" s="164">
        <v>16.259</v>
      </c>
      <c r="AS46" s="164">
        <v>0</v>
      </c>
      <c r="AT46" s="164">
        <v>-8.0374999999999996</v>
      </c>
      <c r="AU46" s="164">
        <v>-8.1486000000000001</v>
      </c>
      <c r="AV46" s="164">
        <v>-0.2671</v>
      </c>
      <c r="AW46" s="164">
        <v>-0.2283</v>
      </c>
      <c r="AX46" s="164">
        <v>-18.62</v>
      </c>
      <c r="AY46" s="164">
        <v>-16.209</v>
      </c>
      <c r="AZ46" s="164">
        <v>5.1414</v>
      </c>
      <c r="BA46" s="164">
        <v>27.481999999999999</v>
      </c>
      <c r="BB46" s="164">
        <v>-28.885999999999999</v>
      </c>
      <c r="BC46" s="164">
        <v>-1.5542</v>
      </c>
      <c r="BD46" s="164">
        <v>-1.5999000000000001</v>
      </c>
      <c r="BE46" s="164">
        <v>-1.4999</v>
      </c>
      <c r="BF46" s="164">
        <v>-21.184999999999999</v>
      </c>
      <c r="BG46" s="164">
        <v>-21.803999999999998</v>
      </c>
      <c r="BH46" s="164">
        <v>-2.2058</v>
      </c>
      <c r="BI46" s="164">
        <v>1.3141</v>
      </c>
      <c r="BJ46" s="164">
        <v>0.51829999999999998</v>
      </c>
      <c r="BK46" s="164">
        <v>6.2865000000000002</v>
      </c>
      <c r="BL46" s="164">
        <v>4.4480000000000004</v>
      </c>
      <c r="BM46" s="164">
        <v>3.0482</v>
      </c>
      <c r="BN46" s="164">
        <v>-97.872</v>
      </c>
      <c r="BO46" s="164">
        <v>24.719000000000001</v>
      </c>
      <c r="BP46" s="164">
        <v>24.597000000000001</v>
      </c>
      <c r="BQ46" s="164">
        <v>-53.423000000000002</v>
      </c>
      <c r="BR46" s="164">
        <v>-187.67</v>
      </c>
      <c r="BS46" s="164">
        <v>-9.1669</v>
      </c>
      <c r="BT46" s="165"/>
      <c r="BU46" s="165"/>
      <c r="BV46" s="164">
        <v>26.984000000000002</v>
      </c>
      <c r="BW46" s="164">
        <v>13.63</v>
      </c>
      <c r="BX46" s="164">
        <v>13.25</v>
      </c>
      <c r="BY46" s="164">
        <v>0.51</v>
      </c>
      <c r="BZ46" s="164">
        <v>9.18</v>
      </c>
      <c r="CA46" s="164">
        <v>-6.8276000000000003</v>
      </c>
      <c r="CB46" s="164">
        <v>-6.5597000000000003</v>
      </c>
      <c r="CC46" s="164">
        <v>19.734999999999999</v>
      </c>
      <c r="CD46" s="164">
        <v>17.184999999999999</v>
      </c>
      <c r="CE46" s="164">
        <v>-2.0133000000000001</v>
      </c>
      <c r="CF46" s="164">
        <v>-49.027999999999999</v>
      </c>
      <c r="CG46" s="164">
        <v>-49.427999999999997</v>
      </c>
      <c r="CH46" s="164">
        <v>0.53580000000000005</v>
      </c>
      <c r="CI46" s="164">
        <v>0</v>
      </c>
      <c r="CJ46" s="164">
        <v>2.88</v>
      </c>
      <c r="CK46" s="164">
        <v>6.4119999999999999</v>
      </c>
      <c r="CL46" s="164">
        <v>28.798999999999999</v>
      </c>
      <c r="CM46" s="164">
        <v>24.399000000000001</v>
      </c>
      <c r="CN46" s="164">
        <v>-3.72</v>
      </c>
      <c r="CO46" s="164">
        <v>28.331</v>
      </c>
      <c r="CP46" s="164">
        <v>28.376000000000001</v>
      </c>
      <c r="CQ46" s="164">
        <v>27.106000000000002</v>
      </c>
      <c r="CR46" s="164">
        <v>24.138000000000002</v>
      </c>
      <c r="CS46" s="164">
        <v>24.140999999999998</v>
      </c>
      <c r="CT46" s="164">
        <v>-20.175999999999998</v>
      </c>
      <c r="CU46" s="164">
        <v>-29.469000000000001</v>
      </c>
      <c r="CV46" s="164">
        <v>0</v>
      </c>
      <c r="CW46" s="164">
        <v>3.7957999999999998</v>
      </c>
      <c r="CX46" s="164">
        <v>37.098999999999997</v>
      </c>
      <c r="CY46" s="164">
        <v>33.709000000000003</v>
      </c>
      <c r="CZ46" s="164">
        <v>16.411000000000001</v>
      </c>
      <c r="DA46" s="164">
        <v>16.408999999999999</v>
      </c>
      <c r="DB46" s="164">
        <v>-14.138999999999999</v>
      </c>
      <c r="DC46" s="164">
        <v>25.512</v>
      </c>
      <c r="DD46" s="164">
        <v>0</v>
      </c>
      <c r="DE46" s="164">
        <v>0</v>
      </c>
      <c r="DF46" s="164">
        <v>35.689</v>
      </c>
      <c r="DG46" s="164">
        <v>1.47E-2</v>
      </c>
      <c r="DH46" s="164">
        <v>-7.5179</v>
      </c>
      <c r="DI46" s="164">
        <v>-11.898999999999999</v>
      </c>
      <c r="DJ46" s="164">
        <v>-11.8</v>
      </c>
      <c r="DK46" s="164">
        <v>-7.1532999999999998</v>
      </c>
      <c r="DL46" s="164">
        <v>9.5432000000000006</v>
      </c>
      <c r="DM46" s="164">
        <v>56.781999999999996</v>
      </c>
      <c r="DN46" s="164">
        <v>19.859000000000002</v>
      </c>
      <c r="DO46" s="164">
        <v>10.41</v>
      </c>
      <c r="DP46" s="164">
        <v>-6.94</v>
      </c>
      <c r="DQ46" s="164">
        <v>10.340999999999999</v>
      </c>
      <c r="DR46" s="164">
        <v>-35.423999999999999</v>
      </c>
      <c r="DS46" s="164">
        <v>-0.73</v>
      </c>
      <c r="DT46" s="164">
        <v>-0.75</v>
      </c>
      <c r="DU46" s="164">
        <v>19.38</v>
      </c>
      <c r="DV46" s="164">
        <v>27.4</v>
      </c>
      <c r="DW46" s="164">
        <v>-34.472000000000001</v>
      </c>
      <c r="DX46" s="164">
        <v>-17.626999999999999</v>
      </c>
      <c r="DY46" s="164">
        <v>-35.005000000000003</v>
      </c>
      <c r="DZ46" s="164">
        <v>-33.463000000000001</v>
      </c>
      <c r="EA46" s="164">
        <v>28.742000000000001</v>
      </c>
      <c r="EB46" s="164">
        <v>8.6989000000000001</v>
      </c>
      <c r="EC46" s="164">
        <v>-0.18</v>
      </c>
      <c r="ED46" s="164">
        <v>-0.50539999999999996</v>
      </c>
      <c r="EE46" s="164">
        <v>-15.276</v>
      </c>
      <c r="EF46" s="164">
        <v>-25.225000000000001</v>
      </c>
      <c r="EG46" s="164">
        <v>-13.89</v>
      </c>
      <c r="EH46" s="164">
        <v>-36.301000000000002</v>
      </c>
      <c r="EI46" s="164">
        <v>-27.308</v>
      </c>
      <c r="EJ46" s="164">
        <v>0</v>
      </c>
      <c r="EK46" s="164">
        <v>-8.7089999999999996</v>
      </c>
      <c r="EL46" s="164">
        <v>-9.3956999999999997</v>
      </c>
      <c r="EM46" s="164">
        <v>13.742000000000001</v>
      </c>
      <c r="EN46" s="164">
        <v>-8.9429999999999996</v>
      </c>
      <c r="EO46" s="164">
        <v>0.10589999999999999</v>
      </c>
      <c r="EP46" s="164">
        <v>15.375999999999999</v>
      </c>
      <c r="EQ46" s="164">
        <v>-30.248999999999999</v>
      </c>
      <c r="ER46" s="164">
        <v>-29.835000000000001</v>
      </c>
      <c r="ES46" s="164">
        <v>7.6200999999999999</v>
      </c>
      <c r="ET46" s="164">
        <v>0</v>
      </c>
      <c r="EU46" s="164">
        <v>-9.75</v>
      </c>
      <c r="EV46" s="164">
        <v>0</v>
      </c>
      <c r="EW46" s="164">
        <v>5.0738000000000003</v>
      </c>
      <c r="EX46" s="164">
        <v>-17.398</v>
      </c>
      <c r="EY46" s="164">
        <v>-10.121</v>
      </c>
      <c r="EZ46" s="164">
        <v>-9.9602000000000004</v>
      </c>
      <c r="FA46" s="164">
        <v>4.4804000000000004</v>
      </c>
      <c r="FB46" s="164">
        <v>6.9348999999999998</v>
      </c>
      <c r="FC46" s="164">
        <v>-14.364000000000001</v>
      </c>
      <c r="FD46" s="164">
        <v>5.9455</v>
      </c>
      <c r="FE46" s="164">
        <v>0</v>
      </c>
      <c r="FF46" s="164">
        <v>0</v>
      </c>
      <c r="FG46" s="164">
        <v>2.6143000000000001</v>
      </c>
      <c r="FH46" s="164">
        <v>2.6305000000000001</v>
      </c>
      <c r="FI46" s="164">
        <v>2.0842000000000001</v>
      </c>
      <c r="FJ46" s="164">
        <v>-0.50239999999999996</v>
      </c>
      <c r="FK46" s="164">
        <v>-1.1720999999999999</v>
      </c>
      <c r="FL46" s="164">
        <v>28.466999999999999</v>
      </c>
      <c r="FM46" s="164">
        <v>21.152000000000001</v>
      </c>
      <c r="FN46" s="164">
        <v>21.638000000000002</v>
      </c>
      <c r="FO46" s="164">
        <v>31.638000000000002</v>
      </c>
      <c r="FP46" s="164">
        <v>41.113</v>
      </c>
      <c r="FQ46" s="164">
        <v>14.311999999999999</v>
      </c>
      <c r="FR46" s="164">
        <v>-13.919</v>
      </c>
      <c r="FS46" s="164">
        <v>-3.5097</v>
      </c>
      <c r="FT46" s="164">
        <v>0.41310000000000002</v>
      </c>
      <c r="FU46" s="164">
        <v>2.61</v>
      </c>
      <c r="FV46" s="164">
        <v>2.4</v>
      </c>
      <c r="FW46" s="164">
        <v>-14.512</v>
      </c>
      <c r="FX46" s="164">
        <v>0</v>
      </c>
      <c r="FY46" s="164">
        <v>6.5538999999999996</v>
      </c>
      <c r="FZ46" s="164">
        <v>0.92200000000000004</v>
      </c>
      <c r="GA46" s="164">
        <v>2.2370000000000001</v>
      </c>
      <c r="GB46" s="164">
        <v>27.02</v>
      </c>
      <c r="GC46" s="164">
        <v>-44.185000000000002</v>
      </c>
      <c r="GD46" s="164">
        <v>-33.68</v>
      </c>
      <c r="GE46" s="164">
        <v>-2.2698999999999998</v>
      </c>
      <c r="GF46" s="164">
        <v>19.591999999999999</v>
      </c>
      <c r="GG46" s="164">
        <v>-0.1</v>
      </c>
      <c r="GH46" s="164">
        <v>29.812999999999999</v>
      </c>
      <c r="GI46" s="164">
        <v>11.289</v>
      </c>
      <c r="GJ46" s="164">
        <v>-12.103999999999999</v>
      </c>
      <c r="GK46" s="164">
        <v>3.2808999999999999</v>
      </c>
      <c r="GL46" s="164">
        <v>5.3999999999999999E-2</v>
      </c>
      <c r="GM46" s="165"/>
      <c r="GN46" s="164">
        <v>-9.4886999999999997</v>
      </c>
      <c r="GO46" s="164">
        <v>-12.084</v>
      </c>
      <c r="GP46" s="164">
        <v>3.5011000000000001</v>
      </c>
      <c r="GQ46" s="164">
        <v>-31.68</v>
      </c>
      <c r="GR46" s="164">
        <v>-21.018999999999998</v>
      </c>
      <c r="GS46" s="164">
        <v>-10.289</v>
      </c>
      <c r="GT46" s="164">
        <v>167.83</v>
      </c>
      <c r="GU46" s="164">
        <v>-0.3024</v>
      </c>
      <c r="GV46" s="164">
        <v>-7.2995999999999999</v>
      </c>
      <c r="GW46" s="164">
        <v>-9.5173000000000005</v>
      </c>
      <c r="GX46" s="164">
        <v>2.0508000000000002</v>
      </c>
      <c r="GY46" s="164">
        <v>11.516</v>
      </c>
      <c r="GZ46" s="164">
        <v>11.653</v>
      </c>
      <c r="HA46" s="164">
        <v>1.6694</v>
      </c>
      <c r="HB46" s="164">
        <v>0</v>
      </c>
      <c r="HC46" s="164">
        <v>0</v>
      </c>
      <c r="HD46" s="164">
        <v>-8.8000000000000007</v>
      </c>
      <c r="HE46" s="164">
        <v>10.372999999999999</v>
      </c>
      <c r="HF46" s="164">
        <v>34.290999999999997</v>
      </c>
      <c r="HG46" s="164">
        <v>57.424999999999997</v>
      </c>
      <c r="HH46" s="164">
        <v>46.326000000000001</v>
      </c>
      <c r="HI46" s="164">
        <v>26.094999999999999</v>
      </c>
      <c r="HJ46" s="164">
        <v>-22.779</v>
      </c>
      <c r="HK46" s="164">
        <v>-10.99</v>
      </c>
      <c r="HL46" s="164">
        <v>-11.625</v>
      </c>
      <c r="HM46" s="164">
        <v>-17.219000000000001</v>
      </c>
      <c r="HN46" s="164">
        <v>-18.693999999999999</v>
      </c>
      <c r="HO46" s="164">
        <v>-20.594000000000001</v>
      </c>
      <c r="HP46" s="164">
        <v>-15.004</v>
      </c>
      <c r="HQ46" s="164">
        <v>-17.588000000000001</v>
      </c>
      <c r="HR46" s="164">
        <v>-16.559999999999999</v>
      </c>
      <c r="HS46" s="164">
        <v>-5.7206999999999999</v>
      </c>
      <c r="HT46" s="164">
        <v>-5.6703999999999999</v>
      </c>
      <c r="HU46" s="164">
        <v>24.908999999999999</v>
      </c>
      <c r="HV46" s="164">
        <v>25.209</v>
      </c>
      <c r="HW46" s="164">
        <v>-23.6</v>
      </c>
      <c r="HX46" s="164">
        <v>-23.7</v>
      </c>
      <c r="HY46" s="164">
        <v>1.3375999999999999</v>
      </c>
      <c r="HZ46" s="164">
        <v>-2.2400000000000002</v>
      </c>
      <c r="IA46" s="164">
        <v>29.276</v>
      </c>
      <c r="IB46" s="164">
        <v>20.846</v>
      </c>
      <c r="IC46" s="164">
        <v>20.716000000000001</v>
      </c>
      <c r="ID46" s="164">
        <v>-16.5</v>
      </c>
      <c r="IE46" s="164">
        <v>-25.2</v>
      </c>
      <c r="IF46" s="164">
        <v>4.4000000000000004</v>
      </c>
      <c r="IG46" s="164">
        <v>3.7999000000000001</v>
      </c>
      <c r="IH46" s="164">
        <v>-17.672999999999998</v>
      </c>
      <c r="II46" s="164">
        <v>-17.524000000000001</v>
      </c>
      <c r="IJ46" s="164">
        <v>-50.997</v>
      </c>
      <c r="IK46" s="164">
        <v>4.4379</v>
      </c>
      <c r="IL46" s="164">
        <v>-259.27</v>
      </c>
      <c r="IM46" s="164">
        <v>21.981000000000002</v>
      </c>
      <c r="IN46" s="164">
        <v>35.844000000000001</v>
      </c>
      <c r="IO46" s="164">
        <v>93.543999999999997</v>
      </c>
      <c r="IP46" s="164">
        <v>68.281999999999996</v>
      </c>
      <c r="IQ46" s="164">
        <v>140.78</v>
      </c>
      <c r="IR46" s="164">
        <v>47.509</v>
      </c>
      <c r="IS46" s="164">
        <v>34.847999999999999</v>
      </c>
      <c r="IT46" s="164">
        <v>6.8834999999999997</v>
      </c>
      <c r="IU46" s="164">
        <v>8.1545000000000005</v>
      </c>
      <c r="IV46" s="164">
        <v>-34.286000000000001</v>
      </c>
      <c r="IW46" s="164">
        <v>231.99</v>
      </c>
      <c r="IX46" s="164">
        <v>-134.47</v>
      </c>
      <c r="IY46" s="164">
        <v>127.79</v>
      </c>
      <c r="IZ46" s="164">
        <v>-98.805999999999997</v>
      </c>
      <c r="JA46" s="164">
        <v>-0.5383</v>
      </c>
      <c r="JB46" s="164">
        <v>8.8796999999999997</v>
      </c>
      <c r="JC46" s="164">
        <v>-8.7200000000000006</v>
      </c>
      <c r="JD46" s="164">
        <v>-2.4079000000000002</v>
      </c>
      <c r="JE46" s="164">
        <v>-2.3980000000000001</v>
      </c>
      <c r="JF46" s="164">
        <v>3.8399000000000001</v>
      </c>
      <c r="JG46" s="164">
        <v>1.6</v>
      </c>
      <c r="JH46" s="164">
        <v>-7.2295999999999996</v>
      </c>
      <c r="JI46" s="164">
        <v>-7.8811999999999998</v>
      </c>
      <c r="JJ46" s="164">
        <v>19.954000000000001</v>
      </c>
      <c r="JK46" s="164">
        <v>-8.5251999999999999</v>
      </c>
      <c r="JL46" s="164">
        <v>9.1998999999999995</v>
      </c>
      <c r="JM46" s="164">
        <v>2.0238999999999998</v>
      </c>
      <c r="JN46" s="164">
        <v>1.4809000000000001</v>
      </c>
      <c r="JO46" s="164">
        <v>0</v>
      </c>
      <c r="JP46" s="164">
        <v>0</v>
      </c>
      <c r="JQ46" s="164">
        <v>1.7935000000000001</v>
      </c>
      <c r="JR46" s="164">
        <v>2.3786999999999998</v>
      </c>
      <c r="JS46" s="164">
        <v>2.173</v>
      </c>
      <c r="JT46" s="165"/>
      <c r="JU46" s="164">
        <v>10.3</v>
      </c>
      <c r="JV46" s="164">
        <v>9.0405999999999995</v>
      </c>
      <c r="JW46" s="164">
        <v>0.37</v>
      </c>
      <c r="JX46" s="164">
        <v>0.37</v>
      </c>
      <c r="JY46" s="164">
        <v>-5.6055000000000001</v>
      </c>
      <c r="JZ46" s="164">
        <v>-13.977</v>
      </c>
      <c r="KA46" s="164">
        <v>-17.722999999999999</v>
      </c>
      <c r="KB46" s="164">
        <v>-4.5579000000000001</v>
      </c>
      <c r="KC46" s="164">
        <v>9.7820999999999998</v>
      </c>
      <c r="KD46" s="164">
        <v>-11.499000000000001</v>
      </c>
      <c r="KE46" s="164">
        <v>0</v>
      </c>
      <c r="KF46" s="164">
        <v>-12.199</v>
      </c>
      <c r="KG46" s="164">
        <v>-4</v>
      </c>
      <c r="KH46" s="164">
        <v>20.007000000000001</v>
      </c>
      <c r="KI46" s="164">
        <v>-125.93</v>
      </c>
    </row>
    <row r="47" spans="1:295" ht="18" customHeight="1" x14ac:dyDescent="0.25">
      <c r="A47" s="160" t="s">
        <v>47</v>
      </c>
      <c r="B47" s="160" t="s">
        <v>698</v>
      </c>
      <c r="C47" s="164">
        <v>0</v>
      </c>
      <c r="D47" s="164">
        <v>1.8915</v>
      </c>
      <c r="E47" s="164">
        <v>-4.2865000000000002</v>
      </c>
      <c r="F47" s="164">
        <v>3.9803999999999999</v>
      </c>
      <c r="G47" s="164">
        <v>10.631</v>
      </c>
      <c r="H47" s="164">
        <v>9.0664999999999996</v>
      </c>
      <c r="I47" s="164">
        <v>20.663</v>
      </c>
      <c r="J47" s="165"/>
      <c r="K47" s="164">
        <v>17.225000000000001</v>
      </c>
      <c r="L47" s="164">
        <v>6.7107000000000001</v>
      </c>
      <c r="M47" s="164">
        <v>-6.3368000000000002</v>
      </c>
      <c r="N47" s="164">
        <v>-15.539</v>
      </c>
      <c r="O47" s="164">
        <v>-26.399000000000001</v>
      </c>
      <c r="P47" s="164">
        <v>2.2000000000000002</v>
      </c>
      <c r="Q47" s="164">
        <v>3.3119999999999998</v>
      </c>
      <c r="R47" s="164">
        <v>-17.600000000000001</v>
      </c>
      <c r="S47" s="164">
        <v>3.7812000000000001</v>
      </c>
      <c r="T47" s="164">
        <v>-1.9165000000000001</v>
      </c>
      <c r="U47" s="164">
        <v>4.8464999999999998</v>
      </c>
      <c r="V47" s="165"/>
      <c r="W47" s="165"/>
      <c r="X47" s="164">
        <v>0</v>
      </c>
      <c r="Y47" s="164">
        <v>2.1707000000000001</v>
      </c>
      <c r="Z47" s="164">
        <v>1.0720000000000001</v>
      </c>
      <c r="AA47" s="165"/>
      <c r="AB47" s="164">
        <v>-1.3929</v>
      </c>
      <c r="AC47" s="164">
        <v>0.38100000000000001</v>
      </c>
      <c r="AD47" s="164">
        <v>0.379</v>
      </c>
      <c r="AE47" s="164">
        <v>2.5179</v>
      </c>
      <c r="AF47" s="164">
        <v>-4.4400000000000004</v>
      </c>
      <c r="AG47" s="164">
        <v>-6.6</v>
      </c>
      <c r="AH47" s="164">
        <v>0.27100000000000002</v>
      </c>
      <c r="AI47" s="164">
        <v>0.33600000000000002</v>
      </c>
      <c r="AJ47" s="164">
        <v>-13.59</v>
      </c>
      <c r="AK47" s="164">
        <v>-13.539</v>
      </c>
      <c r="AL47" s="164">
        <v>-10</v>
      </c>
      <c r="AM47" s="164">
        <v>-12.189</v>
      </c>
      <c r="AN47" s="164">
        <v>-12.228999999999999</v>
      </c>
      <c r="AO47" s="164">
        <v>7.6959</v>
      </c>
      <c r="AP47" s="164">
        <v>3.4358</v>
      </c>
      <c r="AQ47" s="164">
        <v>16.193000000000001</v>
      </c>
      <c r="AR47" s="164">
        <v>17.478000000000002</v>
      </c>
      <c r="AS47" s="164">
        <v>0</v>
      </c>
      <c r="AT47" s="164">
        <v>-7.9035000000000002</v>
      </c>
      <c r="AU47" s="164">
        <v>-7.7317</v>
      </c>
      <c r="AV47" s="164">
        <v>-1.5720000000000001</v>
      </c>
      <c r="AW47" s="164">
        <v>-1.3657999999999999</v>
      </c>
      <c r="AX47" s="164">
        <v>-17.547999999999998</v>
      </c>
      <c r="AY47" s="164">
        <v>-14.467000000000001</v>
      </c>
      <c r="AZ47" s="164">
        <v>4.7468000000000004</v>
      </c>
      <c r="BA47" s="164">
        <v>23.713000000000001</v>
      </c>
      <c r="BB47" s="164">
        <v>-30.548999999999999</v>
      </c>
      <c r="BC47" s="164">
        <v>1.4487000000000001</v>
      </c>
      <c r="BD47" s="164">
        <v>-2.9998999999999998</v>
      </c>
      <c r="BE47" s="164">
        <v>-2.7999000000000001</v>
      </c>
      <c r="BF47" s="164">
        <v>-20.539000000000001</v>
      </c>
      <c r="BG47" s="164">
        <v>-20.623999999999999</v>
      </c>
      <c r="BH47" s="164">
        <v>-2.1221000000000001</v>
      </c>
      <c r="BI47" s="164">
        <v>1.3141</v>
      </c>
      <c r="BJ47" s="164">
        <v>-0.61860000000000004</v>
      </c>
      <c r="BK47" s="164">
        <v>6.2865000000000002</v>
      </c>
      <c r="BL47" s="164">
        <v>4.3914999999999997</v>
      </c>
      <c r="BM47" s="164">
        <v>3.0602</v>
      </c>
      <c r="BN47" s="164">
        <v>-82.46</v>
      </c>
      <c r="BO47" s="164">
        <v>23.437999999999999</v>
      </c>
      <c r="BP47" s="164">
        <v>23.407</v>
      </c>
      <c r="BQ47" s="164">
        <v>-56.66</v>
      </c>
      <c r="BR47" s="164">
        <v>-178.62</v>
      </c>
      <c r="BS47" s="164">
        <v>-9.1669</v>
      </c>
      <c r="BT47" s="165"/>
      <c r="BU47" s="165"/>
      <c r="BV47" s="164">
        <v>27.004000000000001</v>
      </c>
      <c r="BW47" s="164">
        <v>13.239000000000001</v>
      </c>
      <c r="BX47" s="165"/>
      <c r="BY47" s="164">
        <v>-0.13</v>
      </c>
      <c r="BZ47" s="164">
        <v>8.7200000000000006</v>
      </c>
      <c r="CA47" s="164">
        <v>-7.0955000000000004</v>
      </c>
      <c r="CB47" s="164">
        <v>-6.9615</v>
      </c>
      <c r="CC47" s="164">
        <v>20.738</v>
      </c>
      <c r="CD47" s="164">
        <v>18.559000000000001</v>
      </c>
      <c r="CE47" s="164">
        <v>-3.0327999999999999</v>
      </c>
      <c r="CF47" s="165"/>
      <c r="CG47" s="165"/>
      <c r="CH47" s="164">
        <v>-0.45269999999999999</v>
      </c>
      <c r="CI47" s="164">
        <v>0</v>
      </c>
      <c r="CJ47" s="164">
        <v>2.88</v>
      </c>
      <c r="CK47" s="164">
        <v>6.4119999999999999</v>
      </c>
      <c r="CL47" s="164">
        <v>28.1</v>
      </c>
      <c r="CM47" s="164">
        <v>24</v>
      </c>
      <c r="CN47" s="164">
        <v>-3.5699000000000001</v>
      </c>
      <c r="CO47" s="164">
        <v>28.17</v>
      </c>
      <c r="CP47" s="164">
        <v>28.085000000000001</v>
      </c>
      <c r="CQ47" s="164">
        <v>26.878</v>
      </c>
      <c r="CR47" s="164">
        <v>23.923999999999999</v>
      </c>
      <c r="CS47" s="164">
        <v>24.01</v>
      </c>
      <c r="CT47" s="164">
        <v>-14.358000000000001</v>
      </c>
      <c r="CU47" s="164">
        <v>-29.318999999999999</v>
      </c>
      <c r="CV47" s="164">
        <v>0</v>
      </c>
      <c r="CW47" s="164">
        <v>3.5840000000000001</v>
      </c>
      <c r="CX47" s="164">
        <v>35.9</v>
      </c>
      <c r="CY47" s="164">
        <v>32.369</v>
      </c>
      <c r="CZ47" s="164">
        <v>16.411000000000001</v>
      </c>
      <c r="DA47" s="164">
        <v>16.408999999999999</v>
      </c>
      <c r="DB47" s="164">
        <v>-14.199</v>
      </c>
      <c r="DC47" s="164">
        <v>25.512</v>
      </c>
      <c r="DD47" s="164">
        <v>0</v>
      </c>
      <c r="DE47" s="164">
        <v>0</v>
      </c>
      <c r="DF47" s="164">
        <v>33.979999999999997</v>
      </c>
      <c r="DG47" s="164">
        <v>1.47E-2</v>
      </c>
      <c r="DH47" s="164">
        <v>-7.4355000000000002</v>
      </c>
      <c r="DI47" s="164">
        <v>-8.8999000000000006</v>
      </c>
      <c r="DJ47" s="164">
        <v>-9.8000000000000007</v>
      </c>
      <c r="DK47" s="165"/>
      <c r="DL47" s="164">
        <v>8.7951999999999995</v>
      </c>
      <c r="DM47" s="164">
        <v>57.255000000000003</v>
      </c>
      <c r="DN47" s="164">
        <v>18.559999999999999</v>
      </c>
      <c r="DO47" s="164">
        <v>9.48</v>
      </c>
      <c r="DP47" s="164">
        <v>-7.23</v>
      </c>
      <c r="DQ47" s="164">
        <v>10.151999999999999</v>
      </c>
      <c r="DR47" s="164">
        <v>-33.595999999999997</v>
      </c>
      <c r="DS47" s="164">
        <v>-0.18</v>
      </c>
      <c r="DT47" s="164">
        <v>-0.19</v>
      </c>
      <c r="DU47" s="164">
        <v>18.420000000000002</v>
      </c>
      <c r="DV47" s="164">
        <v>26.91</v>
      </c>
      <c r="DW47" s="164">
        <v>-34.618000000000002</v>
      </c>
      <c r="DX47" s="164">
        <v>-16.835999999999999</v>
      </c>
      <c r="DY47" s="165"/>
      <c r="DZ47" s="164">
        <v>-33.981000000000002</v>
      </c>
      <c r="EA47" s="164">
        <v>27.477</v>
      </c>
      <c r="EB47" s="164">
        <v>7.1291000000000002</v>
      </c>
      <c r="EC47" s="164">
        <v>-1.117</v>
      </c>
      <c r="ED47" s="164">
        <v>-1.4872000000000001</v>
      </c>
      <c r="EE47" s="164">
        <v>-14.491</v>
      </c>
      <c r="EF47" s="164">
        <v>-24.481999999999999</v>
      </c>
      <c r="EG47" s="164">
        <v>-13.653</v>
      </c>
      <c r="EH47" s="164">
        <v>-33.298000000000002</v>
      </c>
      <c r="EI47" s="164">
        <v>-35.832000000000001</v>
      </c>
      <c r="EJ47" s="164">
        <v>0</v>
      </c>
      <c r="EK47" s="164">
        <v>-8.3902999999999999</v>
      </c>
      <c r="EL47" s="164">
        <v>-8.9600000000000009</v>
      </c>
      <c r="EM47" s="164">
        <v>13.33</v>
      </c>
      <c r="EN47" s="164">
        <v>-8.1212999999999997</v>
      </c>
      <c r="EO47" s="164">
        <v>0.10589999999999999</v>
      </c>
      <c r="EP47" s="164">
        <v>15.375999999999999</v>
      </c>
      <c r="EQ47" s="164">
        <v>-30.506</v>
      </c>
      <c r="ER47" s="164">
        <v>-30.218</v>
      </c>
      <c r="ES47" s="164">
        <v>7.5532000000000004</v>
      </c>
      <c r="ET47" s="164">
        <v>0</v>
      </c>
      <c r="EU47" s="164">
        <v>-10.130000000000001</v>
      </c>
      <c r="EV47" s="164">
        <v>0.1</v>
      </c>
      <c r="EW47" s="164">
        <v>5.0010000000000003</v>
      </c>
      <c r="EX47" s="164">
        <v>-14.673999999999999</v>
      </c>
      <c r="EY47" s="164">
        <v>-10.842000000000001</v>
      </c>
      <c r="EZ47" s="164">
        <v>-10.601000000000001</v>
      </c>
      <c r="FA47" s="164">
        <v>5.3784999999999998</v>
      </c>
      <c r="FB47" s="164">
        <v>5.8685999999999998</v>
      </c>
      <c r="FC47" s="164">
        <v>-19.210999999999999</v>
      </c>
      <c r="FD47" s="164">
        <v>5.9455</v>
      </c>
      <c r="FE47" s="164">
        <v>0</v>
      </c>
      <c r="FF47" s="164">
        <v>0</v>
      </c>
      <c r="FG47" s="164">
        <v>3.3614999999999999</v>
      </c>
      <c r="FH47" s="164">
        <v>3.2778</v>
      </c>
      <c r="FI47" s="164">
        <v>1.5699000000000001</v>
      </c>
      <c r="FJ47" s="164">
        <v>-0.16750000000000001</v>
      </c>
      <c r="FK47" s="164">
        <v>-0.66979999999999995</v>
      </c>
      <c r="FL47" s="164">
        <v>28.466999999999999</v>
      </c>
      <c r="FM47" s="164">
        <v>22.033000000000001</v>
      </c>
      <c r="FN47" s="164">
        <v>21.035</v>
      </c>
      <c r="FO47" s="164">
        <v>30.728000000000002</v>
      </c>
      <c r="FP47" s="164">
        <v>41.103000000000002</v>
      </c>
      <c r="FQ47" s="164">
        <v>13.247999999999999</v>
      </c>
      <c r="FR47" s="164">
        <v>-14.629</v>
      </c>
      <c r="FS47" s="164">
        <v>-3.4144999999999999</v>
      </c>
      <c r="FT47" s="164">
        <v>0.38840000000000002</v>
      </c>
      <c r="FU47" s="164">
        <v>2.48</v>
      </c>
      <c r="FV47" s="164">
        <v>2.83</v>
      </c>
      <c r="FW47" s="164">
        <v>-14.493</v>
      </c>
      <c r="FX47" s="164">
        <v>0</v>
      </c>
      <c r="FY47" s="165"/>
      <c r="FZ47" s="164">
        <v>0.89700000000000002</v>
      </c>
      <c r="GA47" s="164">
        <v>2.1846000000000001</v>
      </c>
      <c r="GB47" s="164">
        <v>27.34</v>
      </c>
      <c r="GC47" s="164">
        <v>-44.890999999999998</v>
      </c>
      <c r="GD47" s="164">
        <v>-34.119999999999997</v>
      </c>
      <c r="GE47" s="164">
        <v>-2.3199000000000001</v>
      </c>
      <c r="GF47" s="164">
        <v>19.521000000000001</v>
      </c>
      <c r="GG47" s="164">
        <v>-0.1</v>
      </c>
      <c r="GH47" s="165"/>
      <c r="GI47" s="164">
        <v>11.51</v>
      </c>
      <c r="GJ47" s="165"/>
      <c r="GK47" s="164">
        <v>3.3512</v>
      </c>
      <c r="GL47" s="164">
        <v>5.3999999999999999E-2</v>
      </c>
      <c r="GM47" s="165"/>
      <c r="GN47" s="164">
        <v>-9.3855000000000004</v>
      </c>
      <c r="GO47" s="164">
        <v>-11.087</v>
      </c>
      <c r="GP47" s="165"/>
      <c r="GQ47" s="164">
        <v>-31.427</v>
      </c>
      <c r="GR47" s="164">
        <v>-21.837</v>
      </c>
      <c r="GS47" s="164">
        <v>-9.7211999999999996</v>
      </c>
      <c r="GT47" s="164">
        <v>169.96</v>
      </c>
      <c r="GU47" s="164">
        <v>-0.38150000000000001</v>
      </c>
      <c r="GV47" s="164">
        <v>-6.8672000000000004</v>
      </c>
      <c r="GW47" s="164">
        <v>-9.5777999999999999</v>
      </c>
      <c r="GX47" s="164">
        <v>2.3668999999999998</v>
      </c>
      <c r="GY47" s="164">
        <v>11.831</v>
      </c>
      <c r="GZ47" s="164">
        <v>12.153</v>
      </c>
      <c r="HA47" s="164">
        <v>2</v>
      </c>
      <c r="HB47" s="164">
        <v>-0.99539999999999995</v>
      </c>
      <c r="HC47" s="164">
        <v>0</v>
      </c>
      <c r="HD47" s="164">
        <v>-9.6399000000000008</v>
      </c>
      <c r="HE47" s="164">
        <v>12.28</v>
      </c>
      <c r="HF47" s="164">
        <v>39.734000000000002</v>
      </c>
      <c r="HG47" s="164">
        <v>53.677</v>
      </c>
      <c r="HH47" s="164">
        <v>42.033999999999999</v>
      </c>
      <c r="HI47" s="165"/>
      <c r="HJ47" s="164">
        <v>-22.774000000000001</v>
      </c>
      <c r="HK47" s="165"/>
      <c r="HL47" s="164">
        <v>-11.949</v>
      </c>
      <c r="HM47" s="164">
        <v>-16.727</v>
      </c>
      <c r="HN47" s="164">
        <v>-16.434000000000001</v>
      </c>
      <c r="HO47" s="164">
        <v>-15.037000000000001</v>
      </c>
      <c r="HP47" s="164">
        <v>-15.004</v>
      </c>
      <c r="HQ47" s="164">
        <v>-19.696999999999999</v>
      </c>
      <c r="HR47" s="164">
        <v>-18.384</v>
      </c>
      <c r="HS47" s="164">
        <v>-9.6194000000000006</v>
      </c>
      <c r="HT47" s="164">
        <v>-9.7001000000000008</v>
      </c>
      <c r="HU47" s="164">
        <v>19.7</v>
      </c>
      <c r="HV47" s="164">
        <v>18.78</v>
      </c>
      <c r="HW47" s="164">
        <v>-21.899000000000001</v>
      </c>
      <c r="HX47" s="164">
        <v>-22.298999999999999</v>
      </c>
      <c r="HY47" s="164">
        <v>0.9677</v>
      </c>
      <c r="HZ47" s="164">
        <v>-3.0398999999999998</v>
      </c>
      <c r="IA47" s="164">
        <v>26.259</v>
      </c>
      <c r="IB47" s="164">
        <v>19.553999999999998</v>
      </c>
      <c r="IC47" s="164">
        <v>19.242000000000001</v>
      </c>
      <c r="ID47" s="165"/>
      <c r="IE47" s="164">
        <v>-24.7</v>
      </c>
      <c r="IF47" s="164">
        <v>6.8</v>
      </c>
      <c r="IG47" s="164">
        <v>5.9</v>
      </c>
      <c r="IH47" s="164">
        <v>-17.672999999999998</v>
      </c>
      <c r="II47" s="164">
        <v>-17.73</v>
      </c>
      <c r="IJ47" s="164">
        <v>-46.749000000000002</v>
      </c>
      <c r="IK47" s="164">
        <v>9.3604000000000003</v>
      </c>
      <c r="IL47" s="164">
        <v>-261.3</v>
      </c>
      <c r="IM47" s="164">
        <v>17.468</v>
      </c>
      <c r="IN47" s="164">
        <v>51.226999999999997</v>
      </c>
      <c r="IO47" s="164">
        <v>92.710999999999999</v>
      </c>
      <c r="IP47" s="164">
        <v>74.150999999999996</v>
      </c>
      <c r="IQ47" s="165"/>
      <c r="IR47" s="164">
        <v>44.826000000000001</v>
      </c>
      <c r="IS47" s="164">
        <v>32.543999999999997</v>
      </c>
      <c r="IT47" s="165"/>
      <c r="IU47" s="164">
        <v>11.420999999999999</v>
      </c>
      <c r="IV47" s="164">
        <v>-35.081000000000003</v>
      </c>
      <c r="IW47" s="164">
        <v>226.8</v>
      </c>
      <c r="IX47" s="164">
        <v>-136.13999999999999</v>
      </c>
      <c r="IY47" s="164">
        <v>114.83</v>
      </c>
      <c r="IZ47" s="164">
        <v>-90.131</v>
      </c>
      <c r="JA47" s="164">
        <v>-0.91190000000000004</v>
      </c>
      <c r="JB47" s="164">
        <v>8.8796999999999997</v>
      </c>
      <c r="JC47" s="164">
        <v>-9.1998999999999995</v>
      </c>
      <c r="JD47" s="164">
        <v>-2.4049</v>
      </c>
      <c r="JE47" s="164">
        <v>-2.4249000000000001</v>
      </c>
      <c r="JF47" s="164">
        <v>4.8</v>
      </c>
      <c r="JG47" s="165"/>
      <c r="JH47" s="164">
        <v>-7.0198999999999998</v>
      </c>
      <c r="JI47" s="164">
        <v>-6.7948000000000004</v>
      </c>
      <c r="JJ47" s="164">
        <v>18.399999999999999</v>
      </c>
      <c r="JK47" s="164">
        <v>-8.4946000000000002</v>
      </c>
      <c r="JL47" s="164">
        <v>10.5</v>
      </c>
      <c r="JM47" s="164">
        <v>2.3919000000000001</v>
      </c>
      <c r="JN47" s="164">
        <v>2.036</v>
      </c>
      <c r="JO47" s="164">
        <v>0</v>
      </c>
      <c r="JP47" s="164">
        <v>0</v>
      </c>
      <c r="JQ47" s="164">
        <v>2.9527000000000001</v>
      </c>
      <c r="JR47" s="164">
        <v>2.3471000000000002</v>
      </c>
      <c r="JS47" s="164">
        <v>2.9449000000000001</v>
      </c>
      <c r="JT47" s="165"/>
      <c r="JU47" s="165"/>
      <c r="JV47" s="164">
        <v>9.6265999999999998</v>
      </c>
      <c r="JW47" s="164">
        <v>0.43</v>
      </c>
      <c r="JX47" s="164">
        <v>0.37</v>
      </c>
      <c r="JY47" s="164">
        <v>-5.5171999999999999</v>
      </c>
      <c r="JZ47" s="164">
        <v>-13.898</v>
      </c>
      <c r="KA47" s="164">
        <v>-17.876000000000001</v>
      </c>
      <c r="KB47" s="164">
        <v>-3.7364999999999999</v>
      </c>
      <c r="KC47" s="164">
        <v>9.1592000000000002</v>
      </c>
      <c r="KD47" s="164">
        <v>-11.224</v>
      </c>
      <c r="KE47" s="164">
        <v>0</v>
      </c>
      <c r="KF47" s="164">
        <v>-11.1</v>
      </c>
      <c r="KG47" s="164">
        <v>-5.5998999999999999</v>
      </c>
      <c r="KH47" s="164">
        <v>14.286</v>
      </c>
      <c r="KI47" s="165"/>
    </row>
    <row r="48" spans="1:295" ht="18" customHeight="1" x14ac:dyDescent="0.25">
      <c r="A48" s="160" t="s">
        <v>47</v>
      </c>
      <c r="B48" s="160" t="s">
        <v>699</v>
      </c>
      <c r="C48" s="167">
        <v>0</v>
      </c>
      <c r="D48" s="167">
        <v>1.8371999999999999</v>
      </c>
      <c r="E48" s="167">
        <v>-4.2821999999999996</v>
      </c>
      <c r="F48" s="167">
        <v>6.8033999999999999</v>
      </c>
      <c r="G48" s="167">
        <v>9.9913000000000007</v>
      </c>
      <c r="H48" s="167">
        <v>8.9510000000000005</v>
      </c>
      <c r="I48" s="167">
        <v>19.399999999999999</v>
      </c>
      <c r="J48" s="168"/>
      <c r="K48" s="167">
        <v>16.922999999999998</v>
      </c>
      <c r="L48" s="167">
        <v>6.6997</v>
      </c>
      <c r="M48" s="167">
        <v>-6.3781999999999996</v>
      </c>
      <c r="N48" s="167">
        <v>-15.539</v>
      </c>
      <c r="O48" s="167">
        <v>-26.399000000000001</v>
      </c>
      <c r="P48" s="167">
        <v>2.2000000000000002</v>
      </c>
      <c r="Q48" s="167">
        <v>3.3119999999999998</v>
      </c>
      <c r="R48" s="167">
        <v>-17.600000000000001</v>
      </c>
      <c r="S48" s="167">
        <v>4.4775</v>
      </c>
      <c r="T48" s="167">
        <v>-3.1675</v>
      </c>
      <c r="U48" s="167">
        <v>4.8880999999999997</v>
      </c>
      <c r="V48" s="168"/>
      <c r="W48" s="168"/>
      <c r="X48" s="167">
        <v>0</v>
      </c>
      <c r="Y48" s="167">
        <v>2.2736000000000001</v>
      </c>
      <c r="Z48" s="167">
        <v>1.0853999999999999</v>
      </c>
      <c r="AA48" s="168"/>
      <c r="AB48" s="167">
        <v>-1.0007999999999999</v>
      </c>
      <c r="AC48" s="167">
        <v>0.38600000000000001</v>
      </c>
      <c r="AD48" s="167">
        <v>0.40600000000000003</v>
      </c>
      <c r="AE48" s="167">
        <v>2.1890000000000001</v>
      </c>
      <c r="AF48" s="167">
        <v>-2.2200000000000002</v>
      </c>
      <c r="AG48" s="167">
        <v>-6.6</v>
      </c>
      <c r="AH48" s="167">
        <v>0.30199999999999999</v>
      </c>
      <c r="AI48" s="167">
        <v>0.33100000000000002</v>
      </c>
      <c r="AJ48" s="167">
        <v>-13.579000000000001</v>
      </c>
      <c r="AK48" s="167">
        <v>-13.579000000000001</v>
      </c>
      <c r="AL48" s="167">
        <v>-10</v>
      </c>
      <c r="AM48" s="167">
        <v>-12.17</v>
      </c>
      <c r="AN48" s="167">
        <v>-12.369</v>
      </c>
      <c r="AO48" s="167">
        <v>7.2001999999999997</v>
      </c>
      <c r="AP48" s="167">
        <v>3.6364000000000001</v>
      </c>
      <c r="AQ48" s="167">
        <v>15.233000000000001</v>
      </c>
      <c r="AR48" s="167">
        <v>17.074000000000002</v>
      </c>
      <c r="AS48" s="167">
        <v>0</v>
      </c>
      <c r="AT48" s="167">
        <v>-8.3054000000000006</v>
      </c>
      <c r="AU48" s="167">
        <v>-7.5911999999999997</v>
      </c>
      <c r="AV48" s="167">
        <v>-0.91369999999999996</v>
      </c>
      <c r="AW48" s="167">
        <v>-0.85340000000000005</v>
      </c>
      <c r="AX48" s="167">
        <v>-17.681999999999999</v>
      </c>
      <c r="AY48" s="167">
        <v>-14.734999999999999</v>
      </c>
      <c r="AZ48" s="167">
        <v>4.7468000000000004</v>
      </c>
      <c r="BA48" s="167">
        <v>24.364999999999998</v>
      </c>
      <c r="BB48" s="167">
        <v>-30.808</v>
      </c>
      <c r="BC48" s="167">
        <v>1.4228000000000001</v>
      </c>
      <c r="BD48" s="167">
        <v>-2.5998999999999999</v>
      </c>
      <c r="BE48" s="167">
        <v>-2.5998999999999999</v>
      </c>
      <c r="BF48" s="167">
        <v>-20.276</v>
      </c>
      <c r="BG48" s="167">
        <v>-20.335999999999999</v>
      </c>
      <c r="BH48" s="167">
        <v>-2.0508000000000002</v>
      </c>
      <c r="BI48" s="167">
        <v>1.3141</v>
      </c>
      <c r="BJ48" s="167">
        <v>-0.72509999999999997</v>
      </c>
      <c r="BK48" s="167">
        <v>6.2865000000000002</v>
      </c>
      <c r="BL48" s="167">
        <v>3.9685000000000001</v>
      </c>
      <c r="BM48" s="167">
        <v>2.8130000000000002</v>
      </c>
      <c r="BN48" s="167">
        <v>-80.995999999999995</v>
      </c>
      <c r="BO48" s="167">
        <v>23.346</v>
      </c>
      <c r="BP48" s="167">
        <v>23.56</v>
      </c>
      <c r="BQ48" s="167">
        <v>-56.911999999999999</v>
      </c>
      <c r="BR48" s="167">
        <v>-181.5</v>
      </c>
      <c r="BS48" s="167">
        <v>-9.1669</v>
      </c>
      <c r="BT48" s="168"/>
      <c r="BU48" s="168"/>
      <c r="BV48" s="167">
        <v>26.295999999999999</v>
      </c>
      <c r="BW48" s="167">
        <v>13.029</v>
      </c>
      <c r="BX48" s="168"/>
      <c r="BY48" s="167">
        <v>-0.57999999999999996</v>
      </c>
      <c r="BZ48" s="167">
        <v>8.68</v>
      </c>
      <c r="CA48" s="167">
        <v>-7.4973999999999998</v>
      </c>
      <c r="CB48" s="167">
        <v>-6.9615</v>
      </c>
      <c r="CC48" s="167">
        <v>20.584</v>
      </c>
      <c r="CD48" s="167">
        <v>17.774999999999999</v>
      </c>
      <c r="CE48" s="167">
        <v>-3.3334999999999999</v>
      </c>
      <c r="CF48" s="168"/>
      <c r="CG48" s="168"/>
      <c r="CH48" s="167">
        <v>-0.46139999999999998</v>
      </c>
      <c r="CI48" s="168"/>
      <c r="CJ48" s="167">
        <v>2.88</v>
      </c>
      <c r="CK48" s="167">
        <v>6.4119999999999999</v>
      </c>
      <c r="CL48" s="167">
        <v>28.6</v>
      </c>
      <c r="CM48" s="167">
        <v>24.1</v>
      </c>
      <c r="CN48" s="167">
        <v>-3.68</v>
      </c>
      <c r="CO48" s="167">
        <v>28.922000000000001</v>
      </c>
      <c r="CP48" s="167">
        <v>28.244</v>
      </c>
      <c r="CQ48" s="167">
        <v>27.148</v>
      </c>
      <c r="CR48" s="167">
        <v>24.614999999999998</v>
      </c>
      <c r="CS48" s="167">
        <v>24.940999999999999</v>
      </c>
      <c r="CT48" s="167">
        <v>-13.847</v>
      </c>
      <c r="CU48" s="167">
        <v>-29.477</v>
      </c>
      <c r="CV48" s="167">
        <v>0</v>
      </c>
      <c r="CW48" s="167">
        <v>3.4782000000000002</v>
      </c>
      <c r="CX48" s="167">
        <v>35.9</v>
      </c>
      <c r="CY48" s="167">
        <v>31.739000000000001</v>
      </c>
      <c r="CZ48" s="167">
        <v>16.411000000000001</v>
      </c>
      <c r="DA48" s="167">
        <v>16.408999999999999</v>
      </c>
      <c r="DB48" s="167">
        <v>-13.569000000000001</v>
      </c>
      <c r="DC48" s="167">
        <v>25.512</v>
      </c>
      <c r="DD48" s="168"/>
      <c r="DE48" s="167">
        <v>0</v>
      </c>
      <c r="DF48" s="167">
        <v>35.734000000000002</v>
      </c>
      <c r="DG48" s="167">
        <v>1.46E-2</v>
      </c>
      <c r="DH48" s="167">
        <v>-6.9817999999999998</v>
      </c>
      <c r="DI48" s="167">
        <v>-9.1</v>
      </c>
      <c r="DJ48" s="167">
        <v>-7.3</v>
      </c>
      <c r="DK48" s="168"/>
      <c r="DL48" s="167">
        <v>7.6730999999999998</v>
      </c>
      <c r="DM48" s="167">
        <v>57.255000000000003</v>
      </c>
      <c r="DN48" s="167">
        <v>17.260999999999999</v>
      </c>
      <c r="DO48" s="167">
        <v>8.52</v>
      </c>
      <c r="DP48" s="167">
        <v>-7.15</v>
      </c>
      <c r="DQ48" s="167">
        <v>10.395</v>
      </c>
      <c r="DR48" s="167">
        <v>-35.404000000000003</v>
      </c>
      <c r="DS48" s="167">
        <v>-0.26</v>
      </c>
      <c r="DT48" s="167">
        <v>-0.38</v>
      </c>
      <c r="DU48" s="167">
        <v>20.829000000000001</v>
      </c>
      <c r="DV48" s="167">
        <v>26.66</v>
      </c>
      <c r="DW48" s="167">
        <v>-34.762999999999998</v>
      </c>
      <c r="DX48" s="167">
        <v>-17.59</v>
      </c>
      <c r="DY48" s="168"/>
      <c r="DZ48" s="167">
        <v>-34.218000000000004</v>
      </c>
      <c r="EA48" s="167">
        <v>27.428999999999998</v>
      </c>
      <c r="EB48" s="167">
        <v>6.7915999999999999</v>
      </c>
      <c r="EC48" s="167">
        <v>-2.6619000000000002</v>
      </c>
      <c r="ED48" s="167">
        <v>-1.3664000000000001</v>
      </c>
      <c r="EE48" s="167">
        <v>-13.962</v>
      </c>
      <c r="EF48" s="167">
        <v>-24.672000000000001</v>
      </c>
      <c r="EG48" s="167">
        <v>-14.273</v>
      </c>
      <c r="EH48" s="167">
        <v>-32.082000000000001</v>
      </c>
      <c r="EI48" s="167">
        <v>-38.228999999999999</v>
      </c>
      <c r="EJ48" s="167">
        <v>0</v>
      </c>
      <c r="EK48" s="167">
        <v>-8.6519999999999992</v>
      </c>
      <c r="EL48" s="167">
        <v>-9.1727000000000007</v>
      </c>
      <c r="EM48" s="167">
        <v>14.721</v>
      </c>
      <c r="EN48" s="167">
        <v>-9.9017999999999997</v>
      </c>
      <c r="EO48" s="167">
        <v>0.10589999999999999</v>
      </c>
      <c r="EP48" s="167">
        <v>14.352</v>
      </c>
      <c r="EQ48" s="167">
        <v>-29.779</v>
      </c>
      <c r="ER48" s="167">
        <v>-29.707000000000001</v>
      </c>
      <c r="ES48" s="167">
        <v>8.5138999999999996</v>
      </c>
      <c r="ET48" s="167">
        <v>0</v>
      </c>
      <c r="EU48" s="167">
        <v>-10.218999999999999</v>
      </c>
      <c r="EV48" s="167">
        <v>0.1</v>
      </c>
      <c r="EW48" s="167">
        <v>4.8898999999999999</v>
      </c>
      <c r="EX48" s="167">
        <v>-18.89</v>
      </c>
      <c r="EY48" s="167">
        <v>-10.958</v>
      </c>
      <c r="EZ48" s="167">
        <v>-10.946999999999999</v>
      </c>
      <c r="FA48" s="167">
        <v>5.6429999999999998</v>
      </c>
      <c r="FB48" s="167">
        <v>6.9572000000000003</v>
      </c>
      <c r="FC48" s="167">
        <v>-19.189</v>
      </c>
      <c r="FD48" s="167">
        <v>6.0370999999999997</v>
      </c>
      <c r="FE48" s="167">
        <v>0</v>
      </c>
      <c r="FF48" s="167">
        <v>0</v>
      </c>
      <c r="FG48" s="167">
        <v>2.6065</v>
      </c>
      <c r="FH48" s="167">
        <v>4.0121000000000002</v>
      </c>
      <c r="FI48" s="167">
        <v>1.6652</v>
      </c>
      <c r="FJ48" s="167">
        <v>-0.33489999999999998</v>
      </c>
      <c r="FK48" s="167">
        <v>-1.1720999999999999</v>
      </c>
      <c r="FL48" s="167">
        <v>29.303999999999998</v>
      </c>
      <c r="FM48" s="167">
        <v>20.577999999999999</v>
      </c>
      <c r="FN48" s="167">
        <v>20.765999999999998</v>
      </c>
      <c r="FO48" s="167">
        <v>30.655999999999999</v>
      </c>
      <c r="FP48" s="167">
        <v>41.006</v>
      </c>
      <c r="FQ48" s="167">
        <v>13.707000000000001</v>
      </c>
      <c r="FR48" s="167">
        <v>-14.079000000000001</v>
      </c>
      <c r="FS48" s="167">
        <v>-3.4969000000000001</v>
      </c>
      <c r="FT48" s="167">
        <v>0.40400000000000003</v>
      </c>
      <c r="FU48" s="167">
        <v>2.4700000000000002</v>
      </c>
      <c r="FV48" s="167">
        <v>3.56</v>
      </c>
      <c r="FW48" s="167">
        <v>-13.315</v>
      </c>
      <c r="FX48" s="168"/>
      <c r="FY48" s="168"/>
      <c r="FZ48" s="167">
        <v>1.3439000000000001</v>
      </c>
      <c r="GA48" s="167">
        <v>2.1831999999999998</v>
      </c>
      <c r="GB48" s="167">
        <v>28.09</v>
      </c>
      <c r="GC48" s="167">
        <v>-44.91</v>
      </c>
      <c r="GD48" s="167">
        <v>-34.753999999999998</v>
      </c>
      <c r="GE48" s="167">
        <v>-1.7599</v>
      </c>
      <c r="GF48" s="167">
        <v>20.207999999999998</v>
      </c>
      <c r="GG48" s="167">
        <v>-0.1</v>
      </c>
      <c r="GH48" s="168"/>
      <c r="GI48" s="167">
        <v>11.48</v>
      </c>
      <c r="GJ48" s="168"/>
      <c r="GK48" s="167">
        <v>3.3170000000000002</v>
      </c>
      <c r="GL48" s="167">
        <v>5.3999999999999999E-2</v>
      </c>
      <c r="GM48" s="168"/>
      <c r="GN48" s="167">
        <v>-9.6534999999999993</v>
      </c>
      <c r="GO48" s="167">
        <v>-11.052</v>
      </c>
      <c r="GP48" s="168"/>
      <c r="GQ48" s="167">
        <v>-32.351999999999997</v>
      </c>
      <c r="GR48" s="167">
        <v>-23.94</v>
      </c>
      <c r="GS48" s="167">
        <v>-9.4255999999999993</v>
      </c>
      <c r="GT48" s="167">
        <v>173.15</v>
      </c>
      <c r="GU48" s="167">
        <v>-0.52590000000000003</v>
      </c>
      <c r="GV48" s="167">
        <v>-7.3257000000000003</v>
      </c>
      <c r="GW48" s="167">
        <v>-9.4308999999999994</v>
      </c>
      <c r="GX48" s="168"/>
      <c r="GY48" s="167">
        <v>11.654999999999999</v>
      </c>
      <c r="GZ48" s="167">
        <v>11.907</v>
      </c>
      <c r="HA48" s="167">
        <v>1</v>
      </c>
      <c r="HB48" s="167">
        <v>-1.8532999999999999</v>
      </c>
      <c r="HC48" s="167">
        <v>0</v>
      </c>
      <c r="HD48" s="167">
        <v>-9.2200000000000006</v>
      </c>
      <c r="HE48" s="167">
        <v>12.958</v>
      </c>
      <c r="HF48" s="167">
        <v>41.470999999999997</v>
      </c>
      <c r="HG48" s="167">
        <v>56.667000000000002</v>
      </c>
      <c r="HH48" s="167">
        <v>40.713999999999999</v>
      </c>
      <c r="HI48" s="168"/>
      <c r="HJ48" s="167">
        <v>-23.341999999999999</v>
      </c>
      <c r="HK48" s="168"/>
      <c r="HL48" s="167">
        <v>-10.625999999999999</v>
      </c>
      <c r="HM48" s="167">
        <v>-16.414999999999999</v>
      </c>
      <c r="HN48" s="167">
        <v>-17.474</v>
      </c>
      <c r="HO48" s="167">
        <v>-15.037000000000001</v>
      </c>
      <c r="HP48" s="167">
        <v>-15.004</v>
      </c>
      <c r="HQ48" s="167">
        <v>-20.186</v>
      </c>
      <c r="HR48" s="167">
        <v>-19.994</v>
      </c>
      <c r="HS48" s="167">
        <v>-9.2879000000000005</v>
      </c>
      <c r="HT48" s="167">
        <v>-9.2612000000000005</v>
      </c>
      <c r="HU48" s="167">
        <v>17.728999999999999</v>
      </c>
      <c r="HV48" s="167">
        <v>18.219000000000001</v>
      </c>
      <c r="HW48" s="167">
        <v>-21.298999999999999</v>
      </c>
      <c r="HX48" s="167">
        <v>-21.7</v>
      </c>
      <c r="HY48" s="167">
        <v>0.94940000000000002</v>
      </c>
      <c r="HZ48" s="167">
        <v>-1.84</v>
      </c>
      <c r="IA48" s="167">
        <v>27.52</v>
      </c>
      <c r="IB48" s="167">
        <v>19.291</v>
      </c>
      <c r="IC48" s="167">
        <v>19.026</v>
      </c>
      <c r="ID48" s="168"/>
      <c r="IE48" s="167">
        <v>-23.899000000000001</v>
      </c>
      <c r="IF48" s="167">
        <v>7.6999000000000004</v>
      </c>
      <c r="IG48" s="167">
        <v>7.0998999999999999</v>
      </c>
      <c r="IH48" s="168"/>
      <c r="II48" s="167">
        <v>-17.791</v>
      </c>
      <c r="IJ48" s="167">
        <v>-39.091000000000001</v>
      </c>
      <c r="IK48" s="167">
        <v>14.32</v>
      </c>
      <c r="IL48" s="167">
        <v>-265.77</v>
      </c>
      <c r="IM48" s="167">
        <v>15.826000000000001</v>
      </c>
      <c r="IN48" s="167">
        <v>64.869</v>
      </c>
      <c r="IO48" s="167">
        <v>92.039000000000001</v>
      </c>
      <c r="IP48" s="167">
        <v>71.204999999999998</v>
      </c>
      <c r="IQ48" s="168"/>
      <c r="IR48" s="167">
        <v>47.62</v>
      </c>
      <c r="IS48" s="167">
        <v>30.593</v>
      </c>
      <c r="IT48" s="168"/>
      <c r="IU48" s="167">
        <v>10.028</v>
      </c>
      <c r="IV48" s="167">
        <v>-32.603999999999999</v>
      </c>
      <c r="IW48" s="167">
        <v>224.79</v>
      </c>
      <c r="IX48" s="167">
        <v>-136.77000000000001</v>
      </c>
      <c r="IY48" s="167">
        <v>111.18</v>
      </c>
      <c r="IZ48" s="167">
        <v>-88.623000000000005</v>
      </c>
      <c r="JA48" s="167">
        <v>-0.2087</v>
      </c>
      <c r="JB48" s="167">
        <v>8.8796999999999997</v>
      </c>
      <c r="JC48" s="167">
        <v>-8.9600000000000009</v>
      </c>
      <c r="JD48" s="167">
        <v>-2.4039999999999999</v>
      </c>
      <c r="JE48" s="167">
        <v>-2.3959000000000001</v>
      </c>
      <c r="JF48" s="167">
        <v>4.6398999999999999</v>
      </c>
      <c r="JG48" s="168"/>
      <c r="JH48" s="167">
        <v>-7.0018000000000002</v>
      </c>
      <c r="JI48" s="167">
        <v>-7.2343000000000002</v>
      </c>
      <c r="JJ48" s="167">
        <v>19.132999999999999</v>
      </c>
      <c r="JK48" s="167">
        <v>-8.4367000000000001</v>
      </c>
      <c r="JL48" s="167">
        <v>9.6998999999999995</v>
      </c>
      <c r="JM48" s="167">
        <v>3.8069000000000002</v>
      </c>
      <c r="JN48" s="167">
        <v>2.9908999999999999</v>
      </c>
      <c r="JO48" s="167">
        <v>0</v>
      </c>
      <c r="JP48" s="167">
        <v>0</v>
      </c>
      <c r="JQ48" s="167">
        <v>1.9231</v>
      </c>
      <c r="JR48" s="167">
        <v>2.2201</v>
      </c>
      <c r="JS48" s="167">
        <v>1.9508000000000001</v>
      </c>
      <c r="JT48" s="168"/>
      <c r="JU48" s="168"/>
      <c r="JV48" s="167">
        <v>9.9291</v>
      </c>
      <c r="JW48" s="167">
        <v>0.46</v>
      </c>
      <c r="JX48" s="167">
        <v>0.37</v>
      </c>
      <c r="JY48" s="167">
        <v>-5.0145999999999997</v>
      </c>
      <c r="JZ48" s="167">
        <v>-15.071</v>
      </c>
      <c r="KA48" s="167">
        <v>-18.128</v>
      </c>
      <c r="KB48" s="167">
        <v>-3.5323000000000002</v>
      </c>
      <c r="KC48" s="167">
        <v>10.005000000000001</v>
      </c>
      <c r="KD48" s="167">
        <v>-11.701000000000001</v>
      </c>
      <c r="KE48" s="167">
        <v>0</v>
      </c>
      <c r="KF48" s="167">
        <v>-10.699</v>
      </c>
      <c r="KG48" s="167">
        <v>-6.8</v>
      </c>
      <c r="KH48" s="167">
        <v>13.56</v>
      </c>
      <c r="KI48" s="168"/>
    </row>
    <row r="49" spans="1:295" ht="18" customHeight="1" x14ac:dyDescent="0.25">
      <c r="A49" s="160" t="s">
        <v>47</v>
      </c>
      <c r="B49" s="160" t="s">
        <v>700</v>
      </c>
      <c r="C49" s="161">
        <v>0</v>
      </c>
      <c r="D49" s="161">
        <v>1.3031999999999999</v>
      </c>
      <c r="E49" s="161">
        <v>-2.9378000000000002</v>
      </c>
      <c r="F49" s="161">
        <v>8.7421000000000006</v>
      </c>
      <c r="G49" s="161">
        <v>9.8768999999999991</v>
      </c>
      <c r="H49" s="161">
        <v>10.222</v>
      </c>
      <c r="I49" s="161">
        <v>19.283000000000001</v>
      </c>
      <c r="J49" s="162"/>
      <c r="K49" s="161">
        <v>18.36</v>
      </c>
      <c r="L49" s="161">
        <v>7.5917000000000003</v>
      </c>
      <c r="M49" s="161">
        <v>-7.2386999999999997</v>
      </c>
      <c r="N49" s="161">
        <v>-15.539</v>
      </c>
      <c r="O49" s="161">
        <v>-24.2</v>
      </c>
      <c r="P49" s="161">
        <v>2.2000000000000002</v>
      </c>
      <c r="Q49" s="161">
        <v>3.3119999999999998</v>
      </c>
      <c r="R49" s="161">
        <v>-17.600000000000001</v>
      </c>
      <c r="S49" s="161">
        <v>4.4942000000000002</v>
      </c>
      <c r="T49" s="161">
        <v>-3.6863000000000001</v>
      </c>
      <c r="U49" s="161">
        <v>4.2983000000000002</v>
      </c>
      <c r="V49" s="162"/>
      <c r="W49" s="162"/>
      <c r="X49" s="161">
        <v>0</v>
      </c>
      <c r="Y49" s="161">
        <v>2.2471000000000001</v>
      </c>
      <c r="Z49" s="161">
        <v>1.0685</v>
      </c>
      <c r="AA49" s="162"/>
      <c r="AB49" s="161">
        <v>-0.78600000000000003</v>
      </c>
      <c r="AC49" s="161">
        <v>0.308</v>
      </c>
      <c r="AD49" s="161">
        <v>0.32800000000000001</v>
      </c>
      <c r="AE49" s="161">
        <v>2.1269</v>
      </c>
      <c r="AF49" s="161">
        <v>-4.4400000000000004</v>
      </c>
      <c r="AG49" s="161">
        <v>-8.8000000000000007</v>
      </c>
      <c r="AH49" s="161">
        <v>-0.46400000000000002</v>
      </c>
      <c r="AI49" s="161">
        <v>0.33200000000000002</v>
      </c>
      <c r="AJ49" s="161">
        <v>-13.569000000000001</v>
      </c>
      <c r="AK49" s="161">
        <v>-13.55</v>
      </c>
      <c r="AL49" s="161">
        <v>-10</v>
      </c>
      <c r="AM49" s="161">
        <v>-12.539</v>
      </c>
      <c r="AN49" s="161">
        <v>-12.68</v>
      </c>
      <c r="AO49" s="161">
        <v>7.3205999999999998</v>
      </c>
      <c r="AP49" s="161">
        <v>3.7201</v>
      </c>
      <c r="AQ49" s="161">
        <v>14.571999999999999</v>
      </c>
      <c r="AR49" s="161">
        <v>16.341999999999999</v>
      </c>
      <c r="AS49" s="161">
        <v>0</v>
      </c>
      <c r="AT49" s="161">
        <v>-7.9035000000000002</v>
      </c>
      <c r="AU49" s="161">
        <v>-8.1143000000000001</v>
      </c>
      <c r="AV49" s="161">
        <v>-0.6522</v>
      </c>
      <c r="AW49" s="161">
        <v>-0.5393</v>
      </c>
      <c r="AX49" s="161">
        <v>-18.218</v>
      </c>
      <c r="AY49" s="161">
        <v>-15.404999999999999</v>
      </c>
      <c r="AZ49" s="161">
        <v>5.1414</v>
      </c>
      <c r="BA49" s="161">
        <v>25.835999999999999</v>
      </c>
      <c r="BB49" s="161">
        <v>-28.876000000000001</v>
      </c>
      <c r="BC49" s="161">
        <v>1.9294</v>
      </c>
      <c r="BD49" s="161">
        <v>-3.0998999999999999</v>
      </c>
      <c r="BE49" s="161">
        <v>-3.0998999999999999</v>
      </c>
      <c r="BF49" s="161">
        <v>-20.783999999999999</v>
      </c>
      <c r="BG49" s="161">
        <v>-20.975000000000001</v>
      </c>
      <c r="BH49" s="161">
        <v>-2.1181999999999999</v>
      </c>
      <c r="BI49" s="161">
        <v>1.3141</v>
      </c>
      <c r="BJ49" s="161">
        <v>-1.2158</v>
      </c>
      <c r="BK49" s="161">
        <v>6.2865000000000002</v>
      </c>
      <c r="BL49" s="161">
        <v>4.0843999999999996</v>
      </c>
      <c r="BM49" s="161">
        <v>2.7833999999999999</v>
      </c>
      <c r="BN49" s="161">
        <v>-86.367000000000004</v>
      </c>
      <c r="BO49" s="161">
        <v>22.492000000000001</v>
      </c>
      <c r="BP49" s="161">
        <v>22.553000000000001</v>
      </c>
      <c r="BQ49" s="161">
        <v>-51.953000000000003</v>
      </c>
      <c r="BR49" s="161">
        <v>-190.01</v>
      </c>
      <c r="BS49" s="161">
        <v>-9.1669</v>
      </c>
      <c r="BT49" s="162"/>
      <c r="BU49" s="162"/>
      <c r="BV49" s="161">
        <v>26.295999999999999</v>
      </c>
      <c r="BW49" s="161">
        <v>12.96</v>
      </c>
      <c r="BX49" s="162"/>
      <c r="BY49" s="161">
        <v>-1.1398999999999999</v>
      </c>
      <c r="BZ49" s="161">
        <v>8.2100000000000009</v>
      </c>
      <c r="CA49" s="161">
        <v>-7.7652999999999999</v>
      </c>
      <c r="CB49" s="161">
        <v>-7.4973999999999998</v>
      </c>
      <c r="CC49" s="161">
        <v>18.204999999999998</v>
      </c>
      <c r="CD49" s="161">
        <v>16.175999999999998</v>
      </c>
      <c r="CE49" s="161">
        <v>-2.6714000000000002</v>
      </c>
      <c r="CF49" s="162"/>
      <c r="CG49" s="162"/>
      <c r="CH49" s="161">
        <v>-1.5958000000000001</v>
      </c>
      <c r="CI49" s="162"/>
      <c r="CJ49" s="161">
        <v>2.88</v>
      </c>
      <c r="CK49" s="161">
        <v>6.4119999999999999</v>
      </c>
      <c r="CL49" s="161">
        <v>27.298999999999999</v>
      </c>
      <c r="CM49" s="161">
        <v>23.399000000000001</v>
      </c>
      <c r="CN49" s="161">
        <v>-3.49</v>
      </c>
      <c r="CO49" s="161">
        <v>28.728999999999999</v>
      </c>
      <c r="CP49" s="161">
        <v>28.396000000000001</v>
      </c>
      <c r="CQ49" s="161">
        <v>26.811</v>
      </c>
      <c r="CR49" s="161">
        <v>27.934999999999999</v>
      </c>
      <c r="CS49" s="161">
        <v>27.495999999999999</v>
      </c>
      <c r="CT49" s="161">
        <v>-14.052</v>
      </c>
      <c r="CU49" s="161">
        <v>-31.763000000000002</v>
      </c>
      <c r="CV49" s="161">
        <v>0</v>
      </c>
      <c r="CW49" s="161">
        <v>3.4967000000000001</v>
      </c>
      <c r="CX49" s="161">
        <v>34.99</v>
      </c>
      <c r="CY49" s="161">
        <v>30.44</v>
      </c>
      <c r="CZ49" s="161">
        <v>16.411000000000001</v>
      </c>
      <c r="DA49" s="161">
        <v>16.408999999999999</v>
      </c>
      <c r="DB49" s="161">
        <v>-13.048999999999999</v>
      </c>
      <c r="DC49" s="161">
        <v>25.512</v>
      </c>
      <c r="DD49" s="162"/>
      <c r="DE49" s="161">
        <v>0</v>
      </c>
      <c r="DF49" s="161">
        <v>35.764000000000003</v>
      </c>
      <c r="DG49" s="161">
        <v>1.47E-2</v>
      </c>
      <c r="DH49" s="161">
        <v>-6.7991000000000001</v>
      </c>
      <c r="DI49" s="161">
        <v>-5.9</v>
      </c>
      <c r="DJ49" s="161">
        <v>-6</v>
      </c>
      <c r="DK49" s="162"/>
      <c r="DL49" s="161">
        <v>6.9250999999999996</v>
      </c>
      <c r="DM49" s="161">
        <v>56.624000000000002</v>
      </c>
      <c r="DN49" s="161">
        <v>15.962</v>
      </c>
      <c r="DO49" s="161">
        <v>7.72</v>
      </c>
      <c r="DP49" s="161">
        <v>-7.19</v>
      </c>
      <c r="DQ49" s="161">
        <v>9.423</v>
      </c>
      <c r="DR49" s="161">
        <v>-35.899000000000001</v>
      </c>
      <c r="DS49" s="161">
        <v>0.2</v>
      </c>
      <c r="DT49" s="161">
        <v>0.12</v>
      </c>
      <c r="DU49" s="161">
        <v>26.09</v>
      </c>
      <c r="DV49" s="161">
        <v>26.05</v>
      </c>
      <c r="DW49" s="161">
        <v>-35.218000000000004</v>
      </c>
      <c r="DX49" s="161">
        <v>-18.2</v>
      </c>
      <c r="DY49" s="162"/>
      <c r="DZ49" s="161">
        <v>-33.963000000000001</v>
      </c>
      <c r="EA49" s="161">
        <v>24.849</v>
      </c>
      <c r="EB49" s="161">
        <v>4.8430999999999997</v>
      </c>
      <c r="EC49" s="161">
        <v>-4.7798999999999996</v>
      </c>
      <c r="ED49" s="161">
        <v>-4.4819000000000004</v>
      </c>
      <c r="EE49" s="161">
        <v>-16.062999999999999</v>
      </c>
      <c r="EF49" s="161">
        <v>-24.004000000000001</v>
      </c>
      <c r="EG49" s="161">
        <v>-13.255000000000001</v>
      </c>
      <c r="EH49" s="161">
        <v>-38.295000000000002</v>
      </c>
      <c r="EI49" s="161">
        <v>-27.125</v>
      </c>
      <c r="EJ49" s="161">
        <v>0</v>
      </c>
      <c r="EK49" s="161">
        <v>-8.4257000000000009</v>
      </c>
      <c r="EL49" s="161">
        <v>-8.7927999999999997</v>
      </c>
      <c r="EM49" s="161">
        <v>17.007999999999999</v>
      </c>
      <c r="EN49" s="161">
        <v>-10.725</v>
      </c>
      <c r="EO49" s="161">
        <v>0.10589999999999999</v>
      </c>
      <c r="EP49" s="161">
        <v>15.888</v>
      </c>
      <c r="EQ49" s="161">
        <v>-29.981000000000002</v>
      </c>
      <c r="ER49" s="161">
        <v>-29.456</v>
      </c>
      <c r="ES49" s="161">
        <v>8.1778999999999993</v>
      </c>
      <c r="ET49" s="161">
        <v>0</v>
      </c>
      <c r="EU49" s="161">
        <v>-11.59</v>
      </c>
      <c r="EV49" s="161">
        <v>0</v>
      </c>
      <c r="EW49" s="161">
        <v>4.7256999999999998</v>
      </c>
      <c r="EX49" s="161">
        <v>-19.454999999999998</v>
      </c>
      <c r="EY49" s="161">
        <v>-11.396000000000001</v>
      </c>
      <c r="EZ49" s="161">
        <v>-11.317</v>
      </c>
      <c r="FA49" s="161">
        <v>5.3388999999999998</v>
      </c>
      <c r="FB49" s="161">
        <v>7.3491</v>
      </c>
      <c r="FC49" s="161">
        <v>-21.524000000000001</v>
      </c>
      <c r="FD49" s="161">
        <v>5.7319000000000004</v>
      </c>
      <c r="FE49" s="161">
        <v>0</v>
      </c>
      <c r="FF49" s="161">
        <v>0</v>
      </c>
      <c r="FG49" s="161">
        <v>3.0194000000000001</v>
      </c>
      <c r="FH49" s="161">
        <v>3.1254</v>
      </c>
      <c r="FI49" s="161">
        <v>3.1924999999999999</v>
      </c>
      <c r="FJ49" s="161">
        <v>-0.16750000000000001</v>
      </c>
      <c r="FK49" s="161">
        <v>-0.83730000000000004</v>
      </c>
      <c r="FL49" s="161">
        <v>29.638999999999999</v>
      </c>
      <c r="FM49" s="161">
        <v>19.623999999999999</v>
      </c>
      <c r="FN49" s="161">
        <v>19.407</v>
      </c>
      <c r="FO49" s="161">
        <v>31.425000000000001</v>
      </c>
      <c r="FP49" s="161">
        <v>41.006</v>
      </c>
      <c r="FQ49" s="161">
        <v>12.73</v>
      </c>
      <c r="FR49" s="161">
        <v>-14.989000000000001</v>
      </c>
      <c r="FS49" s="161">
        <v>-3.105</v>
      </c>
      <c r="FT49" s="161">
        <v>0.36919999999999997</v>
      </c>
      <c r="FU49" s="161">
        <v>2.19</v>
      </c>
      <c r="FV49" s="161">
        <v>4.6399999999999997</v>
      </c>
      <c r="FW49" s="161">
        <v>-13.629</v>
      </c>
      <c r="FX49" s="162"/>
      <c r="FY49" s="162"/>
      <c r="FZ49" s="161">
        <v>1.1379999999999999</v>
      </c>
      <c r="GA49" s="161">
        <v>2.1520999999999999</v>
      </c>
      <c r="GB49" s="161">
        <v>28.138999999999999</v>
      </c>
      <c r="GC49" s="161">
        <v>-45.277999999999999</v>
      </c>
      <c r="GD49" s="161">
        <v>-35.357999999999997</v>
      </c>
      <c r="GE49" s="161">
        <v>-1.8299000000000001</v>
      </c>
      <c r="GF49" s="161">
        <v>20.545000000000002</v>
      </c>
      <c r="GG49" s="161">
        <v>-0.1</v>
      </c>
      <c r="GH49" s="162"/>
      <c r="GI49" s="161">
        <v>11.157999999999999</v>
      </c>
      <c r="GJ49" s="162"/>
      <c r="GK49" s="161">
        <v>3.2193999999999998</v>
      </c>
      <c r="GL49" s="161">
        <v>5.3999999999999999E-2</v>
      </c>
      <c r="GM49" s="162"/>
      <c r="GN49" s="161">
        <v>-9.3130000000000006</v>
      </c>
      <c r="GO49" s="161">
        <v>-8.7170000000000005</v>
      </c>
      <c r="GP49" s="162"/>
      <c r="GQ49" s="161">
        <v>-33.527999999999999</v>
      </c>
      <c r="GR49" s="161">
        <v>-22.803999999999998</v>
      </c>
      <c r="GS49" s="161">
        <v>-10.231</v>
      </c>
      <c r="GT49" s="161">
        <v>172.18</v>
      </c>
      <c r="GU49" s="161">
        <v>-1.1802999999999999</v>
      </c>
      <c r="GV49" s="161">
        <v>-8.2004999999999999</v>
      </c>
      <c r="GW49" s="161">
        <v>-8.6183999999999994</v>
      </c>
      <c r="GX49" s="162"/>
      <c r="GY49" s="161">
        <v>11.105</v>
      </c>
      <c r="GZ49" s="161">
        <v>11.361000000000001</v>
      </c>
      <c r="HA49" s="161">
        <v>1</v>
      </c>
      <c r="HB49" s="161">
        <v>-0.60619999999999996</v>
      </c>
      <c r="HC49" s="161">
        <v>0</v>
      </c>
      <c r="HD49" s="161">
        <v>-8.8000000000000007</v>
      </c>
      <c r="HE49" s="161">
        <v>10.545</v>
      </c>
      <c r="HF49" s="161">
        <v>39.311</v>
      </c>
      <c r="HG49" s="161">
        <v>53.087000000000003</v>
      </c>
      <c r="HH49" s="161">
        <v>41.198</v>
      </c>
      <c r="HI49" s="162"/>
      <c r="HJ49" s="161">
        <v>-21.5</v>
      </c>
      <c r="HK49" s="162"/>
      <c r="HL49" s="161">
        <v>-11.888999999999999</v>
      </c>
      <c r="HM49" s="161">
        <v>-17.331</v>
      </c>
      <c r="HN49" s="161">
        <v>-18.806999999999999</v>
      </c>
      <c r="HO49" s="161">
        <v>-15.037000000000001</v>
      </c>
      <c r="HP49" s="161">
        <v>-15.004</v>
      </c>
      <c r="HQ49" s="161">
        <v>-20.658000000000001</v>
      </c>
      <c r="HR49" s="161">
        <v>-20.443999999999999</v>
      </c>
      <c r="HS49" s="161">
        <v>-9.4212000000000007</v>
      </c>
      <c r="HT49" s="161">
        <v>-8.5702999999999996</v>
      </c>
      <c r="HU49" s="161">
        <v>16.420000000000002</v>
      </c>
      <c r="HV49" s="161">
        <v>17.87</v>
      </c>
      <c r="HW49" s="161">
        <v>-23.1</v>
      </c>
      <c r="HX49" s="161">
        <v>-23.298999999999999</v>
      </c>
      <c r="HY49" s="161">
        <v>0.94940000000000002</v>
      </c>
      <c r="HZ49" s="161">
        <v>-2.7999000000000001</v>
      </c>
      <c r="IA49" s="161">
        <v>26.113</v>
      </c>
      <c r="IB49" s="161">
        <v>21.759</v>
      </c>
      <c r="IC49" s="161">
        <v>21.617000000000001</v>
      </c>
      <c r="ID49" s="162"/>
      <c r="IE49" s="161">
        <v>-24.7</v>
      </c>
      <c r="IF49" s="161">
        <v>7.6999000000000004</v>
      </c>
      <c r="IG49" s="161">
        <v>6.9</v>
      </c>
      <c r="IH49" s="162"/>
      <c r="II49" s="161">
        <v>-17.704999999999998</v>
      </c>
      <c r="IJ49" s="161">
        <v>-36.637999999999998</v>
      </c>
      <c r="IK49" s="161">
        <v>17.649000000000001</v>
      </c>
      <c r="IL49" s="161">
        <v>-266.07</v>
      </c>
      <c r="IM49" s="161">
        <v>14.85</v>
      </c>
      <c r="IN49" s="161">
        <v>84.314999999999998</v>
      </c>
      <c r="IO49" s="161">
        <v>91.981999999999999</v>
      </c>
      <c r="IP49" s="161">
        <v>71.289000000000001</v>
      </c>
      <c r="IQ49" s="162"/>
      <c r="IR49" s="161">
        <v>49.688000000000002</v>
      </c>
      <c r="IS49" s="161">
        <v>35.460999999999999</v>
      </c>
      <c r="IT49" s="162"/>
      <c r="IU49" s="161">
        <v>12.417</v>
      </c>
      <c r="IV49" s="161">
        <v>-32.648000000000003</v>
      </c>
      <c r="IW49" s="161">
        <v>226.65</v>
      </c>
      <c r="IX49" s="161">
        <v>-138.30000000000001</v>
      </c>
      <c r="IY49" s="161">
        <v>115.06</v>
      </c>
      <c r="IZ49" s="161">
        <v>-89.04</v>
      </c>
      <c r="JA49" s="161">
        <v>-0.23319999999999999</v>
      </c>
      <c r="JB49" s="161">
        <v>8.8796999999999997</v>
      </c>
      <c r="JC49" s="161">
        <v>-9.0398999999999994</v>
      </c>
      <c r="JD49" s="161">
        <v>-2.4089</v>
      </c>
      <c r="JE49" s="161">
        <v>-2.4089</v>
      </c>
      <c r="JF49" s="161">
        <v>4.2398999999999996</v>
      </c>
      <c r="JG49" s="162"/>
      <c r="JH49" s="161">
        <v>-6.9463999999999997</v>
      </c>
      <c r="JI49" s="161">
        <v>-6.9413</v>
      </c>
      <c r="JJ49" s="161">
        <v>18.457999999999998</v>
      </c>
      <c r="JK49" s="161">
        <v>-8.5831</v>
      </c>
      <c r="JL49" s="161">
        <v>10</v>
      </c>
      <c r="JM49" s="161">
        <v>2.9470000000000001</v>
      </c>
      <c r="JN49" s="161">
        <v>3.0179</v>
      </c>
      <c r="JO49" s="161">
        <v>0</v>
      </c>
      <c r="JP49" s="161">
        <v>0</v>
      </c>
      <c r="JQ49" s="161">
        <v>1.5765</v>
      </c>
      <c r="JR49" s="161">
        <v>2.681</v>
      </c>
      <c r="JS49" s="161">
        <v>2.1223000000000001</v>
      </c>
      <c r="JT49" s="162"/>
      <c r="JU49" s="162"/>
      <c r="JV49" s="161">
        <v>9.9602000000000004</v>
      </c>
      <c r="JW49" s="161">
        <v>0.25</v>
      </c>
      <c r="JX49" s="161">
        <v>0.37</v>
      </c>
      <c r="JY49" s="161">
        <v>-5.4901</v>
      </c>
      <c r="JZ49" s="161">
        <v>-14.63</v>
      </c>
      <c r="KA49" s="161">
        <v>-17.449000000000002</v>
      </c>
      <c r="KB49" s="161">
        <v>-4.0022000000000002</v>
      </c>
      <c r="KC49" s="161">
        <v>10.52</v>
      </c>
      <c r="KD49" s="161">
        <v>-11.162000000000001</v>
      </c>
      <c r="KE49" s="161">
        <v>0</v>
      </c>
      <c r="KF49" s="161">
        <v>-11.3</v>
      </c>
      <c r="KG49" s="161">
        <v>-5.5998999999999999</v>
      </c>
      <c r="KH49" s="161">
        <v>17.654</v>
      </c>
      <c r="KI49" s="162"/>
    </row>
    <row r="50" spans="1:295" ht="18" customHeight="1" x14ac:dyDescent="0.25">
      <c r="A50" s="160" t="s">
        <v>47</v>
      </c>
      <c r="B50" s="160" t="s">
        <v>701</v>
      </c>
      <c r="C50" s="164">
        <v>0</v>
      </c>
      <c r="D50" s="164">
        <v>8.3690999999999995</v>
      </c>
      <c r="E50" s="164">
        <v>-17.495000000000001</v>
      </c>
      <c r="F50" s="164">
        <v>2.7183000000000002</v>
      </c>
      <c r="G50" s="164">
        <v>9.1765000000000008</v>
      </c>
      <c r="H50" s="164">
        <v>13.076000000000001</v>
      </c>
      <c r="I50" s="164">
        <v>17.597000000000001</v>
      </c>
      <c r="J50" s="165"/>
      <c r="K50" s="164">
        <v>17.093</v>
      </c>
      <c r="L50" s="164">
        <v>6.8517000000000001</v>
      </c>
      <c r="M50" s="164">
        <v>-6.5469999999999997</v>
      </c>
      <c r="N50" s="164">
        <v>-15.539</v>
      </c>
      <c r="O50" s="164">
        <v>-24.2</v>
      </c>
      <c r="P50" s="164">
        <v>2.2000000000000002</v>
      </c>
      <c r="Q50" s="164">
        <v>2.4839000000000002</v>
      </c>
      <c r="R50" s="164">
        <v>-17.600000000000001</v>
      </c>
      <c r="S50" s="164">
        <v>4.6032000000000002</v>
      </c>
      <c r="T50" s="164">
        <v>0.50549999999999995</v>
      </c>
      <c r="U50" s="164">
        <v>4.2220000000000004</v>
      </c>
      <c r="V50" s="165"/>
      <c r="W50" s="165"/>
      <c r="X50" s="164">
        <v>0</v>
      </c>
      <c r="Y50" s="164">
        <v>2.4603999999999999</v>
      </c>
      <c r="Z50" s="164">
        <v>1.0963000000000001</v>
      </c>
      <c r="AA50" s="165"/>
      <c r="AB50" s="164">
        <v>-0.54649999999999999</v>
      </c>
      <c r="AC50" s="164">
        <v>0.314</v>
      </c>
      <c r="AD50" s="164">
        <v>0.32800000000000001</v>
      </c>
      <c r="AE50" s="164">
        <v>2.3818999999999999</v>
      </c>
      <c r="AF50" s="164">
        <v>-4.4400000000000004</v>
      </c>
      <c r="AG50" s="164">
        <v>-8.8000000000000007</v>
      </c>
      <c r="AH50" s="164">
        <v>-0.72299999999999998</v>
      </c>
      <c r="AI50" s="164">
        <v>0.34300000000000003</v>
      </c>
      <c r="AJ50" s="164">
        <v>-13.64</v>
      </c>
      <c r="AK50" s="164">
        <v>-13.6</v>
      </c>
      <c r="AL50" s="164">
        <v>-10</v>
      </c>
      <c r="AM50" s="164">
        <v>-12.55</v>
      </c>
      <c r="AN50" s="164">
        <v>-12.63</v>
      </c>
      <c r="AO50" s="164">
        <v>7.3463000000000003</v>
      </c>
      <c r="AP50" s="164">
        <v>3.7021000000000002</v>
      </c>
      <c r="AQ50" s="164">
        <v>13.541</v>
      </c>
      <c r="AR50" s="164">
        <v>15.64</v>
      </c>
      <c r="AS50" s="164">
        <v>0</v>
      </c>
      <c r="AT50" s="164">
        <v>-8.0374999999999996</v>
      </c>
      <c r="AU50" s="164">
        <v>-7.5250000000000004</v>
      </c>
      <c r="AV50" s="164">
        <v>0.13170000000000001</v>
      </c>
      <c r="AW50" s="164">
        <v>3.9100000000000003E-2</v>
      </c>
      <c r="AX50" s="164">
        <v>-18.486000000000001</v>
      </c>
      <c r="AY50" s="164">
        <v>-15.404999999999999</v>
      </c>
      <c r="AZ50" s="164">
        <v>5.1414</v>
      </c>
      <c r="BA50" s="164">
        <v>25.928000000000001</v>
      </c>
      <c r="BB50" s="164">
        <v>-30.071999999999999</v>
      </c>
      <c r="BC50" s="164">
        <v>1.3980999999999999</v>
      </c>
      <c r="BD50" s="164">
        <v>-3.1999</v>
      </c>
      <c r="BE50" s="164">
        <v>-3.1999</v>
      </c>
      <c r="BF50" s="164">
        <v>-20.896999999999998</v>
      </c>
      <c r="BG50" s="164">
        <v>-21.039000000000001</v>
      </c>
      <c r="BH50" s="164">
        <v>-2.0718000000000001</v>
      </c>
      <c r="BI50" s="164">
        <v>1.3141</v>
      </c>
      <c r="BJ50" s="164">
        <v>-1.2981</v>
      </c>
      <c r="BK50" s="164">
        <v>6.2865000000000002</v>
      </c>
      <c r="BL50" s="164">
        <v>3.7195999999999998</v>
      </c>
      <c r="BM50" s="164">
        <v>2.6171000000000002</v>
      </c>
      <c r="BN50" s="164">
        <v>-85.146000000000001</v>
      </c>
      <c r="BO50" s="164">
        <v>19.898</v>
      </c>
      <c r="BP50" s="164">
        <v>20.141999999999999</v>
      </c>
      <c r="BQ50" s="164">
        <v>-49.725999999999999</v>
      </c>
      <c r="BR50" s="164">
        <v>-189.38</v>
      </c>
      <c r="BS50" s="164">
        <v>-9.1669</v>
      </c>
      <c r="BT50" s="165"/>
      <c r="BU50" s="165"/>
      <c r="BV50" s="164">
        <v>25.248000000000001</v>
      </c>
      <c r="BW50" s="164">
        <v>12.97</v>
      </c>
      <c r="BX50" s="165"/>
      <c r="BY50" s="164">
        <v>-1.3898999999999999</v>
      </c>
      <c r="BZ50" s="164">
        <v>8.17</v>
      </c>
      <c r="CA50" s="164">
        <v>-4.8182</v>
      </c>
      <c r="CB50" s="164">
        <v>-4.1483999999999996</v>
      </c>
      <c r="CC50" s="164">
        <v>27.516999999999999</v>
      </c>
      <c r="CD50" s="164">
        <v>25.001999999999999</v>
      </c>
      <c r="CE50" s="164">
        <v>-3.6113</v>
      </c>
      <c r="CF50" s="165"/>
      <c r="CG50" s="165"/>
      <c r="CH50" s="164">
        <v>-0.43380000000000002</v>
      </c>
      <c r="CI50" s="165"/>
      <c r="CJ50" s="164">
        <v>2.88</v>
      </c>
      <c r="CK50" s="164">
        <v>6.4119999999999999</v>
      </c>
      <c r="CL50" s="164">
        <v>26.798999999999999</v>
      </c>
      <c r="CM50" s="164">
        <v>22.399000000000001</v>
      </c>
      <c r="CN50" s="164">
        <v>-3.5798999999999999</v>
      </c>
      <c r="CO50" s="164">
        <v>28.084</v>
      </c>
      <c r="CP50" s="164">
        <v>27.59</v>
      </c>
      <c r="CQ50" s="164">
        <v>26.184999999999999</v>
      </c>
      <c r="CR50" s="164">
        <v>26.116</v>
      </c>
      <c r="CS50" s="164">
        <v>26.486999999999998</v>
      </c>
      <c r="CT50" s="164">
        <v>-15.166</v>
      </c>
      <c r="CU50" s="164">
        <v>-30.276</v>
      </c>
      <c r="CV50" s="164">
        <v>0</v>
      </c>
      <c r="CW50" s="164">
        <v>4.2129000000000003</v>
      </c>
      <c r="CX50" s="164">
        <v>37.348999999999997</v>
      </c>
      <c r="CY50" s="164">
        <v>29.94</v>
      </c>
      <c r="CZ50" s="164">
        <v>16.411000000000001</v>
      </c>
      <c r="DA50" s="164">
        <v>16.408999999999999</v>
      </c>
      <c r="DB50" s="164">
        <v>-13.439</v>
      </c>
      <c r="DC50" s="164">
        <v>25.512</v>
      </c>
      <c r="DD50" s="165"/>
      <c r="DE50" s="164">
        <v>0</v>
      </c>
      <c r="DF50" s="164">
        <v>39.68</v>
      </c>
      <c r="DG50" s="164">
        <v>1.4800000000000001E-2</v>
      </c>
      <c r="DH50" s="164">
        <v>-7.0415000000000001</v>
      </c>
      <c r="DI50" s="164">
        <v>-4.8</v>
      </c>
      <c r="DJ50" s="164">
        <v>-3.9</v>
      </c>
      <c r="DK50" s="165"/>
      <c r="DL50" s="164">
        <v>7.2991000000000001</v>
      </c>
      <c r="DM50" s="164">
        <v>56.939</v>
      </c>
      <c r="DN50" s="164">
        <v>16.332999999999998</v>
      </c>
      <c r="DO50" s="164">
        <v>7.83</v>
      </c>
      <c r="DP50" s="164">
        <v>-6.74</v>
      </c>
      <c r="DQ50" s="164">
        <v>10.651</v>
      </c>
      <c r="DR50" s="164">
        <v>-39.326999999999998</v>
      </c>
      <c r="DS50" s="164">
        <v>-0.16</v>
      </c>
      <c r="DT50" s="164">
        <v>-0.23</v>
      </c>
      <c r="DU50" s="164">
        <v>19.95</v>
      </c>
      <c r="DV50" s="164">
        <v>27.76</v>
      </c>
      <c r="DW50" s="164">
        <v>-38.326999999999998</v>
      </c>
      <c r="DX50" s="164">
        <v>-18.989999999999998</v>
      </c>
      <c r="DY50" s="165"/>
      <c r="DZ50" s="164">
        <v>-35.536000000000001</v>
      </c>
      <c r="EA50" s="164">
        <v>24.867000000000001</v>
      </c>
      <c r="EB50" s="164">
        <v>3.6623999999999999</v>
      </c>
      <c r="EC50" s="164">
        <v>-5.3869999999999996</v>
      </c>
      <c r="ED50" s="164">
        <v>-4.8973000000000004</v>
      </c>
      <c r="EE50" s="164">
        <v>-15.102</v>
      </c>
      <c r="EF50" s="164">
        <v>-23.95</v>
      </c>
      <c r="EG50" s="164">
        <v>-13.6</v>
      </c>
      <c r="EH50" s="164">
        <v>-41.005000000000003</v>
      </c>
      <c r="EI50" s="164">
        <v>-21.021999999999998</v>
      </c>
      <c r="EJ50" s="164">
        <v>0</v>
      </c>
      <c r="EK50" s="164">
        <v>-7.6387999999999998</v>
      </c>
      <c r="EL50" s="164">
        <v>-8.1592000000000002</v>
      </c>
      <c r="EM50" s="164">
        <v>18.611999999999998</v>
      </c>
      <c r="EN50" s="164">
        <v>-12.224</v>
      </c>
      <c r="EO50" s="164">
        <v>0.10589999999999999</v>
      </c>
      <c r="EP50" s="164">
        <v>15.888</v>
      </c>
      <c r="EQ50" s="164">
        <v>-30.001000000000001</v>
      </c>
      <c r="ER50" s="164">
        <v>-29.609000000000002</v>
      </c>
      <c r="ES50" s="164">
        <v>9.9855999999999998</v>
      </c>
      <c r="ET50" s="164">
        <v>0</v>
      </c>
      <c r="EU50" s="164">
        <v>-10.989000000000001</v>
      </c>
      <c r="EV50" s="164">
        <v>0.1</v>
      </c>
      <c r="EW50" s="164">
        <v>4.4753999999999996</v>
      </c>
      <c r="EX50" s="164">
        <v>-22.094000000000001</v>
      </c>
      <c r="EY50" s="164">
        <v>-11.404</v>
      </c>
      <c r="EZ50" s="164">
        <v>-11.397</v>
      </c>
      <c r="FA50" s="164">
        <v>5.6891999999999996</v>
      </c>
      <c r="FB50" s="164">
        <v>7.9999000000000002</v>
      </c>
      <c r="FC50" s="164">
        <v>-22.756</v>
      </c>
      <c r="FD50" s="164">
        <v>5.7319000000000004</v>
      </c>
      <c r="FE50" s="164">
        <v>0</v>
      </c>
      <c r="FF50" s="164">
        <v>0</v>
      </c>
      <c r="FG50" s="164">
        <v>3.4073000000000002</v>
      </c>
      <c r="FH50" s="164">
        <v>3.8001</v>
      </c>
      <c r="FI50" s="164">
        <v>2.1663999999999999</v>
      </c>
      <c r="FJ50" s="164">
        <v>-3.8513999999999999</v>
      </c>
      <c r="FK50" s="164">
        <v>-4.1863999999999999</v>
      </c>
      <c r="FL50" s="164">
        <v>31.314</v>
      </c>
      <c r="FM50" s="164">
        <v>21.161000000000001</v>
      </c>
      <c r="FN50" s="164">
        <v>21.931999999999999</v>
      </c>
      <c r="FO50" s="164">
        <v>31.571000000000002</v>
      </c>
      <c r="FP50" s="164">
        <v>41.207000000000001</v>
      </c>
      <c r="FQ50" s="164">
        <v>11.891</v>
      </c>
      <c r="FR50" s="164">
        <v>-15.179</v>
      </c>
      <c r="FS50" s="164">
        <v>-3.0171000000000001</v>
      </c>
      <c r="FT50" s="164">
        <v>0.3674</v>
      </c>
      <c r="FU50" s="164">
        <v>2.39</v>
      </c>
      <c r="FV50" s="164">
        <v>5.44</v>
      </c>
      <c r="FW50" s="164">
        <v>-11.375999999999999</v>
      </c>
      <c r="FX50" s="165"/>
      <c r="FY50" s="165"/>
      <c r="FZ50" s="164">
        <v>1.093</v>
      </c>
      <c r="GA50" s="164">
        <v>2.0933999999999999</v>
      </c>
      <c r="GB50" s="164">
        <v>28.908999999999999</v>
      </c>
      <c r="GC50" s="164">
        <v>-46.170999999999999</v>
      </c>
      <c r="GD50" s="164">
        <v>-35.451000000000001</v>
      </c>
      <c r="GE50" s="164">
        <v>-1.6298999999999999</v>
      </c>
      <c r="GF50" s="164">
        <v>21.766999999999999</v>
      </c>
      <c r="GG50" s="164">
        <v>-0.1</v>
      </c>
      <c r="GH50" s="165"/>
      <c r="GI50" s="164">
        <v>11.176</v>
      </c>
      <c r="GJ50" s="165"/>
      <c r="GK50" s="164">
        <v>3.1150000000000002</v>
      </c>
      <c r="GL50" s="164">
        <v>5.3999999999999999E-2</v>
      </c>
      <c r="GM50" s="165"/>
      <c r="GN50" s="164">
        <v>-10.305999999999999</v>
      </c>
      <c r="GO50" s="164">
        <v>-10.722</v>
      </c>
      <c r="GP50" s="165"/>
      <c r="GQ50" s="164">
        <v>-34.453000000000003</v>
      </c>
      <c r="GR50" s="164">
        <v>-23.48</v>
      </c>
      <c r="GS50" s="164">
        <v>-9.8946000000000005</v>
      </c>
      <c r="GT50" s="164">
        <v>171.24</v>
      </c>
      <c r="GU50" s="164">
        <v>-1.3722000000000001</v>
      </c>
      <c r="GV50" s="164">
        <v>-7.9226000000000001</v>
      </c>
      <c r="GW50" s="164">
        <v>-8.4334000000000007</v>
      </c>
      <c r="GX50" s="165"/>
      <c r="GY50" s="164">
        <v>10.951000000000001</v>
      </c>
      <c r="GZ50" s="164">
        <v>11.029</v>
      </c>
      <c r="HA50" s="164">
        <v>0.87770000000000004</v>
      </c>
      <c r="HB50" s="164">
        <v>0</v>
      </c>
      <c r="HC50" s="164">
        <v>0</v>
      </c>
      <c r="HD50" s="164">
        <v>-7.5399000000000003</v>
      </c>
      <c r="HE50" s="164">
        <v>10.938000000000001</v>
      </c>
      <c r="HF50" s="164">
        <v>32.316000000000003</v>
      </c>
      <c r="HG50" s="164">
        <v>63.284999999999997</v>
      </c>
      <c r="HH50" s="164">
        <v>52.076999999999998</v>
      </c>
      <c r="HI50" s="165"/>
      <c r="HJ50" s="164">
        <v>-22.423999999999999</v>
      </c>
      <c r="HK50" s="165"/>
      <c r="HL50" s="164">
        <v>-12.51</v>
      </c>
      <c r="HM50" s="164">
        <v>-15.457000000000001</v>
      </c>
      <c r="HN50" s="164">
        <v>-16.652000000000001</v>
      </c>
      <c r="HO50" s="164">
        <v>-15.037000000000001</v>
      </c>
      <c r="HP50" s="164">
        <v>-15.004</v>
      </c>
      <c r="HQ50" s="164">
        <v>-17.302</v>
      </c>
      <c r="HR50" s="164">
        <v>-16.960999999999999</v>
      </c>
      <c r="HS50" s="164">
        <v>-9.2104999999999997</v>
      </c>
      <c r="HT50" s="164">
        <v>-9.3605999999999998</v>
      </c>
      <c r="HU50" s="164">
        <v>18.940000000000001</v>
      </c>
      <c r="HV50" s="164">
        <v>20.59</v>
      </c>
      <c r="HW50" s="164">
        <v>-22.899000000000001</v>
      </c>
      <c r="HX50" s="164">
        <v>-23.798999999999999</v>
      </c>
      <c r="HY50" s="164">
        <v>1.1435</v>
      </c>
      <c r="HZ50" s="164">
        <v>-1.9198999999999999</v>
      </c>
      <c r="IA50" s="164">
        <v>24.538</v>
      </c>
      <c r="IB50" s="164">
        <v>23.14</v>
      </c>
      <c r="IC50" s="164">
        <v>22.995999999999999</v>
      </c>
      <c r="ID50" s="165"/>
      <c r="IE50" s="164">
        <v>-25.6</v>
      </c>
      <c r="IF50" s="164">
        <v>4.5998999999999999</v>
      </c>
      <c r="IG50" s="164">
        <v>3.7999000000000001</v>
      </c>
      <c r="IH50" s="165"/>
      <c r="II50" s="164">
        <v>-17.736999999999998</v>
      </c>
      <c r="IJ50" s="164">
        <v>-34.215000000000003</v>
      </c>
      <c r="IK50" s="164">
        <v>15.365</v>
      </c>
      <c r="IL50" s="164">
        <v>-265.57</v>
      </c>
      <c r="IM50" s="164">
        <v>12.93</v>
      </c>
      <c r="IN50" s="164">
        <v>91.414000000000001</v>
      </c>
      <c r="IO50" s="164">
        <v>93.403999999999996</v>
      </c>
      <c r="IP50" s="164">
        <v>70.17</v>
      </c>
      <c r="IQ50" s="165"/>
      <c r="IR50" s="164">
        <v>46.505000000000003</v>
      </c>
      <c r="IS50" s="164">
        <v>36.646999999999998</v>
      </c>
      <c r="IT50" s="165"/>
      <c r="IU50" s="164">
        <v>6.4084000000000003</v>
      </c>
      <c r="IV50" s="164">
        <v>-31.981000000000002</v>
      </c>
      <c r="IW50" s="164">
        <v>229.49</v>
      </c>
      <c r="IX50" s="164">
        <v>-132.9</v>
      </c>
      <c r="IY50" s="164">
        <v>117.01</v>
      </c>
      <c r="IZ50" s="164">
        <v>-96.221000000000004</v>
      </c>
      <c r="JA50" s="164">
        <v>-1.4514</v>
      </c>
      <c r="JB50" s="164">
        <v>8.8796999999999997</v>
      </c>
      <c r="JC50" s="164">
        <v>-8.1599000000000004</v>
      </c>
      <c r="JD50" s="164">
        <v>-2.3570000000000002</v>
      </c>
      <c r="JE50" s="164">
        <v>-2.3589000000000002</v>
      </c>
      <c r="JF50" s="164">
        <v>4</v>
      </c>
      <c r="JG50" s="165"/>
      <c r="JH50" s="164">
        <v>-6.5594999999999999</v>
      </c>
      <c r="JI50" s="164">
        <v>-6.8253000000000004</v>
      </c>
      <c r="JJ50" s="164">
        <v>19.337</v>
      </c>
      <c r="JK50" s="164">
        <v>-8.5831</v>
      </c>
      <c r="JL50" s="164">
        <v>9.3000000000000007</v>
      </c>
      <c r="JM50" s="164">
        <v>3.266</v>
      </c>
      <c r="JN50" s="164">
        <v>2.2690000000000001</v>
      </c>
      <c r="JO50" s="164">
        <v>0</v>
      </c>
      <c r="JP50" s="164">
        <v>0</v>
      </c>
      <c r="JQ50" s="164">
        <v>2.0575000000000001</v>
      </c>
      <c r="JR50" s="164">
        <v>2.2299000000000002</v>
      </c>
      <c r="JS50" s="164">
        <v>2.6438999999999999</v>
      </c>
      <c r="JT50" s="165"/>
      <c r="JU50" s="165"/>
      <c r="JV50" s="164">
        <v>10.603</v>
      </c>
      <c r="JW50" s="164">
        <v>0.13</v>
      </c>
      <c r="JX50" s="164">
        <v>0.37</v>
      </c>
      <c r="JY50" s="164">
        <v>-7.0713999999999997</v>
      </c>
      <c r="JZ50" s="164">
        <v>-14.079000000000001</v>
      </c>
      <c r="KA50" s="164">
        <v>-16.61</v>
      </c>
      <c r="KB50" s="164">
        <v>-4.8014999999999999</v>
      </c>
      <c r="KC50" s="164">
        <v>9.6527999999999992</v>
      </c>
      <c r="KD50" s="164">
        <v>-10.276999999999999</v>
      </c>
      <c r="KE50" s="164">
        <v>0</v>
      </c>
      <c r="KF50" s="164">
        <v>-12.6</v>
      </c>
      <c r="KG50" s="164">
        <v>-4.0998999999999999</v>
      </c>
      <c r="KH50" s="164">
        <v>19.559999999999999</v>
      </c>
      <c r="KI50" s="165"/>
    </row>
    <row r="51" spans="1:295" ht="18" customHeight="1" x14ac:dyDescent="0.25">
      <c r="A51" s="160" t="s">
        <v>47</v>
      </c>
      <c r="B51" s="160" t="s">
        <v>702</v>
      </c>
      <c r="C51" s="164">
        <v>0</v>
      </c>
      <c r="D51" s="164">
        <v>8.2148000000000003</v>
      </c>
      <c r="E51" s="164">
        <v>-17.257999999999999</v>
      </c>
      <c r="F51" s="164">
        <v>5.2854000000000001</v>
      </c>
      <c r="G51" s="164">
        <v>8.9542000000000002</v>
      </c>
      <c r="H51" s="164">
        <v>10.308999999999999</v>
      </c>
      <c r="I51" s="164">
        <v>17.018000000000001</v>
      </c>
      <c r="J51" s="165"/>
      <c r="K51" s="164">
        <v>17</v>
      </c>
      <c r="L51" s="164">
        <v>6.7686999999999999</v>
      </c>
      <c r="M51" s="164">
        <v>-6.8273999999999999</v>
      </c>
      <c r="N51" s="164">
        <v>-15.539</v>
      </c>
      <c r="O51" s="164">
        <v>-24.2</v>
      </c>
      <c r="P51" s="164">
        <v>0</v>
      </c>
      <c r="Q51" s="164">
        <v>2.4839000000000002</v>
      </c>
      <c r="R51" s="164">
        <v>-15.398999999999999</v>
      </c>
      <c r="S51" s="164">
        <v>4.0197000000000003</v>
      </c>
      <c r="T51" s="164">
        <v>-2.7631999999999999</v>
      </c>
      <c r="U51" s="164">
        <v>4.077</v>
      </c>
      <c r="V51" s="165"/>
      <c r="W51" s="165"/>
      <c r="X51" s="164">
        <v>0</v>
      </c>
      <c r="Y51" s="164">
        <v>3.0788000000000002</v>
      </c>
      <c r="Z51" s="164">
        <v>1.038</v>
      </c>
      <c r="AA51" s="165"/>
      <c r="AB51" s="164">
        <v>-0.52659999999999996</v>
      </c>
      <c r="AC51" s="164">
        <v>0.29699999999999999</v>
      </c>
      <c r="AD51" s="164">
        <v>0.34499999999999997</v>
      </c>
      <c r="AE51" s="164">
        <v>2.0329000000000002</v>
      </c>
      <c r="AF51" s="164">
        <v>-4.4400000000000004</v>
      </c>
      <c r="AG51" s="164">
        <v>-11</v>
      </c>
      <c r="AH51" s="164">
        <v>-0.60099999999999998</v>
      </c>
      <c r="AI51" s="164">
        <v>0.33600000000000002</v>
      </c>
      <c r="AJ51" s="164">
        <v>-13.079000000000001</v>
      </c>
      <c r="AK51" s="164">
        <v>-13.05</v>
      </c>
      <c r="AL51" s="164">
        <v>-10</v>
      </c>
      <c r="AM51" s="164">
        <v>-13.13</v>
      </c>
      <c r="AN51" s="164">
        <v>-13.27</v>
      </c>
      <c r="AO51" s="164">
        <v>7.1412000000000004</v>
      </c>
      <c r="AP51" s="164">
        <v>3.6612</v>
      </c>
      <c r="AQ51" s="164">
        <v>13.034000000000001</v>
      </c>
      <c r="AR51" s="164">
        <v>15.542</v>
      </c>
      <c r="AS51" s="164">
        <v>0</v>
      </c>
      <c r="AT51" s="164">
        <v>-6.9657999999999998</v>
      </c>
      <c r="AU51" s="164">
        <v>-6.3695000000000004</v>
      </c>
      <c r="AV51" s="164">
        <v>15.099</v>
      </c>
      <c r="AW51" s="164">
        <v>10.051</v>
      </c>
      <c r="AX51" s="164">
        <v>-19.690999999999999</v>
      </c>
      <c r="AY51" s="164">
        <v>-18.218</v>
      </c>
      <c r="AZ51" s="164">
        <v>5.1414</v>
      </c>
      <c r="BA51" s="164">
        <v>32.133000000000003</v>
      </c>
      <c r="BB51" s="164">
        <v>-23.244</v>
      </c>
      <c r="BC51" s="164">
        <v>-0.3785</v>
      </c>
      <c r="BD51" s="164">
        <v>-2.4998999999999998</v>
      </c>
      <c r="BE51" s="164">
        <v>-2.1999</v>
      </c>
      <c r="BF51" s="164">
        <v>-20.734999999999999</v>
      </c>
      <c r="BG51" s="164">
        <v>-21.416</v>
      </c>
      <c r="BH51" s="164">
        <v>-2.7984</v>
      </c>
      <c r="BI51" s="164">
        <v>1.3141</v>
      </c>
      <c r="BJ51" s="164">
        <v>2.0436999999999999</v>
      </c>
      <c r="BK51" s="164">
        <v>6.2865000000000002</v>
      </c>
      <c r="BL51" s="164">
        <v>4.3181000000000003</v>
      </c>
      <c r="BM51" s="164">
        <v>3.0627</v>
      </c>
      <c r="BN51" s="164">
        <v>-91.128</v>
      </c>
      <c r="BO51" s="164">
        <v>37.69</v>
      </c>
      <c r="BP51" s="164">
        <v>37.750999999999998</v>
      </c>
      <c r="BQ51" s="164">
        <v>-77.314999999999998</v>
      </c>
      <c r="BR51" s="164">
        <v>-177.45</v>
      </c>
      <c r="BS51" s="164">
        <v>-9.1669</v>
      </c>
      <c r="BT51" s="165"/>
      <c r="BU51" s="165"/>
      <c r="BV51" s="164">
        <v>25.248000000000001</v>
      </c>
      <c r="BW51" s="164">
        <v>11.109</v>
      </c>
      <c r="BX51" s="165"/>
      <c r="BY51" s="164">
        <v>-2.7999000000000001</v>
      </c>
      <c r="BZ51" s="164">
        <v>6.28</v>
      </c>
      <c r="CA51" s="164">
        <v>-14.061</v>
      </c>
      <c r="CB51" s="164">
        <v>-14.195</v>
      </c>
      <c r="CC51" s="164">
        <v>26.536000000000001</v>
      </c>
      <c r="CD51" s="164">
        <v>24.146999999999998</v>
      </c>
      <c r="CE51" s="164">
        <v>-3.7267000000000001</v>
      </c>
      <c r="CF51" s="165"/>
      <c r="CG51" s="165"/>
      <c r="CH51" s="164">
        <v>1.7817000000000001</v>
      </c>
      <c r="CI51" s="165"/>
      <c r="CJ51" s="164">
        <v>2.88</v>
      </c>
      <c r="CK51" s="164">
        <v>6.4119999999999999</v>
      </c>
      <c r="CL51" s="164">
        <v>25.1</v>
      </c>
      <c r="CM51" s="164">
        <v>21.399000000000001</v>
      </c>
      <c r="CN51" s="164">
        <v>-3.5499000000000001</v>
      </c>
      <c r="CO51" s="164">
        <v>20.225000000000001</v>
      </c>
      <c r="CP51" s="164">
        <v>20.248999999999999</v>
      </c>
      <c r="CQ51" s="164">
        <v>19.321000000000002</v>
      </c>
      <c r="CR51" s="164">
        <v>49.396000000000001</v>
      </c>
      <c r="CS51" s="164">
        <v>49.451999999999998</v>
      </c>
      <c r="CT51" s="164">
        <v>-14.361000000000001</v>
      </c>
      <c r="CU51" s="164">
        <v>-51.853999999999999</v>
      </c>
      <c r="CV51" s="164">
        <v>0</v>
      </c>
      <c r="CW51" s="164">
        <v>4.1143000000000001</v>
      </c>
      <c r="CX51" s="164">
        <v>33.069000000000003</v>
      </c>
      <c r="CY51" s="164">
        <v>30.129000000000001</v>
      </c>
      <c r="CZ51" s="164">
        <v>16.411000000000001</v>
      </c>
      <c r="DA51" s="164">
        <v>16.408999999999999</v>
      </c>
      <c r="DB51" s="164">
        <v>-13.259</v>
      </c>
      <c r="DC51" s="164">
        <v>25.512</v>
      </c>
      <c r="DD51" s="165"/>
      <c r="DE51" s="164">
        <v>0</v>
      </c>
      <c r="DF51" s="164">
        <v>22.396000000000001</v>
      </c>
      <c r="DG51" s="164">
        <v>1.44E-2</v>
      </c>
      <c r="DH51" s="164">
        <v>-6.7500999999999998</v>
      </c>
      <c r="DI51" s="164">
        <v>-2.4</v>
      </c>
      <c r="DJ51" s="164">
        <v>-3.9</v>
      </c>
      <c r="DK51" s="165"/>
      <c r="DL51" s="164">
        <v>6.7381000000000002</v>
      </c>
      <c r="DM51" s="164">
        <v>55.362000000000002</v>
      </c>
      <c r="DN51" s="164">
        <v>15.22</v>
      </c>
      <c r="DO51" s="164">
        <v>7.29</v>
      </c>
      <c r="DP51" s="164">
        <v>-6.5</v>
      </c>
      <c r="DQ51" s="164">
        <v>12.324999999999999</v>
      </c>
      <c r="DR51" s="164">
        <v>-23.106000000000002</v>
      </c>
      <c r="DS51" s="164">
        <v>0.06</v>
      </c>
      <c r="DT51" s="164">
        <v>-0.09</v>
      </c>
      <c r="DU51" s="164">
        <v>18.63</v>
      </c>
      <c r="DV51" s="164">
        <v>26.12</v>
      </c>
      <c r="DW51" s="164">
        <v>-22.399000000000001</v>
      </c>
      <c r="DX51" s="164">
        <v>-11.372</v>
      </c>
      <c r="DY51" s="165"/>
      <c r="DZ51" s="164">
        <v>-34.381</v>
      </c>
      <c r="EA51" s="164">
        <v>30.030999999999999</v>
      </c>
      <c r="EB51" s="164">
        <v>9.0951000000000004</v>
      </c>
      <c r="EC51" s="164">
        <v>-2.1399999999999999E-2</v>
      </c>
      <c r="ED51" s="164">
        <v>1.2636000000000001</v>
      </c>
      <c r="EE51" s="164">
        <v>-14.849</v>
      </c>
      <c r="EF51" s="164">
        <v>-23.021999999999998</v>
      </c>
      <c r="EG51" s="164">
        <v>-14.702</v>
      </c>
      <c r="EH51" s="164">
        <v>-12.823</v>
      </c>
      <c r="EI51" s="164">
        <v>-27.577000000000002</v>
      </c>
      <c r="EJ51" s="164">
        <v>0</v>
      </c>
      <c r="EK51" s="164">
        <v>-8.9787999999999997</v>
      </c>
      <c r="EL51" s="164">
        <v>-9.4664999999999999</v>
      </c>
      <c r="EM51" s="164">
        <v>19.241</v>
      </c>
      <c r="EN51" s="164">
        <v>-14.076000000000001</v>
      </c>
      <c r="EO51" s="164">
        <v>0.10589999999999999</v>
      </c>
      <c r="EP51" s="164">
        <v>17.936</v>
      </c>
      <c r="EQ51" s="164">
        <v>-30.001000000000001</v>
      </c>
      <c r="ER51" s="164">
        <v>-29.654</v>
      </c>
      <c r="ES51" s="164">
        <v>9.5518000000000001</v>
      </c>
      <c r="ET51" s="164">
        <v>0</v>
      </c>
      <c r="EU51" s="164">
        <v>-11.439</v>
      </c>
      <c r="EV51" s="164">
        <v>0</v>
      </c>
      <c r="EW51" s="164">
        <v>4.2595000000000001</v>
      </c>
      <c r="EX51" s="164">
        <v>-25.004000000000001</v>
      </c>
      <c r="EY51" s="164">
        <v>-11.77</v>
      </c>
      <c r="EZ51" s="164">
        <v>-11.654</v>
      </c>
      <c r="FA51" s="164">
        <v>5.8826000000000001</v>
      </c>
      <c r="FB51" s="164">
        <v>7.3048999999999999</v>
      </c>
      <c r="FC51" s="164">
        <v>-25.481999999999999</v>
      </c>
      <c r="FD51" s="164">
        <v>5.7319000000000004</v>
      </c>
      <c r="FE51" s="164">
        <v>0</v>
      </c>
      <c r="FF51" s="164">
        <v>0</v>
      </c>
      <c r="FG51" s="164">
        <v>2.8441000000000001</v>
      </c>
      <c r="FH51" s="164">
        <v>3.2564000000000002</v>
      </c>
      <c r="FI51" s="164">
        <v>2.3473000000000002</v>
      </c>
      <c r="FJ51" s="164">
        <v>5.6935000000000002</v>
      </c>
      <c r="FK51" s="164">
        <v>5.1910999999999996</v>
      </c>
      <c r="FL51" s="164">
        <v>25.452999999999999</v>
      </c>
      <c r="FM51" s="164">
        <v>20.712</v>
      </c>
      <c r="FN51" s="164">
        <v>20.574000000000002</v>
      </c>
      <c r="FO51" s="164">
        <v>28.891999999999999</v>
      </c>
      <c r="FP51" s="164">
        <v>38.905000000000001</v>
      </c>
      <c r="FQ51" s="164">
        <v>15.851000000000001</v>
      </c>
      <c r="FR51" s="164">
        <v>-14.228999999999999</v>
      </c>
      <c r="FS51" s="164">
        <v>-3.2130000000000001</v>
      </c>
      <c r="FT51" s="164">
        <v>0.35089999999999999</v>
      </c>
      <c r="FU51" s="164">
        <v>2.44</v>
      </c>
      <c r="FV51" s="164">
        <v>2.59</v>
      </c>
      <c r="FW51" s="164">
        <v>-16.082999999999998</v>
      </c>
      <c r="FX51" s="165"/>
      <c r="FY51" s="165"/>
      <c r="FZ51" s="164">
        <v>1.3259000000000001</v>
      </c>
      <c r="GA51" s="164">
        <v>2.0398999999999998</v>
      </c>
      <c r="GB51" s="164">
        <v>28.388999999999999</v>
      </c>
      <c r="GC51" s="164">
        <v>-42.841999999999999</v>
      </c>
      <c r="GD51" s="164">
        <v>-32.652000000000001</v>
      </c>
      <c r="GE51" s="164">
        <v>-1.6598999999999999</v>
      </c>
      <c r="GF51" s="164">
        <v>21.681000000000001</v>
      </c>
      <c r="GG51" s="164">
        <v>-0.1</v>
      </c>
      <c r="GH51" s="165"/>
      <c r="GI51" s="164">
        <v>10.888</v>
      </c>
      <c r="GJ51" s="165"/>
      <c r="GK51" s="164">
        <v>2.9849000000000001</v>
      </c>
      <c r="GL51" s="164">
        <v>5.3999999999999999E-2</v>
      </c>
      <c r="GM51" s="165"/>
      <c r="GN51" s="164">
        <v>-9.6521000000000008</v>
      </c>
      <c r="GO51" s="164">
        <v>-10.632</v>
      </c>
      <c r="GP51" s="165"/>
      <c r="GQ51" s="164">
        <v>-36.216999999999999</v>
      </c>
      <c r="GR51" s="164">
        <v>-24.780999999999999</v>
      </c>
      <c r="GS51" s="164">
        <v>-9.2314000000000007</v>
      </c>
      <c r="GT51" s="164">
        <v>170.25</v>
      </c>
      <c r="GU51" s="164">
        <v>-1.6808000000000001</v>
      </c>
      <c r="GV51" s="164">
        <v>-8.3864000000000001</v>
      </c>
      <c r="GW51" s="164">
        <v>-7.9786000000000001</v>
      </c>
      <c r="GX51" s="165"/>
      <c r="GY51" s="164">
        <v>10.401999999999999</v>
      </c>
      <c r="GZ51" s="164">
        <v>10.664999999999999</v>
      </c>
      <c r="HA51" s="164">
        <v>0.55579999999999996</v>
      </c>
      <c r="HB51" s="164">
        <v>0</v>
      </c>
      <c r="HC51" s="164">
        <v>1.7884</v>
      </c>
      <c r="HD51" s="164">
        <v>-5.0298999999999996</v>
      </c>
      <c r="HE51" s="164">
        <v>7.1458000000000004</v>
      </c>
      <c r="HF51" s="164">
        <v>27.323</v>
      </c>
      <c r="HG51" s="164">
        <v>67.700999999999993</v>
      </c>
      <c r="HH51" s="164">
        <v>46.673999999999999</v>
      </c>
      <c r="HI51" s="165"/>
      <c r="HJ51" s="164">
        <v>-24.242000000000001</v>
      </c>
      <c r="HK51" s="165"/>
      <c r="HL51" s="164">
        <v>-12.259</v>
      </c>
      <c r="HM51" s="164">
        <v>-17.134</v>
      </c>
      <c r="HN51" s="164">
        <v>-17.440000000000001</v>
      </c>
      <c r="HO51" s="164">
        <v>-15.037000000000001</v>
      </c>
      <c r="HP51" s="164">
        <v>-15.004</v>
      </c>
      <c r="HQ51" s="164">
        <v>-15.956</v>
      </c>
      <c r="HR51" s="164">
        <v>-15.686999999999999</v>
      </c>
      <c r="HS51" s="164">
        <v>-8.5511999999999997</v>
      </c>
      <c r="HT51" s="164">
        <v>-8.3219999999999992</v>
      </c>
      <c r="HU51" s="164">
        <v>23.399000000000001</v>
      </c>
      <c r="HV51" s="164">
        <v>23.18</v>
      </c>
      <c r="HW51" s="164">
        <v>-21.399000000000001</v>
      </c>
      <c r="HX51" s="164">
        <v>-22.1</v>
      </c>
      <c r="HY51" s="164">
        <v>1.1252</v>
      </c>
      <c r="HZ51" s="164">
        <v>-2.3199000000000001</v>
      </c>
      <c r="IA51" s="164">
        <v>22.579000000000001</v>
      </c>
      <c r="IB51" s="164">
        <v>24.460999999999999</v>
      </c>
      <c r="IC51" s="164">
        <v>24.693999999999999</v>
      </c>
      <c r="ID51" s="165"/>
      <c r="IE51" s="164">
        <v>-25.7</v>
      </c>
      <c r="IF51" s="164">
        <v>4.5998999999999999</v>
      </c>
      <c r="IG51" s="164">
        <v>3.7999000000000001</v>
      </c>
      <c r="IH51" s="165"/>
      <c r="II51" s="164">
        <v>-17.611000000000001</v>
      </c>
      <c r="IJ51" s="164">
        <v>-28.087</v>
      </c>
      <c r="IK51" s="164">
        <v>21.324999999999999</v>
      </c>
      <c r="IL51" s="164">
        <v>-266.33</v>
      </c>
      <c r="IM51" s="164">
        <v>10.151</v>
      </c>
      <c r="IN51" s="164">
        <v>98.97</v>
      </c>
      <c r="IO51" s="164">
        <v>95.281000000000006</v>
      </c>
      <c r="IP51" s="164">
        <v>67.427999999999997</v>
      </c>
      <c r="IQ51" s="165"/>
      <c r="IR51" s="164">
        <v>45.124000000000002</v>
      </c>
      <c r="IS51" s="164">
        <v>35.694000000000003</v>
      </c>
      <c r="IT51" s="165"/>
      <c r="IU51" s="164">
        <v>7.6623999999999999</v>
      </c>
      <c r="IV51" s="164">
        <v>-31.919</v>
      </c>
      <c r="IW51" s="164">
        <v>232.17</v>
      </c>
      <c r="IX51" s="164">
        <v>-133.07</v>
      </c>
      <c r="IY51" s="164">
        <v>122.18</v>
      </c>
      <c r="IZ51" s="164">
        <v>-99.034000000000006</v>
      </c>
      <c r="JA51" s="164">
        <v>-1.0998000000000001</v>
      </c>
      <c r="JB51" s="164">
        <v>8.8796999999999997</v>
      </c>
      <c r="JC51" s="164">
        <v>-7.28</v>
      </c>
      <c r="JD51" s="164">
        <v>-2.25</v>
      </c>
      <c r="JE51" s="164">
        <v>-2.2559999999999998</v>
      </c>
      <c r="JF51" s="164">
        <v>2.96</v>
      </c>
      <c r="JG51" s="165"/>
      <c r="JH51" s="164">
        <v>-5.5204000000000004</v>
      </c>
      <c r="JI51" s="164">
        <v>-7.0602999999999998</v>
      </c>
      <c r="JJ51" s="164">
        <v>20.012</v>
      </c>
      <c r="JK51" s="164">
        <v>-8.7875999999999994</v>
      </c>
      <c r="JL51" s="164">
        <v>9.1</v>
      </c>
      <c r="JM51" s="164">
        <v>3.1448999999999998</v>
      </c>
      <c r="JN51" s="164">
        <v>3.6779000000000002</v>
      </c>
      <c r="JO51" s="164">
        <v>0</v>
      </c>
      <c r="JP51" s="164">
        <v>0</v>
      </c>
      <c r="JQ51" s="164">
        <v>2.6122999999999998</v>
      </c>
      <c r="JR51" s="164">
        <v>2.1633</v>
      </c>
      <c r="JS51" s="164">
        <v>2.4727999999999999</v>
      </c>
      <c r="JT51" s="165"/>
      <c r="JU51" s="165"/>
      <c r="JV51" s="164">
        <v>10.711</v>
      </c>
      <c r="JW51" s="164">
        <v>0.09</v>
      </c>
      <c r="JX51" s="164">
        <v>0.37</v>
      </c>
      <c r="JY51" s="164">
        <v>-6.8909000000000002</v>
      </c>
      <c r="JZ51" s="164">
        <v>-15.098000000000001</v>
      </c>
      <c r="KA51" s="164">
        <v>-16.571000000000002</v>
      </c>
      <c r="KB51" s="164">
        <v>-5.0416999999999996</v>
      </c>
      <c r="KC51" s="164">
        <v>10.228</v>
      </c>
      <c r="KD51" s="164">
        <v>-10.448</v>
      </c>
      <c r="KE51" s="164">
        <v>0</v>
      </c>
      <c r="KF51" s="164">
        <v>-12.398999999999999</v>
      </c>
      <c r="KG51" s="164">
        <v>-4.4000000000000004</v>
      </c>
      <c r="KH51" s="164">
        <v>11.497</v>
      </c>
      <c r="KI51" s="165"/>
    </row>
    <row r="52" spans="1:295" ht="18" customHeight="1" x14ac:dyDescent="0.25">
      <c r="A52" s="160" t="s">
        <v>47</v>
      </c>
      <c r="B52" s="160" t="s">
        <v>703</v>
      </c>
      <c r="C52" s="164">
        <v>0</v>
      </c>
      <c r="D52" s="164">
        <v>7.5587999999999997</v>
      </c>
      <c r="E52" s="164">
        <v>-16.071999999999999</v>
      </c>
      <c r="F52" s="164">
        <v>7.6193</v>
      </c>
      <c r="G52" s="164">
        <v>8.3804999999999996</v>
      </c>
      <c r="H52" s="164">
        <v>11.465</v>
      </c>
      <c r="I52" s="164">
        <v>15.955</v>
      </c>
      <c r="J52" s="165"/>
      <c r="K52" s="164">
        <v>17.591999999999999</v>
      </c>
      <c r="L52" s="164">
        <v>7.0686999999999998</v>
      </c>
      <c r="M52" s="164">
        <v>-6.7610999999999999</v>
      </c>
      <c r="N52" s="164">
        <v>-15.539</v>
      </c>
      <c r="O52" s="164">
        <v>-22</v>
      </c>
      <c r="P52" s="164">
        <v>-2.2000000000000002</v>
      </c>
      <c r="Q52" s="164">
        <v>2.4839000000000002</v>
      </c>
      <c r="R52" s="164">
        <v>-15.398999999999999</v>
      </c>
      <c r="S52" s="164">
        <v>4.2325999999999997</v>
      </c>
      <c r="T52" s="164">
        <v>-4.4911000000000003</v>
      </c>
      <c r="U52" s="164">
        <v>4.7637</v>
      </c>
      <c r="V52" s="165"/>
      <c r="W52" s="165"/>
      <c r="X52" s="164">
        <v>0</v>
      </c>
      <c r="Y52" s="164">
        <v>6.2103999999999999</v>
      </c>
      <c r="Z52" s="164">
        <v>1.3371</v>
      </c>
      <c r="AA52" s="165"/>
      <c r="AB52" s="164">
        <v>-0.51670000000000005</v>
      </c>
      <c r="AC52" s="164">
        <v>0.33900000000000002</v>
      </c>
      <c r="AD52" s="164">
        <v>0.36099999999999999</v>
      </c>
      <c r="AE52" s="164">
        <v>2.1760000000000002</v>
      </c>
      <c r="AF52" s="164">
        <v>-4.4400000000000004</v>
      </c>
      <c r="AG52" s="164">
        <v>-13.2</v>
      </c>
      <c r="AH52" s="164">
        <v>-0.66700000000000004</v>
      </c>
      <c r="AI52" s="164">
        <v>0.33800000000000002</v>
      </c>
      <c r="AJ52" s="164">
        <v>-13.228999999999999</v>
      </c>
      <c r="AK52" s="164">
        <v>-12.97</v>
      </c>
      <c r="AL52" s="164">
        <v>-10</v>
      </c>
      <c r="AM52" s="164">
        <v>-12.819000000000001</v>
      </c>
      <c r="AN52" s="164">
        <v>-12.859</v>
      </c>
      <c r="AO52" s="164">
        <v>7.1081000000000003</v>
      </c>
      <c r="AP52" s="164">
        <v>3.8740999999999999</v>
      </c>
      <c r="AQ52" s="164">
        <v>11.186</v>
      </c>
      <c r="AR52" s="164">
        <v>13.561</v>
      </c>
      <c r="AS52" s="164">
        <v>0</v>
      </c>
      <c r="AT52" s="164">
        <v>-7.2336999999999998</v>
      </c>
      <c r="AU52" s="164">
        <v>-6.6440000000000001</v>
      </c>
      <c r="AV52" s="164">
        <v>15.792999999999999</v>
      </c>
      <c r="AW52" s="164">
        <v>10.507999999999999</v>
      </c>
      <c r="AX52" s="164">
        <v>-21.701000000000001</v>
      </c>
      <c r="AY52" s="164">
        <v>-19.423999999999999</v>
      </c>
      <c r="AZ52" s="164">
        <v>5.9305000000000003</v>
      </c>
      <c r="BA52" s="164">
        <v>28.343</v>
      </c>
      <c r="BB52" s="164">
        <v>-25.073</v>
      </c>
      <c r="BC52" s="164">
        <v>0.29399999999999998</v>
      </c>
      <c r="BD52" s="164">
        <v>-2.2999000000000001</v>
      </c>
      <c r="BE52" s="164">
        <v>-2.4998999999999998</v>
      </c>
      <c r="BF52" s="164">
        <v>-19.818000000000001</v>
      </c>
      <c r="BG52" s="164">
        <v>-21.172999999999998</v>
      </c>
      <c r="BH52" s="164">
        <v>-2.7730000000000001</v>
      </c>
      <c r="BI52" s="164">
        <v>1.3141</v>
      </c>
      <c r="BJ52" s="164">
        <v>1.4268000000000001</v>
      </c>
      <c r="BK52" s="164">
        <v>6.2865000000000002</v>
      </c>
      <c r="BL52" s="164">
        <v>3.9005999999999998</v>
      </c>
      <c r="BM52" s="164">
        <v>2.7317999999999998</v>
      </c>
      <c r="BN52" s="164">
        <v>-96.346000000000004</v>
      </c>
      <c r="BO52" s="164">
        <v>36.103000000000002</v>
      </c>
      <c r="BP52" s="164">
        <v>36.896000000000001</v>
      </c>
      <c r="BQ52" s="164">
        <v>-81.638999999999996</v>
      </c>
      <c r="BR52" s="164">
        <v>-182.4</v>
      </c>
      <c r="BS52" s="164">
        <v>-9.1669</v>
      </c>
      <c r="BT52" s="165"/>
      <c r="BU52" s="165"/>
      <c r="BV52" s="164">
        <v>23.431000000000001</v>
      </c>
      <c r="BW52" s="164">
        <v>10.72</v>
      </c>
      <c r="BX52" s="165"/>
      <c r="BY52" s="164">
        <v>-3.5699000000000001</v>
      </c>
      <c r="BZ52" s="164">
        <v>5.09</v>
      </c>
      <c r="CA52" s="164">
        <v>-15.132</v>
      </c>
      <c r="CB52" s="164">
        <v>-14.329000000000001</v>
      </c>
      <c r="CC52" s="164">
        <v>26.966999999999999</v>
      </c>
      <c r="CD52" s="164">
        <v>24.76</v>
      </c>
      <c r="CE52" s="164">
        <v>-1.7773000000000001</v>
      </c>
      <c r="CF52" s="165"/>
      <c r="CG52" s="165"/>
      <c r="CH52" s="164">
        <v>1.7624</v>
      </c>
      <c r="CI52" s="165"/>
      <c r="CJ52" s="164">
        <v>2.88</v>
      </c>
      <c r="CK52" s="164">
        <v>6.4119999999999999</v>
      </c>
      <c r="CL52" s="164">
        <v>23.798999999999999</v>
      </c>
      <c r="CM52" s="164">
        <v>19.5</v>
      </c>
      <c r="CN52" s="164">
        <v>-3.3599000000000001</v>
      </c>
      <c r="CO52" s="164">
        <v>22.318000000000001</v>
      </c>
      <c r="CP52" s="164">
        <v>22.128</v>
      </c>
      <c r="CQ52" s="164">
        <v>21.149000000000001</v>
      </c>
      <c r="CR52" s="164">
        <v>50.523000000000003</v>
      </c>
      <c r="CS52" s="164">
        <v>50.866</v>
      </c>
      <c r="CT52" s="164">
        <v>-17.789000000000001</v>
      </c>
      <c r="CU52" s="164">
        <v>-53.523000000000003</v>
      </c>
      <c r="CV52" s="164">
        <v>0</v>
      </c>
      <c r="CW52" s="164">
        <v>3.7458999999999998</v>
      </c>
      <c r="CX52" s="164">
        <v>32.590000000000003</v>
      </c>
      <c r="CY52" s="164">
        <v>28.559000000000001</v>
      </c>
      <c r="CZ52" s="164">
        <v>16.411000000000001</v>
      </c>
      <c r="DA52" s="164">
        <v>16.408999999999999</v>
      </c>
      <c r="DB52" s="164">
        <v>-12.71</v>
      </c>
      <c r="DC52" s="164">
        <v>25.512</v>
      </c>
      <c r="DD52" s="165"/>
      <c r="DE52" s="164">
        <v>0</v>
      </c>
      <c r="DF52" s="164">
        <v>19.989000000000001</v>
      </c>
      <c r="DG52" s="164">
        <v>1.43E-2</v>
      </c>
      <c r="DH52" s="164">
        <v>-6.4992000000000001</v>
      </c>
      <c r="DI52" s="164">
        <v>0</v>
      </c>
      <c r="DJ52" s="164">
        <v>0</v>
      </c>
      <c r="DK52" s="165"/>
      <c r="DL52" s="164">
        <v>5.242</v>
      </c>
      <c r="DM52" s="164">
        <v>54.258000000000003</v>
      </c>
      <c r="DN52" s="164">
        <v>13.365</v>
      </c>
      <c r="DO52" s="164">
        <v>5.83</v>
      </c>
      <c r="DP52" s="164">
        <v>-6.24</v>
      </c>
      <c r="DQ52" s="164">
        <v>12.474</v>
      </c>
      <c r="DR52" s="164">
        <v>-20.341000000000001</v>
      </c>
      <c r="DS52" s="164">
        <v>-0.64</v>
      </c>
      <c r="DT52" s="164">
        <v>-0.57999999999999996</v>
      </c>
      <c r="DU52" s="164">
        <v>16.61</v>
      </c>
      <c r="DV52" s="164">
        <v>25.6</v>
      </c>
      <c r="DW52" s="164">
        <v>-17.381</v>
      </c>
      <c r="DX52" s="164">
        <v>-9.2545000000000002</v>
      </c>
      <c r="DY52" s="165"/>
      <c r="DZ52" s="164">
        <v>-33.718000000000004</v>
      </c>
      <c r="EA52" s="164">
        <v>30.925000000000001</v>
      </c>
      <c r="EB52" s="164">
        <v>9.7441999999999993</v>
      </c>
      <c r="EC52" s="164">
        <v>0.27100000000000002</v>
      </c>
      <c r="ED52" s="164">
        <v>0.55869999999999997</v>
      </c>
      <c r="EE52" s="164">
        <v>-15.835000000000001</v>
      </c>
      <c r="EF52" s="164">
        <v>-24.922999999999998</v>
      </c>
      <c r="EG52" s="164">
        <v>-15.308</v>
      </c>
      <c r="EH52" s="164">
        <v>-8.3707999999999991</v>
      </c>
      <c r="EI52" s="164">
        <v>-31.166</v>
      </c>
      <c r="EJ52" s="164">
        <v>0</v>
      </c>
      <c r="EK52" s="164">
        <v>-11.946999999999999</v>
      </c>
      <c r="EL52" s="164">
        <v>-12.382999999999999</v>
      </c>
      <c r="EM52" s="164">
        <v>22.155999999999999</v>
      </c>
      <c r="EN52" s="164">
        <v>-13.430999999999999</v>
      </c>
      <c r="EO52" s="164">
        <v>0.10589999999999999</v>
      </c>
      <c r="EP52" s="164">
        <v>-5.6360000000000001</v>
      </c>
      <c r="EQ52" s="164">
        <v>-27.61</v>
      </c>
      <c r="ER52" s="164">
        <v>-27.254999999999999</v>
      </c>
      <c r="ES52" s="164">
        <v>12.202999999999999</v>
      </c>
      <c r="ET52" s="164">
        <v>0</v>
      </c>
      <c r="EU52" s="164">
        <v>-11.239000000000001</v>
      </c>
      <c r="EV52" s="164">
        <v>0.2</v>
      </c>
      <c r="EW52" s="164">
        <v>4.1037999999999997</v>
      </c>
      <c r="EX52" s="164">
        <v>-22.975000000000001</v>
      </c>
      <c r="EY52" s="164">
        <v>-12.281000000000001</v>
      </c>
      <c r="EZ52" s="164">
        <v>-12.009</v>
      </c>
      <c r="FA52" s="164">
        <v>7.4645000000000001</v>
      </c>
      <c r="FB52" s="164">
        <v>9.7815999999999992</v>
      </c>
      <c r="FC52" s="164">
        <v>-26.382999999999999</v>
      </c>
      <c r="FD52" s="164">
        <v>5.7319000000000004</v>
      </c>
      <c r="FE52" s="164">
        <v>0</v>
      </c>
      <c r="FF52" s="164">
        <v>0</v>
      </c>
      <c r="FG52" s="164">
        <v>3.5787</v>
      </c>
      <c r="FH52" s="164">
        <v>3.0379</v>
      </c>
      <c r="FI52" s="164">
        <v>2.5794000000000001</v>
      </c>
      <c r="FJ52" s="164">
        <v>6.6981999999999999</v>
      </c>
      <c r="FK52" s="164">
        <v>6.6981999999999999</v>
      </c>
      <c r="FL52" s="164">
        <v>24.280999999999999</v>
      </c>
      <c r="FM52" s="164">
        <v>19.146000000000001</v>
      </c>
      <c r="FN52" s="164">
        <v>19.207000000000001</v>
      </c>
      <c r="FO52" s="164">
        <v>28.812000000000001</v>
      </c>
      <c r="FP52" s="164">
        <v>39.094999999999999</v>
      </c>
      <c r="FQ52" s="164">
        <v>17.584</v>
      </c>
      <c r="FR52" s="164">
        <v>-14.089</v>
      </c>
      <c r="FS52" s="164">
        <v>-2.3121</v>
      </c>
      <c r="FT52" s="164">
        <v>0.36830000000000002</v>
      </c>
      <c r="FU52" s="164">
        <v>2.69</v>
      </c>
      <c r="FV52" s="164">
        <v>2.85</v>
      </c>
      <c r="FW52" s="164">
        <v>-17.271000000000001</v>
      </c>
      <c r="FX52" s="165"/>
      <c r="FY52" s="165"/>
      <c r="FZ52" s="164">
        <v>1.2309000000000001</v>
      </c>
      <c r="GA52" s="164">
        <v>2.0106999999999999</v>
      </c>
      <c r="GB52" s="164">
        <v>27.709</v>
      </c>
      <c r="GC52" s="164">
        <v>-41.526000000000003</v>
      </c>
      <c r="GD52" s="164">
        <v>-31.661000000000001</v>
      </c>
      <c r="GE52" s="164">
        <v>-1.5899000000000001</v>
      </c>
      <c r="GF52" s="164">
        <v>20.728999999999999</v>
      </c>
      <c r="GG52" s="164">
        <v>-0.1</v>
      </c>
      <c r="GH52" s="165"/>
      <c r="GI52" s="164">
        <v>10.462999999999999</v>
      </c>
      <c r="GJ52" s="165"/>
      <c r="GK52" s="164">
        <v>2.8803000000000001</v>
      </c>
      <c r="GL52" s="164">
        <v>5.3999999999999999E-2</v>
      </c>
      <c r="GM52" s="165"/>
      <c r="GN52" s="164">
        <v>-9.9383999999999997</v>
      </c>
      <c r="GO52" s="164">
        <v>-10.72</v>
      </c>
      <c r="GP52" s="165"/>
      <c r="GQ52" s="164">
        <v>-37.478000000000002</v>
      </c>
      <c r="GR52" s="164">
        <v>-23.863</v>
      </c>
      <c r="GS52" s="164">
        <v>-9.9339999999999993</v>
      </c>
      <c r="GT52" s="164">
        <v>165.81</v>
      </c>
      <c r="GU52" s="164">
        <v>-2.8182999999999998</v>
      </c>
      <c r="GV52" s="164">
        <v>-9.3483000000000001</v>
      </c>
      <c r="GW52" s="164">
        <v>-6.9199000000000002</v>
      </c>
      <c r="GX52" s="165"/>
      <c r="GY52" s="164">
        <v>9.9629999999999992</v>
      </c>
      <c r="GZ52" s="164">
        <v>10.151</v>
      </c>
      <c r="HA52" s="164">
        <v>0.63449999999999995</v>
      </c>
      <c r="HB52" s="164">
        <v>0</v>
      </c>
      <c r="HC52" s="164">
        <v>0</v>
      </c>
      <c r="HD52" s="164">
        <v>-4.6100000000000003</v>
      </c>
      <c r="HE52" s="164">
        <v>8.4532000000000007</v>
      </c>
      <c r="HF52" s="164">
        <v>28.645</v>
      </c>
      <c r="HG52" s="164">
        <v>71.653999999999996</v>
      </c>
      <c r="HH52" s="164">
        <v>47.064</v>
      </c>
      <c r="HI52" s="165"/>
      <c r="HJ52" s="164">
        <v>-23.117000000000001</v>
      </c>
      <c r="HK52" s="165"/>
      <c r="HL52" s="164">
        <v>-12.23</v>
      </c>
      <c r="HM52" s="164">
        <v>-17.797999999999998</v>
      </c>
      <c r="HN52" s="164">
        <v>-18.803999999999998</v>
      </c>
      <c r="HO52" s="164">
        <v>-15.037000000000001</v>
      </c>
      <c r="HP52" s="164">
        <v>-15.004</v>
      </c>
      <c r="HQ52" s="164">
        <v>-18.405999999999999</v>
      </c>
      <c r="HR52" s="164">
        <v>-17.504999999999999</v>
      </c>
      <c r="HS52" s="164">
        <v>-8.3323</v>
      </c>
      <c r="HT52" s="164">
        <v>-8.0265000000000004</v>
      </c>
      <c r="HU52" s="164">
        <v>24.638999999999999</v>
      </c>
      <c r="HV52" s="164">
        <v>23.7</v>
      </c>
      <c r="HW52" s="164">
        <v>-22.6</v>
      </c>
      <c r="HX52" s="164">
        <v>-22.2</v>
      </c>
      <c r="HY52" s="164">
        <v>1.0207999999999999</v>
      </c>
      <c r="HZ52" s="164">
        <v>-2.5598999999999998</v>
      </c>
      <c r="IA52" s="164">
        <v>22.202999999999999</v>
      </c>
      <c r="IB52" s="164">
        <v>23.359000000000002</v>
      </c>
      <c r="IC52" s="164">
        <v>23.074000000000002</v>
      </c>
      <c r="ID52" s="165"/>
      <c r="IE52" s="164">
        <v>-26.899000000000001</v>
      </c>
      <c r="IF52" s="164">
        <v>5.5</v>
      </c>
      <c r="IG52" s="164">
        <v>4.5998999999999999</v>
      </c>
      <c r="IH52" s="165"/>
      <c r="II52" s="164">
        <v>-17.789000000000001</v>
      </c>
      <c r="IJ52" s="164">
        <v>-24.899000000000001</v>
      </c>
      <c r="IK52" s="164">
        <v>24.574000000000002</v>
      </c>
      <c r="IL52" s="164">
        <v>-267.79000000000002</v>
      </c>
      <c r="IM52" s="164">
        <v>6.7370000000000001</v>
      </c>
      <c r="IN52" s="164">
        <v>101.96</v>
      </c>
      <c r="IO52" s="164">
        <v>93.698999999999998</v>
      </c>
      <c r="IP52" s="164">
        <v>67.516999999999996</v>
      </c>
      <c r="IQ52" s="165"/>
      <c r="IR52" s="164">
        <v>44.584000000000003</v>
      </c>
      <c r="IS52" s="164">
        <v>32.039000000000001</v>
      </c>
      <c r="IT52" s="165"/>
      <c r="IU52" s="164">
        <v>9.1600999999999999</v>
      </c>
      <c r="IV52" s="164">
        <v>-33.267000000000003</v>
      </c>
      <c r="IW52" s="164">
        <v>229.12</v>
      </c>
      <c r="IX52" s="164">
        <v>-131.82</v>
      </c>
      <c r="IY52" s="164">
        <v>120.61</v>
      </c>
      <c r="IZ52" s="164">
        <v>-98.882999999999996</v>
      </c>
      <c r="JA52" s="164">
        <v>-0.86550000000000005</v>
      </c>
      <c r="JB52" s="164">
        <v>8.8796999999999997</v>
      </c>
      <c r="JC52" s="164">
        <v>-7.36</v>
      </c>
      <c r="JD52" s="164">
        <v>-2.2269999999999999</v>
      </c>
      <c r="JE52" s="164">
        <v>-2.2339000000000002</v>
      </c>
      <c r="JF52" s="164">
        <v>3.1198999999999999</v>
      </c>
      <c r="JG52" s="165"/>
      <c r="JH52" s="164">
        <v>-5.1967999999999996</v>
      </c>
      <c r="JI52" s="164">
        <v>-7.3807</v>
      </c>
      <c r="JJ52" s="164">
        <v>19.603000000000002</v>
      </c>
      <c r="JK52" s="164">
        <v>-8.6136999999999997</v>
      </c>
      <c r="JL52" s="164">
        <v>9.6</v>
      </c>
      <c r="JM52" s="164">
        <v>2.6099000000000001</v>
      </c>
      <c r="JN52" s="164">
        <v>4.3048999999999999</v>
      </c>
      <c r="JO52" s="164">
        <v>0</v>
      </c>
      <c r="JP52" s="164">
        <v>0</v>
      </c>
      <c r="JQ52" s="164">
        <v>2.6227999999999998</v>
      </c>
      <c r="JR52" s="164">
        <v>1.7297</v>
      </c>
      <c r="JS52" s="164">
        <v>2.1608000000000001</v>
      </c>
      <c r="JT52" s="165"/>
      <c r="JU52" s="165"/>
      <c r="JV52" s="164">
        <v>10.518000000000001</v>
      </c>
      <c r="JW52" s="164">
        <v>0.02</v>
      </c>
      <c r="JX52" s="164">
        <v>0.37</v>
      </c>
      <c r="JY52" s="164">
        <v>-5.6806999999999999</v>
      </c>
      <c r="JZ52" s="164">
        <v>-14.250999999999999</v>
      </c>
      <c r="KA52" s="164">
        <v>-16.649999999999999</v>
      </c>
      <c r="KB52" s="164">
        <v>-4.7149999999999999</v>
      </c>
      <c r="KC52" s="164">
        <v>9.9511000000000003</v>
      </c>
      <c r="KD52" s="164">
        <v>-9.9074000000000009</v>
      </c>
      <c r="KE52" s="164">
        <v>0</v>
      </c>
      <c r="KF52" s="164">
        <v>-12.5</v>
      </c>
      <c r="KG52" s="164">
        <v>-4.4000000000000004</v>
      </c>
      <c r="KH52" s="164">
        <v>9.9542999999999999</v>
      </c>
      <c r="KI52" s="165"/>
    </row>
    <row r="53" spans="1:295" ht="18" customHeight="1" x14ac:dyDescent="0.25">
      <c r="A53" s="160" t="s">
        <v>47</v>
      </c>
      <c r="B53" s="160" t="s">
        <v>704</v>
      </c>
      <c r="C53" s="164">
        <v>0</v>
      </c>
      <c r="D53" s="164">
        <v>7.2599</v>
      </c>
      <c r="E53" s="164">
        <v>-15.269</v>
      </c>
      <c r="F53" s="164">
        <v>13.161</v>
      </c>
      <c r="G53" s="164">
        <v>7.0682999999999998</v>
      </c>
      <c r="H53" s="164">
        <v>11.823</v>
      </c>
      <c r="I53" s="164">
        <v>13.286</v>
      </c>
      <c r="J53" s="165"/>
      <c r="K53" s="164">
        <v>21.286999999999999</v>
      </c>
      <c r="L53" s="164">
        <v>9.0216999999999992</v>
      </c>
      <c r="M53" s="164">
        <v>-8.2489000000000008</v>
      </c>
      <c r="N53" s="164">
        <v>-13.319000000000001</v>
      </c>
      <c r="O53" s="164">
        <v>-22</v>
      </c>
      <c r="P53" s="164">
        <v>-2.2000000000000002</v>
      </c>
      <c r="Q53" s="164">
        <v>1.6559999999999999</v>
      </c>
      <c r="R53" s="164">
        <v>-15.398999999999999</v>
      </c>
      <c r="S53" s="164">
        <v>3.5480999999999998</v>
      </c>
      <c r="T53" s="164">
        <v>-6.1359000000000004</v>
      </c>
      <c r="U53" s="164">
        <v>4.8529</v>
      </c>
      <c r="V53" s="165"/>
      <c r="W53" s="165"/>
      <c r="X53" s="164">
        <v>0</v>
      </c>
      <c r="Y53" s="164">
        <v>6.2488000000000001</v>
      </c>
      <c r="Z53" s="164">
        <v>1.8392999999999999</v>
      </c>
      <c r="AA53" s="165"/>
      <c r="AB53" s="164">
        <v>-0.49430000000000002</v>
      </c>
      <c r="AC53" s="164">
        <v>7.0000000000000001E-3</v>
      </c>
      <c r="AD53" s="164">
        <v>6.4000000000000001E-2</v>
      </c>
      <c r="AE53" s="164">
        <v>2.169</v>
      </c>
      <c r="AF53" s="164">
        <v>-8.8800000000000008</v>
      </c>
      <c r="AG53" s="164">
        <v>-13.2</v>
      </c>
      <c r="AH53" s="164">
        <v>-0.53200000000000003</v>
      </c>
      <c r="AI53" s="164">
        <v>0.33300000000000002</v>
      </c>
      <c r="AJ53" s="164">
        <v>-13.739000000000001</v>
      </c>
      <c r="AK53" s="164">
        <v>-13.21</v>
      </c>
      <c r="AL53" s="164">
        <v>-10</v>
      </c>
      <c r="AM53" s="164">
        <v>-14.34</v>
      </c>
      <c r="AN53" s="164">
        <v>-13.81</v>
      </c>
      <c r="AO53" s="164">
        <v>6.7991000000000001</v>
      </c>
      <c r="AP53" s="164">
        <v>4.335</v>
      </c>
      <c r="AQ53" s="164">
        <v>16.754000000000001</v>
      </c>
      <c r="AR53" s="164">
        <v>17.372</v>
      </c>
      <c r="AS53" s="164">
        <v>0</v>
      </c>
      <c r="AT53" s="164">
        <v>-5.7602000000000002</v>
      </c>
      <c r="AU53" s="164">
        <v>-6.8906999999999998</v>
      </c>
      <c r="AV53" s="164">
        <v>-0.2868</v>
      </c>
      <c r="AW53" s="164">
        <v>-0.23649999999999999</v>
      </c>
      <c r="AX53" s="164">
        <v>-19.29</v>
      </c>
      <c r="AY53" s="164">
        <v>-16.475999999999999</v>
      </c>
      <c r="AZ53" s="164">
        <v>5.1414</v>
      </c>
      <c r="BA53" s="164">
        <v>25.311</v>
      </c>
      <c r="BB53" s="164">
        <v>-23.268999999999998</v>
      </c>
      <c r="BC53" s="164">
        <v>10.305</v>
      </c>
      <c r="BD53" s="164">
        <v>-7.4999000000000002</v>
      </c>
      <c r="BE53" s="164">
        <v>-7.3998999999999997</v>
      </c>
      <c r="BF53" s="164">
        <v>-24.352</v>
      </c>
      <c r="BG53" s="164">
        <v>-25.228000000000002</v>
      </c>
      <c r="BH53" s="164">
        <v>-2.7465000000000002</v>
      </c>
      <c r="BI53" s="164">
        <v>1.3141</v>
      </c>
      <c r="BJ53" s="164">
        <v>-0.96540000000000004</v>
      </c>
      <c r="BK53" s="164">
        <v>6.2865000000000002</v>
      </c>
      <c r="BL53" s="164">
        <v>4.0012999999999996</v>
      </c>
      <c r="BM53" s="164">
        <v>2.5434999999999999</v>
      </c>
      <c r="BN53" s="164">
        <v>-117.92</v>
      </c>
      <c r="BO53" s="164">
        <v>39.307000000000002</v>
      </c>
      <c r="BP53" s="164">
        <v>39.277000000000001</v>
      </c>
      <c r="BQ53" s="164">
        <v>-69.656000000000006</v>
      </c>
      <c r="BR53" s="164">
        <v>-201.78</v>
      </c>
      <c r="BS53" s="164">
        <v>-9.1669</v>
      </c>
      <c r="BT53" s="165"/>
      <c r="BU53" s="165"/>
      <c r="BV53" s="164">
        <v>22.393999999999998</v>
      </c>
      <c r="BW53" s="164">
        <v>10.449</v>
      </c>
      <c r="BX53" s="165"/>
      <c r="BY53" s="164">
        <v>-5.2199</v>
      </c>
      <c r="BZ53" s="164">
        <v>5.09</v>
      </c>
      <c r="CA53" s="164">
        <v>-13.659000000000001</v>
      </c>
      <c r="CB53" s="164">
        <v>-14.462999999999999</v>
      </c>
      <c r="CC53" s="164">
        <v>20.725999999999999</v>
      </c>
      <c r="CD53" s="164">
        <v>17.908000000000001</v>
      </c>
      <c r="CE53" s="164">
        <v>-1.6013999999999999</v>
      </c>
      <c r="CF53" s="165"/>
      <c r="CG53" s="165"/>
      <c r="CH53" s="164">
        <v>-0.80820000000000003</v>
      </c>
      <c r="CI53" s="165"/>
      <c r="CJ53" s="164">
        <v>2.88</v>
      </c>
      <c r="CK53" s="164">
        <v>6.4119999999999999</v>
      </c>
      <c r="CL53" s="164">
        <v>22.298999999999999</v>
      </c>
      <c r="CM53" s="164">
        <v>18.899000000000001</v>
      </c>
      <c r="CN53" s="164">
        <v>-3.46</v>
      </c>
      <c r="CO53" s="164">
        <v>19.741</v>
      </c>
      <c r="CP53" s="164">
        <v>19.677</v>
      </c>
      <c r="CQ53" s="164">
        <v>17.963999999999999</v>
      </c>
      <c r="CR53" s="164">
        <v>55.26</v>
      </c>
      <c r="CS53" s="164">
        <v>55.484999999999999</v>
      </c>
      <c r="CT53" s="164">
        <v>-16.038</v>
      </c>
      <c r="CU53" s="164">
        <v>-56.555</v>
      </c>
      <c r="CV53" s="164">
        <v>0</v>
      </c>
      <c r="CW53" s="164">
        <v>4.1154999999999999</v>
      </c>
      <c r="CX53" s="164">
        <v>32.200000000000003</v>
      </c>
      <c r="CY53" s="164">
        <v>27.719000000000001</v>
      </c>
      <c r="CZ53" s="164">
        <v>16.411000000000001</v>
      </c>
      <c r="DA53" s="164">
        <v>16.408999999999999</v>
      </c>
      <c r="DB53" s="164">
        <v>-11.849</v>
      </c>
      <c r="DC53" s="164">
        <v>25.512</v>
      </c>
      <c r="DD53" s="165"/>
      <c r="DE53" s="164">
        <v>0</v>
      </c>
      <c r="DF53" s="164">
        <v>22.643000000000001</v>
      </c>
      <c r="DG53" s="164">
        <v>1.44E-2</v>
      </c>
      <c r="DH53" s="164">
        <v>-6.1455000000000002</v>
      </c>
      <c r="DI53" s="164">
        <v>0</v>
      </c>
      <c r="DJ53" s="164">
        <v>0</v>
      </c>
      <c r="DK53" s="165"/>
      <c r="DL53" s="164">
        <v>3.9329999999999998</v>
      </c>
      <c r="DM53" s="164">
        <v>52.680999999999997</v>
      </c>
      <c r="DN53" s="164">
        <v>11.324</v>
      </c>
      <c r="DO53" s="164">
        <v>4.2899000000000003</v>
      </c>
      <c r="DP53" s="164">
        <v>-5.84</v>
      </c>
      <c r="DQ53" s="164">
        <v>14.701000000000001</v>
      </c>
      <c r="DR53" s="164">
        <v>-23.140999999999998</v>
      </c>
      <c r="DS53" s="164">
        <v>-6.23</v>
      </c>
      <c r="DT53" s="164">
        <v>-6.26</v>
      </c>
      <c r="DU53" s="164">
        <v>26.88</v>
      </c>
      <c r="DV53" s="164">
        <v>25.54</v>
      </c>
      <c r="DW53" s="164">
        <v>-21.908999999999999</v>
      </c>
      <c r="DX53" s="164">
        <v>-10.845000000000001</v>
      </c>
      <c r="DY53" s="165"/>
      <c r="DZ53" s="164">
        <v>-32.253999999999998</v>
      </c>
      <c r="EA53" s="164">
        <v>30.788</v>
      </c>
      <c r="EB53" s="164">
        <v>8.7243999999999993</v>
      </c>
      <c r="EC53" s="164">
        <v>-0.88629999999999998</v>
      </c>
      <c r="ED53" s="164">
        <v>-0.8155</v>
      </c>
      <c r="EE53" s="164">
        <v>-17.266999999999999</v>
      </c>
      <c r="EF53" s="164">
        <v>-24.771000000000001</v>
      </c>
      <c r="EG53" s="164">
        <v>-14.209</v>
      </c>
      <c r="EH53" s="164">
        <v>-20.53</v>
      </c>
      <c r="EI53" s="164">
        <v>-31.218</v>
      </c>
      <c r="EJ53" s="164">
        <v>0</v>
      </c>
      <c r="EK53" s="164">
        <v>-11.862</v>
      </c>
      <c r="EL53" s="164">
        <v>-12.298999999999999</v>
      </c>
      <c r="EM53" s="164">
        <v>20.617999999999999</v>
      </c>
      <c r="EN53" s="164">
        <v>-12.852</v>
      </c>
      <c r="EO53" s="164">
        <v>0.10589999999999999</v>
      </c>
      <c r="EP53" s="164">
        <v>-4.6119000000000003</v>
      </c>
      <c r="EQ53" s="164">
        <v>-29.736999999999998</v>
      </c>
      <c r="ER53" s="164">
        <v>-27.626999999999999</v>
      </c>
      <c r="ES53" s="164">
        <v>10.763</v>
      </c>
      <c r="ET53" s="164">
        <v>0</v>
      </c>
      <c r="EU53" s="164">
        <v>-11.8</v>
      </c>
      <c r="EV53" s="164">
        <v>-0.1</v>
      </c>
      <c r="EW53" s="164">
        <v>3.9472999999999998</v>
      </c>
      <c r="EX53" s="164">
        <v>-20.803000000000001</v>
      </c>
      <c r="EY53" s="164">
        <v>-12.148</v>
      </c>
      <c r="EZ53" s="164">
        <v>-11.999000000000001</v>
      </c>
      <c r="FA53" s="164">
        <v>6.8293999999999997</v>
      </c>
      <c r="FB53" s="164">
        <v>9.1326000000000001</v>
      </c>
      <c r="FC53" s="164">
        <v>-29.850999999999999</v>
      </c>
      <c r="FD53" s="164">
        <v>6.0919999999999996</v>
      </c>
      <c r="FE53" s="164">
        <v>0</v>
      </c>
      <c r="FF53" s="164">
        <v>0</v>
      </c>
      <c r="FG53" s="164">
        <v>2.8262999999999998</v>
      </c>
      <c r="FH53" s="164">
        <v>3.5293999999999999</v>
      </c>
      <c r="FI53" s="164">
        <v>3.0245000000000002</v>
      </c>
      <c r="FJ53" s="164">
        <v>5.8609</v>
      </c>
      <c r="FK53" s="164">
        <v>6.0284000000000004</v>
      </c>
      <c r="FL53" s="164">
        <v>27.63</v>
      </c>
      <c r="FM53" s="164">
        <v>19.029</v>
      </c>
      <c r="FN53" s="164">
        <v>18.245999999999999</v>
      </c>
      <c r="FO53" s="164">
        <v>30.614000000000001</v>
      </c>
      <c r="FP53" s="164">
        <v>41.302999999999997</v>
      </c>
      <c r="FQ53" s="164">
        <v>17.677</v>
      </c>
      <c r="FR53" s="164">
        <v>-13.898999999999999</v>
      </c>
      <c r="FS53" s="164">
        <v>-2.2059000000000002</v>
      </c>
      <c r="FT53" s="164">
        <v>0.32429999999999998</v>
      </c>
      <c r="FU53" s="164">
        <v>1.47</v>
      </c>
      <c r="FV53" s="164">
        <v>2.9</v>
      </c>
      <c r="FW53" s="164">
        <v>-16.831</v>
      </c>
      <c r="FX53" s="165"/>
      <c r="FY53" s="165"/>
      <c r="FZ53" s="164">
        <v>0.73599999999999999</v>
      </c>
      <c r="GA53" s="164">
        <v>2.0049000000000001</v>
      </c>
      <c r="GB53" s="164">
        <v>27.629000000000001</v>
      </c>
      <c r="GC53" s="164">
        <v>-41.673000000000002</v>
      </c>
      <c r="GD53" s="164">
        <v>-31.491</v>
      </c>
      <c r="GE53" s="164">
        <v>-1.5899000000000001</v>
      </c>
      <c r="GF53" s="164">
        <v>20.577999999999999</v>
      </c>
      <c r="GG53" s="164">
        <v>-0.1</v>
      </c>
      <c r="GH53" s="165"/>
      <c r="GI53" s="164">
        <v>8.5870999999999995</v>
      </c>
      <c r="GJ53" s="165"/>
      <c r="GK53" s="164">
        <v>2.5297999999999998</v>
      </c>
      <c r="GL53" s="164">
        <v>5.3999999999999999E-2</v>
      </c>
      <c r="GM53" s="165"/>
      <c r="GN53" s="164">
        <v>-9.9383999999999997</v>
      </c>
      <c r="GO53" s="164">
        <v>-12.773</v>
      </c>
      <c r="GP53" s="165"/>
      <c r="GQ53" s="164">
        <v>-37.729999999999997</v>
      </c>
      <c r="GR53" s="164">
        <v>-19.228000000000002</v>
      </c>
      <c r="GS53" s="164">
        <v>-11.487</v>
      </c>
      <c r="GT53" s="164">
        <v>152.15</v>
      </c>
      <c r="GU53" s="164">
        <v>-4.7306999999999997</v>
      </c>
      <c r="GV53" s="164">
        <v>-9.8245000000000005</v>
      </c>
      <c r="GW53" s="164">
        <v>-4.3695000000000004</v>
      </c>
      <c r="GX53" s="165"/>
      <c r="GY53" s="164">
        <v>9.4869000000000003</v>
      </c>
      <c r="GZ53" s="164">
        <v>9.6130999999999993</v>
      </c>
      <c r="HA53" s="164">
        <v>0.69420000000000004</v>
      </c>
      <c r="HB53" s="164">
        <v>-1.62</v>
      </c>
      <c r="HC53" s="164">
        <v>0</v>
      </c>
      <c r="HD53" s="164">
        <v>-10.478999999999999</v>
      </c>
      <c r="HE53" s="164">
        <v>12.638</v>
      </c>
      <c r="HF53" s="164">
        <v>39.953000000000003</v>
      </c>
      <c r="HG53" s="164">
        <v>53.811</v>
      </c>
      <c r="HH53" s="164">
        <v>37.966000000000001</v>
      </c>
      <c r="HI53" s="165"/>
      <c r="HJ53" s="164">
        <v>-24.515000000000001</v>
      </c>
      <c r="HK53" s="165"/>
      <c r="HL53" s="164">
        <v>-11.715</v>
      </c>
      <c r="HM53" s="164">
        <v>-17.798999999999999</v>
      </c>
      <c r="HN53" s="164">
        <v>-19.425000000000001</v>
      </c>
      <c r="HO53" s="164">
        <v>-15.037000000000001</v>
      </c>
      <c r="HP53" s="164">
        <v>-15.004</v>
      </c>
      <c r="HQ53" s="164">
        <v>-21.097999999999999</v>
      </c>
      <c r="HR53" s="164">
        <v>-21.213000000000001</v>
      </c>
      <c r="HS53" s="164">
        <v>-9.3571000000000009</v>
      </c>
      <c r="HT53" s="164">
        <v>-10.057</v>
      </c>
      <c r="HU53" s="164">
        <v>17.27</v>
      </c>
      <c r="HV53" s="164">
        <v>18.29</v>
      </c>
      <c r="HW53" s="164">
        <v>-25.6</v>
      </c>
      <c r="HX53" s="164">
        <v>-24.899000000000001</v>
      </c>
      <c r="HY53" s="164">
        <v>0.94940000000000002</v>
      </c>
      <c r="HZ53" s="164">
        <v>-3.0398999999999998</v>
      </c>
      <c r="IA53" s="164">
        <v>26.423999999999999</v>
      </c>
      <c r="IB53" s="164">
        <v>22.263000000000002</v>
      </c>
      <c r="IC53" s="164">
        <v>22.12</v>
      </c>
      <c r="ID53" s="165"/>
      <c r="IE53" s="164">
        <v>-27.298999999999999</v>
      </c>
      <c r="IF53" s="164">
        <v>6.9</v>
      </c>
      <c r="IG53" s="164">
        <v>6.0998999999999999</v>
      </c>
      <c r="IH53" s="165"/>
      <c r="II53" s="164">
        <v>-17.989000000000001</v>
      </c>
      <c r="IJ53" s="164">
        <v>-27.594999999999999</v>
      </c>
      <c r="IK53" s="164">
        <v>23.777999999999999</v>
      </c>
      <c r="IL53" s="164">
        <v>-271.58</v>
      </c>
      <c r="IM53" s="164">
        <v>5.2420999999999998</v>
      </c>
      <c r="IN53" s="164">
        <v>106.95</v>
      </c>
      <c r="IO53" s="164">
        <v>92.123000000000005</v>
      </c>
      <c r="IP53" s="164">
        <v>67.331999999999994</v>
      </c>
      <c r="IQ53" s="165"/>
      <c r="IR53" s="164">
        <v>47.530999999999999</v>
      </c>
      <c r="IS53" s="164">
        <v>27.731000000000002</v>
      </c>
      <c r="IT53" s="165"/>
      <c r="IU53" s="164">
        <v>13.664</v>
      </c>
      <c r="IV53" s="164">
        <v>-37.369</v>
      </c>
      <c r="IW53" s="164">
        <v>223.69</v>
      </c>
      <c r="IX53" s="164">
        <v>-138.41999999999999</v>
      </c>
      <c r="IY53" s="164">
        <v>105.03</v>
      </c>
      <c r="IZ53" s="164">
        <v>-83.759</v>
      </c>
      <c r="JA53" s="164">
        <v>9.4E-2</v>
      </c>
      <c r="JB53" s="164">
        <v>8.8796999999999997</v>
      </c>
      <c r="JC53" s="164">
        <v>-8.1599000000000004</v>
      </c>
      <c r="JD53" s="164">
        <v>-2.2229999999999999</v>
      </c>
      <c r="JE53" s="164">
        <v>-2.2219000000000002</v>
      </c>
      <c r="JF53" s="164">
        <v>4.0799000000000003</v>
      </c>
      <c r="JG53" s="165"/>
      <c r="JH53" s="164">
        <v>-5.2843</v>
      </c>
      <c r="JI53" s="164">
        <v>-5.7419000000000002</v>
      </c>
      <c r="JJ53" s="164">
        <v>19.864999999999998</v>
      </c>
      <c r="JK53" s="164">
        <v>-9.0806000000000004</v>
      </c>
      <c r="JL53" s="164">
        <v>8.6</v>
      </c>
      <c r="JM53" s="164">
        <v>1.6539999999999999</v>
      </c>
      <c r="JN53" s="164">
        <v>1.631</v>
      </c>
      <c r="JO53" s="164">
        <v>0</v>
      </c>
      <c r="JP53" s="164">
        <v>0</v>
      </c>
      <c r="JQ53" s="164">
        <v>2.5630999999999999</v>
      </c>
      <c r="JR53" s="164">
        <v>1.9073</v>
      </c>
      <c r="JS53" s="164">
        <v>1.7811999999999999</v>
      </c>
      <c r="JT53" s="165"/>
      <c r="JU53" s="165"/>
      <c r="JV53" s="164">
        <v>10.128</v>
      </c>
      <c r="JW53" s="164">
        <v>0</v>
      </c>
      <c r="JX53" s="164">
        <v>0.37</v>
      </c>
      <c r="JY53" s="164">
        <v>-3.6758000000000002</v>
      </c>
      <c r="JZ53" s="164">
        <v>-14.853</v>
      </c>
      <c r="KA53" s="164">
        <v>-17.806000000000001</v>
      </c>
      <c r="KB53" s="164">
        <v>-2.6899000000000002</v>
      </c>
      <c r="KC53" s="164">
        <v>10.513999999999999</v>
      </c>
      <c r="KD53" s="164">
        <v>-11.164999999999999</v>
      </c>
      <c r="KE53" s="164">
        <v>0</v>
      </c>
      <c r="KF53" s="164">
        <v>-13.699</v>
      </c>
      <c r="KG53" s="164">
        <v>-3.9</v>
      </c>
      <c r="KH53" s="164">
        <v>13.794</v>
      </c>
      <c r="KI53" s="165"/>
    </row>
    <row r="54" spans="1:295" ht="18" customHeight="1" x14ac:dyDescent="0.25">
      <c r="A54" s="160" t="s">
        <v>47</v>
      </c>
      <c r="B54" s="160" t="s">
        <v>705</v>
      </c>
      <c r="C54" s="164">
        <v>0</v>
      </c>
      <c r="D54" s="164">
        <v>6.6996000000000002</v>
      </c>
      <c r="E54" s="164">
        <v>-14.252000000000001</v>
      </c>
      <c r="F54" s="164">
        <v>10.183</v>
      </c>
      <c r="G54" s="164">
        <v>5.5559000000000003</v>
      </c>
      <c r="H54" s="164">
        <v>9.9822000000000006</v>
      </c>
      <c r="I54" s="164">
        <v>9.9177</v>
      </c>
      <c r="J54" s="165"/>
      <c r="K54" s="164">
        <v>18.896999999999998</v>
      </c>
      <c r="L54" s="164">
        <v>7.9016999999999999</v>
      </c>
      <c r="M54" s="164">
        <v>-8.0623000000000005</v>
      </c>
      <c r="N54" s="164">
        <v>-13.319000000000001</v>
      </c>
      <c r="O54" s="164">
        <v>-19.798999999999999</v>
      </c>
      <c r="P54" s="164">
        <v>-4.4000000000000004</v>
      </c>
      <c r="Q54" s="164">
        <v>1.6559999999999999</v>
      </c>
      <c r="R54" s="164">
        <v>-13.199</v>
      </c>
      <c r="S54" s="164">
        <v>3.899</v>
      </c>
      <c r="T54" s="164">
        <v>-5.6295999999999999</v>
      </c>
      <c r="U54" s="164">
        <v>4.1914999999999996</v>
      </c>
      <c r="V54" s="164">
        <v>4.1281999999999996</v>
      </c>
      <c r="W54" s="164">
        <v>7.516</v>
      </c>
      <c r="X54" s="164">
        <v>0</v>
      </c>
      <c r="Y54" s="164">
        <v>5.2640000000000002</v>
      </c>
      <c r="Z54" s="164">
        <v>2.0916999999999999</v>
      </c>
      <c r="AA54" s="165"/>
      <c r="AB54" s="164">
        <v>-0.47920000000000001</v>
      </c>
      <c r="AC54" s="164">
        <v>3.0000000000000001E-3</v>
      </c>
      <c r="AD54" s="164">
        <v>-0.04</v>
      </c>
      <c r="AE54" s="164">
        <v>2.0859000000000001</v>
      </c>
      <c r="AF54" s="164">
        <v>-6.6599000000000004</v>
      </c>
      <c r="AG54" s="164">
        <v>-17.600000000000001</v>
      </c>
      <c r="AH54" s="164">
        <v>-0.44</v>
      </c>
      <c r="AI54" s="164">
        <v>0.313</v>
      </c>
      <c r="AJ54" s="164">
        <v>-14.619</v>
      </c>
      <c r="AK54" s="164">
        <v>-14.84</v>
      </c>
      <c r="AL54" s="164">
        <v>-10</v>
      </c>
      <c r="AM54" s="164">
        <v>-12.869</v>
      </c>
      <c r="AN54" s="164">
        <v>-13.228999999999999</v>
      </c>
      <c r="AO54" s="164">
        <v>6.4307999999999996</v>
      </c>
      <c r="AP54" s="164">
        <v>4.0071000000000003</v>
      </c>
      <c r="AQ54" s="164">
        <v>17.242999999999999</v>
      </c>
      <c r="AR54" s="164">
        <v>19.024000000000001</v>
      </c>
      <c r="AS54" s="164">
        <v>0</v>
      </c>
      <c r="AT54" s="164">
        <v>-7.3677000000000001</v>
      </c>
      <c r="AU54" s="164">
        <v>-7.2721</v>
      </c>
      <c r="AV54" s="164">
        <v>0.64929999999999999</v>
      </c>
      <c r="AW54" s="164">
        <v>0.5403</v>
      </c>
      <c r="AX54" s="164">
        <v>-20.361000000000001</v>
      </c>
      <c r="AY54" s="164">
        <v>-16.475999999999999</v>
      </c>
      <c r="AZ54" s="164">
        <v>6.7195999999999998</v>
      </c>
      <c r="BA54" s="164">
        <v>31.715</v>
      </c>
      <c r="BB54" s="164">
        <v>-32.113</v>
      </c>
      <c r="BC54" s="164">
        <v>10.125</v>
      </c>
      <c r="BD54" s="164">
        <v>-6.4999000000000002</v>
      </c>
      <c r="BE54" s="164">
        <v>-6.4999000000000002</v>
      </c>
      <c r="BF54" s="164">
        <v>-23.76</v>
      </c>
      <c r="BG54" s="164">
        <v>-23.524000000000001</v>
      </c>
      <c r="BH54" s="164">
        <v>-2.5661</v>
      </c>
      <c r="BI54" s="164">
        <v>1.3141</v>
      </c>
      <c r="BJ54" s="164">
        <v>-0.82120000000000004</v>
      </c>
      <c r="BK54" s="164">
        <v>6.2865000000000002</v>
      </c>
      <c r="BL54" s="164">
        <v>4.0762999999999998</v>
      </c>
      <c r="BM54" s="164">
        <v>2.7227999999999999</v>
      </c>
      <c r="BN54" s="164">
        <v>-117.03</v>
      </c>
      <c r="BO54" s="164">
        <v>37.597999999999999</v>
      </c>
      <c r="BP54" s="164">
        <v>37.72</v>
      </c>
      <c r="BQ54" s="164">
        <v>-59.771000000000001</v>
      </c>
      <c r="BR54" s="164">
        <v>-205.75</v>
      </c>
      <c r="BS54" s="164">
        <v>-9.1669</v>
      </c>
      <c r="BT54" s="165"/>
      <c r="BU54" s="165"/>
      <c r="BV54" s="164">
        <v>20.288</v>
      </c>
      <c r="BW54" s="164">
        <v>10.569000000000001</v>
      </c>
      <c r="BX54" s="164">
        <v>8.89</v>
      </c>
      <c r="BY54" s="164">
        <v>-6.0799000000000003</v>
      </c>
      <c r="BZ54" s="164">
        <v>6.46</v>
      </c>
      <c r="CA54" s="164">
        <v>-11.917</v>
      </c>
      <c r="CB54" s="164">
        <v>-11.382</v>
      </c>
      <c r="CC54" s="164">
        <v>20.376000000000001</v>
      </c>
      <c r="CD54" s="164">
        <v>18.303000000000001</v>
      </c>
      <c r="CE54" s="164">
        <v>1.3980999999999999</v>
      </c>
      <c r="CF54" s="164">
        <v>-54.387</v>
      </c>
      <c r="CG54" s="164">
        <v>-54.2</v>
      </c>
      <c r="CH54" s="164">
        <v>-0.68579999999999997</v>
      </c>
      <c r="CI54" s="164">
        <v>0</v>
      </c>
      <c r="CJ54" s="164">
        <v>2.88</v>
      </c>
      <c r="CK54" s="164">
        <v>6.4119999999999999</v>
      </c>
      <c r="CL54" s="164">
        <v>19.399000000000001</v>
      </c>
      <c r="CM54" s="164">
        <v>15.8</v>
      </c>
      <c r="CN54" s="164">
        <v>-3</v>
      </c>
      <c r="CO54" s="164">
        <v>15.425000000000001</v>
      </c>
      <c r="CP54" s="164">
        <v>15.561</v>
      </c>
      <c r="CQ54" s="164">
        <v>14.323</v>
      </c>
      <c r="CR54" s="164">
        <v>57.338000000000001</v>
      </c>
      <c r="CS54" s="164">
        <v>57.823999999999998</v>
      </c>
      <c r="CT54" s="164">
        <v>-16.882999999999999</v>
      </c>
      <c r="CU54" s="164">
        <v>-58.895000000000003</v>
      </c>
      <c r="CV54" s="164">
        <v>0</v>
      </c>
      <c r="CW54" s="164">
        <v>3.8936999999999999</v>
      </c>
      <c r="CX54" s="164">
        <v>30.09</v>
      </c>
      <c r="CY54" s="164">
        <v>27.76</v>
      </c>
      <c r="CZ54" s="164">
        <v>16.411000000000001</v>
      </c>
      <c r="DA54" s="164">
        <v>16.408999999999999</v>
      </c>
      <c r="DB54" s="164">
        <v>-11.449</v>
      </c>
      <c r="DC54" s="164">
        <v>25.512</v>
      </c>
      <c r="DD54" s="164">
        <v>0</v>
      </c>
      <c r="DE54" s="164">
        <v>0</v>
      </c>
      <c r="DF54" s="164">
        <v>20.73</v>
      </c>
      <c r="DG54" s="164">
        <v>1.4800000000000001E-2</v>
      </c>
      <c r="DH54" s="164">
        <v>-5.9474</v>
      </c>
      <c r="DI54" s="164">
        <v>4.5998999999999999</v>
      </c>
      <c r="DJ54" s="164">
        <v>4.6999000000000004</v>
      </c>
      <c r="DK54" s="164">
        <v>-7.2984999999999998</v>
      </c>
      <c r="DL54" s="164">
        <v>2.6238999999999999</v>
      </c>
      <c r="DM54" s="164">
        <v>52.680999999999997</v>
      </c>
      <c r="DN54" s="164">
        <v>9.4686000000000003</v>
      </c>
      <c r="DO54" s="164">
        <v>3.15</v>
      </c>
      <c r="DP54" s="164">
        <v>-6.21</v>
      </c>
      <c r="DQ54" s="164">
        <v>12.891999999999999</v>
      </c>
      <c r="DR54" s="164">
        <v>-21.562999999999999</v>
      </c>
      <c r="DS54" s="164">
        <v>-7.95</v>
      </c>
      <c r="DT54" s="164">
        <v>-7.96</v>
      </c>
      <c r="DU54" s="164">
        <v>28.84</v>
      </c>
      <c r="DV54" s="164">
        <v>24.44</v>
      </c>
      <c r="DW54" s="164">
        <v>-22.472000000000001</v>
      </c>
      <c r="DX54" s="164">
        <v>-10.89</v>
      </c>
      <c r="DY54" s="164">
        <v>-31.027999999999999</v>
      </c>
      <c r="DZ54" s="164">
        <v>-29.617999999999999</v>
      </c>
      <c r="EA54" s="164">
        <v>26.716000000000001</v>
      </c>
      <c r="EB54" s="164">
        <v>5.0388999999999999</v>
      </c>
      <c r="EC54" s="164">
        <v>-2.3854000000000002</v>
      </c>
      <c r="ED54" s="164">
        <v>-1.7392000000000001</v>
      </c>
      <c r="EE54" s="164">
        <v>-17.721</v>
      </c>
      <c r="EF54" s="164">
        <v>-23.818999999999999</v>
      </c>
      <c r="EG54" s="164">
        <v>-13.734</v>
      </c>
      <c r="EH54" s="164">
        <v>-31.965</v>
      </c>
      <c r="EI54" s="164">
        <v>-29.152000000000001</v>
      </c>
      <c r="EJ54" s="164">
        <v>0</v>
      </c>
      <c r="EK54" s="164">
        <v>-11.73</v>
      </c>
      <c r="EL54" s="164">
        <v>-11.815</v>
      </c>
      <c r="EM54" s="164">
        <v>18.266999999999999</v>
      </c>
      <c r="EN54" s="164">
        <v>-11.339</v>
      </c>
      <c r="EO54" s="164">
        <v>0.10589999999999999</v>
      </c>
      <c r="EP54" s="164">
        <v>0</v>
      </c>
      <c r="EQ54" s="164">
        <v>-27.428999999999998</v>
      </c>
      <c r="ER54" s="164">
        <v>-26.831</v>
      </c>
      <c r="ES54" s="164">
        <v>7.9149000000000003</v>
      </c>
      <c r="ET54" s="164">
        <v>0</v>
      </c>
      <c r="EU54" s="164">
        <v>-11.71</v>
      </c>
      <c r="EV54" s="164">
        <v>0</v>
      </c>
      <c r="EW54" s="164">
        <v>3.8107000000000002</v>
      </c>
      <c r="EX54" s="164">
        <v>-16.475999999999999</v>
      </c>
      <c r="EY54" s="164">
        <v>-13.678000000000001</v>
      </c>
      <c r="EZ54" s="164">
        <v>-13.504</v>
      </c>
      <c r="FA54" s="164">
        <v>7.2110000000000003</v>
      </c>
      <c r="FB54" s="164">
        <v>7.1848999999999998</v>
      </c>
      <c r="FC54" s="164">
        <v>-27.494</v>
      </c>
      <c r="FD54" s="164">
        <v>6.0553999999999997</v>
      </c>
      <c r="FE54" s="164">
        <v>0</v>
      </c>
      <c r="FF54" s="164">
        <v>0</v>
      </c>
      <c r="FG54" s="164">
        <v>3.9971000000000001</v>
      </c>
      <c r="FH54" s="164">
        <v>3.496</v>
      </c>
      <c r="FI54" s="164">
        <v>2.9721000000000002</v>
      </c>
      <c r="FJ54" s="164">
        <v>4.0189000000000004</v>
      </c>
      <c r="FK54" s="164">
        <v>3.1816</v>
      </c>
      <c r="FL54" s="164">
        <v>30.811</v>
      </c>
      <c r="FM54" s="164">
        <v>16.420000000000002</v>
      </c>
      <c r="FN54" s="164">
        <v>16.574999999999999</v>
      </c>
      <c r="FO54" s="164">
        <v>34.090000000000003</v>
      </c>
      <c r="FP54" s="164">
        <v>43.398000000000003</v>
      </c>
      <c r="FQ54" s="164">
        <v>14.311999999999999</v>
      </c>
      <c r="FR54" s="164">
        <v>-13.689</v>
      </c>
      <c r="FS54" s="164">
        <v>-2.4184000000000001</v>
      </c>
      <c r="FT54" s="164">
        <v>0.28949999999999998</v>
      </c>
      <c r="FU54" s="164">
        <v>2.21</v>
      </c>
      <c r="FV54" s="164">
        <v>3.34</v>
      </c>
      <c r="FW54" s="164">
        <v>-15.736000000000001</v>
      </c>
      <c r="FX54" s="164">
        <v>1.3231999999999999</v>
      </c>
      <c r="FY54" s="164">
        <v>5.9819000000000004</v>
      </c>
      <c r="FZ54" s="164">
        <v>0.74</v>
      </c>
      <c r="GA54" s="164">
        <v>2.06</v>
      </c>
      <c r="GB54" s="164">
        <v>27.829000000000001</v>
      </c>
      <c r="GC54" s="164">
        <v>-43.676000000000002</v>
      </c>
      <c r="GD54" s="164">
        <v>-32.862000000000002</v>
      </c>
      <c r="GE54" s="164">
        <v>-1.5599000000000001</v>
      </c>
      <c r="GF54" s="164">
        <v>19.989000000000001</v>
      </c>
      <c r="GG54" s="164">
        <v>-0.1</v>
      </c>
      <c r="GH54" s="164">
        <v>27.07</v>
      </c>
      <c r="GI54" s="164">
        <v>8.4497999999999998</v>
      </c>
      <c r="GJ54" s="164">
        <v>-9.0619999999999994</v>
      </c>
      <c r="GK54" s="164">
        <v>2.3801000000000001</v>
      </c>
      <c r="GL54" s="164">
        <v>5.3999999999999999E-2</v>
      </c>
      <c r="GM54" s="165"/>
      <c r="GN54" s="164">
        <v>-10.170999999999999</v>
      </c>
      <c r="GO54" s="164">
        <v>-12.891999999999999</v>
      </c>
      <c r="GP54" s="164">
        <v>9.2004000000000001</v>
      </c>
      <c r="GQ54" s="164">
        <v>-38.317999999999998</v>
      </c>
      <c r="GR54" s="164">
        <v>-15.901999999999999</v>
      </c>
      <c r="GS54" s="164">
        <v>-11.994</v>
      </c>
      <c r="GT54" s="164">
        <v>152.15</v>
      </c>
      <c r="GU54" s="164">
        <v>-5.4084000000000003</v>
      </c>
      <c r="GV54" s="164">
        <v>-9.4915000000000003</v>
      </c>
      <c r="GW54" s="164">
        <v>-4.0404</v>
      </c>
      <c r="GX54" s="164">
        <v>1.0058</v>
      </c>
      <c r="GY54" s="164">
        <v>9.1354000000000006</v>
      </c>
      <c r="GZ54" s="164">
        <v>9.0752000000000006</v>
      </c>
      <c r="HA54" s="164">
        <v>0.3679</v>
      </c>
      <c r="HB54" s="164">
        <v>-1.2736000000000001</v>
      </c>
      <c r="HC54" s="164">
        <v>0</v>
      </c>
      <c r="HD54" s="164">
        <v>-9.6399000000000008</v>
      </c>
      <c r="HE54" s="164">
        <v>12.118</v>
      </c>
      <c r="HF54" s="164">
        <v>40.863999999999997</v>
      </c>
      <c r="HG54" s="164">
        <v>57.921999999999997</v>
      </c>
      <c r="HH54" s="164">
        <v>44.829000000000001</v>
      </c>
      <c r="HI54" s="164">
        <v>23.974</v>
      </c>
      <c r="HJ54" s="164">
        <v>-25.911000000000001</v>
      </c>
      <c r="HK54" s="164">
        <v>-9.8536000000000001</v>
      </c>
      <c r="HL54" s="164">
        <v>-10.563000000000001</v>
      </c>
      <c r="HM54" s="164">
        <v>-18.100999999999999</v>
      </c>
      <c r="HN54" s="164">
        <v>-19.719000000000001</v>
      </c>
      <c r="HO54" s="164">
        <v>-11.21</v>
      </c>
      <c r="HP54" s="164">
        <v>-10.865</v>
      </c>
      <c r="HQ54" s="164">
        <v>-22.306000000000001</v>
      </c>
      <c r="HR54" s="164">
        <v>-21.338999999999999</v>
      </c>
      <c r="HS54" s="164">
        <v>-7.4836</v>
      </c>
      <c r="HT54" s="164">
        <v>-7.2582000000000004</v>
      </c>
      <c r="HU54" s="164">
        <v>18.760000000000002</v>
      </c>
      <c r="HV54" s="164">
        <v>17.899000000000001</v>
      </c>
      <c r="HW54" s="164">
        <v>-26.298999999999999</v>
      </c>
      <c r="HX54" s="164">
        <v>-26.5</v>
      </c>
      <c r="HY54" s="164">
        <v>0.9677</v>
      </c>
      <c r="HZ54" s="164">
        <v>-3.44</v>
      </c>
      <c r="IA54" s="164">
        <v>27.402999999999999</v>
      </c>
      <c r="IB54" s="164">
        <v>23.364999999999998</v>
      </c>
      <c r="IC54" s="164">
        <v>22.707000000000001</v>
      </c>
      <c r="ID54" s="164">
        <v>-20.798999999999999</v>
      </c>
      <c r="IE54" s="164">
        <v>-27.7</v>
      </c>
      <c r="IF54" s="164">
        <v>8.6998999999999995</v>
      </c>
      <c r="IG54" s="164">
        <v>8.1</v>
      </c>
      <c r="IH54" s="164">
        <v>-17.934999999999999</v>
      </c>
      <c r="II54" s="164">
        <v>-17.959</v>
      </c>
      <c r="IJ54" s="164">
        <v>-29.53</v>
      </c>
      <c r="IK54" s="164">
        <v>19.797999999999998</v>
      </c>
      <c r="IL54" s="164">
        <v>-270.07</v>
      </c>
      <c r="IM54" s="164">
        <v>10.284000000000001</v>
      </c>
      <c r="IN54" s="164">
        <v>110.92</v>
      </c>
      <c r="IO54" s="164">
        <v>92.835999999999999</v>
      </c>
      <c r="IP54" s="164">
        <v>69.965999999999994</v>
      </c>
      <c r="IQ54" s="164">
        <v>146.81</v>
      </c>
      <c r="IR54" s="164">
        <v>49.121000000000002</v>
      </c>
      <c r="IS54" s="164">
        <v>30.978999999999999</v>
      </c>
      <c r="IT54" s="164">
        <v>17.074999999999999</v>
      </c>
      <c r="IU54" s="164">
        <v>15.787000000000001</v>
      </c>
      <c r="IV54" s="164">
        <v>-40.012</v>
      </c>
      <c r="IW54" s="164">
        <v>225.85</v>
      </c>
      <c r="IX54" s="164">
        <v>-139.32</v>
      </c>
      <c r="IY54" s="164">
        <v>101.54</v>
      </c>
      <c r="IZ54" s="164">
        <v>-83.548000000000002</v>
      </c>
      <c r="JA54" s="164">
        <v>0.2356</v>
      </c>
      <c r="JB54" s="164">
        <v>8.8796999999999997</v>
      </c>
      <c r="JC54" s="164">
        <v>-8.2399000000000004</v>
      </c>
      <c r="JD54" s="164">
        <v>-2.1198999999999999</v>
      </c>
      <c r="JE54" s="164">
        <v>-2.13</v>
      </c>
      <c r="JF54" s="164">
        <v>3.44</v>
      </c>
      <c r="JG54" s="164">
        <v>0.16</v>
      </c>
      <c r="JH54" s="164">
        <v>-5.2092999999999998</v>
      </c>
      <c r="JI54" s="164">
        <v>-6.4438000000000004</v>
      </c>
      <c r="JJ54" s="164">
        <v>21.126000000000001</v>
      </c>
      <c r="JK54" s="164">
        <v>-8.2597000000000005</v>
      </c>
      <c r="JL54" s="164">
        <v>7.4</v>
      </c>
      <c r="JM54" s="164">
        <v>1.4329000000000001</v>
      </c>
      <c r="JN54" s="164">
        <v>1.2719</v>
      </c>
      <c r="JO54" s="164">
        <v>0</v>
      </c>
      <c r="JP54" s="164">
        <v>0</v>
      </c>
      <c r="JQ54" s="164">
        <v>2.0714999999999999</v>
      </c>
      <c r="JR54" s="164">
        <v>1.8995</v>
      </c>
      <c r="JS54" s="164">
        <v>1.4035</v>
      </c>
      <c r="JT54" s="165"/>
      <c r="JU54" s="164">
        <v>11.898999999999999</v>
      </c>
      <c r="JV54" s="164">
        <v>11.179</v>
      </c>
      <c r="JW54" s="164">
        <v>-0.02</v>
      </c>
      <c r="JX54" s="164">
        <v>0.37</v>
      </c>
      <c r="JY54" s="164">
        <v>-4.1859000000000002</v>
      </c>
      <c r="JZ54" s="164">
        <v>-15.305999999999999</v>
      </c>
      <c r="KA54" s="164">
        <v>-17.533000000000001</v>
      </c>
      <c r="KB54" s="164">
        <v>-2.7351999999999999</v>
      </c>
      <c r="KC54" s="164">
        <v>10.651999999999999</v>
      </c>
      <c r="KD54" s="164">
        <v>-11.414999999999999</v>
      </c>
      <c r="KE54" s="164">
        <v>0</v>
      </c>
      <c r="KF54" s="164">
        <v>-13.398999999999999</v>
      </c>
      <c r="KG54" s="164">
        <v>-3.7999000000000001</v>
      </c>
      <c r="KH54" s="164">
        <v>19.120999999999999</v>
      </c>
      <c r="KI54" s="164">
        <v>-127.13</v>
      </c>
    </row>
    <row r="55" spans="1:295" ht="18" customHeight="1" x14ac:dyDescent="0.25">
      <c r="A55" s="160" t="s">
        <v>47</v>
      </c>
      <c r="B55" s="160" t="s">
        <v>706</v>
      </c>
      <c r="C55" s="164">
        <v>0</v>
      </c>
      <c r="D55" s="164">
        <v>6.3673000000000002</v>
      </c>
      <c r="E55" s="164">
        <v>-13.468</v>
      </c>
      <c r="F55" s="165"/>
      <c r="G55" s="165"/>
      <c r="H55" s="164">
        <v>10.23</v>
      </c>
      <c r="I55" s="164">
        <v>9.6738999999999997</v>
      </c>
      <c r="J55" s="165"/>
      <c r="K55" s="164">
        <v>20.04</v>
      </c>
      <c r="L55" s="164">
        <v>8.5067000000000004</v>
      </c>
      <c r="M55" s="164">
        <v>-8.1119000000000003</v>
      </c>
      <c r="N55" s="164">
        <v>-15.539</v>
      </c>
      <c r="O55" s="164">
        <v>-17.600000000000001</v>
      </c>
      <c r="P55" s="164">
        <v>-4.4000000000000004</v>
      </c>
      <c r="Q55" s="164">
        <v>1.6559999999999999</v>
      </c>
      <c r="R55" s="164">
        <v>-13.199</v>
      </c>
      <c r="S55" s="164">
        <v>3.5994999999999999</v>
      </c>
      <c r="T55" s="164">
        <v>-5.6475</v>
      </c>
      <c r="U55" s="164">
        <v>4.1040000000000001</v>
      </c>
      <c r="V55" s="165"/>
      <c r="W55" s="165"/>
      <c r="X55" s="164">
        <v>0</v>
      </c>
      <c r="Y55" s="164">
        <v>5.5979000000000001</v>
      </c>
      <c r="Z55" s="164">
        <v>2.2029000000000001</v>
      </c>
      <c r="AA55" s="165"/>
      <c r="AB55" s="164">
        <v>-0.79730000000000001</v>
      </c>
      <c r="AC55" s="164">
        <v>-7.8E-2</v>
      </c>
      <c r="AD55" s="164">
        <v>-5.3999999999999999E-2</v>
      </c>
      <c r="AE55" s="164">
        <v>1.9039999999999999</v>
      </c>
      <c r="AF55" s="164">
        <v>-6.6599000000000004</v>
      </c>
      <c r="AG55" s="164">
        <v>-17.600000000000001</v>
      </c>
      <c r="AH55" s="164">
        <v>-0.61199999999999999</v>
      </c>
      <c r="AI55" s="164">
        <v>0.30499999999999999</v>
      </c>
      <c r="AJ55" s="164">
        <v>-15.728999999999999</v>
      </c>
      <c r="AK55" s="164">
        <v>-15.68</v>
      </c>
      <c r="AL55" s="164">
        <v>-10</v>
      </c>
      <c r="AM55" s="164">
        <v>-12.3</v>
      </c>
      <c r="AN55" s="164">
        <v>-12.409000000000001</v>
      </c>
      <c r="AO55" s="164">
        <v>5.3887</v>
      </c>
      <c r="AP55" s="164">
        <v>3.9407999999999999</v>
      </c>
      <c r="AQ55" s="164">
        <v>17.782</v>
      </c>
      <c r="AR55" s="164">
        <v>18.96</v>
      </c>
      <c r="AS55" s="164">
        <v>0</v>
      </c>
      <c r="AT55" s="164">
        <v>-7.5016999999999996</v>
      </c>
      <c r="AU55" s="164">
        <v>-7.8070000000000004</v>
      </c>
      <c r="AV55" s="164">
        <v>-0.18360000000000001</v>
      </c>
      <c r="AW55" s="164">
        <v>-1.2999999999999999E-2</v>
      </c>
      <c r="AX55" s="164">
        <v>-17.815999999999999</v>
      </c>
      <c r="AY55" s="164">
        <v>-15.941000000000001</v>
      </c>
      <c r="AZ55" s="164">
        <v>5.9305000000000003</v>
      </c>
      <c r="BA55" s="164">
        <v>30.318000000000001</v>
      </c>
      <c r="BB55" s="165"/>
      <c r="BC55" s="164">
        <v>11.039</v>
      </c>
      <c r="BD55" s="164">
        <v>-6.3998999999999997</v>
      </c>
      <c r="BE55" s="164">
        <v>-6.3998999999999997</v>
      </c>
      <c r="BF55" s="164">
        <v>-25.056000000000001</v>
      </c>
      <c r="BG55" s="164">
        <v>-24.867999999999999</v>
      </c>
      <c r="BH55" s="164">
        <v>-2.8357000000000001</v>
      </c>
      <c r="BI55" s="164">
        <v>1.3141</v>
      </c>
      <c r="BJ55" s="164">
        <v>-2.7174</v>
      </c>
      <c r="BK55" s="164">
        <v>6.2865000000000002</v>
      </c>
      <c r="BL55" s="164">
        <v>0</v>
      </c>
      <c r="BM55" s="164">
        <v>2.1566999999999998</v>
      </c>
      <c r="BN55" s="164">
        <v>-120.54</v>
      </c>
      <c r="BO55" s="164">
        <v>33.936</v>
      </c>
      <c r="BP55" s="164">
        <v>33.997</v>
      </c>
      <c r="BQ55" s="164">
        <v>-62.69</v>
      </c>
      <c r="BR55" s="164">
        <v>-221.34</v>
      </c>
      <c r="BS55" s="164">
        <v>-9.1669</v>
      </c>
      <c r="BT55" s="165"/>
      <c r="BU55" s="165"/>
      <c r="BV55" s="164">
        <v>18.282</v>
      </c>
      <c r="BW55" s="164">
        <v>10.789</v>
      </c>
      <c r="BX55" s="165"/>
      <c r="BY55" s="164">
        <v>-6.6798999999999999</v>
      </c>
      <c r="BZ55" s="164">
        <v>6.6798999999999999</v>
      </c>
      <c r="CA55" s="164">
        <v>-12.319000000000001</v>
      </c>
      <c r="CB55" s="164">
        <v>-12.721</v>
      </c>
      <c r="CC55" s="164">
        <v>14.265000000000001</v>
      </c>
      <c r="CD55" s="164">
        <v>11.36</v>
      </c>
      <c r="CE55" s="164">
        <v>-0.79620000000000002</v>
      </c>
      <c r="CF55" s="165"/>
      <c r="CG55" s="164">
        <v>-41.811</v>
      </c>
      <c r="CH55" s="165"/>
      <c r="CI55" s="164">
        <v>0</v>
      </c>
      <c r="CJ55" s="164">
        <v>2.88</v>
      </c>
      <c r="CK55" s="164">
        <v>6.4119999999999999</v>
      </c>
      <c r="CL55" s="164">
        <v>16.7</v>
      </c>
      <c r="CM55" s="164">
        <v>14</v>
      </c>
      <c r="CN55" s="164">
        <v>-2.99</v>
      </c>
      <c r="CO55" s="164">
        <v>19.495000000000001</v>
      </c>
      <c r="CP55" s="164">
        <v>19.22</v>
      </c>
      <c r="CQ55" s="164">
        <v>18.21</v>
      </c>
      <c r="CR55" s="164">
        <v>50.578000000000003</v>
      </c>
      <c r="CS55" s="164">
        <v>50.975000000000001</v>
      </c>
      <c r="CT55" s="164">
        <v>-15.923999999999999</v>
      </c>
      <c r="CU55" s="164">
        <v>-52.712000000000003</v>
      </c>
      <c r="CV55" s="164">
        <v>0</v>
      </c>
      <c r="CW55" s="164">
        <v>3.6722999999999999</v>
      </c>
      <c r="CX55" s="164">
        <v>36.509</v>
      </c>
      <c r="CY55" s="164">
        <v>26.51</v>
      </c>
      <c r="CZ55" s="164">
        <v>16.411000000000001</v>
      </c>
      <c r="DA55" s="164">
        <v>16.408999999999999</v>
      </c>
      <c r="DB55" s="164">
        <v>-10.59</v>
      </c>
      <c r="DC55" s="164">
        <v>25.512</v>
      </c>
      <c r="DD55" s="164">
        <v>0</v>
      </c>
      <c r="DE55" s="164">
        <v>0</v>
      </c>
      <c r="DF55" s="165"/>
      <c r="DG55" s="164">
        <v>1.49E-2</v>
      </c>
      <c r="DH55" s="165"/>
      <c r="DI55" s="164">
        <v>4.5998999999999999</v>
      </c>
      <c r="DJ55" s="164">
        <v>4.6999000000000004</v>
      </c>
      <c r="DK55" s="165"/>
      <c r="DL55" s="164">
        <v>1.1277999999999999</v>
      </c>
      <c r="DM55" s="164">
        <v>54.415999999999997</v>
      </c>
      <c r="DN55" s="164">
        <v>7.4276</v>
      </c>
      <c r="DO55" s="164">
        <v>1.69</v>
      </c>
      <c r="DP55" s="164">
        <v>-7.09</v>
      </c>
      <c r="DQ55" s="164">
        <v>12.595000000000001</v>
      </c>
      <c r="DR55" s="164">
        <v>-13.705</v>
      </c>
      <c r="DS55" s="164">
        <v>-8.44</v>
      </c>
      <c r="DT55" s="164">
        <v>-8.51</v>
      </c>
      <c r="DU55" s="164">
        <v>27.96</v>
      </c>
      <c r="DV55" s="164">
        <v>22.32</v>
      </c>
      <c r="DW55" s="164">
        <v>-16.635999999999999</v>
      </c>
      <c r="DX55" s="164">
        <v>-8.4090000000000007</v>
      </c>
      <c r="DY55" s="164">
        <v>-26.809000000000001</v>
      </c>
      <c r="DZ55" s="164">
        <v>-25.481000000000002</v>
      </c>
      <c r="EA55" s="164">
        <v>24.704999999999998</v>
      </c>
      <c r="EB55" s="164">
        <v>4.7980999999999998</v>
      </c>
      <c r="EC55" s="164">
        <v>-1.7236</v>
      </c>
      <c r="ED55" s="164">
        <v>-0.74850000000000005</v>
      </c>
      <c r="EE55" s="164">
        <v>-12.16</v>
      </c>
      <c r="EF55" s="164">
        <v>-22.405999999999999</v>
      </c>
      <c r="EG55" s="164">
        <v>-14.164</v>
      </c>
      <c r="EH55" s="164">
        <v>-29.881</v>
      </c>
      <c r="EI55" s="164">
        <v>-24.684999999999999</v>
      </c>
      <c r="EJ55" s="164">
        <v>0</v>
      </c>
      <c r="EK55" s="164">
        <v>-11.904</v>
      </c>
      <c r="EL55" s="164">
        <v>-12.28</v>
      </c>
      <c r="EM55" s="164">
        <v>17.66</v>
      </c>
      <c r="EN55" s="164">
        <v>-13.25</v>
      </c>
      <c r="EO55" s="164">
        <v>0.10589999999999999</v>
      </c>
      <c r="EP55" s="164">
        <v>-4.6119000000000003</v>
      </c>
      <c r="EQ55" s="164">
        <v>-22.641999999999999</v>
      </c>
      <c r="ER55" s="164">
        <v>-22.236999999999998</v>
      </c>
      <c r="ES55" s="164">
        <v>6.5749000000000004</v>
      </c>
      <c r="ET55" s="164">
        <v>6.4898999999999996</v>
      </c>
      <c r="EU55" s="164">
        <v>-8.1798999999999999</v>
      </c>
      <c r="EV55" s="164">
        <v>0.3</v>
      </c>
      <c r="EW55" s="164">
        <v>3.6920000000000002</v>
      </c>
      <c r="EX55" s="164">
        <v>-19.678000000000001</v>
      </c>
      <c r="EY55" s="164">
        <v>-12.090999999999999</v>
      </c>
      <c r="EZ55" s="164">
        <v>-11.882999999999999</v>
      </c>
      <c r="FA55" s="164">
        <v>6.9377000000000004</v>
      </c>
      <c r="FB55" s="164">
        <v>5.1946000000000003</v>
      </c>
      <c r="FC55" s="164">
        <v>-26.327000000000002</v>
      </c>
      <c r="FD55" s="165"/>
      <c r="FE55" s="164">
        <v>0</v>
      </c>
      <c r="FF55" s="164">
        <v>0</v>
      </c>
      <c r="FG55" s="164">
        <v>3.6059000000000001</v>
      </c>
      <c r="FH55" s="164">
        <v>3.9899</v>
      </c>
      <c r="FI55" s="164">
        <v>2.3321999999999998</v>
      </c>
      <c r="FJ55" s="164">
        <v>4.5213000000000001</v>
      </c>
      <c r="FK55" s="164">
        <v>4.5213000000000001</v>
      </c>
      <c r="FL55" s="164">
        <v>35.332999999999998</v>
      </c>
      <c r="FM55" s="165"/>
      <c r="FN55" s="164">
        <v>13.244</v>
      </c>
      <c r="FO55" s="165"/>
      <c r="FP55" s="164">
        <v>43.777999999999999</v>
      </c>
      <c r="FQ55" s="164">
        <v>14.414999999999999</v>
      </c>
      <c r="FR55" s="164">
        <v>-12.539</v>
      </c>
      <c r="FS55" s="164">
        <v>-2.7185999999999999</v>
      </c>
      <c r="FT55" s="164">
        <v>0.29780000000000001</v>
      </c>
      <c r="FU55" s="164">
        <v>2.2200000000000002</v>
      </c>
      <c r="FV55" s="165"/>
      <c r="FW55" s="164">
        <v>-15.015000000000001</v>
      </c>
      <c r="FX55" s="165"/>
      <c r="FY55" s="165"/>
      <c r="FZ55" s="164">
        <v>1.0319</v>
      </c>
      <c r="GA55" s="164">
        <v>1.9551000000000001</v>
      </c>
      <c r="GB55" s="164">
        <v>28.399000000000001</v>
      </c>
      <c r="GC55" s="164">
        <v>-42.279000000000003</v>
      </c>
      <c r="GD55" s="164">
        <v>-32.311999999999998</v>
      </c>
      <c r="GE55" s="164">
        <v>-1.4799</v>
      </c>
      <c r="GF55" s="164">
        <v>19.867000000000001</v>
      </c>
      <c r="GG55" s="164">
        <v>-0.1</v>
      </c>
      <c r="GH55" s="164">
        <v>26.646000000000001</v>
      </c>
      <c r="GI55" s="164">
        <v>8.2745999999999995</v>
      </c>
      <c r="GJ55" s="164">
        <v>-8.8327000000000009</v>
      </c>
      <c r="GK55" s="164">
        <v>2.2048000000000001</v>
      </c>
      <c r="GL55" s="164">
        <v>5.3999999999999999E-2</v>
      </c>
      <c r="GM55" s="165"/>
      <c r="GN55" s="164">
        <v>-9.9512999999999998</v>
      </c>
      <c r="GO55" s="164">
        <v>-11.284000000000001</v>
      </c>
      <c r="GP55" s="164">
        <v>9.7131000000000007</v>
      </c>
      <c r="GQ55" s="164">
        <v>-39.158000000000001</v>
      </c>
      <c r="GR55" s="164">
        <v>-14.763999999999999</v>
      </c>
      <c r="GS55" s="164">
        <v>-12.13</v>
      </c>
      <c r="GT55" s="164">
        <v>143.33000000000001</v>
      </c>
      <c r="GU55" s="165"/>
      <c r="GV55" s="164">
        <v>-9.8299000000000003</v>
      </c>
      <c r="GW55" s="164">
        <v>-3.7679</v>
      </c>
      <c r="GX55" s="164">
        <v>1.5307999999999999</v>
      </c>
      <c r="GY55" s="164">
        <v>9.1940000000000008</v>
      </c>
      <c r="GZ55" s="164">
        <v>9.1780000000000008</v>
      </c>
      <c r="HA55" s="164">
        <v>1</v>
      </c>
      <c r="HB55" s="164">
        <v>-2.0693000000000001</v>
      </c>
      <c r="HC55" s="164">
        <v>0</v>
      </c>
      <c r="HD55" s="164">
        <v>-9.6399000000000008</v>
      </c>
      <c r="HE55" s="164">
        <v>11.707000000000001</v>
      </c>
      <c r="HF55" s="164">
        <v>41.462000000000003</v>
      </c>
      <c r="HG55" s="164">
        <v>52.649000000000001</v>
      </c>
      <c r="HH55" s="164">
        <v>42.744999999999997</v>
      </c>
      <c r="HI55" s="164">
        <v>23.477</v>
      </c>
      <c r="HJ55" s="164">
        <v>-25.263999999999999</v>
      </c>
      <c r="HK55" s="164">
        <v>-9.7850000000000001</v>
      </c>
      <c r="HL55" s="164">
        <v>-11.053000000000001</v>
      </c>
      <c r="HM55" s="164">
        <v>-15.379</v>
      </c>
      <c r="HN55" s="164">
        <v>-16.82</v>
      </c>
      <c r="HO55" s="164">
        <v>-11.21</v>
      </c>
      <c r="HP55" s="164">
        <v>-10.865</v>
      </c>
      <c r="HQ55" s="164">
        <v>-20.591999999999999</v>
      </c>
      <c r="HR55" s="164">
        <v>-19.988</v>
      </c>
      <c r="HS55" s="165"/>
      <c r="HT55" s="164">
        <v>-7.6794000000000002</v>
      </c>
      <c r="HU55" s="164">
        <v>19.059000000000001</v>
      </c>
      <c r="HV55" s="164">
        <v>19.61</v>
      </c>
      <c r="HW55" s="164">
        <v>-25.2</v>
      </c>
      <c r="HX55" s="164">
        <v>-24.6</v>
      </c>
      <c r="HY55" s="164">
        <v>1.1252</v>
      </c>
      <c r="HZ55" s="165"/>
      <c r="IA55" s="164">
        <v>22.613</v>
      </c>
      <c r="IB55" s="164">
        <v>23.306000000000001</v>
      </c>
      <c r="IC55" s="164">
        <v>23.233000000000001</v>
      </c>
      <c r="ID55" s="165"/>
      <c r="IE55" s="164">
        <v>-27.298999999999999</v>
      </c>
      <c r="IF55" s="164">
        <v>7.6999000000000004</v>
      </c>
      <c r="IG55" s="164">
        <v>6.8</v>
      </c>
      <c r="IH55" s="164">
        <v>-17.934999999999999</v>
      </c>
      <c r="II55" s="164">
        <v>-18.003</v>
      </c>
      <c r="IJ55" s="164">
        <v>-28.626999999999999</v>
      </c>
      <c r="IK55" s="165"/>
      <c r="IL55" s="164">
        <v>-269.49</v>
      </c>
      <c r="IM55" s="165"/>
      <c r="IN55" s="164">
        <v>110.15</v>
      </c>
      <c r="IO55" s="164">
        <v>89.581000000000003</v>
      </c>
      <c r="IP55" s="164">
        <v>73.411000000000001</v>
      </c>
      <c r="IQ55" s="164">
        <v>142.99</v>
      </c>
      <c r="IR55" s="164">
        <v>46.973999999999997</v>
      </c>
      <c r="IS55" s="164">
        <v>28.006</v>
      </c>
      <c r="IT55" s="165"/>
      <c r="IU55" s="164">
        <v>14.257999999999999</v>
      </c>
      <c r="IV55" s="164">
        <v>-36.524000000000001</v>
      </c>
      <c r="IW55" s="164">
        <v>221.98</v>
      </c>
      <c r="IX55" s="164">
        <v>-136.55000000000001</v>
      </c>
      <c r="IY55" s="164">
        <v>103.67</v>
      </c>
      <c r="IZ55" s="164">
        <v>-84.694000000000003</v>
      </c>
      <c r="JA55" s="164">
        <v>-4.5199999999999997E-2</v>
      </c>
      <c r="JB55" s="164">
        <v>8.8796999999999997</v>
      </c>
      <c r="JC55" s="164">
        <v>-8</v>
      </c>
      <c r="JD55" s="164">
        <v>-2.0710000000000002</v>
      </c>
      <c r="JE55" s="164">
        <v>-2.0720000000000001</v>
      </c>
      <c r="JF55" s="164">
        <v>3.1198999999999999</v>
      </c>
      <c r="JG55" s="164">
        <v>0.24</v>
      </c>
      <c r="JH55" s="164">
        <v>-5.2583000000000002</v>
      </c>
      <c r="JI55" s="165"/>
      <c r="JJ55" s="165"/>
      <c r="JK55" s="164">
        <v>-7.4997999999999996</v>
      </c>
      <c r="JL55" s="164">
        <v>7.6999000000000004</v>
      </c>
      <c r="JM55" s="164">
        <v>1.6119000000000001</v>
      </c>
      <c r="JN55" s="164">
        <v>1.222</v>
      </c>
      <c r="JO55" s="164">
        <v>0</v>
      </c>
      <c r="JP55" s="164">
        <v>0</v>
      </c>
      <c r="JQ55" s="164">
        <v>2.4196</v>
      </c>
      <c r="JR55" s="164">
        <v>2.0024000000000002</v>
      </c>
      <c r="JS55" s="164">
        <v>1.5513999999999999</v>
      </c>
      <c r="JT55" s="165"/>
      <c r="JU55" s="165"/>
      <c r="JV55" s="164">
        <v>8.9804999999999993</v>
      </c>
      <c r="JW55" s="164">
        <v>-0.2</v>
      </c>
      <c r="JX55" s="164">
        <v>0.37</v>
      </c>
      <c r="JY55" s="164">
        <v>-4.9827000000000004</v>
      </c>
      <c r="JZ55" s="164">
        <v>-15.382999999999999</v>
      </c>
      <c r="KA55" s="164">
        <v>-17.329999999999998</v>
      </c>
      <c r="KB55" s="164">
        <v>-2.3389000000000002</v>
      </c>
      <c r="KC55" s="164">
        <v>10.712</v>
      </c>
      <c r="KD55" s="164">
        <v>-11.545</v>
      </c>
      <c r="KE55" s="164">
        <v>0</v>
      </c>
      <c r="KF55" s="165"/>
      <c r="KG55" s="164">
        <v>-4.8</v>
      </c>
      <c r="KH55" s="164">
        <v>19.023</v>
      </c>
      <c r="KI55" s="164">
        <v>-134.87</v>
      </c>
    </row>
    <row r="56" spans="1:295" ht="18" customHeight="1" x14ac:dyDescent="0.25">
      <c r="A56" s="160" t="s">
        <v>707</v>
      </c>
      <c r="B56" s="160" t="s">
        <v>48</v>
      </c>
      <c r="C56" s="167">
        <v>0</v>
      </c>
      <c r="D56" s="167">
        <v>5.9787999999999997</v>
      </c>
      <c r="E56" s="167">
        <v>-12.355</v>
      </c>
      <c r="F56" s="168"/>
      <c r="G56" s="168"/>
      <c r="H56" s="167">
        <v>6.9044999999999996</v>
      </c>
      <c r="I56" s="167">
        <v>17.533999999999999</v>
      </c>
      <c r="J56" s="168"/>
      <c r="K56" s="167">
        <v>18.417999999999999</v>
      </c>
      <c r="L56" s="167">
        <v>7.4226999999999999</v>
      </c>
      <c r="M56" s="167">
        <v>-7.1294000000000004</v>
      </c>
      <c r="N56" s="167">
        <v>-15.539</v>
      </c>
      <c r="O56" s="167">
        <v>-19.798999999999999</v>
      </c>
      <c r="P56" s="167">
        <v>-2.2000000000000002</v>
      </c>
      <c r="Q56" s="167">
        <v>1.6559999999999999</v>
      </c>
      <c r="R56" s="167">
        <v>-13.199</v>
      </c>
      <c r="S56" s="167">
        <v>3.5558999999999998</v>
      </c>
      <c r="T56" s="167">
        <v>-1.2823</v>
      </c>
      <c r="U56" s="167">
        <v>4.2954999999999997</v>
      </c>
      <c r="V56" s="168"/>
      <c r="W56" s="168"/>
      <c r="X56" s="167">
        <v>0</v>
      </c>
      <c r="Y56" s="167">
        <v>6.2812000000000001</v>
      </c>
      <c r="Z56" s="167">
        <v>2.3279000000000001</v>
      </c>
      <c r="AA56" s="168"/>
      <c r="AB56" s="167">
        <v>-0.63370000000000004</v>
      </c>
      <c r="AC56" s="167">
        <v>0.113</v>
      </c>
      <c r="AD56" s="167">
        <v>0.13200000000000001</v>
      </c>
      <c r="AE56" s="167">
        <v>2.0068999999999999</v>
      </c>
      <c r="AF56" s="167">
        <v>-4.4400000000000004</v>
      </c>
      <c r="AG56" s="167">
        <v>-17.600000000000001</v>
      </c>
      <c r="AH56" s="167">
        <v>-0.51200000000000001</v>
      </c>
      <c r="AI56" s="167">
        <v>0.30499999999999999</v>
      </c>
      <c r="AJ56" s="167">
        <v>-15.47</v>
      </c>
      <c r="AK56" s="167">
        <v>-15.3</v>
      </c>
      <c r="AL56" s="167">
        <v>-10</v>
      </c>
      <c r="AM56" s="167">
        <v>-12.13</v>
      </c>
      <c r="AN56" s="167">
        <v>-12.159000000000001</v>
      </c>
      <c r="AO56" s="167">
        <v>5.2009999999999996</v>
      </c>
      <c r="AP56" s="167">
        <v>3.9211</v>
      </c>
      <c r="AQ56" s="167">
        <v>13.128</v>
      </c>
      <c r="AR56" s="167">
        <v>15.999000000000001</v>
      </c>
      <c r="AS56" s="167">
        <v>0</v>
      </c>
      <c r="AT56" s="167">
        <v>-8.8412000000000006</v>
      </c>
      <c r="AU56" s="167">
        <v>-7.8872</v>
      </c>
      <c r="AV56" s="167">
        <v>12.821</v>
      </c>
      <c r="AW56" s="167">
        <v>20.864000000000001</v>
      </c>
      <c r="AX56" s="167">
        <v>-20.896999999999998</v>
      </c>
      <c r="AY56" s="167">
        <v>-17.28</v>
      </c>
      <c r="AZ56" s="167">
        <v>7.5087000000000002</v>
      </c>
      <c r="BA56" s="167">
        <v>38.186999999999998</v>
      </c>
      <c r="BB56" s="168"/>
      <c r="BC56" s="167">
        <v>10.074</v>
      </c>
      <c r="BD56" s="167">
        <v>-5.6999000000000004</v>
      </c>
      <c r="BE56" s="167">
        <v>-5.6999000000000004</v>
      </c>
      <c r="BF56" s="167">
        <v>-22.928999999999998</v>
      </c>
      <c r="BG56" s="167">
        <v>-23.568000000000001</v>
      </c>
      <c r="BH56" s="167">
        <v>-2.5251000000000001</v>
      </c>
      <c r="BI56" s="167">
        <v>1.3141</v>
      </c>
      <c r="BJ56" s="167">
        <v>-4.1345999999999998</v>
      </c>
      <c r="BK56" s="167">
        <v>6.2865000000000002</v>
      </c>
      <c r="BL56" s="167">
        <v>0</v>
      </c>
      <c r="BM56" s="167">
        <v>1.9540999999999999</v>
      </c>
      <c r="BN56" s="167">
        <v>-110.66</v>
      </c>
      <c r="BO56" s="167">
        <v>28.411999999999999</v>
      </c>
      <c r="BP56" s="167">
        <v>28.443000000000001</v>
      </c>
      <c r="BQ56" s="167">
        <v>-67.447999999999993</v>
      </c>
      <c r="BR56" s="167">
        <v>-223.94</v>
      </c>
      <c r="BS56" s="167">
        <v>-9.1669</v>
      </c>
      <c r="BT56" s="168"/>
      <c r="BU56" s="168"/>
      <c r="BV56" s="167">
        <v>17.274000000000001</v>
      </c>
      <c r="BW56" s="167">
        <v>10.989000000000001</v>
      </c>
      <c r="BX56" s="168"/>
      <c r="BY56" s="167">
        <v>-7.1798999999999999</v>
      </c>
      <c r="BZ56" s="167">
        <v>6.44</v>
      </c>
      <c r="CA56" s="167">
        <v>-9.9085999999999999</v>
      </c>
      <c r="CB56" s="167">
        <v>-9.3727999999999998</v>
      </c>
      <c r="CC56" s="167">
        <v>13.233000000000001</v>
      </c>
      <c r="CD56" s="167">
        <v>10.667999999999999</v>
      </c>
      <c r="CE56" s="167">
        <v>-1.4639</v>
      </c>
      <c r="CF56" s="168"/>
      <c r="CG56" s="167">
        <v>-38.759</v>
      </c>
      <c r="CH56" s="168"/>
      <c r="CI56" s="168"/>
      <c r="CJ56" s="168"/>
      <c r="CK56" s="167">
        <v>6.4119999999999999</v>
      </c>
      <c r="CL56" s="167">
        <v>15.398999999999999</v>
      </c>
      <c r="CM56" s="167">
        <v>12.8</v>
      </c>
      <c r="CN56" s="167">
        <v>-2.8498999999999999</v>
      </c>
      <c r="CO56" s="167">
        <v>19.559999999999999</v>
      </c>
      <c r="CP56" s="167">
        <v>19.568000000000001</v>
      </c>
      <c r="CQ56" s="167">
        <v>17.972000000000001</v>
      </c>
      <c r="CR56" s="167">
        <v>47.502000000000002</v>
      </c>
      <c r="CS56" s="167">
        <v>47.518000000000001</v>
      </c>
      <c r="CT56" s="167">
        <v>-12.567</v>
      </c>
      <c r="CU56" s="167">
        <v>-51.338000000000001</v>
      </c>
      <c r="CV56" s="167">
        <v>0</v>
      </c>
      <c r="CW56" s="167">
        <v>3.1859999999999999</v>
      </c>
      <c r="CX56" s="167">
        <v>31.638999999999999</v>
      </c>
      <c r="CY56" s="167">
        <v>25.318999999999999</v>
      </c>
      <c r="CZ56" s="167">
        <v>16.411000000000001</v>
      </c>
      <c r="DA56" s="167">
        <v>16.408999999999999</v>
      </c>
      <c r="DB56" s="167">
        <v>-9.8698999999999995</v>
      </c>
      <c r="DC56" s="168"/>
      <c r="DD56" s="167">
        <v>0</v>
      </c>
      <c r="DE56" s="168"/>
      <c r="DF56" s="168"/>
      <c r="DG56" s="167">
        <v>1.46E-2</v>
      </c>
      <c r="DH56" s="168"/>
      <c r="DI56" s="167">
        <v>4.5998999999999999</v>
      </c>
      <c r="DJ56" s="167">
        <v>4.6999000000000004</v>
      </c>
      <c r="DK56" s="168"/>
      <c r="DL56" s="167">
        <v>0.56689999999999996</v>
      </c>
      <c r="DM56" s="167">
        <v>52.680999999999997</v>
      </c>
      <c r="DN56" s="167">
        <v>6.4999000000000002</v>
      </c>
      <c r="DO56" s="167">
        <v>0.93</v>
      </c>
      <c r="DP56" s="167">
        <v>-6.66</v>
      </c>
      <c r="DQ56" s="167">
        <v>13.473000000000001</v>
      </c>
      <c r="DR56" s="167">
        <v>-19.858000000000001</v>
      </c>
      <c r="DS56" s="167">
        <v>-10.91</v>
      </c>
      <c r="DT56" s="167">
        <v>-11.039</v>
      </c>
      <c r="DU56" s="167">
        <v>31.38</v>
      </c>
      <c r="DV56" s="167">
        <v>20.829000000000001</v>
      </c>
      <c r="DW56" s="167">
        <v>-20.6</v>
      </c>
      <c r="DX56" s="167">
        <v>-10.709</v>
      </c>
      <c r="DY56" s="167">
        <v>-26.248000000000001</v>
      </c>
      <c r="DZ56" s="167">
        <v>-25.163</v>
      </c>
      <c r="EA56" s="167">
        <v>23.335000000000001</v>
      </c>
      <c r="EB56" s="167">
        <v>3.6594000000000002</v>
      </c>
      <c r="EC56" s="167">
        <v>-3.8492999999999999</v>
      </c>
      <c r="ED56" s="167">
        <v>-4.4844999999999997</v>
      </c>
      <c r="EE56" s="167">
        <v>-5.8964999999999996</v>
      </c>
      <c r="EF56" s="167">
        <v>-13.000999999999999</v>
      </c>
      <c r="EG56" s="167">
        <v>-13.855</v>
      </c>
      <c r="EH56" s="167">
        <v>-24.067</v>
      </c>
      <c r="EI56" s="167">
        <v>10.856</v>
      </c>
      <c r="EJ56" s="167">
        <v>0</v>
      </c>
      <c r="EK56" s="167">
        <v>-10.598000000000001</v>
      </c>
      <c r="EL56" s="167">
        <v>-12.679</v>
      </c>
      <c r="EM56" s="167">
        <v>0</v>
      </c>
      <c r="EN56" s="167">
        <v>-13.638</v>
      </c>
      <c r="EO56" s="167">
        <v>0.10589999999999999</v>
      </c>
      <c r="EP56" s="167">
        <v>4.1119000000000003</v>
      </c>
      <c r="EQ56" s="167">
        <v>-22.571000000000002</v>
      </c>
      <c r="ER56" s="167">
        <v>-23.106000000000002</v>
      </c>
      <c r="ES56" s="167">
        <v>4.0685000000000002</v>
      </c>
      <c r="ET56" s="167">
        <v>0</v>
      </c>
      <c r="EU56" s="167">
        <v>-5.9699</v>
      </c>
      <c r="EV56" s="167">
        <v>7.2</v>
      </c>
      <c r="EW56" s="167">
        <v>4.2568000000000001</v>
      </c>
      <c r="EX56" s="167">
        <v>-18.952000000000002</v>
      </c>
      <c r="EY56" s="167">
        <v>-10.927</v>
      </c>
      <c r="EZ56" s="167">
        <v>-10.814</v>
      </c>
      <c r="FA56" s="167">
        <v>5.6532</v>
      </c>
      <c r="FB56" s="167">
        <v>4.0420999999999996</v>
      </c>
      <c r="FC56" s="167">
        <v>-25.100999999999999</v>
      </c>
      <c r="FD56" s="168"/>
      <c r="FE56" s="167">
        <v>0</v>
      </c>
      <c r="FF56" s="167">
        <v>0</v>
      </c>
      <c r="FG56" s="167">
        <v>3.4167999999999998</v>
      </c>
      <c r="FH56" s="167">
        <v>3.1553</v>
      </c>
      <c r="FI56" s="167">
        <v>2.3730000000000002</v>
      </c>
      <c r="FJ56" s="167">
        <v>3.3491</v>
      </c>
      <c r="FK56" s="167">
        <v>3.3491</v>
      </c>
      <c r="FL56" s="167">
        <v>36.17</v>
      </c>
      <c r="FM56" s="168"/>
      <c r="FN56" s="167">
        <v>13.536</v>
      </c>
      <c r="FO56" s="168"/>
      <c r="FP56" s="167">
        <v>44.805</v>
      </c>
      <c r="FQ56" s="167">
        <v>12.916</v>
      </c>
      <c r="FR56" s="167">
        <v>-12.859</v>
      </c>
      <c r="FS56" s="167">
        <v>-2.8065000000000002</v>
      </c>
      <c r="FT56" s="167">
        <v>0.28039999999999998</v>
      </c>
      <c r="FU56" s="167">
        <v>1.73</v>
      </c>
      <c r="FV56" s="168"/>
      <c r="FW56" s="167">
        <v>-13.853999999999999</v>
      </c>
      <c r="FX56" s="168"/>
      <c r="FY56" s="168"/>
      <c r="FZ56" s="167">
        <v>1.0649999999999999</v>
      </c>
      <c r="GA56" s="167">
        <v>2.0186999999999999</v>
      </c>
      <c r="GB56" s="167">
        <v>28.969000000000001</v>
      </c>
      <c r="GC56" s="167">
        <v>-42.298999999999999</v>
      </c>
      <c r="GD56" s="167">
        <v>-31.797000000000001</v>
      </c>
      <c r="GE56" s="167">
        <v>-1.6198999999999999</v>
      </c>
      <c r="GF56" s="167">
        <v>21.190999999999999</v>
      </c>
      <c r="GG56" s="167">
        <v>-0.1</v>
      </c>
      <c r="GH56" s="167">
        <v>19.07</v>
      </c>
      <c r="GI56" s="167">
        <v>3.5697000000000001</v>
      </c>
      <c r="GJ56" s="167">
        <v>-3.7839</v>
      </c>
      <c r="GK56" s="167">
        <v>1.9893000000000001</v>
      </c>
      <c r="GL56" s="168"/>
      <c r="GM56" s="168"/>
      <c r="GN56" s="167">
        <v>-9.2101000000000006</v>
      </c>
      <c r="GO56" s="167">
        <v>-16.234999999999999</v>
      </c>
      <c r="GP56" s="167">
        <v>9.2584</v>
      </c>
      <c r="GQ56" s="167">
        <v>-32.183999999999997</v>
      </c>
      <c r="GR56" s="167">
        <v>-18.099</v>
      </c>
      <c r="GS56" s="167">
        <v>-8.9870999999999999</v>
      </c>
      <c r="GT56" s="167">
        <v>145.61000000000001</v>
      </c>
      <c r="GU56" s="168"/>
      <c r="GV56" s="167">
        <v>-11.754</v>
      </c>
      <c r="GW56" s="167">
        <v>11.87</v>
      </c>
      <c r="GX56" s="167">
        <v>1.7963</v>
      </c>
      <c r="GY56" s="167">
        <v>9.15</v>
      </c>
      <c r="GZ56" s="167">
        <v>9.1463000000000001</v>
      </c>
      <c r="HA56" s="167">
        <v>1.2938000000000001</v>
      </c>
      <c r="HB56" s="167">
        <v>-2.9129</v>
      </c>
      <c r="HC56" s="167">
        <v>0</v>
      </c>
      <c r="HD56" s="167">
        <v>-0.84</v>
      </c>
      <c r="HE56" s="167">
        <v>5.4665999999999997</v>
      </c>
      <c r="HF56" s="167">
        <v>19.103000000000002</v>
      </c>
      <c r="HG56" s="167">
        <v>75.727999999999994</v>
      </c>
      <c r="HH56" s="167">
        <v>79.676000000000002</v>
      </c>
      <c r="HI56" s="167">
        <v>21.6</v>
      </c>
      <c r="HJ56" s="167">
        <v>-26.795999999999999</v>
      </c>
      <c r="HK56" s="167">
        <v>-8.6643000000000008</v>
      </c>
      <c r="HL56" s="167">
        <v>-10.279</v>
      </c>
      <c r="HM56" s="167">
        <v>-15.755000000000001</v>
      </c>
      <c r="HN56" s="167">
        <v>-17.314</v>
      </c>
      <c r="HO56" s="168"/>
      <c r="HP56" s="167">
        <v>-10.865</v>
      </c>
      <c r="HQ56" s="167">
        <v>-15.933999999999999</v>
      </c>
      <c r="HR56" s="167">
        <v>-15.302</v>
      </c>
      <c r="HS56" s="168"/>
      <c r="HT56" s="167">
        <v>-6.1820000000000004</v>
      </c>
      <c r="HU56" s="167">
        <v>29.87</v>
      </c>
      <c r="HV56" s="167">
        <v>29.78</v>
      </c>
      <c r="HW56" s="167">
        <v>-24.399000000000001</v>
      </c>
      <c r="HX56" s="167">
        <v>-24.2</v>
      </c>
      <c r="HY56" s="167">
        <v>1.1435</v>
      </c>
      <c r="HZ56" s="168"/>
      <c r="IA56" s="167">
        <v>27.39</v>
      </c>
      <c r="IB56" s="167">
        <v>23.477</v>
      </c>
      <c r="IC56" s="167">
        <v>23.35</v>
      </c>
      <c r="ID56" s="168"/>
      <c r="IE56" s="167">
        <v>-28.2</v>
      </c>
      <c r="IF56" s="167">
        <v>4.3</v>
      </c>
      <c r="IG56" s="167">
        <v>3.2999000000000001</v>
      </c>
      <c r="IH56" s="167">
        <v>-17.733000000000001</v>
      </c>
      <c r="II56" s="167">
        <v>-17.693000000000001</v>
      </c>
      <c r="IJ56" s="167">
        <v>-66.858000000000004</v>
      </c>
      <c r="IK56" s="168"/>
      <c r="IL56" s="167">
        <v>-292.22000000000003</v>
      </c>
      <c r="IM56" s="168"/>
      <c r="IN56" s="167">
        <v>82.444000000000003</v>
      </c>
      <c r="IO56" s="167">
        <v>108.48</v>
      </c>
      <c r="IP56" s="167">
        <v>49.334000000000003</v>
      </c>
      <c r="IQ56" s="167">
        <v>143.72</v>
      </c>
      <c r="IR56" s="167">
        <v>48.213000000000001</v>
      </c>
      <c r="IS56" s="167">
        <v>47.807000000000002</v>
      </c>
      <c r="IT56" s="168"/>
      <c r="IU56" s="167">
        <v>5.5636000000000001</v>
      </c>
      <c r="IV56" s="167">
        <v>-40.439</v>
      </c>
      <c r="IW56" s="167">
        <v>250.43</v>
      </c>
      <c r="IX56" s="167">
        <v>-136.1</v>
      </c>
      <c r="IY56" s="167">
        <v>135.43</v>
      </c>
      <c r="IZ56" s="167">
        <v>-114.6</v>
      </c>
      <c r="JA56" s="167">
        <v>-0.79469999999999996</v>
      </c>
      <c r="JB56" s="167">
        <v>8.8796999999999997</v>
      </c>
      <c r="JC56" s="167">
        <v>-7.5198999999999998</v>
      </c>
      <c r="JD56" s="167">
        <v>-2.0659000000000001</v>
      </c>
      <c r="JE56" s="167">
        <v>-2.0710000000000002</v>
      </c>
      <c r="JF56" s="167">
        <v>2.5598999999999998</v>
      </c>
      <c r="JG56" s="167">
        <v>1.2</v>
      </c>
      <c r="JH56" s="167">
        <v>-5.3616000000000001</v>
      </c>
      <c r="JI56" s="168"/>
      <c r="JJ56" s="168"/>
      <c r="JK56" s="167">
        <v>-7.2648000000000001</v>
      </c>
      <c r="JL56" s="167">
        <v>7.1999000000000004</v>
      </c>
      <c r="JM56" s="167">
        <v>1.3259000000000001</v>
      </c>
      <c r="JN56" s="167">
        <v>2.403</v>
      </c>
      <c r="JO56" s="167">
        <v>0</v>
      </c>
      <c r="JP56" s="167">
        <v>0</v>
      </c>
      <c r="JQ56" s="167">
        <v>2.8736999999999999</v>
      </c>
      <c r="JR56" s="167">
        <v>2.4304999999999999</v>
      </c>
      <c r="JS56" s="167">
        <v>1.7476</v>
      </c>
      <c r="JT56" s="168"/>
      <c r="JU56" s="168"/>
      <c r="JV56" s="167">
        <v>9.3066999999999993</v>
      </c>
      <c r="JW56" s="167">
        <v>-0.26</v>
      </c>
      <c r="JX56" s="167">
        <v>0.37</v>
      </c>
      <c r="JY56" s="167">
        <v>-6.3101000000000003</v>
      </c>
      <c r="JZ56" s="167">
        <v>-15.398</v>
      </c>
      <c r="KA56" s="167">
        <v>-17.559000000000001</v>
      </c>
      <c r="KB56" s="167">
        <v>-4.6018999999999997</v>
      </c>
      <c r="KC56" s="167">
        <v>11.507999999999999</v>
      </c>
      <c r="KD56" s="167">
        <v>-11.27</v>
      </c>
      <c r="KE56" s="167">
        <v>0</v>
      </c>
      <c r="KF56" s="168"/>
      <c r="KG56" s="167">
        <v>-3.9</v>
      </c>
      <c r="KH56" s="167">
        <v>39.433999999999997</v>
      </c>
      <c r="KI56" s="167">
        <v>-146.78</v>
      </c>
    </row>
    <row r="57" spans="1:295" x14ac:dyDescent="0.25">
      <c r="A57" s="229" t="s">
        <v>719</v>
      </c>
      <c r="B57" s="229"/>
      <c r="C57" s="170">
        <v>0</v>
      </c>
      <c r="D57" s="170">
        <v>8.3690999999999995</v>
      </c>
      <c r="E57" s="170">
        <v>-2.9378000000000002</v>
      </c>
      <c r="F57" s="170">
        <v>15.694000000000001</v>
      </c>
      <c r="G57" s="170">
        <v>12.619</v>
      </c>
      <c r="H57" s="170">
        <v>13.076000000000001</v>
      </c>
      <c r="I57" s="170">
        <v>24.027000000000001</v>
      </c>
      <c r="J57" s="170">
        <v>0</v>
      </c>
      <c r="K57" s="170">
        <v>30.376000000000001</v>
      </c>
      <c r="L57" s="170">
        <v>13.554</v>
      </c>
      <c r="M57" s="170">
        <v>-6.3368000000000002</v>
      </c>
      <c r="N57" s="170">
        <v>-6.6599000000000004</v>
      </c>
      <c r="O57" s="170">
        <v>-17.600000000000001</v>
      </c>
      <c r="P57" s="170">
        <v>8.8000000000000007</v>
      </c>
      <c r="Q57" s="170">
        <v>6.6239999999999997</v>
      </c>
      <c r="R57" s="170">
        <v>-13.199</v>
      </c>
      <c r="S57" s="170">
        <v>4.6032000000000002</v>
      </c>
      <c r="T57" s="170">
        <v>23.161000000000001</v>
      </c>
      <c r="U57" s="170">
        <v>7.0129000000000001</v>
      </c>
      <c r="V57" s="170">
        <v>11.212999999999999</v>
      </c>
      <c r="W57" s="170">
        <v>18.907</v>
      </c>
      <c r="X57" s="170">
        <v>0</v>
      </c>
      <c r="Y57" s="170">
        <v>6.9348999999999998</v>
      </c>
      <c r="Z57" s="170">
        <v>2.4260999999999999</v>
      </c>
      <c r="AA57" s="170">
        <v>0</v>
      </c>
      <c r="AB57" s="170">
        <v>-0.47920000000000001</v>
      </c>
      <c r="AC57" s="170">
        <v>0.81</v>
      </c>
      <c r="AD57" s="170">
        <v>0.82499999999999996</v>
      </c>
      <c r="AE57" s="170">
        <v>2.9388999999999998</v>
      </c>
      <c r="AF57" s="170">
        <v>-2.2200000000000002</v>
      </c>
      <c r="AG57" s="170">
        <v>-2.2000000000000002</v>
      </c>
      <c r="AH57" s="170">
        <v>2.2339000000000002</v>
      </c>
      <c r="AI57" s="170">
        <v>0.34300000000000003</v>
      </c>
      <c r="AJ57" s="170">
        <v>-9.1998999999999995</v>
      </c>
      <c r="AK57" s="170">
        <v>-9.2100000000000009</v>
      </c>
      <c r="AL57" s="170">
        <v>-10</v>
      </c>
      <c r="AM57" s="170">
        <v>-10.46</v>
      </c>
      <c r="AN57" s="170">
        <v>-10.55</v>
      </c>
      <c r="AO57" s="170">
        <v>10.006</v>
      </c>
      <c r="AP57" s="170">
        <v>4.335</v>
      </c>
      <c r="AQ57" s="170">
        <v>26.062000000000001</v>
      </c>
      <c r="AR57" s="170">
        <v>28.846</v>
      </c>
      <c r="AS57" s="170">
        <v>0</v>
      </c>
      <c r="AT57" s="170">
        <v>1.2056</v>
      </c>
      <c r="AU57" s="170">
        <v>1.0526</v>
      </c>
      <c r="AV57" s="170">
        <v>26.818999999999999</v>
      </c>
      <c r="AW57" s="170">
        <v>22.704999999999998</v>
      </c>
      <c r="AX57" s="170">
        <v>-14.601000000000001</v>
      </c>
      <c r="AY57" s="170">
        <v>-11.385999999999999</v>
      </c>
      <c r="AZ57" s="170">
        <v>9.8759999999999994</v>
      </c>
      <c r="BA57" s="170">
        <v>50.497999999999998</v>
      </c>
      <c r="BB57" s="170">
        <v>6.2824</v>
      </c>
      <c r="BC57" s="170">
        <v>15.169</v>
      </c>
      <c r="BD57" s="170">
        <v>-1.5999000000000001</v>
      </c>
      <c r="BE57" s="170">
        <v>-1.4999</v>
      </c>
      <c r="BF57" s="170">
        <v>-17.478000000000002</v>
      </c>
      <c r="BG57" s="170">
        <v>-17.135999999999999</v>
      </c>
      <c r="BH57" s="170">
        <v>-2.0508000000000002</v>
      </c>
      <c r="BI57" s="170">
        <v>1.3141</v>
      </c>
      <c r="BJ57" s="170">
        <v>14.872999999999999</v>
      </c>
      <c r="BK57" s="170">
        <v>6.2865000000000002</v>
      </c>
      <c r="BL57" s="170">
        <v>7.2218999999999998</v>
      </c>
      <c r="BM57" s="170">
        <v>5.0353000000000003</v>
      </c>
      <c r="BN57" s="170">
        <v>-80.995999999999995</v>
      </c>
      <c r="BO57" s="170">
        <v>56.947000000000003</v>
      </c>
      <c r="BP57" s="170">
        <v>56.886000000000003</v>
      </c>
      <c r="BQ57" s="170">
        <v>-37.283000000000001</v>
      </c>
      <c r="BR57" s="170">
        <v>-137.55000000000001</v>
      </c>
      <c r="BS57" s="170">
        <v>-9.1669</v>
      </c>
      <c r="BT57" s="170">
        <v>0</v>
      </c>
      <c r="BU57" s="170">
        <v>0</v>
      </c>
      <c r="BV57" s="170">
        <v>32.832000000000001</v>
      </c>
      <c r="BW57" s="170">
        <v>20.969000000000001</v>
      </c>
      <c r="BX57" s="170">
        <v>16.209</v>
      </c>
      <c r="BY57" s="170">
        <v>8.7399000000000004</v>
      </c>
      <c r="BZ57" s="170">
        <v>22.54</v>
      </c>
      <c r="CA57" s="170">
        <v>2.0135000000000001</v>
      </c>
      <c r="CB57" s="170">
        <v>2.5493000000000001</v>
      </c>
      <c r="CC57" s="170">
        <v>30.643999999999998</v>
      </c>
      <c r="CD57" s="170">
        <v>27.753</v>
      </c>
      <c r="CE57" s="170">
        <v>2.1526999999999998</v>
      </c>
      <c r="CF57" s="170">
        <v>-12.44</v>
      </c>
      <c r="CG57" s="170">
        <v>-12.064</v>
      </c>
      <c r="CH57" s="170">
        <v>14.159000000000001</v>
      </c>
      <c r="CI57" s="170">
        <v>0</v>
      </c>
      <c r="CJ57" s="170">
        <v>2.88</v>
      </c>
      <c r="CK57" s="170">
        <v>6.4119999999999999</v>
      </c>
      <c r="CL57" s="170">
        <v>38.098999999999997</v>
      </c>
      <c r="CM57" s="170">
        <v>33.098999999999997</v>
      </c>
      <c r="CN57" s="170">
        <v>-2.2400000000000002</v>
      </c>
      <c r="CO57" s="170">
        <v>49.447000000000003</v>
      </c>
      <c r="CP57" s="170">
        <v>49.15</v>
      </c>
      <c r="CQ57" s="170">
        <v>47.006</v>
      </c>
      <c r="CR57" s="170">
        <v>77.218999999999994</v>
      </c>
      <c r="CS57" s="170">
        <v>76.972999999999999</v>
      </c>
      <c r="CT57" s="170">
        <v>1</v>
      </c>
      <c r="CU57" s="170">
        <v>0</v>
      </c>
      <c r="CV57" s="170">
        <v>0</v>
      </c>
      <c r="CW57" s="170">
        <v>4.9638</v>
      </c>
      <c r="CX57" s="170">
        <v>42.978999999999999</v>
      </c>
      <c r="CY57" s="170">
        <v>34.509</v>
      </c>
      <c r="CZ57" s="170">
        <v>16.411000000000001</v>
      </c>
      <c r="DA57" s="170">
        <v>16.408999999999999</v>
      </c>
      <c r="DB57" s="170">
        <v>-8.0998999999999999</v>
      </c>
      <c r="DC57" s="170">
        <v>25.512</v>
      </c>
      <c r="DD57" s="170">
        <v>0</v>
      </c>
      <c r="DE57" s="170">
        <v>0</v>
      </c>
      <c r="DF57" s="170">
        <v>40.387999999999998</v>
      </c>
      <c r="DG57" s="170">
        <v>1.54E-2</v>
      </c>
      <c r="DH57" s="170">
        <v>-3.94</v>
      </c>
      <c r="DI57" s="170">
        <v>20.100000000000001</v>
      </c>
      <c r="DJ57" s="170">
        <v>19.899000000000001</v>
      </c>
      <c r="DK57" s="170">
        <v>-3.1396000000000002</v>
      </c>
      <c r="DL57" s="170">
        <v>18.332000000000001</v>
      </c>
      <c r="DM57" s="170">
        <v>63.405999999999999</v>
      </c>
      <c r="DN57" s="170">
        <v>32.29</v>
      </c>
      <c r="DO57" s="170">
        <v>19.52</v>
      </c>
      <c r="DP57" s="170">
        <v>-4.92</v>
      </c>
      <c r="DQ57" s="170">
        <v>18.157</v>
      </c>
      <c r="DR57" s="170">
        <v>-13.705</v>
      </c>
      <c r="DS57" s="170">
        <v>0.2</v>
      </c>
      <c r="DT57" s="170">
        <v>0.12</v>
      </c>
      <c r="DU57" s="170">
        <v>42.26</v>
      </c>
      <c r="DV57" s="170">
        <v>33.24</v>
      </c>
      <c r="DW57" s="170">
        <v>-16.635999999999999</v>
      </c>
      <c r="DX57" s="170">
        <v>-8.4090000000000007</v>
      </c>
      <c r="DY57" s="170">
        <v>-20.283000000000001</v>
      </c>
      <c r="DZ57" s="170">
        <v>-19.771999999999998</v>
      </c>
      <c r="EA57" s="170">
        <v>58.598999999999997</v>
      </c>
      <c r="EB57" s="170">
        <v>32.045999999999999</v>
      </c>
      <c r="EC57" s="170">
        <v>21.065999999999999</v>
      </c>
      <c r="ED57" s="170">
        <v>20.922999999999998</v>
      </c>
      <c r="EE57" s="170">
        <v>-2.4138999999999999</v>
      </c>
      <c r="EF57" s="170">
        <v>-5.7149000000000001</v>
      </c>
      <c r="EG57" s="170">
        <v>-10.891999999999999</v>
      </c>
      <c r="EH57" s="170">
        <v>6.1052999999999997</v>
      </c>
      <c r="EI57" s="170">
        <v>18.407</v>
      </c>
      <c r="EJ57" s="170">
        <v>0</v>
      </c>
      <c r="EK57" s="170">
        <v>-7.6387999999999998</v>
      </c>
      <c r="EL57" s="170">
        <v>-8.1592000000000002</v>
      </c>
      <c r="EM57" s="170">
        <v>33.494</v>
      </c>
      <c r="EN57" s="170">
        <v>0.13370000000000001</v>
      </c>
      <c r="EO57" s="170">
        <v>0.10589999999999999</v>
      </c>
      <c r="EP57" s="170">
        <v>32.783999999999999</v>
      </c>
      <c r="EQ57" s="170">
        <v>-8.4733000000000001</v>
      </c>
      <c r="ER57" s="170">
        <v>-8.4808000000000003</v>
      </c>
      <c r="ES57" s="170">
        <v>14.625999999999999</v>
      </c>
      <c r="ET57" s="170">
        <v>27.768999999999998</v>
      </c>
      <c r="EU57" s="170">
        <v>-5.6999000000000004</v>
      </c>
      <c r="EV57" s="170">
        <v>19.600000000000001</v>
      </c>
      <c r="EW57" s="170">
        <v>7.9530000000000003</v>
      </c>
      <c r="EX57" s="170">
        <v>-0.96699999999999997</v>
      </c>
      <c r="EY57" s="170">
        <v>-8.8118999999999996</v>
      </c>
      <c r="EZ57" s="170">
        <v>-8.7582000000000004</v>
      </c>
      <c r="FA57" s="170">
        <v>7.6792999999999996</v>
      </c>
      <c r="FB57" s="170">
        <v>12.076000000000001</v>
      </c>
      <c r="FC57" s="170">
        <v>-5.9504999999999999</v>
      </c>
      <c r="FD57" s="170">
        <v>6.5750000000000002</v>
      </c>
      <c r="FE57" s="170">
        <v>0</v>
      </c>
      <c r="FF57" s="170">
        <v>0</v>
      </c>
      <c r="FG57" s="170">
        <v>3.9971000000000001</v>
      </c>
      <c r="FH57" s="170">
        <v>4.0121000000000002</v>
      </c>
      <c r="FI57" s="170">
        <v>3.3472</v>
      </c>
      <c r="FJ57" s="170">
        <v>9.0426000000000002</v>
      </c>
      <c r="FK57" s="170">
        <v>8.5402000000000005</v>
      </c>
      <c r="FL57" s="170">
        <v>39.686999999999998</v>
      </c>
      <c r="FM57" s="170">
        <v>25.161999999999999</v>
      </c>
      <c r="FN57" s="170">
        <v>25.768999999999998</v>
      </c>
      <c r="FO57" s="170">
        <v>37.402000000000001</v>
      </c>
      <c r="FP57" s="170">
        <v>46.929000000000002</v>
      </c>
      <c r="FQ57" s="170">
        <v>20.616</v>
      </c>
      <c r="FR57" s="170">
        <v>-5.8498999999999999</v>
      </c>
      <c r="FS57" s="170">
        <v>0.98009999999999997</v>
      </c>
      <c r="FT57" s="170">
        <v>0.43049999999999999</v>
      </c>
      <c r="FU57" s="170">
        <v>3.83</v>
      </c>
      <c r="FV57" s="170">
        <v>5.44</v>
      </c>
      <c r="FW57" s="170">
        <v>0</v>
      </c>
      <c r="FX57" s="170">
        <v>1.7125999999999999</v>
      </c>
      <c r="FY57" s="170">
        <v>7.2268999999999997</v>
      </c>
      <c r="FZ57" s="170">
        <v>1.796</v>
      </c>
      <c r="GA57" s="170">
        <v>2.7926000000000002</v>
      </c>
      <c r="GB57" s="170">
        <v>30.399000000000001</v>
      </c>
      <c r="GC57" s="170">
        <v>-34.127000000000002</v>
      </c>
      <c r="GD57" s="170">
        <v>-24.021999999999998</v>
      </c>
      <c r="GE57" s="170">
        <v>-0.87</v>
      </c>
      <c r="GF57" s="170">
        <v>25.268000000000001</v>
      </c>
      <c r="GG57" s="170">
        <v>-0.1</v>
      </c>
      <c r="GH57" s="170">
        <v>31.643999999999998</v>
      </c>
      <c r="GI57" s="170">
        <v>11.625999999999999</v>
      </c>
      <c r="GJ57" s="170">
        <v>-3.7839</v>
      </c>
      <c r="GK57" s="170">
        <v>3.3512</v>
      </c>
      <c r="GL57" s="170">
        <v>5.5500000000000001E-2</v>
      </c>
      <c r="GM57" s="170">
        <v>0</v>
      </c>
      <c r="GN57" s="170">
        <v>-8.9718</v>
      </c>
      <c r="GO57" s="170">
        <v>-6.1779999999999999</v>
      </c>
      <c r="GP57" s="170">
        <v>12.218</v>
      </c>
      <c r="GQ57" s="170">
        <v>-29.411000000000001</v>
      </c>
      <c r="GR57" s="170">
        <v>-13.478</v>
      </c>
      <c r="GS57" s="170">
        <v>-7.0202999999999998</v>
      </c>
      <c r="GT57" s="170">
        <v>176.96</v>
      </c>
      <c r="GU57" s="170">
        <v>0.9556</v>
      </c>
      <c r="GV57" s="170">
        <v>-6.0974000000000004</v>
      </c>
      <c r="GW57" s="170">
        <v>11.87</v>
      </c>
      <c r="GX57" s="170">
        <v>6.1218000000000004</v>
      </c>
      <c r="GY57" s="170">
        <v>12.167999999999999</v>
      </c>
      <c r="GZ57" s="170">
        <v>12.2</v>
      </c>
      <c r="HA57" s="170">
        <v>5</v>
      </c>
      <c r="HB57" s="170">
        <v>0</v>
      </c>
      <c r="HC57" s="170">
        <v>1.7884</v>
      </c>
      <c r="HD57" s="170">
        <v>13.829000000000001</v>
      </c>
      <c r="HE57" s="170">
        <v>16.108000000000001</v>
      </c>
      <c r="HF57" s="170">
        <v>71.126999999999995</v>
      </c>
      <c r="HG57" s="170">
        <v>91.286000000000001</v>
      </c>
      <c r="HH57" s="170">
        <v>88.694999999999993</v>
      </c>
      <c r="HI57" s="170">
        <v>30.213000000000001</v>
      </c>
      <c r="HJ57" s="170">
        <v>-17.361999999999998</v>
      </c>
      <c r="HK57" s="170">
        <v>0</v>
      </c>
      <c r="HL57" s="170">
        <v>14.090999999999999</v>
      </c>
      <c r="HM57" s="170">
        <v>-14.44</v>
      </c>
      <c r="HN57" s="170">
        <v>-16.434000000000001</v>
      </c>
      <c r="HO57" s="170">
        <v>-5.7926000000000002</v>
      </c>
      <c r="HP57" s="170">
        <v>-4.5038999999999998</v>
      </c>
      <c r="HQ57" s="170">
        <v>-10.023</v>
      </c>
      <c r="HR57" s="170">
        <v>-9.3261000000000003</v>
      </c>
      <c r="HS57" s="170">
        <v>-4.0872000000000002</v>
      </c>
      <c r="HT57" s="170">
        <v>-3.9056000000000002</v>
      </c>
      <c r="HU57" s="170">
        <v>29.87</v>
      </c>
      <c r="HV57" s="170">
        <v>29.78</v>
      </c>
      <c r="HW57" s="170">
        <v>-20.7</v>
      </c>
      <c r="HX57" s="170">
        <v>-20</v>
      </c>
      <c r="HY57" s="170">
        <v>2.2164999999999999</v>
      </c>
      <c r="HZ57" s="170">
        <v>14.96</v>
      </c>
      <c r="IA57" s="170">
        <v>43.436</v>
      </c>
      <c r="IB57" s="170">
        <v>24.460999999999999</v>
      </c>
      <c r="IC57" s="170">
        <v>24.693999999999999</v>
      </c>
      <c r="ID57" s="170">
        <v>-11.398999999999999</v>
      </c>
      <c r="IE57" s="170">
        <v>-21.798999999999999</v>
      </c>
      <c r="IF57" s="170">
        <v>13.6</v>
      </c>
      <c r="IG57" s="170">
        <v>12.699</v>
      </c>
      <c r="IH57" s="170">
        <v>-17.526</v>
      </c>
      <c r="II57" s="170">
        <v>-17.201000000000001</v>
      </c>
      <c r="IJ57" s="170">
        <v>-23.218</v>
      </c>
      <c r="IK57" s="170">
        <v>24.574000000000002</v>
      </c>
      <c r="IL57" s="170">
        <v>-257.57</v>
      </c>
      <c r="IM57" s="170">
        <v>26.966000000000001</v>
      </c>
      <c r="IN57" s="170">
        <v>111.52</v>
      </c>
      <c r="IO57" s="170">
        <v>137.30000000000001</v>
      </c>
      <c r="IP57" s="170">
        <v>81.882000000000005</v>
      </c>
      <c r="IQ57" s="170">
        <v>161.83000000000001</v>
      </c>
      <c r="IR57" s="170">
        <v>108.96</v>
      </c>
      <c r="IS57" s="170">
        <v>76.34</v>
      </c>
      <c r="IT57" s="170">
        <v>24.802</v>
      </c>
      <c r="IU57" s="170">
        <v>24.102</v>
      </c>
      <c r="IV57" s="170">
        <v>-4.8898000000000001</v>
      </c>
      <c r="IW57" s="170">
        <v>270.19</v>
      </c>
      <c r="IX57" s="170">
        <v>-117.23</v>
      </c>
      <c r="IY57" s="170">
        <v>157.91999999999999</v>
      </c>
      <c r="IZ57" s="170">
        <v>-54.497999999999998</v>
      </c>
      <c r="JA57" s="170">
        <v>1.6417999999999999</v>
      </c>
      <c r="JB57" s="170">
        <v>8.8796999999999997</v>
      </c>
      <c r="JC57" s="170">
        <v>-6.6398999999999999</v>
      </c>
      <c r="JD57" s="170">
        <v>-2.0590000000000002</v>
      </c>
      <c r="JE57" s="170">
        <v>-2.0659000000000001</v>
      </c>
      <c r="JF57" s="170">
        <v>9.68</v>
      </c>
      <c r="JG57" s="170">
        <v>3.68</v>
      </c>
      <c r="JH57" s="170">
        <v>-4.7695999999999996</v>
      </c>
      <c r="JI57" s="170">
        <v>0.32500000000000001</v>
      </c>
      <c r="JJ57" s="170">
        <v>26.808</v>
      </c>
      <c r="JK57" s="170">
        <v>-2.1652</v>
      </c>
      <c r="JL57" s="170">
        <v>17.899000000000001</v>
      </c>
      <c r="JM57" s="170">
        <v>4.9108999999999998</v>
      </c>
      <c r="JN57" s="170">
        <v>4.6189</v>
      </c>
      <c r="JO57" s="170">
        <v>0</v>
      </c>
      <c r="JP57" s="170">
        <v>0</v>
      </c>
      <c r="JQ57" s="170">
        <v>4.4036</v>
      </c>
      <c r="JR57" s="170">
        <v>2.7589999999999999</v>
      </c>
      <c r="JS57" s="170">
        <v>4.6001000000000003</v>
      </c>
      <c r="JT57" s="170">
        <v>0</v>
      </c>
      <c r="JU57" s="170">
        <v>13.1</v>
      </c>
      <c r="JV57" s="170">
        <v>11.179</v>
      </c>
      <c r="JW57" s="170">
        <v>1.0199</v>
      </c>
      <c r="JX57" s="170">
        <v>0.37</v>
      </c>
      <c r="JY57" s="170">
        <v>0</v>
      </c>
      <c r="JZ57" s="170">
        <v>-12.742000000000001</v>
      </c>
      <c r="KA57" s="170">
        <v>0</v>
      </c>
      <c r="KB57" s="170">
        <v>5.4984999999999999</v>
      </c>
      <c r="KC57" s="170">
        <v>25.960999999999999</v>
      </c>
      <c r="KD57" s="170">
        <v>-7.7378</v>
      </c>
      <c r="KE57" s="170">
        <v>5.5446</v>
      </c>
      <c r="KF57" s="170">
        <v>-7.4</v>
      </c>
      <c r="KG57" s="170">
        <v>-0.3</v>
      </c>
      <c r="KH57" s="170">
        <v>63.274000000000001</v>
      </c>
      <c r="KI57" s="170">
        <v>-101.95</v>
      </c>
    </row>
    <row r="58" spans="1:295" x14ac:dyDescent="0.25">
      <c r="A58" s="229" t="s">
        <v>720</v>
      </c>
      <c r="B58" s="229"/>
      <c r="C58" s="170">
        <v>0</v>
      </c>
      <c r="D58" s="170">
        <v>1.3031999999999999</v>
      </c>
      <c r="E58" s="170">
        <v>-17.495000000000001</v>
      </c>
      <c r="F58" s="170">
        <v>-3.2823000000000002</v>
      </c>
      <c r="G58" s="170">
        <v>5.5559000000000003</v>
      </c>
      <c r="H58" s="170">
        <v>5.8151000000000002</v>
      </c>
      <c r="I58" s="170">
        <v>9.6738999999999997</v>
      </c>
      <c r="J58" s="170">
        <v>0</v>
      </c>
      <c r="K58" s="170">
        <v>16.02</v>
      </c>
      <c r="L58" s="170">
        <v>6.6936999999999998</v>
      </c>
      <c r="M58" s="170">
        <v>-12.929</v>
      </c>
      <c r="N58" s="170">
        <v>-15.539</v>
      </c>
      <c r="O58" s="170">
        <v>-30.798999999999999</v>
      </c>
      <c r="P58" s="170">
        <v>-6.5998999999999999</v>
      </c>
      <c r="Q58" s="170">
        <v>1.6559999999999999</v>
      </c>
      <c r="R58" s="170">
        <v>-24.2</v>
      </c>
      <c r="S58" s="170">
        <v>3.1288999999999998</v>
      </c>
      <c r="T58" s="170">
        <v>-6.1359000000000004</v>
      </c>
      <c r="U58" s="170">
        <v>0</v>
      </c>
      <c r="V58" s="170">
        <v>4.1281999999999996</v>
      </c>
      <c r="W58" s="170">
        <v>6.2819000000000003</v>
      </c>
      <c r="X58" s="170">
        <v>0</v>
      </c>
      <c r="Y58" s="170">
        <v>1.1941999999999999</v>
      </c>
      <c r="Z58" s="170">
        <v>1.038</v>
      </c>
      <c r="AA58" s="170">
        <v>0</v>
      </c>
      <c r="AB58" s="170">
        <v>-1.3929</v>
      </c>
      <c r="AC58" s="170">
        <v>-0.30199999999999999</v>
      </c>
      <c r="AD58" s="170">
        <v>-0.29599999999999999</v>
      </c>
      <c r="AE58" s="170">
        <v>0.83899999999999997</v>
      </c>
      <c r="AF58" s="170">
        <v>-13.319000000000001</v>
      </c>
      <c r="AG58" s="170">
        <v>-19.8</v>
      </c>
      <c r="AH58" s="170">
        <v>-0.72299999999999998</v>
      </c>
      <c r="AI58" s="170">
        <v>0.27900000000000003</v>
      </c>
      <c r="AJ58" s="170">
        <v>-17.489000000000001</v>
      </c>
      <c r="AK58" s="170">
        <v>-17.478999999999999</v>
      </c>
      <c r="AL58" s="170">
        <v>-10</v>
      </c>
      <c r="AM58" s="170">
        <v>-15.199</v>
      </c>
      <c r="AN58" s="170">
        <v>-14.63</v>
      </c>
      <c r="AO58" s="170">
        <v>5.2009999999999996</v>
      </c>
      <c r="AP58" s="170">
        <v>3.0335999999999999</v>
      </c>
      <c r="AQ58" s="170">
        <v>11.186</v>
      </c>
      <c r="AR58" s="170">
        <v>13.561</v>
      </c>
      <c r="AS58" s="170">
        <v>0</v>
      </c>
      <c r="AT58" s="170">
        <v>-15.271000000000001</v>
      </c>
      <c r="AU58" s="170">
        <v>-14.839</v>
      </c>
      <c r="AV58" s="170">
        <v>-1.5720000000000001</v>
      </c>
      <c r="AW58" s="170">
        <v>-1.3657999999999999</v>
      </c>
      <c r="AX58" s="170">
        <v>-22.504999999999999</v>
      </c>
      <c r="AY58" s="170">
        <v>-19.959</v>
      </c>
      <c r="AZ58" s="170">
        <v>4.7468000000000004</v>
      </c>
      <c r="BA58" s="170">
        <v>23.713000000000001</v>
      </c>
      <c r="BB58" s="170">
        <v>-96.933999999999997</v>
      </c>
      <c r="BC58" s="170">
        <v>-1.5542</v>
      </c>
      <c r="BD58" s="170">
        <v>-7.4999000000000002</v>
      </c>
      <c r="BE58" s="170">
        <v>-7.9999000000000002</v>
      </c>
      <c r="BF58" s="170">
        <v>-33.215000000000003</v>
      </c>
      <c r="BG58" s="170">
        <v>-33.057000000000002</v>
      </c>
      <c r="BH58" s="170">
        <v>-5.5492999999999997</v>
      </c>
      <c r="BI58" s="170">
        <v>1.3141</v>
      </c>
      <c r="BJ58" s="170">
        <v>-9.1296999999999997</v>
      </c>
      <c r="BK58" s="170">
        <v>6.2865000000000002</v>
      </c>
      <c r="BL58" s="170">
        <v>0</v>
      </c>
      <c r="BM58" s="170">
        <v>0</v>
      </c>
      <c r="BN58" s="170">
        <v>-180.51</v>
      </c>
      <c r="BO58" s="170">
        <v>19.898</v>
      </c>
      <c r="BP58" s="170">
        <v>20.141999999999999</v>
      </c>
      <c r="BQ58" s="170">
        <v>-89.405000000000001</v>
      </c>
      <c r="BR58" s="170">
        <v>-236.33</v>
      </c>
      <c r="BS58" s="170">
        <v>-9.1669</v>
      </c>
      <c r="BT58" s="170">
        <v>0</v>
      </c>
      <c r="BU58" s="170">
        <v>0</v>
      </c>
      <c r="BV58" s="170">
        <v>12.384</v>
      </c>
      <c r="BW58" s="170">
        <v>10.289</v>
      </c>
      <c r="BX58" s="170">
        <v>6.38</v>
      </c>
      <c r="BY58" s="170">
        <v>-11.02</v>
      </c>
      <c r="BZ58" s="170">
        <v>5.09</v>
      </c>
      <c r="CA58" s="170">
        <v>-15.132</v>
      </c>
      <c r="CB58" s="170">
        <v>-14.462999999999999</v>
      </c>
      <c r="CC58" s="170">
        <v>7.0359999999999996</v>
      </c>
      <c r="CD58" s="170">
        <v>4.5217999999999998</v>
      </c>
      <c r="CE58" s="170">
        <v>-5.7862</v>
      </c>
      <c r="CF58" s="170">
        <v>-54.417000000000002</v>
      </c>
      <c r="CG58" s="170">
        <v>-54.2</v>
      </c>
      <c r="CH58" s="170">
        <v>-8.8414999999999999</v>
      </c>
      <c r="CI58" s="170">
        <v>0</v>
      </c>
      <c r="CJ58" s="170">
        <v>2.88</v>
      </c>
      <c r="CK58" s="170">
        <v>6.4119999999999999</v>
      </c>
      <c r="CL58" s="170">
        <v>14.5</v>
      </c>
      <c r="CM58" s="170">
        <v>11.398999999999999</v>
      </c>
      <c r="CN58" s="170">
        <v>-5.55</v>
      </c>
      <c r="CO58" s="170">
        <v>15.425000000000001</v>
      </c>
      <c r="CP58" s="170">
        <v>15.561</v>
      </c>
      <c r="CQ58" s="170">
        <v>14.323</v>
      </c>
      <c r="CR58" s="170">
        <v>23.923999999999999</v>
      </c>
      <c r="CS58" s="170">
        <v>24.01</v>
      </c>
      <c r="CT58" s="170">
        <v>-31.311</v>
      </c>
      <c r="CU58" s="170">
        <v>-76.36</v>
      </c>
      <c r="CV58" s="170">
        <v>0</v>
      </c>
      <c r="CW58" s="170">
        <v>2.6846999999999999</v>
      </c>
      <c r="CX58" s="170">
        <v>27.77</v>
      </c>
      <c r="CY58" s="170">
        <v>14.93</v>
      </c>
      <c r="CZ58" s="170">
        <v>16.411000000000001</v>
      </c>
      <c r="DA58" s="170">
        <v>16.408999999999999</v>
      </c>
      <c r="DB58" s="170">
        <v>-17.539000000000001</v>
      </c>
      <c r="DC58" s="170">
        <v>25.512</v>
      </c>
      <c r="DD58" s="170">
        <v>0</v>
      </c>
      <c r="DE58" s="170">
        <v>0</v>
      </c>
      <c r="DF58" s="170">
        <v>19.989000000000001</v>
      </c>
      <c r="DG58" s="170">
        <v>1.38E-2</v>
      </c>
      <c r="DH58" s="170">
        <v>-9.4492999999999991</v>
      </c>
      <c r="DI58" s="170">
        <v>-23.6</v>
      </c>
      <c r="DJ58" s="170">
        <v>-24.798999999999999</v>
      </c>
      <c r="DK58" s="170">
        <v>-7.6550000000000002</v>
      </c>
      <c r="DL58" s="170">
        <v>-1.496</v>
      </c>
      <c r="DM58" s="170">
        <v>47.003</v>
      </c>
      <c r="DN58" s="170">
        <v>3.7166999999999999</v>
      </c>
      <c r="DO58" s="170">
        <v>-0.99</v>
      </c>
      <c r="DP58" s="170">
        <v>-8.89</v>
      </c>
      <c r="DQ58" s="170">
        <v>8.6265000000000001</v>
      </c>
      <c r="DR58" s="170">
        <v>-40.933999999999997</v>
      </c>
      <c r="DS58" s="170">
        <v>-13.09</v>
      </c>
      <c r="DT58" s="170">
        <v>-13.279</v>
      </c>
      <c r="DU58" s="170">
        <v>16.61</v>
      </c>
      <c r="DV58" s="170">
        <v>-2.4700000000000002</v>
      </c>
      <c r="DW58" s="170">
        <v>-40.326999999999998</v>
      </c>
      <c r="DX58" s="170">
        <v>-19.745000000000001</v>
      </c>
      <c r="DY58" s="170">
        <v>-37.790999999999997</v>
      </c>
      <c r="DZ58" s="170">
        <v>-36.063000000000002</v>
      </c>
      <c r="EA58" s="170">
        <v>0</v>
      </c>
      <c r="EB58" s="170">
        <v>-13.298999999999999</v>
      </c>
      <c r="EC58" s="170">
        <v>-19.042000000000002</v>
      </c>
      <c r="ED58" s="170">
        <v>-19.239000000000001</v>
      </c>
      <c r="EE58" s="170">
        <v>-19.425000000000001</v>
      </c>
      <c r="EF58" s="170">
        <v>-27.023</v>
      </c>
      <c r="EG58" s="170">
        <v>-16.108000000000001</v>
      </c>
      <c r="EH58" s="170">
        <v>-55.813000000000002</v>
      </c>
      <c r="EI58" s="170">
        <v>-44.188000000000002</v>
      </c>
      <c r="EJ58" s="170">
        <v>0</v>
      </c>
      <c r="EK58" s="170">
        <v>-19.045000000000002</v>
      </c>
      <c r="EL58" s="170">
        <v>-20.065999999999999</v>
      </c>
      <c r="EM58" s="170">
        <v>0</v>
      </c>
      <c r="EN58" s="170">
        <v>-25.565000000000001</v>
      </c>
      <c r="EO58" s="170">
        <v>0.10589999999999999</v>
      </c>
      <c r="EP58" s="170">
        <v>-16.388000000000002</v>
      </c>
      <c r="EQ58" s="170">
        <v>-33.494</v>
      </c>
      <c r="ER58" s="170">
        <v>-33.320999999999998</v>
      </c>
      <c r="ES58" s="170">
        <v>1.2172000000000001</v>
      </c>
      <c r="ET58" s="170">
        <v>0</v>
      </c>
      <c r="EU58" s="170">
        <v>-12.819000000000001</v>
      </c>
      <c r="EV58" s="170">
        <v>-19.600000000000001</v>
      </c>
      <c r="EW58" s="170">
        <v>3.3666999999999998</v>
      </c>
      <c r="EX58" s="170">
        <v>-55.59</v>
      </c>
      <c r="EY58" s="170">
        <v>-13.678000000000001</v>
      </c>
      <c r="EZ58" s="170">
        <v>-13.504</v>
      </c>
      <c r="FA58" s="170">
        <v>3.0257000000000001</v>
      </c>
      <c r="FB58" s="170">
        <v>-3.1959</v>
      </c>
      <c r="FC58" s="170">
        <v>-29.850999999999999</v>
      </c>
      <c r="FD58" s="170">
        <v>4.9995000000000003</v>
      </c>
      <c r="FE58" s="170">
        <v>0</v>
      </c>
      <c r="FF58" s="170">
        <v>0</v>
      </c>
      <c r="FG58" s="170">
        <v>0</v>
      </c>
      <c r="FH58" s="170">
        <v>2.3439000000000001</v>
      </c>
      <c r="FI58" s="170">
        <v>1.3786</v>
      </c>
      <c r="FJ58" s="170">
        <v>-9.8798999999999992</v>
      </c>
      <c r="FK58" s="170">
        <v>-10.214</v>
      </c>
      <c r="FL58" s="170">
        <v>15.573</v>
      </c>
      <c r="FM58" s="170">
        <v>7.3189000000000002</v>
      </c>
      <c r="FN58" s="170">
        <v>7.1942000000000004</v>
      </c>
      <c r="FO58" s="170">
        <v>23.285</v>
      </c>
      <c r="FP58" s="170">
        <v>33.991999999999997</v>
      </c>
      <c r="FQ58" s="170">
        <v>6.7542</v>
      </c>
      <c r="FR58" s="170">
        <v>-15.179</v>
      </c>
      <c r="FS58" s="170">
        <v>-4.0058999999999996</v>
      </c>
      <c r="FT58" s="170">
        <v>0.2364</v>
      </c>
      <c r="FU58" s="170">
        <v>-0.31</v>
      </c>
      <c r="FV58" s="170">
        <v>0.78</v>
      </c>
      <c r="FW58" s="170">
        <v>-20.123999999999999</v>
      </c>
      <c r="FX58" s="170">
        <v>0</v>
      </c>
      <c r="FY58" s="170">
        <v>5.8118999999999996</v>
      </c>
      <c r="FZ58" s="170">
        <v>-0.02</v>
      </c>
      <c r="GA58" s="170">
        <v>1.8976999999999999</v>
      </c>
      <c r="GB58" s="170">
        <v>24.94</v>
      </c>
      <c r="GC58" s="170">
        <v>-46.951000000000001</v>
      </c>
      <c r="GD58" s="170">
        <v>-36.680999999999997</v>
      </c>
      <c r="GE58" s="170">
        <v>-2.7299000000000002</v>
      </c>
      <c r="GF58" s="170">
        <v>15.513</v>
      </c>
      <c r="GG58" s="170">
        <v>-0.1</v>
      </c>
      <c r="GH58" s="170">
        <v>19.07</v>
      </c>
      <c r="GI58" s="170">
        <v>3.5697000000000001</v>
      </c>
      <c r="GJ58" s="170">
        <v>-12.359</v>
      </c>
      <c r="GK58" s="170">
        <v>1.6006</v>
      </c>
      <c r="GL58" s="170">
        <v>5.3999999999999999E-2</v>
      </c>
      <c r="GM58" s="170">
        <v>0</v>
      </c>
      <c r="GN58" s="170">
        <v>-11.497</v>
      </c>
      <c r="GO58" s="170">
        <v>-28.966999999999999</v>
      </c>
      <c r="GP58" s="170">
        <v>0.29370000000000002</v>
      </c>
      <c r="GQ58" s="170">
        <v>-39.158000000000001</v>
      </c>
      <c r="GR58" s="170">
        <v>-29.268999999999998</v>
      </c>
      <c r="GS58" s="170">
        <v>-12.718999999999999</v>
      </c>
      <c r="GT58" s="170">
        <v>138.19</v>
      </c>
      <c r="GU58" s="170">
        <v>-5.4084000000000003</v>
      </c>
      <c r="GV58" s="170">
        <v>-11.754</v>
      </c>
      <c r="GW58" s="170">
        <v>-10.353999999999999</v>
      </c>
      <c r="GX58" s="170">
        <v>-1.0398000000000001</v>
      </c>
      <c r="GY58" s="170">
        <v>8.3663000000000007</v>
      </c>
      <c r="GZ58" s="170">
        <v>8.3157999999999994</v>
      </c>
      <c r="HA58" s="170">
        <v>-1.9056</v>
      </c>
      <c r="HB58" s="170">
        <v>-17.2</v>
      </c>
      <c r="HC58" s="170">
        <v>-16.292000000000002</v>
      </c>
      <c r="HD58" s="170">
        <v>-13.409000000000001</v>
      </c>
      <c r="HE58" s="170">
        <v>-13.29</v>
      </c>
      <c r="HF58" s="170">
        <v>4.8265000000000002</v>
      </c>
      <c r="HG58" s="170">
        <v>29.381</v>
      </c>
      <c r="HH58" s="170">
        <v>27.893999999999998</v>
      </c>
      <c r="HI58" s="170">
        <v>11.914999999999999</v>
      </c>
      <c r="HJ58" s="170">
        <v>-40.482999999999997</v>
      </c>
      <c r="HK58" s="170">
        <v>-11.643000000000001</v>
      </c>
      <c r="HL58" s="170">
        <v>-13.27</v>
      </c>
      <c r="HM58" s="170">
        <v>-21.51</v>
      </c>
      <c r="HN58" s="170">
        <v>-23.175000000000001</v>
      </c>
      <c r="HO58" s="170">
        <v>-20.594000000000001</v>
      </c>
      <c r="HP58" s="170">
        <v>-20.826000000000001</v>
      </c>
      <c r="HQ58" s="170">
        <v>-27.864999999999998</v>
      </c>
      <c r="HR58" s="170">
        <v>-27.283000000000001</v>
      </c>
      <c r="HS58" s="170">
        <v>-27.346</v>
      </c>
      <c r="HT58" s="170">
        <v>-27.318999999999999</v>
      </c>
      <c r="HU58" s="170">
        <v>7.1398999999999999</v>
      </c>
      <c r="HV58" s="170">
        <v>6.5</v>
      </c>
      <c r="HW58" s="170">
        <v>-26.298999999999999</v>
      </c>
      <c r="HX58" s="170">
        <v>-26.5</v>
      </c>
      <c r="HY58" s="170">
        <v>0.91459999999999997</v>
      </c>
      <c r="HZ58" s="170">
        <v>-9.0398999999999994</v>
      </c>
      <c r="IA58" s="170">
        <v>17.896999999999998</v>
      </c>
      <c r="IB58" s="170">
        <v>10.529</v>
      </c>
      <c r="IC58" s="170">
        <v>10.406000000000001</v>
      </c>
      <c r="ID58" s="170">
        <v>-20.798999999999999</v>
      </c>
      <c r="IE58" s="170">
        <v>-28.2</v>
      </c>
      <c r="IF58" s="170">
        <v>-4.8</v>
      </c>
      <c r="IG58" s="170">
        <v>-5.5</v>
      </c>
      <c r="IH58" s="170">
        <v>-18.273</v>
      </c>
      <c r="II58" s="170">
        <v>-18.346</v>
      </c>
      <c r="IJ58" s="170">
        <v>-95.543999999999997</v>
      </c>
      <c r="IK58" s="170">
        <v>-31.827000000000002</v>
      </c>
      <c r="IL58" s="170">
        <v>-309.45</v>
      </c>
      <c r="IM58" s="170">
        <v>-26.765000000000001</v>
      </c>
      <c r="IN58" s="170">
        <v>15.263</v>
      </c>
      <c r="IO58" s="170">
        <v>80.119</v>
      </c>
      <c r="IP58" s="170">
        <v>26.39</v>
      </c>
      <c r="IQ58" s="170">
        <v>112.94</v>
      </c>
      <c r="IR58" s="170">
        <v>0</v>
      </c>
      <c r="IS58" s="170">
        <v>13.975</v>
      </c>
      <c r="IT58" s="170">
        <v>6.8834999999999997</v>
      </c>
      <c r="IU58" s="170">
        <v>5.5636000000000001</v>
      </c>
      <c r="IV58" s="170">
        <v>-48.064999999999998</v>
      </c>
      <c r="IW58" s="170">
        <v>204.02</v>
      </c>
      <c r="IX58" s="170">
        <v>-174.35</v>
      </c>
      <c r="IY58" s="170">
        <v>64.938999999999993</v>
      </c>
      <c r="IZ58" s="170">
        <v>-130.49</v>
      </c>
      <c r="JA58" s="170">
        <v>-2.0836999999999999</v>
      </c>
      <c r="JB58" s="170">
        <v>8.8796999999999997</v>
      </c>
      <c r="JC58" s="170">
        <v>-13.199</v>
      </c>
      <c r="JD58" s="170">
        <v>-2.4089</v>
      </c>
      <c r="JE58" s="170">
        <v>-2.4249000000000001</v>
      </c>
      <c r="JF58" s="170">
        <v>1.44</v>
      </c>
      <c r="JG58" s="170">
        <v>-5.6798999999999999</v>
      </c>
      <c r="JH58" s="170">
        <v>-7.2592999999999996</v>
      </c>
      <c r="JI58" s="170">
        <v>-10.164</v>
      </c>
      <c r="JJ58" s="170">
        <v>-0.14499999999999999</v>
      </c>
      <c r="JK58" s="170">
        <v>-9.4314999999999998</v>
      </c>
      <c r="JL58" s="170">
        <v>4.5998999999999999</v>
      </c>
      <c r="JM58" s="170">
        <v>-0.51100000000000001</v>
      </c>
      <c r="JN58" s="170">
        <v>-0.76700000000000002</v>
      </c>
      <c r="JO58" s="170">
        <v>0</v>
      </c>
      <c r="JP58" s="170">
        <v>0</v>
      </c>
      <c r="JQ58" s="170">
        <v>0.86729999999999996</v>
      </c>
      <c r="JR58" s="170">
        <v>0</v>
      </c>
      <c r="JS58" s="170">
        <v>0.27350000000000002</v>
      </c>
      <c r="JT58" s="170">
        <v>0</v>
      </c>
      <c r="JU58" s="170">
        <v>6.0998999999999999</v>
      </c>
      <c r="JV58" s="170">
        <v>3.6315</v>
      </c>
      <c r="JW58" s="170">
        <v>-0.32</v>
      </c>
      <c r="JX58" s="170">
        <v>0.37</v>
      </c>
      <c r="JY58" s="170">
        <v>-11.811</v>
      </c>
      <c r="JZ58" s="170">
        <v>-25.594000000000001</v>
      </c>
      <c r="KA58" s="170">
        <v>-23.266999999999999</v>
      </c>
      <c r="KB58" s="170">
        <v>-10.282</v>
      </c>
      <c r="KC58" s="170">
        <v>8.2941000000000003</v>
      </c>
      <c r="KD58" s="170">
        <v>-27.291</v>
      </c>
      <c r="KE58" s="170">
        <v>-1.5448</v>
      </c>
      <c r="KF58" s="170">
        <v>-15.1</v>
      </c>
      <c r="KG58" s="170">
        <v>-10.3</v>
      </c>
      <c r="KH58" s="170">
        <v>9.9542999999999999</v>
      </c>
      <c r="KI58" s="170">
        <v>-175.24</v>
      </c>
    </row>
    <row r="59" spans="1:295" x14ac:dyDescent="0.25">
      <c r="A59" s="229" t="s">
        <v>721</v>
      </c>
      <c r="B59" s="229"/>
      <c r="C59" s="170">
        <v>0</v>
      </c>
      <c r="D59" s="170">
        <v>4.91130625</v>
      </c>
      <c r="E59" s="170">
        <v>-10.359937499999999</v>
      </c>
      <c r="F59" s="170">
        <v>4.7179369565217399</v>
      </c>
      <c r="G59" s="170">
        <v>9.6267173913043482</v>
      </c>
      <c r="H59" s="170">
        <v>8.8286374999999992</v>
      </c>
      <c r="I59" s="170">
        <v>18.093325</v>
      </c>
      <c r="J59" s="170">
        <v>0</v>
      </c>
      <c r="K59" s="170">
        <v>22.007625000000001</v>
      </c>
      <c r="L59" s="170">
        <v>9.4496687500000007</v>
      </c>
      <c r="M59" s="170">
        <v>-9.0283687500000003</v>
      </c>
      <c r="N59" s="170">
        <v>-12.67186875</v>
      </c>
      <c r="O59" s="170">
        <v>-24.382770833333332</v>
      </c>
      <c r="P59" s="170">
        <v>0.96248124999999995</v>
      </c>
      <c r="Q59" s="170">
        <v>3.6569520833333335</v>
      </c>
      <c r="R59" s="170">
        <v>-17.874479166666667</v>
      </c>
      <c r="S59" s="170">
        <v>3.7187208333333337</v>
      </c>
      <c r="T59" s="170">
        <v>7.4833125000000003</v>
      </c>
      <c r="U59" s="170">
        <v>2.1618750000000002</v>
      </c>
      <c r="V59" s="170">
        <v>8.9049473684210518</v>
      </c>
      <c r="W59" s="170">
        <v>12.906170588235293</v>
      </c>
      <c r="X59" s="170">
        <v>0</v>
      </c>
      <c r="Y59" s="170">
        <v>5.2666041666666672</v>
      </c>
      <c r="Z59" s="170">
        <v>2.0292708333333334</v>
      </c>
      <c r="AA59" s="170">
        <v>0</v>
      </c>
      <c r="AB59" s="170">
        <v>-1.0783833333333332</v>
      </c>
      <c r="AC59" s="170">
        <v>0.20483333333333334</v>
      </c>
      <c r="AD59" s="170">
        <v>0.22791666666666668</v>
      </c>
      <c r="AE59" s="170">
        <v>2.1349976744186043</v>
      </c>
      <c r="AF59" s="170">
        <v>-6.9374312500000004</v>
      </c>
      <c r="AG59" s="170">
        <v>-10.495833333333334</v>
      </c>
      <c r="AH59" s="170">
        <v>0.52527708333333334</v>
      </c>
      <c r="AI59" s="170">
        <v>0.30354166666666671</v>
      </c>
      <c r="AJ59" s="170">
        <v>-13.812679166666666</v>
      </c>
      <c r="AK59" s="170">
        <v>-13.824514583333334</v>
      </c>
      <c r="AL59" s="170">
        <v>-10</v>
      </c>
      <c r="AM59" s="170">
        <v>-12.707916666666666</v>
      </c>
      <c r="AN59" s="170">
        <v>-12.727729166666666</v>
      </c>
      <c r="AO59" s="170">
        <v>7.5986317073170735</v>
      </c>
      <c r="AP59" s="170">
        <v>3.5211083333333333</v>
      </c>
      <c r="AQ59" s="170">
        <v>19.340291666666666</v>
      </c>
      <c r="AR59" s="170">
        <v>21.425458333333331</v>
      </c>
      <c r="AS59" s="170">
        <v>0</v>
      </c>
      <c r="AT59" s="170">
        <v>-9.0029562500000004</v>
      </c>
      <c r="AU59" s="170">
        <v>-8.8559895833333329</v>
      </c>
      <c r="AV59" s="170">
        <v>6.4110083333333332</v>
      </c>
      <c r="AW59" s="170">
        <v>6.5848750000000003</v>
      </c>
      <c r="AX59" s="170">
        <v>-18.170541666666665</v>
      </c>
      <c r="AY59" s="170">
        <v>-15.611291666666666</v>
      </c>
      <c r="AZ59" s="170">
        <v>7.2209833333333338</v>
      </c>
      <c r="BA59" s="170">
        <v>37.020979166666663</v>
      </c>
      <c r="BB59" s="170">
        <v>-47.606965217391306</v>
      </c>
      <c r="BC59" s="170">
        <v>6.9199291666666669</v>
      </c>
      <c r="BD59" s="170">
        <v>-5.3290666666666668</v>
      </c>
      <c r="BE59" s="170">
        <v>-5.320733333333334</v>
      </c>
      <c r="BF59" s="170">
        <v>-23.635083333333334</v>
      </c>
      <c r="BG59" s="170">
        <v>-23.7711875</v>
      </c>
      <c r="BH59" s="170">
        <v>-3.2532624999999999</v>
      </c>
      <c r="BI59" s="170">
        <v>1.3141</v>
      </c>
      <c r="BJ59" s="170">
        <v>1.0099958333333334</v>
      </c>
      <c r="BK59" s="170">
        <v>6.2865000000000002</v>
      </c>
      <c r="BL59" s="170">
        <v>2.9698195121951221</v>
      </c>
      <c r="BM59" s="170">
        <v>2.2884560975609758</v>
      </c>
      <c r="BN59" s="170">
        <v>-129.12010416666666</v>
      </c>
      <c r="BO59" s="170">
        <v>42.9230625</v>
      </c>
      <c r="BP59" s="170">
        <v>43.037520833333332</v>
      </c>
      <c r="BQ59" s="170">
        <v>-59.46310416666666</v>
      </c>
      <c r="BR59" s="170">
        <v>-173.13555555555553</v>
      </c>
      <c r="BS59" s="170">
        <v>-9.1669</v>
      </c>
      <c r="BT59" s="170">
        <v>0</v>
      </c>
      <c r="BU59" s="170">
        <v>0</v>
      </c>
      <c r="BV59" s="170">
        <v>21.527333333333331</v>
      </c>
      <c r="BW59" s="170">
        <v>13.262416666666667</v>
      </c>
      <c r="BX59" s="170">
        <v>11.017471794871796</v>
      </c>
      <c r="BY59" s="170">
        <v>-2.3286604166666667</v>
      </c>
      <c r="BZ59" s="170">
        <v>11.780216666666666</v>
      </c>
      <c r="CA59" s="170">
        <v>-6.4897645833333337</v>
      </c>
      <c r="CB59" s="170">
        <v>-6.280485416666667</v>
      </c>
      <c r="CC59" s="170">
        <v>17.818381250000002</v>
      </c>
      <c r="CD59" s="170">
        <v>15.24080975609756</v>
      </c>
      <c r="CE59" s="170">
        <v>-2.1331395833333335</v>
      </c>
      <c r="CF59" s="170">
        <v>-25.119076923076925</v>
      </c>
      <c r="CG59" s="170">
        <v>-25.814268292682925</v>
      </c>
      <c r="CH59" s="170">
        <v>2.3217902439024392</v>
      </c>
      <c r="CI59" s="170">
        <v>0</v>
      </c>
      <c r="CJ59" s="170">
        <v>2.88</v>
      </c>
      <c r="CK59" s="170">
        <v>6.4119999999999999</v>
      </c>
      <c r="CL59" s="170">
        <v>27.7391875</v>
      </c>
      <c r="CM59" s="170">
        <v>23.528770833333333</v>
      </c>
      <c r="CN59" s="170">
        <v>-3.7909875</v>
      </c>
      <c r="CO59" s="170">
        <v>32.754416666666671</v>
      </c>
      <c r="CP59" s="170">
        <v>32.591333333333331</v>
      </c>
      <c r="CQ59" s="170">
        <v>31.023562500000001</v>
      </c>
      <c r="CR59" s="170">
        <v>49.333374999999997</v>
      </c>
      <c r="CS59" s="170">
        <v>49.465833333333336</v>
      </c>
      <c r="CT59" s="170">
        <v>-17.154954166666666</v>
      </c>
      <c r="CU59" s="170">
        <v>-36.151270833333335</v>
      </c>
      <c r="CV59" s="170">
        <v>0</v>
      </c>
      <c r="CW59" s="170">
        <v>3.8411291666666667</v>
      </c>
      <c r="CX59" s="170">
        <v>35.83047916666667</v>
      </c>
      <c r="CY59" s="170">
        <v>25.578499999999998</v>
      </c>
      <c r="CZ59" s="170">
        <v>16.411000000000001</v>
      </c>
      <c r="DA59" s="170">
        <v>16.408999999999999</v>
      </c>
      <c r="DB59" s="170">
        <v>-12.915747916666668</v>
      </c>
      <c r="DC59" s="170">
        <v>25.512</v>
      </c>
      <c r="DD59" s="170">
        <v>0</v>
      </c>
      <c r="DE59" s="170">
        <v>0</v>
      </c>
      <c r="DF59" s="170">
        <v>31.634630434782608</v>
      </c>
      <c r="DG59" s="170">
        <v>1.4475E-2</v>
      </c>
      <c r="DH59" s="170">
        <v>-6.820760869565218</v>
      </c>
      <c r="DI59" s="170">
        <v>-4.3165687500000001</v>
      </c>
      <c r="DJ59" s="170">
        <v>-4.2082937500000002</v>
      </c>
      <c r="DK59" s="170">
        <v>-5.3388974358974357</v>
      </c>
      <c r="DL59" s="170">
        <v>8.6806562500000002</v>
      </c>
      <c r="DM59" s="170">
        <v>56.022645833333328</v>
      </c>
      <c r="DN59" s="170">
        <v>18.208343750000001</v>
      </c>
      <c r="DO59" s="170">
        <v>9.3712270833333324</v>
      </c>
      <c r="DP59" s="170">
        <v>-7.0985354166666674</v>
      </c>
      <c r="DQ59" s="170">
        <v>13.591489583333333</v>
      </c>
      <c r="DR59" s="170">
        <v>-31.601187500000002</v>
      </c>
      <c r="DS59" s="170">
        <v>-7.7537500000000001</v>
      </c>
      <c r="DT59" s="170">
        <v>-7.8397416666666668</v>
      </c>
      <c r="DU59" s="170">
        <v>30.143895833333335</v>
      </c>
      <c r="DV59" s="170">
        <v>17.435602083333333</v>
      </c>
      <c r="DW59" s="170">
        <v>-32.155604166666663</v>
      </c>
      <c r="DX59" s="170">
        <v>-16.075353658536585</v>
      </c>
      <c r="DY59" s="170">
        <v>-28.71058536585366</v>
      </c>
      <c r="DZ59" s="170">
        <v>-28.791562500000001</v>
      </c>
      <c r="EA59" s="170">
        <v>30.773250000000001</v>
      </c>
      <c r="EB59" s="170">
        <v>9.1403999999999996</v>
      </c>
      <c r="EC59" s="170">
        <v>1.0998187500000001</v>
      </c>
      <c r="ED59" s="170">
        <v>1.4827125000000001</v>
      </c>
      <c r="EE59" s="170">
        <v>-10.327758333333334</v>
      </c>
      <c r="EF59" s="170">
        <v>-16.944689583333332</v>
      </c>
      <c r="EG59" s="170">
        <v>-13.578479166666668</v>
      </c>
      <c r="EH59" s="170">
        <v>-30.838281250000001</v>
      </c>
      <c r="EI59" s="170">
        <v>-17.643064583333334</v>
      </c>
      <c r="EJ59" s="170">
        <v>0</v>
      </c>
      <c r="EK59" s="170">
        <v>-13.508208333333334</v>
      </c>
      <c r="EL59" s="170">
        <v>-14.230816666666666</v>
      </c>
      <c r="EM59" s="170">
        <v>19.822783333333334</v>
      </c>
      <c r="EN59" s="170">
        <v>-14.141329166666667</v>
      </c>
      <c r="EO59" s="170">
        <v>0.10589999999999999</v>
      </c>
      <c r="EP59" s="170">
        <v>3.9647291666666669</v>
      </c>
      <c r="EQ59" s="170">
        <v>-22.394831249999999</v>
      </c>
      <c r="ER59" s="170">
        <v>-21.948010416666666</v>
      </c>
      <c r="ES59" s="170">
        <v>7.1444416666666672</v>
      </c>
      <c r="ET59" s="170">
        <v>15.5098875</v>
      </c>
      <c r="EU59" s="170">
        <v>-9.6846312500000007</v>
      </c>
      <c r="EV59" s="170">
        <v>1.0416583333333334</v>
      </c>
      <c r="EW59" s="170">
        <v>5.3409083333333331</v>
      </c>
      <c r="EX59" s="170">
        <v>-29.592968750000001</v>
      </c>
      <c r="EY59" s="170">
        <v>-10.839964583333332</v>
      </c>
      <c r="EZ59" s="170">
        <v>-10.723956097560974</v>
      </c>
      <c r="FA59" s="170">
        <v>5.9880041666666672</v>
      </c>
      <c r="FB59" s="170">
        <v>3.7856666666666667</v>
      </c>
      <c r="FC59" s="170">
        <v>-20.730329787234041</v>
      </c>
      <c r="FD59" s="170">
        <v>5.8723869565217397</v>
      </c>
      <c r="FE59" s="170">
        <v>0</v>
      </c>
      <c r="FF59" s="170">
        <v>0</v>
      </c>
      <c r="FG59" s="170">
        <v>2.1500208333333335</v>
      </c>
      <c r="FH59" s="170">
        <v>3.2513951219512198</v>
      </c>
      <c r="FI59" s="170">
        <v>2.4248500000000002</v>
      </c>
      <c r="FJ59" s="170">
        <v>4.8833333333333333E-2</v>
      </c>
      <c r="FK59" s="170">
        <v>-0.38023333333333331</v>
      </c>
      <c r="FL59" s="170">
        <v>30.469541666666668</v>
      </c>
      <c r="FM59" s="170">
        <v>16.621102564102564</v>
      </c>
      <c r="FN59" s="170">
        <v>17.470752083333334</v>
      </c>
      <c r="FO59" s="170">
        <v>31.464391304347828</v>
      </c>
      <c r="FP59" s="170">
        <v>40.285520833333329</v>
      </c>
      <c r="FQ59" s="170">
        <v>13.15609375</v>
      </c>
      <c r="FR59" s="170">
        <v>-11.918808333333333</v>
      </c>
      <c r="FS59" s="170">
        <v>-2.5900062500000001</v>
      </c>
      <c r="FT59" s="170">
        <v>0.32610624999999999</v>
      </c>
      <c r="FU59" s="170">
        <v>2.0785416666666667</v>
      </c>
      <c r="FV59" s="170">
        <v>2.5241025641025643</v>
      </c>
      <c r="FW59" s="170">
        <v>-12.362297916666666</v>
      </c>
      <c r="FX59" s="170">
        <v>1.0649599999999999</v>
      </c>
      <c r="FY59" s="170">
        <v>6.60365</v>
      </c>
      <c r="FZ59" s="170">
        <v>0.73838749999999997</v>
      </c>
      <c r="GA59" s="170">
        <v>2.1658166666666667</v>
      </c>
      <c r="GB59" s="170">
        <v>27.711895833333333</v>
      </c>
      <c r="GC59" s="170">
        <v>-40.336791666666663</v>
      </c>
      <c r="GD59" s="170">
        <v>-29.657416666666666</v>
      </c>
      <c r="GE59" s="170">
        <v>-1.6930270833333334</v>
      </c>
      <c r="GF59" s="170">
        <v>20.045645833333332</v>
      </c>
      <c r="GG59" s="170">
        <v>-0.1</v>
      </c>
      <c r="GH59" s="170">
        <v>26.506588235294117</v>
      </c>
      <c r="GI59" s="170">
        <v>8.3256750000000004</v>
      </c>
      <c r="GJ59" s="170">
        <v>-8.3786317073170729</v>
      </c>
      <c r="GK59" s="170">
        <v>2.3680062500000001</v>
      </c>
      <c r="GL59" s="170">
        <v>5.4685714285714289E-2</v>
      </c>
      <c r="GM59" s="170">
        <v>0</v>
      </c>
      <c r="GN59" s="170">
        <v>-10.202177083333332</v>
      </c>
      <c r="GO59" s="170">
        <v>-17.164916666666667</v>
      </c>
      <c r="GP59" s="170">
        <v>5.4593853658536586</v>
      </c>
      <c r="GQ59" s="170">
        <v>-34.4981875</v>
      </c>
      <c r="GR59" s="170">
        <v>-20.564</v>
      </c>
      <c r="GS59" s="170">
        <v>-10.335977083333333</v>
      </c>
      <c r="GT59" s="170">
        <v>155.70121951219511</v>
      </c>
      <c r="GU59" s="170">
        <v>-1.8414999999999999</v>
      </c>
      <c r="GV59" s="170">
        <v>-9.0958354166666666</v>
      </c>
      <c r="GW59" s="170">
        <v>-1.2429125000000001</v>
      </c>
      <c r="GX59" s="170">
        <v>2.1544571428571428</v>
      </c>
      <c r="GY59" s="170">
        <v>10.170404166666666</v>
      </c>
      <c r="GZ59" s="170">
        <v>10.532753658536585</v>
      </c>
      <c r="HA59" s="170">
        <v>1.3150854166666666</v>
      </c>
      <c r="HB59" s="170">
        <v>-7.3175416666666671</v>
      </c>
      <c r="HC59" s="170">
        <v>-5.8171487804878055</v>
      </c>
      <c r="HD59" s="170">
        <v>-1.6066895833333334</v>
      </c>
      <c r="HE59" s="170">
        <v>3.9111895833333334</v>
      </c>
      <c r="HF59" s="170">
        <v>40.38029375</v>
      </c>
      <c r="HG59" s="170">
        <v>54.991062499999998</v>
      </c>
      <c r="HH59" s="170">
        <v>51.822499999999998</v>
      </c>
      <c r="HI59" s="170">
        <v>22.119780487804878</v>
      </c>
      <c r="HJ59" s="170">
        <v>-26.916416666666667</v>
      </c>
      <c r="HK59" s="170">
        <v>-6.0850731707317074</v>
      </c>
      <c r="HL59" s="170">
        <v>-6.963927083333334</v>
      </c>
      <c r="HM59" s="170">
        <v>-17.8760625</v>
      </c>
      <c r="HN59" s="170">
        <v>-19.483895833333335</v>
      </c>
      <c r="HO59" s="170">
        <v>-12.733939024390244</v>
      </c>
      <c r="HP59" s="170">
        <v>-12.634852380952381</v>
      </c>
      <c r="HQ59" s="170">
        <v>-20.381270833333332</v>
      </c>
      <c r="HR59" s="170">
        <v>-20.253002439024389</v>
      </c>
      <c r="HS59" s="170">
        <v>-12.478556521739131</v>
      </c>
      <c r="HT59" s="170">
        <v>-12.132508333333332</v>
      </c>
      <c r="HU59" s="170">
        <v>16.675850000000001</v>
      </c>
      <c r="HV59" s="170">
        <v>16.664891666666666</v>
      </c>
      <c r="HW59" s="170">
        <v>-23.343375000000002</v>
      </c>
      <c r="HX59" s="170">
        <v>-23.335104166666667</v>
      </c>
      <c r="HY59" s="170">
        <v>1.2143558823529412</v>
      </c>
      <c r="HZ59" s="170">
        <v>-0.38089782608695655</v>
      </c>
      <c r="IA59" s="170">
        <v>28.065124999999998</v>
      </c>
      <c r="IB59" s="170">
        <v>19.128479166666665</v>
      </c>
      <c r="IC59" s="170">
        <v>19.02752083333333</v>
      </c>
      <c r="ID59" s="170">
        <v>-15.671410256410256</v>
      </c>
      <c r="IE59" s="170">
        <v>-25.3955625</v>
      </c>
      <c r="IF59" s="170">
        <v>5.8186687499999996</v>
      </c>
      <c r="IG59" s="170">
        <v>5.1394958333333332</v>
      </c>
      <c r="IH59" s="170">
        <v>-17.960777777777778</v>
      </c>
      <c r="II59" s="170">
        <v>-17.844333333333331</v>
      </c>
      <c r="IJ59" s="170">
        <v>-56.526418604651163</v>
      </c>
      <c r="IK59" s="170">
        <v>-4.8967341463414638</v>
      </c>
      <c r="IL59" s="170">
        <v>-289.80744186046508</v>
      </c>
      <c r="IM59" s="170">
        <v>-7.1958869565217389</v>
      </c>
      <c r="IN59" s="170">
        <v>75.849804878048786</v>
      </c>
      <c r="IO59" s="170">
        <v>107.38334146341464</v>
      </c>
      <c r="IP59" s="170">
        <v>58.194749999999999</v>
      </c>
      <c r="IQ59" s="170">
        <v>136.02756097560973</v>
      </c>
      <c r="IR59" s="170">
        <v>61.105979166666664</v>
      </c>
      <c r="IS59" s="170">
        <v>41.008833333333335</v>
      </c>
      <c r="IT59" s="170">
        <v>18.029833333333332</v>
      </c>
      <c r="IU59" s="170">
        <v>15.79274375</v>
      </c>
      <c r="IV59" s="170">
        <v>-25.559570731707318</v>
      </c>
      <c r="IW59" s="170">
        <v>235.67333333333335</v>
      </c>
      <c r="IX59" s="170">
        <v>-146.15</v>
      </c>
      <c r="IY59" s="170">
        <v>105.10802083333331</v>
      </c>
      <c r="IZ59" s="170">
        <v>-87.052333333333323</v>
      </c>
      <c r="JA59" s="170">
        <v>-0.50887291666666667</v>
      </c>
      <c r="JB59" s="170">
        <v>8.8796999999999997</v>
      </c>
      <c r="JC59" s="170">
        <v>-9.0298395833333345</v>
      </c>
      <c r="JD59" s="170">
        <v>-2.1992687499999999</v>
      </c>
      <c r="JE59" s="170">
        <v>-2.2025104166666667</v>
      </c>
      <c r="JF59" s="170">
        <v>4.3649562499999996</v>
      </c>
      <c r="JG59" s="170">
        <v>-0.23803902439024391</v>
      </c>
      <c r="JH59" s="170">
        <v>-5.9001812500000002</v>
      </c>
      <c r="JI59" s="170">
        <v>-6.0241499999999997</v>
      </c>
      <c r="JJ59" s="170">
        <v>16.180773913043478</v>
      </c>
      <c r="JK59" s="170">
        <v>-6.6782395833333332</v>
      </c>
      <c r="JL59" s="170">
        <v>9.2894562500000006</v>
      </c>
      <c r="JM59" s="170">
        <v>2.6419520833333334</v>
      </c>
      <c r="JN59" s="170">
        <v>2.57023125</v>
      </c>
      <c r="JO59" s="170">
        <v>0</v>
      </c>
      <c r="JP59" s="170">
        <v>0</v>
      </c>
      <c r="JQ59" s="170">
        <v>2.2002395833333335</v>
      </c>
      <c r="JR59" s="170">
        <v>1.3411729166666668</v>
      </c>
      <c r="JS59" s="170">
        <v>1.8802375</v>
      </c>
      <c r="JT59" s="170">
        <v>0</v>
      </c>
      <c r="JU59" s="170">
        <v>9.7434102564102556</v>
      </c>
      <c r="JV59" s="170">
        <v>8.2923674418604651</v>
      </c>
      <c r="JW59" s="170">
        <v>0.31728958333333335</v>
      </c>
      <c r="JX59" s="170">
        <v>0.37</v>
      </c>
      <c r="JY59" s="170">
        <v>-4.7859083333333334</v>
      </c>
      <c r="JZ59" s="170">
        <v>-15.494041666666666</v>
      </c>
      <c r="KA59" s="170">
        <v>-17.841520833333334</v>
      </c>
      <c r="KB59" s="170">
        <v>-2.4633750000000001</v>
      </c>
      <c r="KC59" s="170">
        <v>11.309935416666665</v>
      </c>
      <c r="KD59" s="170">
        <v>-13.464545833333334</v>
      </c>
      <c r="KE59" s="170">
        <v>1.5312625</v>
      </c>
      <c r="KF59" s="170">
        <v>-11.393060869565218</v>
      </c>
      <c r="KG59" s="170">
        <v>-5.5457937499999996</v>
      </c>
      <c r="KH59" s="170">
        <v>29.464395833333331</v>
      </c>
      <c r="KI59" s="170">
        <v>-131.29916666666665</v>
      </c>
    </row>
    <row r="60" spans="1:295" x14ac:dyDescent="0.25">
      <c r="A60" s="229" t="s">
        <v>2212</v>
      </c>
      <c r="B60" s="229"/>
      <c r="C60" s="158" t="s">
        <v>157</v>
      </c>
      <c r="D60" s="158" t="s">
        <v>157</v>
      </c>
      <c r="E60" s="158" t="s">
        <v>157</v>
      </c>
      <c r="F60" s="158" t="s">
        <v>157</v>
      </c>
      <c r="G60" s="158" t="s">
        <v>157</v>
      </c>
      <c r="H60" s="158" t="s">
        <v>2213</v>
      </c>
      <c r="I60" s="158" t="s">
        <v>157</v>
      </c>
      <c r="J60" s="158" t="s">
        <v>157</v>
      </c>
      <c r="K60" s="158" t="s">
        <v>2213</v>
      </c>
      <c r="L60" s="158" t="s">
        <v>157</v>
      </c>
      <c r="M60" s="158" t="s">
        <v>157</v>
      </c>
      <c r="N60" s="158" t="s">
        <v>157</v>
      </c>
      <c r="O60" s="158" t="s">
        <v>157</v>
      </c>
      <c r="P60" s="158" t="s">
        <v>157</v>
      </c>
      <c r="Q60" s="158" t="s">
        <v>157</v>
      </c>
      <c r="R60" s="158" t="s">
        <v>157</v>
      </c>
      <c r="S60" s="158" t="s">
        <v>157</v>
      </c>
      <c r="T60" s="158" t="s">
        <v>157</v>
      </c>
      <c r="U60" s="158" t="s">
        <v>157</v>
      </c>
      <c r="V60" s="158" t="s">
        <v>157</v>
      </c>
      <c r="W60" s="158" t="s">
        <v>157</v>
      </c>
      <c r="X60" s="158" t="s">
        <v>2213</v>
      </c>
      <c r="Y60" s="158" t="s">
        <v>2213</v>
      </c>
      <c r="Z60" s="158" t="s">
        <v>2213</v>
      </c>
      <c r="AA60" s="158" t="s">
        <v>157</v>
      </c>
      <c r="AB60" s="158" t="s">
        <v>2213</v>
      </c>
      <c r="AC60" s="158" t="s">
        <v>157</v>
      </c>
      <c r="AD60" s="158" t="s">
        <v>157</v>
      </c>
      <c r="AE60" s="158" t="s">
        <v>2213</v>
      </c>
      <c r="AF60" s="158" t="s">
        <v>157</v>
      </c>
      <c r="AG60" s="158" t="s">
        <v>157</v>
      </c>
      <c r="AH60" s="158" t="s">
        <v>157</v>
      </c>
      <c r="AI60" s="158" t="s">
        <v>157</v>
      </c>
      <c r="AJ60" s="158" t="s">
        <v>157</v>
      </c>
      <c r="AK60" s="158" t="s">
        <v>157</v>
      </c>
      <c r="AL60" s="158" t="s">
        <v>2213</v>
      </c>
      <c r="AM60" s="158" t="s">
        <v>157</v>
      </c>
      <c r="AN60" s="158" t="s">
        <v>157</v>
      </c>
      <c r="AO60" s="158" t="s">
        <v>157</v>
      </c>
      <c r="AP60" s="158" t="s">
        <v>2213</v>
      </c>
      <c r="AQ60" s="158" t="s">
        <v>157</v>
      </c>
      <c r="AR60" s="158" t="s">
        <v>157</v>
      </c>
      <c r="AS60" s="158" t="s">
        <v>157</v>
      </c>
      <c r="AT60" s="158" t="s">
        <v>157</v>
      </c>
      <c r="AU60" s="158" t="s">
        <v>157</v>
      </c>
      <c r="AV60" s="158" t="s">
        <v>2213</v>
      </c>
      <c r="AW60" s="158" t="s">
        <v>2213</v>
      </c>
      <c r="AX60" s="158" t="s">
        <v>157</v>
      </c>
      <c r="AY60" s="158" t="s">
        <v>157</v>
      </c>
      <c r="AZ60" s="158" t="s">
        <v>157</v>
      </c>
      <c r="BA60" s="158" t="s">
        <v>157</v>
      </c>
      <c r="BB60" s="158" t="s">
        <v>157</v>
      </c>
      <c r="BC60" s="158" t="s">
        <v>2213</v>
      </c>
      <c r="BD60" s="158" t="s">
        <v>2213</v>
      </c>
      <c r="BE60" s="158" t="s">
        <v>2213</v>
      </c>
      <c r="BF60" s="158" t="s">
        <v>157</v>
      </c>
      <c r="BG60" s="158" t="s">
        <v>157</v>
      </c>
      <c r="BH60" s="158" t="s">
        <v>2213</v>
      </c>
      <c r="BI60" s="158" t="s">
        <v>2213</v>
      </c>
      <c r="BJ60" s="158" t="s">
        <v>2213</v>
      </c>
      <c r="BK60" s="158" t="s">
        <v>2213</v>
      </c>
      <c r="BL60" s="158" t="s">
        <v>2213</v>
      </c>
      <c r="BM60" s="158" t="s">
        <v>2213</v>
      </c>
      <c r="BN60" s="158" t="s">
        <v>157</v>
      </c>
      <c r="BO60" s="158" t="s">
        <v>157</v>
      </c>
      <c r="BP60" s="158" t="s">
        <v>157</v>
      </c>
      <c r="BQ60" s="158" t="s">
        <v>2213</v>
      </c>
      <c r="BR60" s="158" t="s">
        <v>2213</v>
      </c>
      <c r="BS60" s="158" t="s">
        <v>2213</v>
      </c>
      <c r="BT60" s="158" t="s">
        <v>2213</v>
      </c>
      <c r="BU60" s="158" t="s">
        <v>2213</v>
      </c>
      <c r="BV60" s="158" t="s">
        <v>2213</v>
      </c>
      <c r="BW60" s="158" t="s">
        <v>2213</v>
      </c>
      <c r="BX60" s="158" t="s">
        <v>257</v>
      </c>
      <c r="BY60" s="158" t="s">
        <v>2213</v>
      </c>
      <c r="BZ60" s="158" t="s">
        <v>2213</v>
      </c>
      <c r="CA60" s="158" t="s">
        <v>2213</v>
      </c>
      <c r="CB60" s="158" t="s">
        <v>2213</v>
      </c>
      <c r="CC60" s="158" t="s">
        <v>2213</v>
      </c>
      <c r="CD60" s="158" t="s">
        <v>2213</v>
      </c>
      <c r="CE60" s="158" t="s">
        <v>2213</v>
      </c>
      <c r="CF60" s="158" t="s">
        <v>2213</v>
      </c>
      <c r="CG60" s="158" t="s">
        <v>2213</v>
      </c>
      <c r="CH60" s="158" t="s">
        <v>2213</v>
      </c>
      <c r="CI60" s="158" t="s">
        <v>2213</v>
      </c>
      <c r="CJ60" s="158" t="s">
        <v>2213</v>
      </c>
      <c r="CK60" s="158" t="s">
        <v>2213</v>
      </c>
      <c r="CL60" s="158" t="s">
        <v>2213</v>
      </c>
      <c r="CM60" s="158" t="s">
        <v>2213</v>
      </c>
      <c r="CN60" s="158" t="s">
        <v>2213</v>
      </c>
      <c r="CO60" s="158" t="s">
        <v>2213</v>
      </c>
      <c r="CP60" s="158" t="s">
        <v>2213</v>
      </c>
      <c r="CQ60" s="158" t="s">
        <v>2213</v>
      </c>
      <c r="CR60" s="158" t="s">
        <v>2213</v>
      </c>
      <c r="CS60" s="158" t="s">
        <v>2213</v>
      </c>
      <c r="CT60" s="158" t="s">
        <v>2213</v>
      </c>
      <c r="CU60" s="158" t="s">
        <v>2213</v>
      </c>
      <c r="CV60" s="158" t="s">
        <v>2213</v>
      </c>
      <c r="CW60" s="158" t="s">
        <v>2213</v>
      </c>
      <c r="CX60" s="158" t="s">
        <v>2213</v>
      </c>
      <c r="CY60" s="158" t="s">
        <v>2213</v>
      </c>
      <c r="CZ60" s="158" t="s">
        <v>2213</v>
      </c>
      <c r="DA60" s="158" t="s">
        <v>2213</v>
      </c>
      <c r="DB60" s="158" t="s">
        <v>2213</v>
      </c>
      <c r="DC60" s="158" t="s">
        <v>2213</v>
      </c>
      <c r="DD60" s="158" t="s">
        <v>2213</v>
      </c>
      <c r="DE60" s="158" t="s">
        <v>2213</v>
      </c>
      <c r="DF60" s="158" t="s">
        <v>2213</v>
      </c>
      <c r="DG60" s="158" t="s">
        <v>2213</v>
      </c>
      <c r="DH60" s="158" t="s">
        <v>2213</v>
      </c>
      <c r="DI60" s="158" t="s">
        <v>2213</v>
      </c>
      <c r="DJ60" s="158" t="s">
        <v>2213</v>
      </c>
      <c r="DK60" s="158" t="s">
        <v>2213</v>
      </c>
      <c r="DL60" s="158" t="s">
        <v>2213</v>
      </c>
      <c r="DM60" s="158" t="s">
        <v>2213</v>
      </c>
      <c r="DN60" s="158" t="s">
        <v>2213</v>
      </c>
      <c r="DO60" s="158" t="s">
        <v>2213</v>
      </c>
      <c r="DP60" s="158" t="s">
        <v>2213</v>
      </c>
      <c r="DQ60" s="158" t="s">
        <v>2213</v>
      </c>
      <c r="DR60" s="158" t="s">
        <v>2213</v>
      </c>
      <c r="DS60" s="158" t="s">
        <v>2213</v>
      </c>
      <c r="DT60" s="158" t="s">
        <v>2213</v>
      </c>
      <c r="DU60" s="158" t="s">
        <v>2213</v>
      </c>
      <c r="DV60" s="158" t="s">
        <v>2213</v>
      </c>
      <c r="DW60" s="158" t="s">
        <v>2213</v>
      </c>
      <c r="DX60" s="158" t="s">
        <v>2213</v>
      </c>
      <c r="DY60" s="158" t="s">
        <v>2213</v>
      </c>
      <c r="DZ60" s="158" t="s">
        <v>2213</v>
      </c>
      <c r="EA60" s="158" t="s">
        <v>2213</v>
      </c>
      <c r="EB60" s="158" t="s">
        <v>2213</v>
      </c>
      <c r="EC60" s="158" t="s">
        <v>2213</v>
      </c>
      <c r="ED60" s="158" t="s">
        <v>2213</v>
      </c>
      <c r="EE60" s="158" t="s">
        <v>2213</v>
      </c>
      <c r="EF60" s="158" t="s">
        <v>2213</v>
      </c>
      <c r="EG60" s="158" t="s">
        <v>2213</v>
      </c>
      <c r="EH60" s="158" t="s">
        <v>2213</v>
      </c>
      <c r="EI60" s="158" t="s">
        <v>2213</v>
      </c>
      <c r="EJ60" s="158" t="s">
        <v>2213</v>
      </c>
      <c r="EK60" s="158" t="s">
        <v>2213</v>
      </c>
      <c r="EL60" s="158" t="s">
        <v>2213</v>
      </c>
      <c r="EM60" s="158" t="s">
        <v>2213</v>
      </c>
      <c r="EN60" s="158" t="s">
        <v>2213</v>
      </c>
      <c r="EO60" s="158" t="s">
        <v>2213</v>
      </c>
      <c r="EP60" s="158" t="s">
        <v>2213</v>
      </c>
      <c r="EQ60" s="158" t="s">
        <v>2213</v>
      </c>
      <c r="ER60" s="158" t="s">
        <v>2213</v>
      </c>
      <c r="ES60" s="158" t="s">
        <v>2213</v>
      </c>
      <c r="ET60" s="158" t="s">
        <v>2213</v>
      </c>
      <c r="EU60" s="158" t="s">
        <v>2213</v>
      </c>
      <c r="EV60" s="158" t="s">
        <v>2213</v>
      </c>
      <c r="EW60" s="158" t="s">
        <v>2213</v>
      </c>
      <c r="EX60" s="158" t="s">
        <v>2213</v>
      </c>
      <c r="EY60" s="158" t="s">
        <v>2213</v>
      </c>
      <c r="EZ60" s="158" t="s">
        <v>2213</v>
      </c>
      <c r="FA60" s="158" t="s">
        <v>2213</v>
      </c>
      <c r="FB60" s="158" t="s">
        <v>2213</v>
      </c>
      <c r="FC60" s="158" t="s">
        <v>2213</v>
      </c>
      <c r="FD60" s="158" t="s">
        <v>2213</v>
      </c>
      <c r="FE60" s="158" t="s">
        <v>2213</v>
      </c>
      <c r="FF60" s="158" t="s">
        <v>2213</v>
      </c>
      <c r="FG60" s="158" t="s">
        <v>2213</v>
      </c>
      <c r="FH60" s="158" t="s">
        <v>2213</v>
      </c>
      <c r="FI60" s="158" t="s">
        <v>2213</v>
      </c>
      <c r="FJ60" s="158" t="s">
        <v>2213</v>
      </c>
      <c r="FK60" s="158" t="s">
        <v>2213</v>
      </c>
      <c r="FL60" s="158" t="s">
        <v>2213</v>
      </c>
      <c r="FM60" s="158" t="s">
        <v>2213</v>
      </c>
      <c r="FN60" s="158" t="s">
        <v>2213</v>
      </c>
      <c r="FO60" s="158" t="s">
        <v>2213</v>
      </c>
      <c r="FP60" s="158" t="s">
        <v>2213</v>
      </c>
      <c r="FQ60" s="158" t="s">
        <v>2213</v>
      </c>
      <c r="FR60" s="158" t="s">
        <v>2213</v>
      </c>
      <c r="FS60" s="158" t="s">
        <v>2213</v>
      </c>
      <c r="FT60" s="158" t="s">
        <v>2213</v>
      </c>
      <c r="FU60" s="158" t="s">
        <v>2213</v>
      </c>
      <c r="FV60" s="158" t="s">
        <v>2213</v>
      </c>
      <c r="FW60" s="158" t="s">
        <v>2213</v>
      </c>
      <c r="FX60" s="158" t="s">
        <v>2213</v>
      </c>
      <c r="FY60" s="158" t="s">
        <v>2213</v>
      </c>
      <c r="FZ60" s="158" t="s">
        <v>2213</v>
      </c>
      <c r="GA60" s="158" t="s">
        <v>2213</v>
      </c>
      <c r="GB60" s="158" t="s">
        <v>2213</v>
      </c>
      <c r="GC60" s="158" t="s">
        <v>2213</v>
      </c>
      <c r="GD60" s="158" t="s">
        <v>2213</v>
      </c>
      <c r="GE60" s="158" t="s">
        <v>2213</v>
      </c>
      <c r="GF60" s="158" t="s">
        <v>2213</v>
      </c>
      <c r="GG60" s="158" t="s">
        <v>2213</v>
      </c>
      <c r="GH60" s="158" t="s">
        <v>2213</v>
      </c>
      <c r="GI60" s="158" t="s">
        <v>2213</v>
      </c>
      <c r="GJ60" s="158" t="s">
        <v>2213</v>
      </c>
      <c r="GK60" s="158" t="s">
        <v>2213</v>
      </c>
      <c r="GL60" s="158" t="s">
        <v>2213</v>
      </c>
      <c r="GM60" s="158" t="s">
        <v>2213</v>
      </c>
      <c r="GN60" s="158" t="s">
        <v>2213</v>
      </c>
      <c r="GO60" s="158" t="s">
        <v>2213</v>
      </c>
      <c r="GP60" s="158" t="s">
        <v>2213</v>
      </c>
      <c r="GQ60" s="158" t="s">
        <v>2213</v>
      </c>
      <c r="GR60" s="158" t="s">
        <v>2213</v>
      </c>
      <c r="GS60" s="158" t="s">
        <v>2213</v>
      </c>
      <c r="GT60" s="158" t="s">
        <v>2213</v>
      </c>
      <c r="GU60" s="158" t="s">
        <v>2213</v>
      </c>
      <c r="GV60" s="158" t="s">
        <v>2213</v>
      </c>
      <c r="GW60" s="158" t="s">
        <v>2213</v>
      </c>
      <c r="GX60" s="158" t="s">
        <v>2213</v>
      </c>
      <c r="GY60" s="158" t="s">
        <v>2213</v>
      </c>
      <c r="GZ60" s="158" t="s">
        <v>2213</v>
      </c>
      <c r="HA60" s="158" t="s">
        <v>2213</v>
      </c>
      <c r="HB60" s="158" t="s">
        <v>2213</v>
      </c>
      <c r="HC60" s="158" t="s">
        <v>2213</v>
      </c>
      <c r="HD60" s="158" t="s">
        <v>2213</v>
      </c>
      <c r="HE60" s="158" t="s">
        <v>257</v>
      </c>
      <c r="HF60" s="158" t="s">
        <v>257</v>
      </c>
      <c r="HG60" s="158" t="s">
        <v>257</v>
      </c>
      <c r="HH60" s="158" t="s">
        <v>257</v>
      </c>
      <c r="HI60" s="158" t="s">
        <v>257</v>
      </c>
      <c r="HJ60" s="158" t="s">
        <v>257</v>
      </c>
      <c r="HK60" s="158" t="s">
        <v>257</v>
      </c>
      <c r="HL60" s="158" t="s">
        <v>257</v>
      </c>
      <c r="HM60" s="158" t="s">
        <v>257</v>
      </c>
      <c r="HN60" s="158" t="s">
        <v>257</v>
      </c>
      <c r="HO60" s="158" t="s">
        <v>257</v>
      </c>
      <c r="HP60" s="158" t="s">
        <v>257</v>
      </c>
      <c r="HQ60" s="158" t="s">
        <v>257</v>
      </c>
      <c r="HR60" s="158" t="s">
        <v>257</v>
      </c>
      <c r="HS60" s="158" t="s">
        <v>257</v>
      </c>
      <c r="HT60" s="158" t="s">
        <v>257</v>
      </c>
      <c r="HU60" s="158" t="s">
        <v>257</v>
      </c>
      <c r="HV60" s="158" t="s">
        <v>257</v>
      </c>
      <c r="HW60" s="158" t="s">
        <v>257</v>
      </c>
      <c r="HX60" s="158" t="s">
        <v>257</v>
      </c>
      <c r="HY60" s="158" t="s">
        <v>257</v>
      </c>
      <c r="HZ60" s="158" t="s">
        <v>257</v>
      </c>
      <c r="IA60" s="158" t="s">
        <v>257</v>
      </c>
      <c r="IB60" s="158" t="s">
        <v>257</v>
      </c>
      <c r="IC60" s="158" t="s">
        <v>257</v>
      </c>
      <c r="ID60" s="158" t="s">
        <v>257</v>
      </c>
      <c r="IE60" s="158" t="s">
        <v>257</v>
      </c>
      <c r="IF60" s="158" t="s">
        <v>257</v>
      </c>
      <c r="IG60" s="158" t="s">
        <v>257</v>
      </c>
      <c r="IH60" s="158" t="s">
        <v>257</v>
      </c>
      <c r="II60" s="158" t="s">
        <v>257</v>
      </c>
      <c r="IJ60" s="158" t="s">
        <v>257</v>
      </c>
      <c r="IK60" s="158" t="s">
        <v>257</v>
      </c>
      <c r="IL60" s="158" t="s">
        <v>257</v>
      </c>
      <c r="IM60" s="158" t="s">
        <v>257</v>
      </c>
      <c r="IN60" s="158" t="s">
        <v>257</v>
      </c>
      <c r="IO60" s="158" t="s">
        <v>257</v>
      </c>
      <c r="IP60" s="158" t="s">
        <v>257</v>
      </c>
      <c r="IQ60" s="158" t="s">
        <v>257</v>
      </c>
      <c r="IR60" s="158" t="s">
        <v>157</v>
      </c>
      <c r="IS60" s="158" t="s">
        <v>2213</v>
      </c>
      <c r="IT60" s="158" t="s">
        <v>257</v>
      </c>
      <c r="IU60" s="158" t="s">
        <v>257</v>
      </c>
      <c r="IV60" s="158" t="s">
        <v>257</v>
      </c>
      <c r="IW60" s="158" t="s">
        <v>157</v>
      </c>
      <c r="IX60" s="158" t="s">
        <v>157</v>
      </c>
      <c r="IY60" s="158" t="s">
        <v>157</v>
      </c>
      <c r="IZ60" s="158" t="s">
        <v>157</v>
      </c>
      <c r="JA60" s="158" t="s">
        <v>2213</v>
      </c>
      <c r="JB60" s="158" t="s">
        <v>257</v>
      </c>
      <c r="JC60" s="158" t="s">
        <v>2213</v>
      </c>
      <c r="JD60" s="158" t="s">
        <v>257</v>
      </c>
      <c r="JE60" s="158" t="s">
        <v>257</v>
      </c>
      <c r="JF60" s="158" t="s">
        <v>257</v>
      </c>
      <c r="JG60" s="158" t="s">
        <v>257</v>
      </c>
      <c r="JH60" s="158" t="s">
        <v>2213</v>
      </c>
      <c r="JI60" s="158" t="s">
        <v>2213</v>
      </c>
      <c r="JJ60" s="158" t="s">
        <v>2213</v>
      </c>
      <c r="JK60" s="158" t="s">
        <v>2213</v>
      </c>
      <c r="JL60" s="158" t="s">
        <v>257</v>
      </c>
      <c r="JM60" s="158" t="s">
        <v>2213</v>
      </c>
      <c r="JN60" s="158" t="s">
        <v>2213</v>
      </c>
      <c r="JO60" s="158" t="s">
        <v>257</v>
      </c>
      <c r="JP60" s="158" t="s">
        <v>257</v>
      </c>
      <c r="JQ60" s="158" t="s">
        <v>257</v>
      </c>
      <c r="JR60" s="158" t="s">
        <v>257</v>
      </c>
      <c r="JS60" s="158" t="s">
        <v>2213</v>
      </c>
      <c r="JT60" s="158" t="s">
        <v>2213</v>
      </c>
      <c r="JU60" s="158" t="s">
        <v>257</v>
      </c>
      <c r="JV60" s="158" t="s">
        <v>257</v>
      </c>
      <c r="JW60" s="158" t="s">
        <v>257</v>
      </c>
      <c r="JX60" s="158" t="s">
        <v>257</v>
      </c>
      <c r="JY60" s="158" t="s">
        <v>257</v>
      </c>
      <c r="JZ60" s="158" t="s">
        <v>257</v>
      </c>
      <c r="KA60" s="158" t="s">
        <v>257</v>
      </c>
      <c r="KB60" s="158" t="s">
        <v>257</v>
      </c>
      <c r="KC60" s="158" t="s">
        <v>257</v>
      </c>
      <c r="KD60" s="158" t="s">
        <v>257</v>
      </c>
      <c r="KE60" s="158" t="s">
        <v>257</v>
      </c>
      <c r="KF60" s="158" t="s">
        <v>257</v>
      </c>
      <c r="KG60" s="158" t="s">
        <v>257</v>
      </c>
      <c r="KH60" s="158" t="s">
        <v>2213</v>
      </c>
      <c r="KI60" s="158" t="s">
        <v>2213</v>
      </c>
    </row>
    <row r="61" spans="1:295" ht="27" customHeight="1" x14ac:dyDescent="0.25">
      <c r="A61" s="229" t="s">
        <v>3</v>
      </c>
      <c r="B61" s="229"/>
      <c r="C61" s="228" t="s">
        <v>113</v>
      </c>
      <c r="D61" s="228"/>
      <c r="E61" s="228"/>
      <c r="F61" s="228"/>
      <c r="G61" s="228"/>
      <c r="H61" s="228"/>
      <c r="I61" s="228"/>
      <c r="J61" s="228"/>
      <c r="K61" s="228"/>
      <c r="L61" s="228"/>
      <c r="M61" s="228"/>
      <c r="N61" s="228" t="s">
        <v>2214</v>
      </c>
      <c r="O61" s="228"/>
      <c r="P61" s="228"/>
      <c r="Q61" s="228"/>
      <c r="R61" s="228"/>
      <c r="S61" s="228" t="s">
        <v>35</v>
      </c>
      <c r="T61" s="228" t="s">
        <v>113</v>
      </c>
      <c r="U61" s="228"/>
      <c r="V61" s="228"/>
      <c r="W61" s="228"/>
      <c r="X61" s="228" t="s">
        <v>732</v>
      </c>
      <c r="Y61" s="228"/>
      <c r="Z61" s="228"/>
      <c r="AA61" s="228" t="s">
        <v>14</v>
      </c>
      <c r="AB61" s="228" t="s">
        <v>113</v>
      </c>
      <c r="AC61" s="228" t="s">
        <v>2215</v>
      </c>
      <c r="AD61" s="228"/>
      <c r="AE61" s="228" t="s">
        <v>113</v>
      </c>
      <c r="AF61" s="228" t="s">
        <v>2214</v>
      </c>
      <c r="AG61" s="228"/>
      <c r="AH61" s="228" t="s">
        <v>29</v>
      </c>
      <c r="AI61" s="228"/>
      <c r="AJ61" s="228" t="s">
        <v>2215</v>
      </c>
      <c r="AK61" s="228"/>
      <c r="AL61" s="228"/>
      <c r="AM61" s="228"/>
      <c r="AN61" s="228"/>
      <c r="AO61" s="228" t="s">
        <v>2216</v>
      </c>
      <c r="AP61" s="228" t="s">
        <v>2217</v>
      </c>
      <c r="AQ61" s="228" t="s">
        <v>113</v>
      </c>
      <c r="AR61" s="228"/>
      <c r="AS61" s="228"/>
      <c r="AT61" s="228"/>
      <c r="AU61" s="228"/>
      <c r="AV61" s="228"/>
      <c r="AW61" s="228"/>
      <c r="AX61" s="228"/>
      <c r="AY61" s="228"/>
      <c r="AZ61" s="228"/>
      <c r="BA61" s="228" t="s">
        <v>258</v>
      </c>
      <c r="BB61" s="228" t="s">
        <v>35</v>
      </c>
      <c r="BC61" s="228" t="s">
        <v>773</v>
      </c>
      <c r="BD61" s="228" t="s">
        <v>121</v>
      </c>
      <c r="BE61" s="228"/>
      <c r="BF61" s="228" t="s">
        <v>113</v>
      </c>
      <c r="BG61" s="228"/>
      <c r="BH61" s="228"/>
      <c r="BI61" s="228"/>
      <c r="BJ61" s="228"/>
      <c r="BK61" s="228"/>
      <c r="BL61" s="228"/>
      <c r="BM61" s="228"/>
      <c r="BN61" s="228" t="s">
        <v>35</v>
      </c>
      <c r="BO61" s="228"/>
      <c r="BP61" s="228"/>
      <c r="BQ61" s="228"/>
      <c r="BR61" s="228"/>
      <c r="BS61" s="228"/>
      <c r="BT61" s="228" t="s">
        <v>14</v>
      </c>
      <c r="BU61" s="228"/>
      <c r="BV61" s="228" t="s">
        <v>35</v>
      </c>
      <c r="BW61" s="228" t="s">
        <v>2218</v>
      </c>
      <c r="BX61" s="228"/>
      <c r="BY61" s="228"/>
      <c r="BZ61" s="228"/>
      <c r="CA61" s="228" t="s">
        <v>113</v>
      </c>
      <c r="CB61" s="228"/>
      <c r="CC61" s="228" t="s">
        <v>2219</v>
      </c>
      <c r="CD61" s="228"/>
      <c r="CE61" s="228" t="s">
        <v>103</v>
      </c>
      <c r="CF61" s="228" t="s">
        <v>113</v>
      </c>
      <c r="CG61" s="228"/>
      <c r="CH61" s="228"/>
      <c r="CI61" s="228"/>
      <c r="CJ61" s="228" t="s">
        <v>773</v>
      </c>
      <c r="CK61" s="228"/>
      <c r="CL61" s="228" t="s">
        <v>2218</v>
      </c>
      <c r="CM61" s="228"/>
      <c r="CN61" s="228"/>
      <c r="CO61" s="228" t="s">
        <v>113</v>
      </c>
      <c r="CP61" s="228"/>
      <c r="CQ61" s="228"/>
      <c r="CR61" s="228"/>
      <c r="CS61" s="228"/>
      <c r="CT61" s="228"/>
      <c r="CU61" s="228"/>
      <c r="CV61" s="228"/>
      <c r="CW61" s="228" t="s">
        <v>2219</v>
      </c>
      <c r="CX61" s="228" t="s">
        <v>2218</v>
      </c>
      <c r="CY61" s="228"/>
      <c r="CZ61" s="228" t="s">
        <v>2220</v>
      </c>
      <c r="DA61" s="228"/>
      <c r="DB61" s="228"/>
      <c r="DC61" s="228"/>
      <c r="DD61" s="228" t="s">
        <v>113</v>
      </c>
      <c r="DE61" s="228"/>
      <c r="DF61" s="228"/>
      <c r="DG61" s="228" t="s">
        <v>2220</v>
      </c>
      <c r="DH61" s="228"/>
      <c r="DI61" s="228" t="s">
        <v>756</v>
      </c>
      <c r="DJ61" s="228"/>
      <c r="DK61" s="228" t="s">
        <v>455</v>
      </c>
      <c r="DL61" s="228" t="s">
        <v>2220</v>
      </c>
      <c r="DM61" s="228"/>
      <c r="DN61" s="228"/>
      <c r="DO61" s="228"/>
      <c r="DP61" s="228" t="s">
        <v>455</v>
      </c>
      <c r="DQ61" s="228" t="s">
        <v>2220</v>
      </c>
      <c r="DR61" s="228" t="s">
        <v>455</v>
      </c>
      <c r="DS61" s="228" t="s">
        <v>2220</v>
      </c>
      <c r="DT61" s="228"/>
      <c r="DU61" s="228"/>
      <c r="DV61" s="228"/>
      <c r="DW61" s="228" t="s">
        <v>113</v>
      </c>
      <c r="DX61" s="228" t="s">
        <v>455</v>
      </c>
      <c r="DY61" s="228" t="s">
        <v>113</v>
      </c>
      <c r="DZ61" s="228"/>
      <c r="EA61" s="228"/>
      <c r="EB61" s="228"/>
      <c r="EC61" s="228"/>
      <c r="ED61" s="228"/>
      <c r="EE61" s="228" t="s">
        <v>35</v>
      </c>
      <c r="EF61" s="228"/>
      <c r="EG61" s="228" t="s">
        <v>2220</v>
      </c>
      <c r="EH61" s="228" t="s">
        <v>35</v>
      </c>
      <c r="EI61" s="228" t="s">
        <v>2221</v>
      </c>
      <c r="EJ61" s="228" t="s">
        <v>455</v>
      </c>
      <c r="EK61" s="228" t="s">
        <v>113</v>
      </c>
      <c r="EL61" s="228"/>
      <c r="EM61" s="228"/>
      <c r="EN61" s="228"/>
      <c r="EO61" s="228"/>
      <c r="EP61" s="228"/>
      <c r="EQ61" s="228"/>
      <c r="ER61" s="228"/>
      <c r="ES61" s="228"/>
      <c r="ET61" s="228" t="s">
        <v>751</v>
      </c>
      <c r="EU61" s="228"/>
      <c r="EV61" s="228"/>
      <c r="EW61" s="228" t="s">
        <v>113</v>
      </c>
      <c r="EX61" s="228"/>
      <c r="EY61" s="228"/>
      <c r="EZ61" s="228"/>
      <c r="FA61" s="228"/>
      <c r="FB61" s="228"/>
      <c r="FC61" s="228"/>
      <c r="FD61" s="228"/>
      <c r="FE61" s="228"/>
      <c r="FF61" s="228"/>
      <c r="FG61" s="228" t="s">
        <v>763</v>
      </c>
      <c r="FH61" s="228"/>
      <c r="FI61" s="228"/>
      <c r="FJ61" s="228" t="s">
        <v>113</v>
      </c>
      <c r="FK61" s="228"/>
      <c r="FL61" s="228"/>
      <c r="FM61" s="228"/>
      <c r="FN61" s="228"/>
      <c r="FO61" s="228"/>
      <c r="FP61" s="228" t="s">
        <v>258</v>
      </c>
      <c r="FQ61" s="228" t="s">
        <v>121</v>
      </c>
      <c r="FR61" s="228"/>
      <c r="FS61" s="228"/>
      <c r="FT61" s="228"/>
      <c r="FU61" s="228"/>
      <c r="FV61" s="228"/>
      <c r="FW61" s="228" t="s">
        <v>2219</v>
      </c>
      <c r="FX61" s="228" t="s">
        <v>493</v>
      </c>
      <c r="FY61" s="228"/>
      <c r="FZ61" s="228"/>
      <c r="GA61" s="228" t="s">
        <v>455</v>
      </c>
      <c r="GB61" s="228" t="s">
        <v>2215</v>
      </c>
      <c r="GC61" s="228" t="s">
        <v>258</v>
      </c>
      <c r="GD61" s="228" t="s">
        <v>113</v>
      </c>
      <c r="GE61" s="228" t="s">
        <v>121</v>
      </c>
      <c r="GF61" s="228" t="s">
        <v>258</v>
      </c>
      <c r="GG61" s="228" t="s">
        <v>2215</v>
      </c>
      <c r="GH61" s="228" t="s">
        <v>113</v>
      </c>
      <c r="GI61" s="228" t="s">
        <v>258</v>
      </c>
      <c r="GJ61" s="228" t="s">
        <v>113</v>
      </c>
      <c r="GK61" s="228"/>
      <c r="GL61" s="228" t="s">
        <v>2222</v>
      </c>
      <c r="GM61" s="228" t="s">
        <v>113</v>
      </c>
      <c r="GN61" s="228" t="s">
        <v>121</v>
      </c>
      <c r="GO61" s="228" t="s">
        <v>113</v>
      </c>
      <c r="GP61" s="228"/>
      <c r="GQ61" s="228"/>
      <c r="GR61" s="228" t="s">
        <v>268</v>
      </c>
      <c r="GS61" s="228"/>
      <c r="GT61" s="228" t="s">
        <v>258</v>
      </c>
      <c r="GU61" s="228"/>
      <c r="GV61" s="228" t="s">
        <v>113</v>
      </c>
      <c r="GW61" s="228" t="s">
        <v>258</v>
      </c>
      <c r="GX61" s="228" t="s">
        <v>251</v>
      </c>
      <c r="GY61" s="228" t="s">
        <v>113</v>
      </c>
      <c r="GZ61" s="228"/>
      <c r="HA61" s="228" t="s">
        <v>251</v>
      </c>
      <c r="HB61" s="228" t="s">
        <v>35</v>
      </c>
      <c r="HC61" s="228"/>
      <c r="HD61" s="228"/>
      <c r="HE61" s="228"/>
      <c r="HF61" s="228"/>
      <c r="HG61" s="228"/>
      <c r="HH61" s="228"/>
      <c r="HI61" s="228"/>
      <c r="HJ61" s="228"/>
      <c r="HK61" s="228"/>
      <c r="HL61" s="228"/>
      <c r="HM61" s="228" t="s">
        <v>2223</v>
      </c>
      <c r="HN61" s="228"/>
      <c r="HO61" s="228" t="s">
        <v>35</v>
      </c>
      <c r="HP61" s="228"/>
      <c r="HQ61" s="228" t="s">
        <v>2224</v>
      </c>
      <c r="HR61" s="228"/>
      <c r="HS61" s="228" t="s">
        <v>35</v>
      </c>
      <c r="HT61" s="228"/>
      <c r="HU61" s="228" t="s">
        <v>278</v>
      </c>
      <c r="HV61" s="228"/>
      <c r="HW61" s="228" t="s">
        <v>2225</v>
      </c>
      <c r="HX61" s="228"/>
      <c r="HY61" s="228" t="s">
        <v>278</v>
      </c>
      <c r="HZ61" s="228" t="s">
        <v>113</v>
      </c>
      <c r="IA61" s="228" t="s">
        <v>149</v>
      </c>
      <c r="IB61" s="228" t="s">
        <v>64</v>
      </c>
      <c r="IC61" s="228"/>
      <c r="ID61" s="228" t="s">
        <v>2224</v>
      </c>
      <c r="IE61" s="228"/>
      <c r="IF61" s="228"/>
      <c r="IG61" s="228"/>
      <c r="IH61" s="228" t="s">
        <v>64</v>
      </c>
      <c r="II61" s="228"/>
      <c r="IJ61" s="228" t="s">
        <v>35</v>
      </c>
      <c r="IK61" s="228" t="s">
        <v>149</v>
      </c>
      <c r="IL61" s="228" t="s">
        <v>35</v>
      </c>
      <c r="IM61" s="228" t="s">
        <v>149</v>
      </c>
      <c r="IN61" s="228"/>
      <c r="IO61" s="228"/>
      <c r="IP61" s="228"/>
      <c r="IQ61" s="228"/>
      <c r="IR61" s="228" t="s">
        <v>35</v>
      </c>
      <c r="IS61" s="228" t="s">
        <v>2221</v>
      </c>
      <c r="IT61" s="228" t="s">
        <v>278</v>
      </c>
      <c r="IU61" s="228"/>
      <c r="IV61" s="228" t="s">
        <v>149</v>
      </c>
      <c r="IW61" s="228" t="s">
        <v>35</v>
      </c>
      <c r="IX61" s="228"/>
      <c r="IY61" s="228"/>
      <c r="IZ61" s="228"/>
      <c r="JA61" s="228" t="s">
        <v>113</v>
      </c>
      <c r="JB61" s="228" t="s">
        <v>796</v>
      </c>
      <c r="JC61" s="228" t="s">
        <v>113</v>
      </c>
      <c r="JD61" s="228" t="s">
        <v>55</v>
      </c>
      <c r="JE61" s="228"/>
      <c r="JF61" s="228" t="s">
        <v>113</v>
      </c>
      <c r="JG61" s="228"/>
      <c r="JH61" s="228"/>
      <c r="JI61" s="228"/>
      <c r="JJ61" s="228"/>
      <c r="JK61" s="228"/>
      <c r="JL61" s="228" t="s">
        <v>2225</v>
      </c>
      <c r="JM61" s="228" t="s">
        <v>121</v>
      </c>
      <c r="JN61" s="228"/>
      <c r="JO61" s="228" t="s">
        <v>790</v>
      </c>
      <c r="JP61" s="228"/>
      <c r="JQ61" s="228" t="s">
        <v>792</v>
      </c>
      <c r="JR61" s="228"/>
      <c r="JS61" s="228"/>
      <c r="JT61" s="228" t="s">
        <v>113</v>
      </c>
      <c r="JU61" s="228" t="s">
        <v>2224</v>
      </c>
      <c r="JV61" s="228" t="s">
        <v>370</v>
      </c>
      <c r="JW61" s="228" t="s">
        <v>2226</v>
      </c>
      <c r="JX61" s="228"/>
      <c r="JY61" s="228" t="s">
        <v>35</v>
      </c>
      <c r="JZ61" s="228"/>
      <c r="KA61" s="228"/>
      <c r="KB61" s="228"/>
      <c r="KC61" s="228"/>
      <c r="KD61" s="228"/>
      <c r="KE61" s="228"/>
      <c r="KF61" s="228" t="s">
        <v>2224</v>
      </c>
      <c r="KG61" s="228"/>
      <c r="KH61" s="228" t="s">
        <v>35</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2520</v>
      </c>
      <c r="B4" s="231"/>
      <c r="C4" s="231"/>
      <c r="D4" s="231"/>
      <c r="E4" s="231"/>
      <c r="F4" s="231"/>
      <c r="G4" s="231"/>
      <c r="H4" s="231"/>
      <c r="I4" s="231"/>
      <c r="J4" s="231"/>
      <c r="K4" s="231"/>
      <c r="L4" s="231"/>
      <c r="M4" s="231"/>
    </row>
    <row r="5" spans="1:13" ht="20.100000000000001" hidden="1" customHeight="1" x14ac:dyDescent="0.25">
      <c r="A5" s="229" t="s">
        <v>1573</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17</v>
      </c>
      <c r="B6" s="229"/>
      <c r="C6" s="228" t="s">
        <v>2521</v>
      </c>
      <c r="D6" s="228"/>
      <c r="E6" s="228"/>
      <c r="F6" s="228"/>
      <c r="G6" s="228"/>
      <c r="H6" s="228"/>
      <c r="I6" s="228" t="s">
        <v>2522</v>
      </c>
      <c r="J6" s="228"/>
      <c r="K6" s="228"/>
      <c r="L6" s="228"/>
      <c r="M6" s="228"/>
    </row>
    <row r="7" spans="1:13" ht="27" customHeight="1" x14ac:dyDescent="0.25">
      <c r="A7" s="157" t="s">
        <v>43</v>
      </c>
      <c r="B7" s="157" t="s">
        <v>435</v>
      </c>
      <c r="C7" s="158" t="s">
        <v>2523</v>
      </c>
      <c r="D7" s="158" t="s">
        <v>2524</v>
      </c>
      <c r="E7" s="158" t="s">
        <v>2525</v>
      </c>
      <c r="F7" s="158" t="s">
        <v>2526</v>
      </c>
      <c r="G7" s="158" t="s">
        <v>2527</v>
      </c>
      <c r="H7" s="158" t="s">
        <v>811</v>
      </c>
      <c r="I7" s="158" t="s">
        <v>2528</v>
      </c>
      <c r="J7" s="158" t="s">
        <v>2529</v>
      </c>
      <c r="K7" s="158" t="s">
        <v>2530</v>
      </c>
      <c r="L7" s="158" t="s">
        <v>2531</v>
      </c>
      <c r="M7" s="158" t="s">
        <v>811</v>
      </c>
    </row>
    <row r="8" spans="1:13" ht="18" customHeight="1" x14ac:dyDescent="0.25">
      <c r="A8" s="160" t="s">
        <v>47</v>
      </c>
      <c r="B8" s="160" t="s">
        <v>660</v>
      </c>
      <c r="C8" s="161">
        <v>21.78</v>
      </c>
      <c r="D8" s="161">
        <v>21.899000000000001</v>
      </c>
      <c r="E8" s="161">
        <v>47.823</v>
      </c>
      <c r="F8" s="161">
        <v>47.725999999999999</v>
      </c>
      <c r="G8" s="161">
        <v>189.3</v>
      </c>
      <c r="H8" s="161">
        <v>328.52800000000002</v>
      </c>
      <c r="I8" s="161">
        <v>123.12</v>
      </c>
      <c r="J8" s="161">
        <v>123.12</v>
      </c>
      <c r="K8" s="161">
        <v>495.16</v>
      </c>
      <c r="L8" s="161">
        <v>369.48</v>
      </c>
      <c r="M8" s="161">
        <v>1110.8800000000001</v>
      </c>
    </row>
    <row r="9" spans="1:13" ht="18" customHeight="1" x14ac:dyDescent="0.25">
      <c r="A9" s="160" t="s">
        <v>47</v>
      </c>
      <c r="B9" s="160" t="s">
        <v>661</v>
      </c>
      <c r="C9" s="164">
        <v>20.76</v>
      </c>
      <c r="D9" s="164">
        <v>20.84</v>
      </c>
      <c r="E9" s="164">
        <v>48.091000000000001</v>
      </c>
      <c r="F9" s="164">
        <v>48.308</v>
      </c>
      <c r="G9" s="164">
        <v>183.82</v>
      </c>
      <c r="H9" s="164">
        <v>321.81900000000002</v>
      </c>
      <c r="I9" s="164">
        <v>129.19</v>
      </c>
      <c r="J9" s="164">
        <v>129.19</v>
      </c>
      <c r="K9" s="164">
        <v>509.68</v>
      </c>
      <c r="L9" s="164">
        <v>379.13</v>
      </c>
      <c r="M9" s="164">
        <v>1147.19</v>
      </c>
    </row>
    <row r="10" spans="1:13" ht="18" customHeight="1" x14ac:dyDescent="0.25">
      <c r="A10" s="160" t="s">
        <v>47</v>
      </c>
      <c r="B10" s="160" t="s">
        <v>662</v>
      </c>
      <c r="C10" s="164">
        <v>20.408999999999999</v>
      </c>
      <c r="D10" s="164">
        <v>20.85</v>
      </c>
      <c r="E10" s="164">
        <v>47.957000000000001</v>
      </c>
      <c r="F10" s="164">
        <v>48.029000000000003</v>
      </c>
      <c r="G10" s="164">
        <v>164.72</v>
      </c>
      <c r="H10" s="164">
        <v>301.96499999999997</v>
      </c>
      <c r="I10" s="164">
        <v>128.52000000000001</v>
      </c>
      <c r="J10" s="164">
        <v>128.52000000000001</v>
      </c>
      <c r="K10" s="164">
        <v>508.92</v>
      </c>
      <c r="L10" s="164">
        <v>375.83</v>
      </c>
      <c r="M10" s="164">
        <v>1141.79</v>
      </c>
    </row>
    <row r="11" spans="1:13" ht="18" customHeight="1" x14ac:dyDescent="0.25">
      <c r="A11" s="160" t="s">
        <v>47</v>
      </c>
      <c r="B11" s="160" t="s">
        <v>663</v>
      </c>
      <c r="C11" s="164">
        <v>18.84</v>
      </c>
      <c r="D11" s="164">
        <v>18.75</v>
      </c>
      <c r="E11" s="164">
        <v>45.814</v>
      </c>
      <c r="F11" s="164">
        <v>46.308</v>
      </c>
      <c r="G11" s="164">
        <v>160.59</v>
      </c>
      <c r="H11" s="164">
        <v>290.30200000000002</v>
      </c>
      <c r="I11" s="164">
        <v>124.37</v>
      </c>
      <c r="J11" s="164">
        <v>124.37</v>
      </c>
      <c r="K11" s="164">
        <v>495.54</v>
      </c>
      <c r="L11" s="164">
        <v>361.86</v>
      </c>
      <c r="M11" s="164">
        <v>1106.1400000000001</v>
      </c>
    </row>
    <row r="12" spans="1:13" ht="18" customHeight="1" x14ac:dyDescent="0.25">
      <c r="A12" s="160" t="s">
        <v>47</v>
      </c>
      <c r="B12" s="160" t="s">
        <v>664</v>
      </c>
      <c r="C12" s="164">
        <v>18.158999999999999</v>
      </c>
      <c r="D12" s="164">
        <v>18.43</v>
      </c>
      <c r="E12" s="164">
        <v>45.68</v>
      </c>
      <c r="F12" s="164">
        <v>45.634</v>
      </c>
      <c r="G12" s="164">
        <v>143.25</v>
      </c>
      <c r="H12" s="164">
        <v>271.15300000000002</v>
      </c>
      <c r="I12" s="164">
        <v>127.34</v>
      </c>
      <c r="J12" s="164">
        <v>127.34</v>
      </c>
      <c r="K12" s="164">
        <v>509.17</v>
      </c>
      <c r="L12" s="164">
        <v>375.15</v>
      </c>
      <c r="M12" s="164">
        <v>1139</v>
      </c>
    </row>
    <row r="13" spans="1:13" ht="18" customHeight="1" x14ac:dyDescent="0.25">
      <c r="A13" s="160" t="s">
        <v>47</v>
      </c>
      <c r="B13" s="160" t="s">
        <v>665</v>
      </c>
      <c r="C13" s="164">
        <v>17.350000000000001</v>
      </c>
      <c r="D13" s="164">
        <v>17.600000000000001</v>
      </c>
      <c r="E13" s="164">
        <v>46.482999999999997</v>
      </c>
      <c r="F13" s="164">
        <v>43.554000000000002</v>
      </c>
      <c r="G13" s="164">
        <v>141.53</v>
      </c>
      <c r="H13" s="164">
        <v>266.517</v>
      </c>
      <c r="I13" s="164">
        <v>127.58</v>
      </c>
      <c r="J13" s="164">
        <v>128.69</v>
      </c>
      <c r="K13" s="164">
        <v>506.65</v>
      </c>
      <c r="L13" s="164">
        <v>375.04</v>
      </c>
      <c r="M13" s="164">
        <v>1137.96</v>
      </c>
    </row>
    <row r="14" spans="1:13" ht="18" customHeight="1" x14ac:dyDescent="0.25">
      <c r="A14" s="160" t="s">
        <v>47</v>
      </c>
      <c r="B14" s="160" t="s">
        <v>666</v>
      </c>
      <c r="C14" s="164">
        <v>14.17</v>
      </c>
      <c r="D14" s="164">
        <v>14.22</v>
      </c>
      <c r="E14" s="164">
        <v>42.866</v>
      </c>
      <c r="F14" s="164">
        <v>42.875</v>
      </c>
      <c r="G14" s="164">
        <v>124.89</v>
      </c>
      <c r="H14" s="164">
        <v>239.02099999999999</v>
      </c>
      <c r="I14" s="164">
        <v>126.36</v>
      </c>
      <c r="J14" s="164">
        <v>127.19</v>
      </c>
      <c r="K14" s="164">
        <v>505.38</v>
      </c>
      <c r="L14" s="164">
        <v>377.83</v>
      </c>
      <c r="M14" s="164">
        <v>1136.76</v>
      </c>
    </row>
    <row r="15" spans="1:13" ht="18" customHeight="1" x14ac:dyDescent="0.25">
      <c r="A15" s="160" t="s">
        <v>47</v>
      </c>
      <c r="B15" s="160" t="s">
        <v>667</v>
      </c>
      <c r="C15" s="167">
        <v>14.85</v>
      </c>
      <c r="D15" s="167">
        <v>15.01</v>
      </c>
      <c r="E15" s="167">
        <v>43.134</v>
      </c>
      <c r="F15" s="167">
        <v>43.01</v>
      </c>
      <c r="G15" s="167">
        <v>123.88</v>
      </c>
      <c r="H15" s="167">
        <v>239.88399999999999</v>
      </c>
      <c r="I15" s="167">
        <v>124.37</v>
      </c>
      <c r="J15" s="167">
        <v>123.69</v>
      </c>
      <c r="K15" s="167">
        <v>507.17</v>
      </c>
      <c r="L15" s="167">
        <v>367.56</v>
      </c>
      <c r="M15" s="167">
        <v>1122.79</v>
      </c>
    </row>
    <row r="16" spans="1:13" ht="18" customHeight="1" x14ac:dyDescent="0.25">
      <c r="A16" s="160" t="s">
        <v>47</v>
      </c>
      <c r="B16" s="160" t="s">
        <v>668</v>
      </c>
      <c r="C16" s="161">
        <v>15.739000000000001</v>
      </c>
      <c r="D16" s="161">
        <v>15.8</v>
      </c>
      <c r="E16" s="161">
        <v>43.268000000000001</v>
      </c>
      <c r="F16" s="161">
        <v>43.421999999999997</v>
      </c>
      <c r="G16" s="161">
        <v>131.57</v>
      </c>
      <c r="H16" s="161">
        <v>249.79900000000001</v>
      </c>
      <c r="I16" s="161">
        <v>122.53</v>
      </c>
      <c r="J16" s="161">
        <v>123.79</v>
      </c>
      <c r="K16" s="161">
        <v>514.35</v>
      </c>
      <c r="L16" s="161">
        <v>365.1</v>
      </c>
      <c r="M16" s="161">
        <v>1125.77</v>
      </c>
    </row>
    <row r="17" spans="1:13" ht="18" customHeight="1" x14ac:dyDescent="0.25">
      <c r="A17" s="160" t="s">
        <v>47</v>
      </c>
      <c r="B17" s="160" t="s">
        <v>669</v>
      </c>
      <c r="C17" s="164">
        <v>17.399000000000001</v>
      </c>
      <c r="D17" s="164">
        <v>17.888999999999999</v>
      </c>
      <c r="E17" s="164">
        <v>43.938000000000002</v>
      </c>
      <c r="F17" s="164">
        <v>45.697000000000003</v>
      </c>
      <c r="G17" s="164">
        <v>142.63999999999999</v>
      </c>
      <c r="H17" s="164">
        <v>267.56299999999999</v>
      </c>
      <c r="I17" s="164">
        <v>116.06</v>
      </c>
      <c r="J17" s="164">
        <v>115.49</v>
      </c>
      <c r="K17" s="164">
        <v>507.38</v>
      </c>
      <c r="L17" s="164">
        <v>362.26</v>
      </c>
      <c r="M17" s="164">
        <v>1101.19</v>
      </c>
    </row>
    <row r="18" spans="1:13" ht="18" customHeight="1" x14ac:dyDescent="0.25">
      <c r="A18" s="160" t="s">
        <v>47</v>
      </c>
      <c r="B18" s="160" t="s">
        <v>670</v>
      </c>
      <c r="C18" s="164">
        <v>20.959</v>
      </c>
      <c r="D18" s="164">
        <v>21.18</v>
      </c>
      <c r="E18" s="164">
        <v>48.359000000000002</v>
      </c>
      <c r="F18" s="164">
        <v>48.585000000000001</v>
      </c>
      <c r="G18" s="164">
        <v>170.15</v>
      </c>
      <c r="H18" s="164">
        <v>309.233</v>
      </c>
      <c r="I18" s="164">
        <v>117.33</v>
      </c>
      <c r="J18" s="164">
        <v>117.23</v>
      </c>
      <c r="K18" s="164">
        <v>508.09</v>
      </c>
      <c r="L18" s="164">
        <v>355.07</v>
      </c>
      <c r="M18" s="164">
        <v>1097.72</v>
      </c>
    </row>
    <row r="19" spans="1:13" ht="18" customHeight="1" x14ac:dyDescent="0.25">
      <c r="A19" s="160" t="s">
        <v>47</v>
      </c>
      <c r="B19" s="160" t="s">
        <v>671</v>
      </c>
      <c r="C19" s="164">
        <v>19.809000000000001</v>
      </c>
      <c r="D19" s="164">
        <v>19.850000000000001</v>
      </c>
      <c r="E19" s="164">
        <v>47.018999999999998</v>
      </c>
      <c r="F19" s="164">
        <v>46.906999999999996</v>
      </c>
      <c r="G19" s="164">
        <v>155.87</v>
      </c>
      <c r="H19" s="164">
        <v>289.45499999999998</v>
      </c>
      <c r="I19" s="164">
        <v>115.44</v>
      </c>
      <c r="J19" s="164">
        <v>114.59</v>
      </c>
      <c r="K19" s="164">
        <v>500.75</v>
      </c>
      <c r="L19" s="164">
        <v>351.65</v>
      </c>
      <c r="M19" s="164">
        <v>1082.43</v>
      </c>
    </row>
    <row r="20" spans="1:13" ht="18" customHeight="1" x14ac:dyDescent="0.25">
      <c r="A20" s="160" t="s">
        <v>47</v>
      </c>
      <c r="B20" s="160" t="s">
        <v>672</v>
      </c>
      <c r="C20" s="164">
        <v>22.77</v>
      </c>
      <c r="D20" s="164">
        <v>22.52</v>
      </c>
      <c r="E20" s="164">
        <v>49.966000000000001</v>
      </c>
      <c r="F20" s="164">
        <v>49.802999999999997</v>
      </c>
      <c r="G20" s="164">
        <v>179.08</v>
      </c>
      <c r="H20" s="164">
        <v>324.13900000000001</v>
      </c>
      <c r="I20" s="164">
        <v>104.56</v>
      </c>
      <c r="J20" s="164">
        <v>104.54</v>
      </c>
      <c r="K20" s="164">
        <v>466.2</v>
      </c>
      <c r="L20" s="164">
        <v>324.82</v>
      </c>
      <c r="M20" s="164">
        <v>1000.12</v>
      </c>
    </row>
    <row r="21" spans="1:13" ht="18" customHeight="1" x14ac:dyDescent="0.25">
      <c r="A21" s="160" t="s">
        <v>47</v>
      </c>
      <c r="B21" s="160" t="s">
        <v>673</v>
      </c>
      <c r="C21" s="164">
        <v>23</v>
      </c>
      <c r="D21" s="164">
        <v>23.129000000000001</v>
      </c>
      <c r="E21" s="164">
        <v>48.627000000000002</v>
      </c>
      <c r="F21" s="164">
        <v>48.006999999999998</v>
      </c>
      <c r="G21" s="164">
        <v>204.37</v>
      </c>
      <c r="H21" s="164">
        <v>347.13299999999998</v>
      </c>
      <c r="I21" s="164">
        <v>102.88</v>
      </c>
      <c r="J21" s="164">
        <v>102.45</v>
      </c>
      <c r="K21" s="164">
        <v>446.16</v>
      </c>
      <c r="L21" s="164">
        <v>317.44</v>
      </c>
      <c r="M21" s="164">
        <v>968.93</v>
      </c>
    </row>
    <row r="22" spans="1:13" ht="18" customHeight="1" x14ac:dyDescent="0.25">
      <c r="A22" s="160" t="s">
        <v>47</v>
      </c>
      <c r="B22" s="160" t="s">
        <v>674</v>
      </c>
      <c r="C22" s="164">
        <v>22.87</v>
      </c>
      <c r="D22" s="164">
        <v>23.298999999999999</v>
      </c>
      <c r="E22" s="164">
        <v>46.750999999999998</v>
      </c>
      <c r="F22" s="164">
        <v>46.692</v>
      </c>
      <c r="G22" s="164">
        <v>219.96</v>
      </c>
      <c r="H22" s="164">
        <v>359.572</v>
      </c>
      <c r="I22" s="164">
        <v>96.302000000000007</v>
      </c>
      <c r="J22" s="164">
        <v>96.561000000000007</v>
      </c>
      <c r="K22" s="164">
        <v>372.25</v>
      </c>
      <c r="L22" s="164">
        <v>258.83999999999997</v>
      </c>
      <c r="M22" s="164">
        <v>823.95299999999997</v>
      </c>
    </row>
    <row r="23" spans="1:13" ht="18" customHeight="1" x14ac:dyDescent="0.25">
      <c r="A23" s="160" t="s">
        <v>47</v>
      </c>
      <c r="B23" s="160" t="s">
        <v>675</v>
      </c>
      <c r="C23" s="167">
        <v>42.709000000000003</v>
      </c>
      <c r="D23" s="167">
        <v>42.918999999999997</v>
      </c>
      <c r="E23" s="167">
        <v>26.791</v>
      </c>
      <c r="F23" s="167">
        <v>29.492999999999999</v>
      </c>
      <c r="G23" s="167">
        <v>245</v>
      </c>
      <c r="H23" s="167">
        <v>386.91199999999998</v>
      </c>
      <c r="I23" s="167">
        <v>95.134</v>
      </c>
      <c r="J23" s="167">
        <v>94.31</v>
      </c>
      <c r="K23" s="167">
        <v>349.05</v>
      </c>
      <c r="L23" s="167">
        <v>249.07</v>
      </c>
      <c r="M23" s="167">
        <v>787.56399999999996</v>
      </c>
    </row>
    <row r="24" spans="1:13" ht="18" customHeight="1" x14ac:dyDescent="0.25">
      <c r="A24" s="160" t="s">
        <v>47</v>
      </c>
      <c r="B24" s="160" t="s">
        <v>676</v>
      </c>
      <c r="C24" s="161">
        <v>47.38</v>
      </c>
      <c r="D24" s="161">
        <v>47.598999999999997</v>
      </c>
      <c r="E24" s="161">
        <v>39.651000000000003</v>
      </c>
      <c r="F24" s="161">
        <v>39.226999999999997</v>
      </c>
      <c r="G24" s="161">
        <v>293.02</v>
      </c>
      <c r="H24" s="161">
        <v>466.87700000000001</v>
      </c>
      <c r="I24" s="161">
        <v>92.102000000000004</v>
      </c>
      <c r="J24" s="161">
        <v>93.227999999999994</v>
      </c>
      <c r="K24" s="161">
        <v>330.93</v>
      </c>
      <c r="L24" s="161">
        <v>234.58</v>
      </c>
      <c r="M24" s="161">
        <v>750.84</v>
      </c>
    </row>
    <row r="25" spans="1:13" ht="18" customHeight="1" x14ac:dyDescent="0.25">
      <c r="A25" s="160" t="s">
        <v>47</v>
      </c>
      <c r="B25" s="160" t="s">
        <v>677</v>
      </c>
      <c r="C25" s="164">
        <v>45.49</v>
      </c>
      <c r="D25" s="164">
        <v>46.4</v>
      </c>
      <c r="E25" s="164">
        <v>40.320999999999998</v>
      </c>
      <c r="F25" s="164">
        <v>40.198</v>
      </c>
      <c r="G25" s="164">
        <v>290.67</v>
      </c>
      <c r="H25" s="164">
        <v>463.07900000000001</v>
      </c>
      <c r="I25" s="164">
        <v>95.088999999999999</v>
      </c>
      <c r="J25" s="164">
        <v>94.878</v>
      </c>
      <c r="K25" s="164">
        <v>332.06</v>
      </c>
      <c r="L25" s="164">
        <v>230.69</v>
      </c>
      <c r="M25" s="164">
        <v>752.71699999999998</v>
      </c>
    </row>
    <row r="26" spans="1:13" ht="18" customHeight="1" x14ac:dyDescent="0.25">
      <c r="A26" s="160" t="s">
        <v>47</v>
      </c>
      <c r="B26" s="160" t="s">
        <v>678</v>
      </c>
      <c r="C26" s="164">
        <v>46.52</v>
      </c>
      <c r="D26" s="164">
        <v>46.728999999999999</v>
      </c>
      <c r="E26" s="164">
        <v>46.081000000000003</v>
      </c>
      <c r="F26" s="164">
        <v>45.518999999999998</v>
      </c>
      <c r="G26" s="164">
        <v>326.81</v>
      </c>
      <c r="H26" s="164">
        <v>511.65899999999999</v>
      </c>
      <c r="I26" s="164">
        <v>92.141999999999996</v>
      </c>
      <c r="J26" s="164">
        <v>92.751999999999995</v>
      </c>
      <c r="K26" s="164">
        <v>347.03</v>
      </c>
      <c r="L26" s="164">
        <v>242.59</v>
      </c>
      <c r="M26" s="164">
        <v>774.51400000000001</v>
      </c>
    </row>
    <row r="27" spans="1:13" ht="18" customHeight="1" x14ac:dyDescent="0.25">
      <c r="A27" s="160" t="s">
        <v>47</v>
      </c>
      <c r="B27" s="160" t="s">
        <v>679</v>
      </c>
      <c r="C27" s="164">
        <v>48.74</v>
      </c>
      <c r="D27" s="164">
        <v>49.33</v>
      </c>
      <c r="E27" s="164">
        <v>49.43</v>
      </c>
      <c r="F27" s="164">
        <v>48.334000000000003</v>
      </c>
      <c r="G27" s="164">
        <v>341.34</v>
      </c>
      <c r="H27" s="164">
        <v>537.17399999999998</v>
      </c>
      <c r="I27" s="164">
        <v>93.712000000000003</v>
      </c>
      <c r="J27" s="164">
        <v>95.013999999999996</v>
      </c>
      <c r="K27" s="164">
        <v>332.42</v>
      </c>
      <c r="L27" s="164">
        <v>237.75</v>
      </c>
      <c r="M27" s="164">
        <v>758.89599999999996</v>
      </c>
    </row>
    <row r="28" spans="1:13" ht="18" customHeight="1" x14ac:dyDescent="0.25">
      <c r="A28" s="160" t="s">
        <v>47</v>
      </c>
      <c r="B28" s="160" t="s">
        <v>680</v>
      </c>
      <c r="C28" s="164">
        <v>49.68</v>
      </c>
      <c r="D28" s="164">
        <v>49.93</v>
      </c>
      <c r="E28" s="164">
        <v>49.966000000000001</v>
      </c>
      <c r="F28" s="164">
        <v>48.774000000000001</v>
      </c>
      <c r="G28" s="164">
        <v>369.95</v>
      </c>
      <c r="H28" s="164">
        <v>568.29999999999995</v>
      </c>
      <c r="I28" s="164">
        <v>88.087999999999994</v>
      </c>
      <c r="J28" s="164">
        <v>86.837999999999994</v>
      </c>
      <c r="K28" s="164">
        <v>354.83</v>
      </c>
      <c r="L28" s="164">
        <v>244.65</v>
      </c>
      <c r="M28" s="164">
        <v>774.40599999999995</v>
      </c>
    </row>
    <row r="29" spans="1:13" ht="18" customHeight="1" x14ac:dyDescent="0.25">
      <c r="A29" s="160" t="s">
        <v>47</v>
      </c>
      <c r="B29" s="160" t="s">
        <v>681</v>
      </c>
      <c r="C29" s="164">
        <v>49.348999999999997</v>
      </c>
      <c r="D29" s="164">
        <v>49.798999999999999</v>
      </c>
      <c r="E29" s="164">
        <v>46.616999999999997</v>
      </c>
      <c r="F29" s="164">
        <v>46.156999999999996</v>
      </c>
      <c r="G29" s="164">
        <v>361.19</v>
      </c>
      <c r="H29" s="164">
        <v>553.11199999999997</v>
      </c>
      <c r="I29" s="164">
        <v>92.888999999999996</v>
      </c>
      <c r="J29" s="164">
        <v>91.756</v>
      </c>
      <c r="K29" s="164">
        <v>337.6</v>
      </c>
      <c r="L29" s="164">
        <v>232.69</v>
      </c>
      <c r="M29" s="164">
        <v>754.93499999999995</v>
      </c>
    </row>
    <row r="30" spans="1:13" ht="18" customHeight="1" x14ac:dyDescent="0.25">
      <c r="A30" s="160" t="s">
        <v>47</v>
      </c>
      <c r="B30" s="160" t="s">
        <v>682</v>
      </c>
      <c r="C30" s="164">
        <v>49.009</v>
      </c>
      <c r="D30" s="164">
        <v>49.569000000000003</v>
      </c>
      <c r="E30" s="164">
        <v>47.420999999999999</v>
      </c>
      <c r="F30" s="164">
        <v>47.369</v>
      </c>
      <c r="G30" s="164">
        <v>371.92</v>
      </c>
      <c r="H30" s="164">
        <v>565.28800000000001</v>
      </c>
      <c r="I30" s="164">
        <v>92.307000000000002</v>
      </c>
      <c r="J30" s="164">
        <v>91.997</v>
      </c>
      <c r="K30" s="164">
        <v>349.91</v>
      </c>
      <c r="L30" s="164">
        <v>239.38</v>
      </c>
      <c r="M30" s="164">
        <v>773.59400000000005</v>
      </c>
    </row>
    <row r="31" spans="1:13" ht="18" customHeight="1" x14ac:dyDescent="0.25">
      <c r="A31" s="160" t="s">
        <v>47</v>
      </c>
      <c r="B31" s="160" t="s">
        <v>683</v>
      </c>
      <c r="C31" s="167">
        <v>50.88</v>
      </c>
      <c r="D31" s="167">
        <v>51.34</v>
      </c>
      <c r="E31" s="167">
        <v>46.616999999999997</v>
      </c>
      <c r="F31" s="167">
        <v>45.500999999999998</v>
      </c>
      <c r="G31" s="167">
        <v>365.91</v>
      </c>
      <c r="H31" s="167">
        <v>560.24800000000005</v>
      </c>
      <c r="I31" s="167">
        <v>86.381</v>
      </c>
      <c r="J31" s="167">
        <v>86.263999999999996</v>
      </c>
      <c r="K31" s="167">
        <v>338.32</v>
      </c>
      <c r="L31" s="167">
        <v>226.69</v>
      </c>
      <c r="M31" s="167">
        <v>737.65499999999997</v>
      </c>
    </row>
    <row r="32" spans="1:13" ht="18" customHeight="1" x14ac:dyDescent="0.25">
      <c r="A32" s="160" t="s">
        <v>47</v>
      </c>
      <c r="B32" s="160" t="s">
        <v>684</v>
      </c>
      <c r="C32" s="161">
        <v>54.418999999999997</v>
      </c>
      <c r="D32" s="161">
        <v>54.298999999999999</v>
      </c>
      <c r="E32" s="161">
        <v>49.832000000000001</v>
      </c>
      <c r="F32" s="161">
        <v>48.853000000000002</v>
      </c>
      <c r="G32" s="161">
        <v>375.09</v>
      </c>
      <c r="H32" s="161">
        <v>582.49300000000005</v>
      </c>
      <c r="I32" s="161">
        <v>85.106999999999999</v>
      </c>
      <c r="J32" s="161">
        <v>86.113</v>
      </c>
      <c r="K32" s="161">
        <v>339.61</v>
      </c>
      <c r="L32" s="161">
        <v>217</v>
      </c>
      <c r="M32" s="161">
        <v>727.83</v>
      </c>
    </row>
    <row r="33" spans="1:13" ht="18" customHeight="1" x14ac:dyDescent="0.25">
      <c r="A33" s="160" t="s">
        <v>47</v>
      </c>
      <c r="B33" s="160" t="s">
        <v>685</v>
      </c>
      <c r="C33" s="164">
        <v>47.168999999999997</v>
      </c>
      <c r="D33" s="164">
        <v>47.298999999999999</v>
      </c>
      <c r="E33" s="164">
        <v>43.938000000000002</v>
      </c>
      <c r="F33" s="164">
        <v>43.185000000000002</v>
      </c>
      <c r="G33" s="164">
        <v>332.59</v>
      </c>
      <c r="H33" s="164">
        <v>514.18100000000004</v>
      </c>
      <c r="I33" s="164">
        <v>79.861000000000004</v>
      </c>
      <c r="J33" s="164">
        <v>80.789000000000001</v>
      </c>
      <c r="K33" s="164">
        <v>335.84</v>
      </c>
      <c r="L33" s="164">
        <v>212.87</v>
      </c>
      <c r="M33" s="164">
        <v>709.36</v>
      </c>
    </row>
    <row r="34" spans="1:13" ht="18" customHeight="1" x14ac:dyDescent="0.25">
      <c r="A34" s="160" t="s">
        <v>47</v>
      </c>
      <c r="B34" s="160" t="s">
        <v>686</v>
      </c>
      <c r="C34" s="164">
        <v>50.639000000000003</v>
      </c>
      <c r="D34" s="164">
        <v>50.86</v>
      </c>
      <c r="E34" s="164">
        <v>47.823</v>
      </c>
      <c r="F34" s="164">
        <v>46.457999999999998</v>
      </c>
      <c r="G34" s="164">
        <v>352.29</v>
      </c>
      <c r="H34" s="164">
        <v>548.07000000000005</v>
      </c>
      <c r="I34" s="164">
        <v>75.924999999999997</v>
      </c>
      <c r="J34" s="164">
        <v>74.421999999999997</v>
      </c>
      <c r="K34" s="164">
        <v>356.27</v>
      </c>
      <c r="L34" s="164">
        <v>210.62</v>
      </c>
      <c r="M34" s="164">
        <v>717.23699999999997</v>
      </c>
    </row>
    <row r="35" spans="1:13" ht="18" customHeight="1" x14ac:dyDescent="0.25">
      <c r="A35" s="160" t="s">
        <v>47</v>
      </c>
      <c r="B35" s="160" t="s">
        <v>687</v>
      </c>
      <c r="C35" s="164">
        <v>47.728999999999999</v>
      </c>
      <c r="D35" s="164">
        <v>46.889000000000003</v>
      </c>
      <c r="E35" s="164">
        <v>43.67</v>
      </c>
      <c r="F35" s="164">
        <v>43.088999999999999</v>
      </c>
      <c r="G35" s="164">
        <v>326.68</v>
      </c>
      <c r="H35" s="164">
        <v>508.05700000000002</v>
      </c>
      <c r="I35" s="164">
        <v>86.909000000000006</v>
      </c>
      <c r="J35" s="164">
        <v>87.813000000000002</v>
      </c>
      <c r="K35" s="164">
        <v>424.72</v>
      </c>
      <c r="L35" s="164">
        <v>268.3</v>
      </c>
      <c r="M35" s="164">
        <v>867.74199999999996</v>
      </c>
    </row>
    <row r="36" spans="1:13" ht="18" customHeight="1" x14ac:dyDescent="0.25">
      <c r="A36" s="160" t="s">
        <v>47</v>
      </c>
      <c r="B36" s="160" t="s">
        <v>688</v>
      </c>
      <c r="C36" s="164">
        <v>51.2</v>
      </c>
      <c r="D36" s="164">
        <v>49.36</v>
      </c>
      <c r="E36" s="164">
        <v>47.286999999999999</v>
      </c>
      <c r="F36" s="164">
        <v>45.749000000000002</v>
      </c>
      <c r="G36" s="164">
        <v>361.63</v>
      </c>
      <c r="H36" s="164">
        <v>555.226</v>
      </c>
      <c r="I36" s="164">
        <v>91.733999999999995</v>
      </c>
      <c r="J36" s="164">
        <v>90.457999999999998</v>
      </c>
      <c r="K36" s="164">
        <v>411.54</v>
      </c>
      <c r="L36" s="164">
        <v>259.85000000000002</v>
      </c>
      <c r="M36" s="164">
        <v>853.58199999999999</v>
      </c>
    </row>
    <row r="37" spans="1:13" ht="18" customHeight="1" x14ac:dyDescent="0.25">
      <c r="A37" s="160" t="s">
        <v>47</v>
      </c>
      <c r="B37" s="160" t="s">
        <v>689</v>
      </c>
      <c r="C37" s="164">
        <v>33.79</v>
      </c>
      <c r="D37" s="164">
        <v>33.99</v>
      </c>
      <c r="E37" s="164">
        <v>59.075000000000003</v>
      </c>
      <c r="F37" s="164">
        <v>58.634999999999998</v>
      </c>
      <c r="G37" s="164">
        <v>343.8</v>
      </c>
      <c r="H37" s="164">
        <v>529.29</v>
      </c>
      <c r="I37" s="164">
        <v>102.6</v>
      </c>
      <c r="J37" s="164">
        <v>102.34</v>
      </c>
      <c r="K37" s="164">
        <v>471.72</v>
      </c>
      <c r="L37" s="164">
        <v>292.92</v>
      </c>
      <c r="M37" s="164">
        <v>969.58</v>
      </c>
    </row>
    <row r="38" spans="1:13" ht="18" customHeight="1" x14ac:dyDescent="0.25">
      <c r="A38" s="160" t="s">
        <v>47</v>
      </c>
      <c r="B38" s="160" t="s">
        <v>690</v>
      </c>
      <c r="C38" s="164">
        <v>35.779000000000003</v>
      </c>
      <c r="D38" s="164">
        <v>35.658999999999999</v>
      </c>
      <c r="E38" s="164">
        <v>60.951000000000001</v>
      </c>
      <c r="F38" s="164">
        <v>61.128999999999998</v>
      </c>
      <c r="G38" s="164">
        <v>357.78</v>
      </c>
      <c r="H38" s="164">
        <v>551.298</v>
      </c>
      <c r="I38" s="164">
        <v>101.21</v>
      </c>
      <c r="J38" s="164">
        <v>101.35</v>
      </c>
      <c r="K38" s="164">
        <v>454.54</v>
      </c>
      <c r="L38" s="164">
        <v>284.56</v>
      </c>
      <c r="M38" s="164">
        <v>941.66</v>
      </c>
    </row>
    <row r="39" spans="1:13" ht="18" customHeight="1" x14ac:dyDescent="0.25">
      <c r="A39" s="160" t="s">
        <v>47</v>
      </c>
      <c r="B39" s="160" t="s">
        <v>691</v>
      </c>
      <c r="C39" s="167">
        <v>29.959</v>
      </c>
      <c r="D39" s="167">
        <v>30.219000000000001</v>
      </c>
      <c r="E39" s="167">
        <v>58.808</v>
      </c>
      <c r="F39" s="167">
        <v>55.414000000000001</v>
      </c>
      <c r="G39" s="167">
        <v>323.86</v>
      </c>
      <c r="H39" s="167">
        <v>498.26</v>
      </c>
      <c r="I39" s="167">
        <v>121.06</v>
      </c>
      <c r="J39" s="167">
        <v>118.82</v>
      </c>
      <c r="K39" s="167">
        <v>498.97</v>
      </c>
      <c r="L39" s="167">
        <v>303.39</v>
      </c>
      <c r="M39" s="167">
        <v>1042.24</v>
      </c>
    </row>
    <row r="40" spans="1:13" ht="18" customHeight="1" x14ac:dyDescent="0.25">
      <c r="A40" s="160" t="s">
        <v>47</v>
      </c>
      <c r="B40" s="160" t="s">
        <v>692</v>
      </c>
      <c r="C40" s="161">
        <v>29.809000000000001</v>
      </c>
      <c r="D40" s="161">
        <v>29.84</v>
      </c>
      <c r="E40" s="161">
        <v>57.066000000000003</v>
      </c>
      <c r="F40" s="161">
        <v>56.048000000000002</v>
      </c>
      <c r="G40" s="161">
        <v>307.77999999999997</v>
      </c>
      <c r="H40" s="161">
        <v>480.54300000000001</v>
      </c>
      <c r="I40" s="161">
        <v>126.12</v>
      </c>
      <c r="J40" s="161">
        <v>126.57</v>
      </c>
      <c r="K40" s="161">
        <v>514.41</v>
      </c>
      <c r="L40" s="161">
        <v>327.86</v>
      </c>
      <c r="M40" s="161">
        <v>1094.96</v>
      </c>
    </row>
    <row r="41" spans="1:13" ht="18" customHeight="1" x14ac:dyDescent="0.25">
      <c r="A41" s="160" t="s">
        <v>47</v>
      </c>
      <c r="B41" s="160" t="s">
        <v>693</v>
      </c>
      <c r="C41" s="164">
        <v>31.68</v>
      </c>
      <c r="D41" s="164">
        <v>31.809000000000001</v>
      </c>
      <c r="E41" s="164">
        <v>58.54</v>
      </c>
      <c r="F41" s="164">
        <v>58.578000000000003</v>
      </c>
      <c r="G41" s="164">
        <v>305.49</v>
      </c>
      <c r="H41" s="164">
        <v>486.09699999999998</v>
      </c>
      <c r="I41" s="164">
        <v>126.19</v>
      </c>
      <c r="J41" s="164">
        <v>126.03</v>
      </c>
      <c r="K41" s="164">
        <v>525.34</v>
      </c>
      <c r="L41" s="164">
        <v>332.28</v>
      </c>
      <c r="M41" s="164">
        <v>1109.8399999999999</v>
      </c>
    </row>
    <row r="42" spans="1:13" ht="18" customHeight="1" x14ac:dyDescent="0.25">
      <c r="A42" s="160" t="s">
        <v>47</v>
      </c>
      <c r="B42" s="160" t="s">
        <v>694</v>
      </c>
      <c r="C42" s="164">
        <v>30.079000000000001</v>
      </c>
      <c r="D42" s="164">
        <v>30.35</v>
      </c>
      <c r="E42" s="164">
        <v>57.87</v>
      </c>
      <c r="F42" s="164">
        <v>57.73</v>
      </c>
      <c r="G42" s="164">
        <v>272.64</v>
      </c>
      <c r="H42" s="164">
        <v>448.66899999999998</v>
      </c>
      <c r="I42" s="164">
        <v>125.3</v>
      </c>
      <c r="J42" s="164">
        <v>125.02</v>
      </c>
      <c r="K42" s="164">
        <v>534.33000000000004</v>
      </c>
      <c r="L42" s="164">
        <v>343.85</v>
      </c>
      <c r="M42" s="164">
        <v>1128.5</v>
      </c>
    </row>
    <row r="43" spans="1:13" ht="18" customHeight="1" x14ac:dyDescent="0.25">
      <c r="A43" s="160" t="s">
        <v>47</v>
      </c>
      <c r="B43" s="160" t="s">
        <v>695</v>
      </c>
      <c r="C43" s="164">
        <v>27.309000000000001</v>
      </c>
      <c r="D43" s="164">
        <v>27.649000000000001</v>
      </c>
      <c r="E43" s="164">
        <v>57.735999999999997</v>
      </c>
      <c r="F43" s="164">
        <v>55.881</v>
      </c>
      <c r="G43" s="164">
        <v>245.04</v>
      </c>
      <c r="H43" s="164">
        <v>413.61500000000001</v>
      </c>
      <c r="I43" s="164">
        <v>126.18</v>
      </c>
      <c r="J43" s="164">
        <v>126.05</v>
      </c>
      <c r="K43" s="164">
        <v>557.15</v>
      </c>
      <c r="L43" s="164">
        <v>363.11</v>
      </c>
      <c r="M43" s="164">
        <v>1172.49</v>
      </c>
    </row>
    <row r="44" spans="1:13" ht="18" customHeight="1" x14ac:dyDescent="0.25">
      <c r="A44" s="160" t="s">
        <v>47</v>
      </c>
      <c r="B44" s="160" t="s">
        <v>696</v>
      </c>
      <c r="C44" s="164">
        <v>27.379000000000001</v>
      </c>
      <c r="D44" s="164">
        <v>27.62</v>
      </c>
      <c r="E44" s="164">
        <v>57.468000000000004</v>
      </c>
      <c r="F44" s="164">
        <v>56.670999999999999</v>
      </c>
      <c r="G44" s="164">
        <v>234.35</v>
      </c>
      <c r="H44" s="164">
        <v>403.488</v>
      </c>
      <c r="I44" s="164">
        <v>130.15</v>
      </c>
      <c r="J44" s="164">
        <v>129.47</v>
      </c>
      <c r="K44" s="164">
        <v>574.76</v>
      </c>
      <c r="L44" s="164">
        <v>376.48</v>
      </c>
      <c r="M44" s="164">
        <v>1210.8599999999999</v>
      </c>
    </row>
    <row r="45" spans="1:13" ht="18" customHeight="1" x14ac:dyDescent="0.25">
      <c r="A45" s="160" t="s">
        <v>47</v>
      </c>
      <c r="B45" s="160" t="s">
        <v>697</v>
      </c>
      <c r="C45" s="164">
        <v>34.418999999999997</v>
      </c>
      <c r="D45" s="164">
        <v>34.228999999999999</v>
      </c>
      <c r="E45" s="164">
        <v>60.683</v>
      </c>
      <c r="F45" s="164">
        <v>60.363</v>
      </c>
      <c r="G45" s="164">
        <v>300.44</v>
      </c>
      <c r="H45" s="164">
        <v>490.13400000000001</v>
      </c>
      <c r="I45" s="164">
        <v>134.27000000000001</v>
      </c>
      <c r="J45" s="164">
        <v>135.22</v>
      </c>
      <c r="K45" s="164">
        <v>591.16</v>
      </c>
      <c r="L45" s="164">
        <v>389.7</v>
      </c>
      <c r="M45" s="164">
        <v>1250.3499999999999</v>
      </c>
    </row>
    <row r="46" spans="1:13" ht="18" customHeight="1" x14ac:dyDescent="0.25">
      <c r="A46" s="160" t="s">
        <v>47</v>
      </c>
      <c r="B46" s="160" t="s">
        <v>698</v>
      </c>
      <c r="C46" s="164">
        <v>39.048999999999999</v>
      </c>
      <c r="D46" s="164">
        <v>38.56</v>
      </c>
      <c r="E46" s="164">
        <v>62.96</v>
      </c>
      <c r="F46" s="164">
        <v>62.582999999999998</v>
      </c>
      <c r="G46" s="164">
        <v>300.44</v>
      </c>
      <c r="H46" s="164">
        <v>503.59199999999998</v>
      </c>
      <c r="I46" s="164">
        <v>134.41999999999999</v>
      </c>
      <c r="J46" s="164">
        <v>136.13</v>
      </c>
      <c r="K46" s="164">
        <v>562.4</v>
      </c>
      <c r="L46" s="164">
        <v>371.97</v>
      </c>
      <c r="M46" s="164">
        <v>1204.92</v>
      </c>
    </row>
    <row r="47" spans="1:13" ht="18" customHeight="1" x14ac:dyDescent="0.25">
      <c r="A47" s="160" t="s">
        <v>47</v>
      </c>
      <c r="B47" s="160" t="s">
        <v>699</v>
      </c>
      <c r="C47" s="167">
        <v>37.99</v>
      </c>
      <c r="D47" s="167">
        <v>38.130000000000003</v>
      </c>
      <c r="E47" s="167">
        <v>63.63</v>
      </c>
      <c r="F47" s="167">
        <v>63.265999999999998</v>
      </c>
      <c r="G47" s="167">
        <v>300.44</v>
      </c>
      <c r="H47" s="167">
        <v>503.45600000000002</v>
      </c>
      <c r="I47" s="167">
        <v>132.82</v>
      </c>
      <c r="J47" s="167">
        <v>131.5</v>
      </c>
      <c r="K47" s="167">
        <v>551</v>
      </c>
      <c r="L47" s="167">
        <v>377.95</v>
      </c>
      <c r="M47" s="167">
        <v>1193.27</v>
      </c>
    </row>
    <row r="48" spans="1:13" ht="18" customHeight="1" x14ac:dyDescent="0.25">
      <c r="A48" s="160" t="s">
        <v>47</v>
      </c>
      <c r="B48" s="160" t="s">
        <v>700</v>
      </c>
      <c r="C48" s="161">
        <v>37.31</v>
      </c>
      <c r="D48" s="161">
        <v>37.259</v>
      </c>
      <c r="E48" s="161">
        <v>62.96</v>
      </c>
      <c r="F48" s="161">
        <v>62.863999999999997</v>
      </c>
      <c r="G48" s="161">
        <v>300.44</v>
      </c>
      <c r="H48" s="161">
        <v>500.83300000000003</v>
      </c>
      <c r="I48" s="161">
        <v>137.13999999999999</v>
      </c>
      <c r="J48" s="161">
        <v>137.04</v>
      </c>
      <c r="K48" s="161">
        <v>539.6</v>
      </c>
      <c r="L48" s="161">
        <v>383.62</v>
      </c>
      <c r="M48" s="161">
        <v>1197.4000000000001</v>
      </c>
    </row>
    <row r="49" spans="1:13" ht="18" customHeight="1" x14ac:dyDescent="0.25">
      <c r="A49" s="160" t="s">
        <v>47</v>
      </c>
      <c r="B49" s="160" t="s">
        <v>701</v>
      </c>
      <c r="C49" s="164">
        <v>36.259</v>
      </c>
      <c r="D49" s="164">
        <v>36.520000000000003</v>
      </c>
      <c r="E49" s="164">
        <v>63.094000000000001</v>
      </c>
      <c r="F49" s="164">
        <v>62.356999999999999</v>
      </c>
      <c r="G49" s="164">
        <v>300.44</v>
      </c>
      <c r="H49" s="164">
        <v>498.67</v>
      </c>
      <c r="I49" s="164">
        <v>137.11000000000001</v>
      </c>
      <c r="J49" s="164">
        <v>138.06</v>
      </c>
      <c r="K49" s="164">
        <v>559</v>
      </c>
      <c r="L49" s="164">
        <v>399.69</v>
      </c>
      <c r="M49" s="164">
        <v>1233.8599999999999</v>
      </c>
    </row>
    <row r="50" spans="1:13" ht="18" customHeight="1" x14ac:dyDescent="0.25">
      <c r="A50" s="160" t="s">
        <v>47</v>
      </c>
      <c r="B50" s="160" t="s">
        <v>702</v>
      </c>
      <c r="C50" s="164">
        <v>34.520000000000003</v>
      </c>
      <c r="D50" s="164">
        <v>34.908999999999999</v>
      </c>
      <c r="E50" s="164">
        <v>63.094000000000001</v>
      </c>
      <c r="F50" s="164">
        <v>62.209000000000003</v>
      </c>
      <c r="G50" s="164">
        <v>300.44</v>
      </c>
      <c r="H50" s="164">
        <v>495.17200000000003</v>
      </c>
      <c r="I50" s="164">
        <v>132.4</v>
      </c>
      <c r="J50" s="164">
        <v>133.47</v>
      </c>
      <c r="K50" s="164">
        <v>545.55999999999995</v>
      </c>
      <c r="L50" s="164">
        <v>397.41</v>
      </c>
      <c r="M50" s="164">
        <v>1208.8399999999999</v>
      </c>
    </row>
    <row r="51" spans="1:13" ht="18" customHeight="1" x14ac:dyDescent="0.25">
      <c r="A51" s="160" t="s">
        <v>47</v>
      </c>
      <c r="B51" s="160" t="s">
        <v>703</v>
      </c>
      <c r="C51" s="164">
        <v>34.689</v>
      </c>
      <c r="D51" s="164">
        <v>34.74</v>
      </c>
      <c r="E51" s="164">
        <v>61.353000000000002</v>
      </c>
      <c r="F51" s="164">
        <v>60.003</v>
      </c>
      <c r="G51" s="164">
        <v>300.44</v>
      </c>
      <c r="H51" s="164">
        <v>491.22500000000002</v>
      </c>
      <c r="I51" s="164">
        <v>133.63999999999999</v>
      </c>
      <c r="J51" s="164">
        <v>131.56</v>
      </c>
      <c r="K51" s="164">
        <v>539.47</v>
      </c>
      <c r="L51" s="164">
        <v>394.98</v>
      </c>
      <c r="M51" s="164">
        <v>1199.6500000000001</v>
      </c>
    </row>
    <row r="52" spans="1:13" ht="18" customHeight="1" x14ac:dyDescent="0.25">
      <c r="A52" s="160" t="s">
        <v>47</v>
      </c>
      <c r="B52" s="160" t="s">
        <v>704</v>
      </c>
      <c r="C52" s="164">
        <v>30.37</v>
      </c>
      <c r="D52" s="164">
        <v>30.02</v>
      </c>
      <c r="E52" s="164">
        <v>55.191000000000003</v>
      </c>
      <c r="F52" s="164">
        <v>55.103999999999999</v>
      </c>
      <c r="G52" s="164">
        <v>300.44</v>
      </c>
      <c r="H52" s="164">
        <v>471.125</v>
      </c>
      <c r="I52" s="164">
        <v>132.43</v>
      </c>
      <c r="J52" s="164">
        <v>131.69</v>
      </c>
      <c r="K52" s="164">
        <v>520.42999999999995</v>
      </c>
      <c r="L52" s="164">
        <v>385.11</v>
      </c>
      <c r="M52" s="164">
        <v>1169.6600000000001</v>
      </c>
    </row>
    <row r="53" spans="1:13" ht="18" customHeight="1" x14ac:dyDescent="0.25">
      <c r="A53" s="160" t="s">
        <v>47</v>
      </c>
      <c r="B53" s="160" t="s">
        <v>705</v>
      </c>
      <c r="C53" s="164">
        <v>27.459</v>
      </c>
      <c r="D53" s="164">
        <v>26.86</v>
      </c>
      <c r="E53" s="164">
        <v>55.593000000000004</v>
      </c>
      <c r="F53" s="164">
        <v>55.027999999999999</v>
      </c>
      <c r="G53" s="164">
        <v>227.99</v>
      </c>
      <c r="H53" s="164">
        <v>392.93</v>
      </c>
      <c r="I53" s="164">
        <v>129.96</v>
      </c>
      <c r="J53" s="164">
        <v>129.59</v>
      </c>
      <c r="K53" s="164">
        <v>533.34</v>
      </c>
      <c r="L53" s="164">
        <v>388.54</v>
      </c>
      <c r="M53" s="164">
        <v>1181.43</v>
      </c>
    </row>
    <row r="54" spans="1:13" ht="18" customHeight="1" x14ac:dyDescent="0.25">
      <c r="A54" s="160" t="s">
        <v>47</v>
      </c>
      <c r="B54" s="160" t="s">
        <v>706</v>
      </c>
      <c r="C54" s="164">
        <v>21.79</v>
      </c>
      <c r="D54" s="164">
        <v>22.19</v>
      </c>
      <c r="E54" s="164">
        <v>50.904000000000003</v>
      </c>
      <c r="F54" s="164">
        <v>50.619</v>
      </c>
      <c r="G54" s="164">
        <v>193.13</v>
      </c>
      <c r="H54" s="164">
        <v>338.63299999999998</v>
      </c>
      <c r="I54" s="164">
        <v>129.65</v>
      </c>
      <c r="J54" s="164">
        <v>129.05000000000001</v>
      </c>
      <c r="K54" s="164">
        <v>522.55999999999995</v>
      </c>
      <c r="L54" s="164">
        <v>388.54</v>
      </c>
      <c r="M54" s="164">
        <v>1169.8</v>
      </c>
    </row>
    <row r="55" spans="1:13" ht="18" customHeight="1" x14ac:dyDescent="0.25">
      <c r="A55" s="160" t="s">
        <v>707</v>
      </c>
      <c r="B55" s="160" t="s">
        <v>48</v>
      </c>
      <c r="C55" s="167">
        <v>24.12</v>
      </c>
      <c r="D55" s="167">
        <v>24.43</v>
      </c>
      <c r="E55" s="167">
        <v>55.191000000000003</v>
      </c>
      <c r="F55" s="167">
        <v>53.674999999999997</v>
      </c>
      <c r="G55" s="167">
        <v>193.95</v>
      </c>
      <c r="H55" s="167">
        <v>351.36599999999999</v>
      </c>
      <c r="I55" s="167">
        <v>125.64</v>
      </c>
      <c r="J55" s="167">
        <v>124.33</v>
      </c>
      <c r="K55" s="167">
        <v>508.27</v>
      </c>
      <c r="L55" s="167">
        <v>388.54</v>
      </c>
      <c r="M55" s="167">
        <v>1146.78</v>
      </c>
    </row>
    <row r="56" spans="1:13" x14ac:dyDescent="0.25">
      <c r="A56" s="229" t="s">
        <v>719</v>
      </c>
      <c r="B56" s="229"/>
      <c r="C56" s="170">
        <v>-14.17</v>
      </c>
      <c r="D56" s="170">
        <v>-14.22</v>
      </c>
      <c r="E56" s="170">
        <v>-26.791</v>
      </c>
      <c r="F56" s="170">
        <v>-29.492999999999999</v>
      </c>
      <c r="G56" s="170">
        <v>-123.88</v>
      </c>
      <c r="H56" s="170"/>
      <c r="I56" s="170">
        <v>137.13999999999999</v>
      </c>
      <c r="J56" s="170">
        <v>138.06</v>
      </c>
      <c r="K56" s="170">
        <v>591.16</v>
      </c>
      <c r="L56" s="170">
        <v>399.69</v>
      </c>
      <c r="M56" s="170"/>
    </row>
    <row r="57" spans="1:13" x14ac:dyDescent="0.25">
      <c r="A57" s="229" t="s">
        <v>720</v>
      </c>
      <c r="B57" s="229"/>
      <c r="C57" s="170">
        <v>-54.418999999999997</v>
      </c>
      <c r="D57" s="170">
        <v>-54.298999999999999</v>
      </c>
      <c r="E57" s="170">
        <v>-63.63</v>
      </c>
      <c r="F57" s="170">
        <v>-63.265999999999998</v>
      </c>
      <c r="G57" s="170">
        <v>-375.09</v>
      </c>
      <c r="H57" s="170"/>
      <c r="I57" s="170">
        <v>75.924999999999997</v>
      </c>
      <c r="J57" s="170">
        <v>74.421999999999997</v>
      </c>
      <c r="K57" s="170">
        <v>330.93</v>
      </c>
      <c r="L57" s="170">
        <v>210.62</v>
      </c>
      <c r="M57" s="170"/>
    </row>
    <row r="58" spans="1:13" x14ac:dyDescent="0.25">
      <c r="A58" s="229" t="s">
        <v>721</v>
      </c>
      <c r="B58" s="229"/>
      <c r="C58" s="170">
        <v>-32.781999999999996</v>
      </c>
      <c r="D58" s="170">
        <v>-32.886895833333334</v>
      </c>
      <c r="E58" s="170">
        <v>-50.903916666666667</v>
      </c>
      <c r="F58" s="170">
        <v>-50.429583333333333</v>
      </c>
      <c r="G58" s="170">
        <v>-261.64666666666665</v>
      </c>
      <c r="H58" s="170"/>
      <c r="I58" s="170">
        <v>113.57545833333333</v>
      </c>
      <c r="J58" s="170">
        <v>113.4725625</v>
      </c>
      <c r="K58" s="170">
        <v>466.60395833333325</v>
      </c>
      <c r="L58" s="170">
        <v>323.21437500000002</v>
      </c>
      <c r="M58" s="170"/>
    </row>
    <row r="59" spans="1:13" ht="27" customHeight="1" x14ac:dyDescent="0.25">
      <c r="A59" s="229" t="s">
        <v>3</v>
      </c>
      <c r="B59" s="229"/>
      <c r="C59" s="228" t="s">
        <v>2215</v>
      </c>
      <c r="D59" s="228"/>
      <c r="E59" s="228" t="s">
        <v>113</v>
      </c>
      <c r="F59" s="228"/>
      <c r="G59" s="228" t="s">
        <v>35</v>
      </c>
      <c r="H59" s="228" t="s">
        <v>815</v>
      </c>
      <c r="I59" s="228" t="s">
        <v>35</v>
      </c>
      <c r="J59" s="228"/>
      <c r="K59" s="228"/>
      <c r="L59" s="228" t="s">
        <v>149</v>
      </c>
      <c r="M59" s="228" t="s">
        <v>815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2532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9" t="s">
        <v>1573</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1574</v>
      </c>
      <c r="B6" s="229"/>
      <c r="C6" s="174" t="s">
        <v>2533</v>
      </c>
      <c r="D6" s="174" t="s">
        <v>2534</v>
      </c>
      <c r="E6" s="174" t="s">
        <v>2535</v>
      </c>
      <c r="F6" s="174" t="s">
        <v>2536</v>
      </c>
      <c r="G6" s="174" t="s">
        <v>2537</v>
      </c>
      <c r="H6" s="174" t="s">
        <v>2538</v>
      </c>
      <c r="I6" s="174" t="s">
        <v>2539</v>
      </c>
      <c r="J6" s="174" t="s">
        <v>2540</v>
      </c>
      <c r="K6" s="174" t="s">
        <v>2541</v>
      </c>
      <c r="L6" s="174" t="s">
        <v>2542</v>
      </c>
      <c r="M6" s="174" t="s">
        <v>2543</v>
      </c>
      <c r="N6" s="174" t="s">
        <v>2544</v>
      </c>
      <c r="O6" s="11" t="s">
        <v>2545</v>
      </c>
      <c r="P6" s="11" t="s">
        <v>2546</v>
      </c>
      <c r="Q6" s="11" t="s">
        <v>2547</v>
      </c>
      <c r="R6" s="11" t="s">
        <v>2548</v>
      </c>
      <c r="S6" s="11" t="s">
        <v>2549</v>
      </c>
      <c r="T6" s="11" t="s">
        <v>2550</v>
      </c>
      <c r="U6" s="11" t="s">
        <v>2551</v>
      </c>
      <c r="V6" s="11" t="s">
        <v>2552</v>
      </c>
      <c r="W6" s="11" t="s">
        <v>2553</v>
      </c>
      <c r="X6" s="175" t="s">
        <v>2554</v>
      </c>
      <c r="Y6" s="175" t="s">
        <v>2555</v>
      </c>
      <c r="Z6" s="175" t="s">
        <v>2556</v>
      </c>
      <c r="AA6" s="175" t="s">
        <v>2557</v>
      </c>
      <c r="AB6" s="175" t="s">
        <v>2558</v>
      </c>
      <c r="AC6" s="175" t="s">
        <v>2559</v>
      </c>
      <c r="AD6" s="175" t="s">
        <v>2560</v>
      </c>
      <c r="AE6" s="175" t="s">
        <v>2561</v>
      </c>
      <c r="AF6" s="175" t="s">
        <v>2562</v>
      </c>
    </row>
    <row r="7" spans="1:32" ht="27" customHeight="1" x14ac:dyDescent="0.25">
      <c r="A7" s="229" t="s">
        <v>17</v>
      </c>
      <c r="B7" s="229"/>
      <c r="C7" s="233" t="s">
        <v>2563</v>
      </c>
      <c r="D7" s="233" t="s">
        <v>2564</v>
      </c>
      <c r="E7" s="233" t="s">
        <v>401</v>
      </c>
      <c r="F7" s="233" t="s">
        <v>383</v>
      </c>
      <c r="G7" s="233" t="s">
        <v>392</v>
      </c>
      <c r="H7" s="233" t="s">
        <v>160</v>
      </c>
      <c r="I7" s="233" t="s">
        <v>173</v>
      </c>
      <c r="J7" s="233" t="s">
        <v>2565</v>
      </c>
      <c r="K7" s="233" t="s">
        <v>166</v>
      </c>
      <c r="L7" s="233" t="s">
        <v>428</v>
      </c>
      <c r="M7" s="233" t="s">
        <v>284</v>
      </c>
      <c r="N7" s="233" t="s">
        <v>233</v>
      </c>
      <c r="O7" s="226" t="s">
        <v>2566</v>
      </c>
      <c r="P7" s="226" t="s">
        <v>2567</v>
      </c>
      <c r="Q7" s="226" t="s">
        <v>311</v>
      </c>
      <c r="R7" s="226" t="s">
        <v>2568</v>
      </c>
      <c r="S7" s="226" t="s">
        <v>349</v>
      </c>
      <c r="T7" s="226" t="s">
        <v>424</v>
      </c>
      <c r="U7" s="226" t="s">
        <v>2569</v>
      </c>
      <c r="V7" s="226" t="s">
        <v>2570</v>
      </c>
      <c r="W7" s="226" t="s">
        <v>2571</v>
      </c>
      <c r="X7" s="232" t="s">
        <v>2572</v>
      </c>
      <c r="Y7" s="232" t="s">
        <v>2573</v>
      </c>
      <c r="Z7" s="232" t="s">
        <v>2574</v>
      </c>
      <c r="AA7" s="232" t="s">
        <v>2575</v>
      </c>
      <c r="AB7" s="232" t="s">
        <v>2576</v>
      </c>
      <c r="AC7" s="232" t="s">
        <v>2577</v>
      </c>
      <c r="AD7" s="232" t="s">
        <v>2569</v>
      </c>
      <c r="AE7" s="232" t="s">
        <v>2578</v>
      </c>
      <c r="AF7" s="232" t="s">
        <v>2570</v>
      </c>
    </row>
    <row r="8" spans="1:32" x14ac:dyDescent="0.25">
      <c r="A8" s="229" t="s">
        <v>2579</v>
      </c>
      <c r="B8" s="229"/>
      <c r="C8" s="174" t="s">
        <v>2580</v>
      </c>
      <c r="D8" s="174" t="s">
        <v>2580</v>
      </c>
      <c r="E8" s="174" t="s">
        <v>2580</v>
      </c>
      <c r="F8" s="174" t="s">
        <v>2580</v>
      </c>
      <c r="G8" s="174" t="s">
        <v>2580</v>
      </c>
      <c r="H8" s="174" t="s">
        <v>2580</v>
      </c>
      <c r="I8" s="174" t="s">
        <v>2580</v>
      </c>
      <c r="J8" s="174" t="s">
        <v>2580</v>
      </c>
      <c r="K8" s="174" t="s">
        <v>2580</v>
      </c>
      <c r="L8" s="174" t="s">
        <v>2580</v>
      </c>
      <c r="M8" s="174" t="s">
        <v>2580</v>
      </c>
      <c r="N8" s="174" t="s">
        <v>2580</v>
      </c>
      <c r="O8" s="11" t="s">
        <v>2581</v>
      </c>
      <c r="P8" s="11" t="s">
        <v>2581</v>
      </c>
      <c r="Q8" s="11" t="s">
        <v>2581</v>
      </c>
      <c r="R8" s="11" t="s">
        <v>2581</v>
      </c>
      <c r="S8" s="11" t="s">
        <v>2581</v>
      </c>
      <c r="T8" s="11" t="s">
        <v>2581</v>
      </c>
      <c r="U8" s="11" t="s">
        <v>2581</v>
      </c>
      <c r="V8" s="11" t="s">
        <v>2581</v>
      </c>
      <c r="W8" s="11" t="s">
        <v>2581</v>
      </c>
      <c r="X8" s="175" t="s">
        <v>2582</v>
      </c>
      <c r="Y8" s="175" t="s">
        <v>2582</v>
      </c>
      <c r="Z8" s="175" t="s">
        <v>2582</v>
      </c>
      <c r="AA8" s="175" t="s">
        <v>2582</v>
      </c>
      <c r="AB8" s="175" t="s">
        <v>2582</v>
      </c>
      <c r="AC8" s="175" t="s">
        <v>2582</v>
      </c>
      <c r="AD8" s="175" t="s">
        <v>2582</v>
      </c>
      <c r="AE8" s="175" t="s">
        <v>2582</v>
      </c>
      <c r="AF8" s="175" t="s">
        <v>2582</v>
      </c>
    </row>
    <row r="9" spans="1:32" ht="27" customHeight="1" x14ac:dyDescent="0.25">
      <c r="A9" s="157" t="s">
        <v>43</v>
      </c>
      <c r="B9" s="157" t="s">
        <v>435</v>
      </c>
      <c r="C9" s="174" t="s">
        <v>2583</v>
      </c>
      <c r="D9" s="174" t="s">
        <v>2583</v>
      </c>
      <c r="E9" s="174" t="s">
        <v>2583</v>
      </c>
      <c r="F9" s="174" t="s">
        <v>2583</v>
      </c>
      <c r="G9" s="174" t="s">
        <v>2583</v>
      </c>
      <c r="H9" s="174" t="s">
        <v>2583</v>
      </c>
      <c r="I9" s="174" t="s">
        <v>2583</v>
      </c>
      <c r="J9" s="174" t="s">
        <v>2583</v>
      </c>
      <c r="K9" s="174" t="s">
        <v>2583</v>
      </c>
      <c r="L9" s="174" t="s">
        <v>2583</v>
      </c>
      <c r="M9" s="174" t="s">
        <v>2583</v>
      </c>
      <c r="N9" s="174" t="s">
        <v>2583</v>
      </c>
      <c r="O9" s="11" t="s">
        <v>2583</v>
      </c>
      <c r="P9" s="11" t="s">
        <v>2583</v>
      </c>
      <c r="Q9" s="11" t="s">
        <v>2583</v>
      </c>
      <c r="R9" s="11" t="s">
        <v>2583</v>
      </c>
      <c r="S9" s="11" t="s">
        <v>2583</v>
      </c>
      <c r="T9" s="11" t="s">
        <v>2583</v>
      </c>
      <c r="U9" s="11" t="s">
        <v>2583</v>
      </c>
      <c r="V9" s="11" t="s">
        <v>2583</v>
      </c>
      <c r="W9" s="11" t="s">
        <v>2583</v>
      </c>
      <c r="X9" s="175" t="s">
        <v>2583</v>
      </c>
      <c r="Y9" s="175" t="s">
        <v>2583</v>
      </c>
      <c r="Z9" s="175" t="s">
        <v>2583</v>
      </c>
      <c r="AA9" s="175" t="s">
        <v>2583</v>
      </c>
      <c r="AB9" s="175" t="s">
        <v>2583</v>
      </c>
      <c r="AC9" s="175" t="s">
        <v>2583</v>
      </c>
      <c r="AD9" s="175" t="s">
        <v>2583</v>
      </c>
      <c r="AE9" s="175" t="s">
        <v>2583</v>
      </c>
      <c r="AF9" s="175" t="s">
        <v>2583</v>
      </c>
    </row>
    <row r="10" spans="1:32" ht="18" customHeight="1" x14ac:dyDescent="0.25">
      <c r="A10" s="160" t="s">
        <v>47</v>
      </c>
      <c r="B10" s="160" t="s">
        <v>660</v>
      </c>
      <c r="C10" s="161">
        <v>497.65</v>
      </c>
      <c r="D10" s="161">
        <v>506.05</v>
      </c>
      <c r="E10" s="161">
        <v>503.76</v>
      </c>
      <c r="F10" s="161">
        <v>512.4</v>
      </c>
      <c r="G10" s="161">
        <v>512.04</v>
      </c>
      <c r="H10" s="161">
        <v>510.13</v>
      </c>
      <c r="I10" s="161">
        <v>503.04</v>
      </c>
      <c r="J10" s="161">
        <v>491.11</v>
      </c>
      <c r="K10" s="161">
        <v>495.08</v>
      </c>
      <c r="L10" s="161">
        <v>486.27</v>
      </c>
      <c r="M10" s="161">
        <v>504.89</v>
      </c>
      <c r="N10" s="161">
        <v>490.55</v>
      </c>
      <c r="O10" s="161">
        <v>221.15</v>
      </c>
      <c r="P10" s="161">
        <v>224.05</v>
      </c>
      <c r="Q10" s="161">
        <v>227.46</v>
      </c>
      <c r="R10" s="161">
        <v>220.36</v>
      </c>
      <c r="S10" s="161">
        <v>218.59</v>
      </c>
      <c r="T10" s="163">
        <v>0</v>
      </c>
      <c r="U10" s="163">
        <v>223.89</v>
      </c>
      <c r="V10" s="161">
        <v>0.4</v>
      </c>
      <c r="W10" s="161">
        <v>226.8</v>
      </c>
      <c r="X10" s="161">
        <v>140.31</v>
      </c>
      <c r="Y10" s="161">
        <v>140.61000000000001</v>
      </c>
      <c r="Z10" s="161">
        <v>138.26</v>
      </c>
      <c r="AA10" s="161">
        <v>138.16</v>
      </c>
      <c r="AB10" s="161">
        <v>135.01</v>
      </c>
      <c r="AC10" s="161">
        <v>139.16999999999999</v>
      </c>
      <c r="AD10" s="161">
        <v>141.91</v>
      </c>
      <c r="AE10" s="161">
        <v>125.68</v>
      </c>
      <c r="AF10" s="161">
        <v>140.91999999999999</v>
      </c>
    </row>
    <row r="11" spans="1:32" ht="18" customHeight="1" x14ac:dyDescent="0.25">
      <c r="A11" s="160" t="s">
        <v>47</v>
      </c>
      <c r="B11" s="160" t="s">
        <v>661</v>
      </c>
      <c r="C11" s="164">
        <v>497.71</v>
      </c>
      <c r="D11" s="164">
        <v>506.05</v>
      </c>
      <c r="E11" s="164">
        <v>505.28</v>
      </c>
      <c r="F11" s="164">
        <v>512.4</v>
      </c>
      <c r="G11" s="164">
        <v>512.04</v>
      </c>
      <c r="H11" s="164">
        <v>510.13</v>
      </c>
      <c r="I11" s="164">
        <v>503.04</v>
      </c>
      <c r="J11" s="164">
        <v>491.11</v>
      </c>
      <c r="K11" s="164">
        <v>495.08</v>
      </c>
      <c r="L11" s="164">
        <v>486.27</v>
      </c>
      <c r="M11" s="164">
        <v>504.89</v>
      </c>
      <c r="N11" s="164">
        <v>490.55</v>
      </c>
      <c r="O11" s="164">
        <v>221.15</v>
      </c>
      <c r="P11" s="164">
        <v>224.05</v>
      </c>
      <c r="Q11" s="164">
        <v>227.46</v>
      </c>
      <c r="R11" s="164">
        <v>220.36</v>
      </c>
      <c r="S11" s="164">
        <v>218.59</v>
      </c>
      <c r="T11" s="166">
        <v>0</v>
      </c>
      <c r="U11" s="166">
        <v>223.89</v>
      </c>
      <c r="V11" s="164">
        <v>0.4</v>
      </c>
      <c r="W11" s="164">
        <v>226.8</v>
      </c>
      <c r="X11" s="164">
        <v>140.31</v>
      </c>
      <c r="Y11" s="164">
        <v>140.29</v>
      </c>
      <c r="Z11" s="164">
        <v>138.26</v>
      </c>
      <c r="AA11" s="164">
        <v>138.16</v>
      </c>
      <c r="AB11" s="164">
        <v>135.01</v>
      </c>
      <c r="AC11" s="164">
        <v>139.16999999999999</v>
      </c>
      <c r="AD11" s="164">
        <v>141.91</v>
      </c>
      <c r="AE11" s="164">
        <v>125.68</v>
      </c>
      <c r="AF11" s="164">
        <v>140.91999999999999</v>
      </c>
    </row>
    <row r="12" spans="1:32" ht="18" customHeight="1" x14ac:dyDescent="0.25">
      <c r="A12" s="160" t="s">
        <v>47</v>
      </c>
      <c r="B12" s="160" t="s">
        <v>662</v>
      </c>
      <c r="C12" s="164">
        <v>494.03</v>
      </c>
      <c r="D12" s="164">
        <v>506.05</v>
      </c>
      <c r="E12" s="164">
        <v>505.28</v>
      </c>
      <c r="F12" s="164">
        <v>512.4</v>
      </c>
      <c r="G12" s="164">
        <v>512.04</v>
      </c>
      <c r="H12" s="164">
        <v>510.13</v>
      </c>
      <c r="I12" s="164">
        <v>502.71</v>
      </c>
      <c r="J12" s="164">
        <v>491.11</v>
      </c>
      <c r="K12" s="164">
        <v>495.08</v>
      </c>
      <c r="L12" s="164">
        <v>486.27</v>
      </c>
      <c r="M12" s="164">
        <v>504.89</v>
      </c>
      <c r="N12" s="164">
        <v>490.55</v>
      </c>
      <c r="O12" s="164">
        <v>221.42</v>
      </c>
      <c r="P12" s="164">
        <v>224.17</v>
      </c>
      <c r="Q12" s="164">
        <v>227.46</v>
      </c>
      <c r="R12" s="164">
        <v>221.33</v>
      </c>
      <c r="S12" s="164">
        <v>218.59</v>
      </c>
      <c r="T12" s="166">
        <v>0</v>
      </c>
      <c r="U12" s="166">
        <v>223.89</v>
      </c>
      <c r="V12" s="164">
        <v>0.4</v>
      </c>
      <c r="W12" s="164">
        <v>226.8</v>
      </c>
      <c r="X12" s="164">
        <v>140.31</v>
      </c>
      <c r="Y12" s="164">
        <v>140.29</v>
      </c>
      <c r="Z12" s="164">
        <v>138.26</v>
      </c>
      <c r="AA12" s="164">
        <v>138.16</v>
      </c>
      <c r="AB12" s="164">
        <v>135.01</v>
      </c>
      <c r="AC12" s="164">
        <v>139.16999999999999</v>
      </c>
      <c r="AD12" s="164">
        <v>141.91</v>
      </c>
      <c r="AE12" s="164">
        <v>125.68</v>
      </c>
      <c r="AF12" s="164">
        <v>142.35</v>
      </c>
    </row>
    <row r="13" spans="1:32" ht="18" customHeight="1" x14ac:dyDescent="0.25">
      <c r="A13" s="160" t="s">
        <v>47</v>
      </c>
      <c r="B13" s="160" t="s">
        <v>663</v>
      </c>
      <c r="C13" s="164">
        <v>499.8</v>
      </c>
      <c r="D13" s="164">
        <v>506.05</v>
      </c>
      <c r="E13" s="164">
        <v>505.28</v>
      </c>
      <c r="F13" s="164">
        <v>512.4</v>
      </c>
      <c r="G13" s="164">
        <v>512.04</v>
      </c>
      <c r="H13" s="164">
        <v>510.13</v>
      </c>
      <c r="I13" s="164">
        <v>508.35</v>
      </c>
      <c r="J13" s="164">
        <v>491.11</v>
      </c>
      <c r="K13" s="164">
        <v>495.08</v>
      </c>
      <c r="L13" s="164">
        <v>486.27</v>
      </c>
      <c r="M13" s="164">
        <v>504.89</v>
      </c>
      <c r="N13" s="164">
        <v>490.55</v>
      </c>
      <c r="O13" s="164">
        <v>221.42</v>
      </c>
      <c r="P13" s="164">
        <v>225.77</v>
      </c>
      <c r="Q13" s="164">
        <v>227.46</v>
      </c>
      <c r="R13" s="164">
        <v>221.33</v>
      </c>
      <c r="S13" s="164">
        <v>218.59</v>
      </c>
      <c r="T13" s="166">
        <v>0</v>
      </c>
      <c r="U13" s="166">
        <v>223.89</v>
      </c>
      <c r="V13" s="164">
        <v>0.4</v>
      </c>
      <c r="W13" s="164">
        <v>226.8</v>
      </c>
      <c r="X13" s="164">
        <v>140.31</v>
      </c>
      <c r="Y13" s="164">
        <v>141.72</v>
      </c>
      <c r="Z13" s="164">
        <v>138.26</v>
      </c>
      <c r="AA13" s="164">
        <v>138.16</v>
      </c>
      <c r="AB13" s="164">
        <v>135.01</v>
      </c>
      <c r="AC13" s="164">
        <v>139.16999999999999</v>
      </c>
      <c r="AD13" s="164">
        <v>141.91</v>
      </c>
      <c r="AE13" s="164">
        <v>125.68</v>
      </c>
      <c r="AF13" s="164">
        <v>142.35</v>
      </c>
    </row>
    <row r="14" spans="1:32" ht="18" customHeight="1" x14ac:dyDescent="0.25">
      <c r="A14" s="160" t="s">
        <v>47</v>
      </c>
      <c r="B14" s="160" t="s">
        <v>664</v>
      </c>
      <c r="C14" s="164">
        <v>499.8</v>
      </c>
      <c r="D14" s="164">
        <v>509.99</v>
      </c>
      <c r="E14" s="164">
        <v>508.8</v>
      </c>
      <c r="F14" s="164">
        <v>512.4</v>
      </c>
      <c r="G14" s="164">
        <v>512.04</v>
      </c>
      <c r="H14" s="164">
        <v>510.13</v>
      </c>
      <c r="I14" s="164">
        <v>508.35</v>
      </c>
      <c r="J14" s="164">
        <v>496.59</v>
      </c>
      <c r="K14" s="164">
        <v>500.29</v>
      </c>
      <c r="L14" s="164">
        <v>486.27</v>
      </c>
      <c r="M14" s="164">
        <v>504.89</v>
      </c>
      <c r="N14" s="164">
        <v>490.55</v>
      </c>
      <c r="O14" s="164">
        <v>221.42</v>
      </c>
      <c r="P14" s="164">
        <v>225.77</v>
      </c>
      <c r="Q14" s="164">
        <v>227.46</v>
      </c>
      <c r="R14" s="164">
        <v>221.33</v>
      </c>
      <c r="S14" s="164">
        <v>218.59</v>
      </c>
      <c r="T14" s="166">
        <v>0</v>
      </c>
      <c r="U14" s="166">
        <v>223.89</v>
      </c>
      <c r="V14" s="164">
        <v>0.4</v>
      </c>
      <c r="W14" s="164">
        <v>226.8</v>
      </c>
      <c r="X14" s="164">
        <v>140.31</v>
      </c>
      <c r="Y14" s="164">
        <v>141.72</v>
      </c>
      <c r="Z14" s="164">
        <v>138.26</v>
      </c>
      <c r="AA14" s="164">
        <v>138.16</v>
      </c>
      <c r="AB14" s="164">
        <v>135.01</v>
      </c>
      <c r="AC14" s="164">
        <v>139.16999999999999</v>
      </c>
      <c r="AD14" s="164">
        <v>141.91</v>
      </c>
      <c r="AE14" s="164">
        <v>125.68</v>
      </c>
      <c r="AF14" s="164">
        <v>142.35</v>
      </c>
    </row>
    <row r="15" spans="1:32" ht="18" customHeight="1" x14ac:dyDescent="0.25">
      <c r="A15" s="160" t="s">
        <v>47</v>
      </c>
      <c r="B15" s="160" t="s">
        <v>665</v>
      </c>
      <c r="C15" s="164">
        <v>499.8</v>
      </c>
      <c r="D15" s="164">
        <v>504.64</v>
      </c>
      <c r="E15" s="164">
        <v>508.8</v>
      </c>
      <c r="F15" s="164">
        <v>512.4</v>
      </c>
      <c r="G15" s="164">
        <v>512.04</v>
      </c>
      <c r="H15" s="164">
        <v>515.28</v>
      </c>
      <c r="I15" s="164">
        <v>508.35</v>
      </c>
      <c r="J15" s="164">
        <v>496.59</v>
      </c>
      <c r="K15" s="164">
        <v>500.29</v>
      </c>
      <c r="L15" s="164">
        <v>486.27</v>
      </c>
      <c r="M15" s="164">
        <v>504.89</v>
      </c>
      <c r="N15" s="164">
        <v>490.55</v>
      </c>
      <c r="O15" s="164">
        <v>223.89</v>
      </c>
      <c r="P15" s="164">
        <v>225.77</v>
      </c>
      <c r="Q15" s="164">
        <v>227.46</v>
      </c>
      <c r="R15" s="164">
        <v>221.33</v>
      </c>
      <c r="S15" s="164">
        <v>218.59</v>
      </c>
      <c r="T15" s="166">
        <v>0</v>
      </c>
      <c r="U15" s="164">
        <v>223.89</v>
      </c>
      <c r="V15" s="164">
        <v>0.4</v>
      </c>
      <c r="W15" s="164">
        <v>226.8</v>
      </c>
      <c r="X15" s="164">
        <v>141.84</v>
      </c>
      <c r="Y15" s="164">
        <v>140.16999999999999</v>
      </c>
      <c r="Z15" s="164">
        <v>138.26</v>
      </c>
      <c r="AA15" s="164">
        <v>138.16</v>
      </c>
      <c r="AB15" s="164">
        <v>135.01</v>
      </c>
      <c r="AC15" s="164">
        <v>139.16999999999999</v>
      </c>
      <c r="AD15" s="164">
        <v>141.91</v>
      </c>
      <c r="AE15" s="164">
        <v>125.68</v>
      </c>
      <c r="AF15" s="164">
        <v>142.35</v>
      </c>
    </row>
    <row r="16" spans="1:32" ht="18" customHeight="1" x14ac:dyDescent="0.25">
      <c r="A16" s="160" t="s">
        <v>47</v>
      </c>
      <c r="B16" s="160" t="s">
        <v>666</v>
      </c>
      <c r="C16" s="164">
        <v>499.8</v>
      </c>
      <c r="D16" s="164">
        <v>511.2</v>
      </c>
      <c r="E16" s="164">
        <v>508.8</v>
      </c>
      <c r="F16" s="164">
        <v>512.4</v>
      </c>
      <c r="G16" s="164">
        <v>512.04</v>
      </c>
      <c r="H16" s="164">
        <v>515.28</v>
      </c>
      <c r="I16" s="164">
        <v>508.35</v>
      </c>
      <c r="J16" s="164">
        <v>496.59</v>
      </c>
      <c r="K16" s="164">
        <v>500.29</v>
      </c>
      <c r="L16" s="164">
        <v>486.27</v>
      </c>
      <c r="M16" s="164">
        <v>504.89</v>
      </c>
      <c r="N16" s="164">
        <v>490.55</v>
      </c>
      <c r="O16" s="164">
        <v>223.9</v>
      </c>
      <c r="P16" s="164">
        <v>225.77</v>
      </c>
      <c r="Q16" s="164">
        <v>227.46</v>
      </c>
      <c r="R16" s="164">
        <v>221.33</v>
      </c>
      <c r="S16" s="164">
        <v>218.59</v>
      </c>
      <c r="T16" s="166">
        <v>0</v>
      </c>
      <c r="U16" s="164">
        <v>223.89</v>
      </c>
      <c r="V16" s="164">
        <v>0.4</v>
      </c>
      <c r="W16" s="164">
        <v>226.8</v>
      </c>
      <c r="X16" s="164">
        <v>141.84</v>
      </c>
      <c r="Y16" s="164">
        <v>141.59</v>
      </c>
      <c r="Z16" s="164">
        <v>138.26</v>
      </c>
      <c r="AA16" s="164">
        <v>138.16</v>
      </c>
      <c r="AB16" s="164">
        <v>135.01</v>
      </c>
      <c r="AC16" s="164">
        <v>139.16999999999999</v>
      </c>
      <c r="AD16" s="164">
        <v>141.91</v>
      </c>
      <c r="AE16" s="164">
        <v>125.68</v>
      </c>
      <c r="AF16" s="164">
        <v>142.35</v>
      </c>
    </row>
    <row r="17" spans="1:32" ht="18" customHeight="1" x14ac:dyDescent="0.25">
      <c r="A17" s="160" t="s">
        <v>47</v>
      </c>
      <c r="B17" s="160" t="s">
        <v>667</v>
      </c>
      <c r="C17" s="167">
        <v>499.8</v>
      </c>
      <c r="D17" s="167">
        <v>511.2</v>
      </c>
      <c r="E17" s="167">
        <v>508.8</v>
      </c>
      <c r="F17" s="167">
        <v>517.91</v>
      </c>
      <c r="G17" s="167">
        <v>517.55999999999995</v>
      </c>
      <c r="H17" s="167">
        <v>515.28</v>
      </c>
      <c r="I17" s="167">
        <v>508.35</v>
      </c>
      <c r="J17" s="167">
        <v>496.59</v>
      </c>
      <c r="K17" s="167">
        <v>500.29</v>
      </c>
      <c r="L17" s="167">
        <v>486.27</v>
      </c>
      <c r="M17" s="167">
        <v>504.89</v>
      </c>
      <c r="N17" s="167">
        <v>490.55</v>
      </c>
      <c r="O17" s="167">
        <v>223.42</v>
      </c>
      <c r="P17" s="169">
        <v>225.77</v>
      </c>
      <c r="Q17" s="167">
        <v>227.46</v>
      </c>
      <c r="R17" s="167">
        <v>221.33</v>
      </c>
      <c r="S17" s="167">
        <v>218.59</v>
      </c>
      <c r="T17" s="169">
        <v>0</v>
      </c>
      <c r="U17" s="167">
        <v>223.89</v>
      </c>
      <c r="V17" s="167">
        <v>0.4</v>
      </c>
      <c r="W17" s="167">
        <v>226.8</v>
      </c>
      <c r="X17" s="167">
        <v>141.84</v>
      </c>
      <c r="Y17" s="167">
        <v>140.16</v>
      </c>
      <c r="Z17" s="167">
        <v>138.26</v>
      </c>
      <c r="AA17" s="167">
        <v>138.16</v>
      </c>
      <c r="AB17" s="167">
        <v>135.01</v>
      </c>
      <c r="AC17" s="167">
        <v>139.16999999999999</v>
      </c>
      <c r="AD17" s="167">
        <v>141.91</v>
      </c>
      <c r="AE17" s="167">
        <v>125.68</v>
      </c>
      <c r="AF17" s="167">
        <v>142.35</v>
      </c>
    </row>
    <row r="18" spans="1:32" ht="18" customHeight="1" x14ac:dyDescent="0.25">
      <c r="A18" s="160" t="s">
        <v>47</v>
      </c>
      <c r="B18" s="160" t="s">
        <v>668</v>
      </c>
      <c r="C18" s="161">
        <v>499.8</v>
      </c>
      <c r="D18" s="161">
        <v>511.2</v>
      </c>
      <c r="E18" s="161">
        <v>508.8</v>
      </c>
      <c r="F18" s="161">
        <v>517.91</v>
      </c>
      <c r="G18" s="161">
        <v>517.55999999999995</v>
      </c>
      <c r="H18" s="161">
        <v>515.28</v>
      </c>
      <c r="I18" s="161">
        <v>508.35</v>
      </c>
      <c r="J18" s="161">
        <v>496.59</v>
      </c>
      <c r="K18" s="161">
        <v>500.29</v>
      </c>
      <c r="L18" s="161">
        <v>486.27</v>
      </c>
      <c r="M18" s="161">
        <v>504.89</v>
      </c>
      <c r="N18" s="161">
        <v>490.55</v>
      </c>
      <c r="O18" s="161">
        <v>221.12</v>
      </c>
      <c r="P18" s="163">
        <v>225.77</v>
      </c>
      <c r="Q18" s="161">
        <v>227.46</v>
      </c>
      <c r="R18" s="161">
        <v>221.33</v>
      </c>
      <c r="S18" s="161">
        <v>218.59</v>
      </c>
      <c r="T18" s="163">
        <v>0</v>
      </c>
      <c r="U18" s="161">
        <v>223.89</v>
      </c>
      <c r="V18" s="161">
        <v>0.4</v>
      </c>
      <c r="W18" s="161">
        <v>226.8</v>
      </c>
      <c r="X18" s="161">
        <v>141.84</v>
      </c>
      <c r="Y18" s="161">
        <v>140.16</v>
      </c>
      <c r="Z18" s="161">
        <v>138.26</v>
      </c>
      <c r="AA18" s="161">
        <v>138.16</v>
      </c>
      <c r="AB18" s="161">
        <v>135.01</v>
      </c>
      <c r="AC18" s="161">
        <v>139.16999999999999</v>
      </c>
      <c r="AD18" s="161">
        <v>141.91</v>
      </c>
      <c r="AE18" s="161">
        <v>127.13</v>
      </c>
      <c r="AF18" s="161">
        <v>142.35</v>
      </c>
    </row>
    <row r="19" spans="1:32" ht="18" customHeight="1" x14ac:dyDescent="0.25">
      <c r="A19" s="160" t="s">
        <v>47</v>
      </c>
      <c r="B19" s="160" t="s">
        <v>669</v>
      </c>
      <c r="C19" s="164">
        <v>499.8</v>
      </c>
      <c r="D19" s="164">
        <v>511.2</v>
      </c>
      <c r="E19" s="164">
        <v>508.8</v>
      </c>
      <c r="F19" s="164">
        <v>517.91</v>
      </c>
      <c r="G19" s="164">
        <v>517.55999999999995</v>
      </c>
      <c r="H19" s="164">
        <v>515.28</v>
      </c>
      <c r="I19" s="164">
        <v>508.35</v>
      </c>
      <c r="J19" s="164">
        <v>496.59</v>
      </c>
      <c r="K19" s="164">
        <v>500.29</v>
      </c>
      <c r="L19" s="164">
        <v>486.27</v>
      </c>
      <c r="M19" s="164">
        <v>504.89</v>
      </c>
      <c r="N19" s="164">
        <v>490.55</v>
      </c>
      <c r="O19" s="164">
        <v>221.12</v>
      </c>
      <c r="P19" s="166">
        <v>225.77</v>
      </c>
      <c r="Q19" s="164">
        <v>227.46</v>
      </c>
      <c r="R19" s="164">
        <v>221.33</v>
      </c>
      <c r="S19" s="164">
        <v>218.59</v>
      </c>
      <c r="T19" s="166">
        <v>0</v>
      </c>
      <c r="U19" s="164">
        <v>223.89</v>
      </c>
      <c r="V19" s="164">
        <v>0.4</v>
      </c>
      <c r="W19" s="164">
        <v>226.8</v>
      </c>
      <c r="X19" s="164">
        <v>141.84</v>
      </c>
      <c r="Y19" s="164">
        <v>140.16</v>
      </c>
      <c r="Z19" s="164">
        <v>138.26</v>
      </c>
      <c r="AA19" s="164">
        <v>138.16</v>
      </c>
      <c r="AB19" s="164">
        <v>135.01</v>
      </c>
      <c r="AC19" s="164">
        <v>139.16999999999999</v>
      </c>
      <c r="AD19" s="164">
        <v>141.91</v>
      </c>
      <c r="AE19" s="164">
        <v>127.13</v>
      </c>
      <c r="AF19" s="164">
        <v>142.35</v>
      </c>
    </row>
    <row r="20" spans="1:32" ht="18" customHeight="1" x14ac:dyDescent="0.25">
      <c r="A20" s="160" t="s">
        <v>47</v>
      </c>
      <c r="B20" s="160" t="s">
        <v>670</v>
      </c>
      <c r="C20" s="164">
        <v>494.77</v>
      </c>
      <c r="D20" s="164">
        <v>505.42</v>
      </c>
      <c r="E20" s="164">
        <v>508.43</v>
      </c>
      <c r="F20" s="164">
        <v>517.91</v>
      </c>
      <c r="G20" s="164">
        <v>517.55999999999995</v>
      </c>
      <c r="H20" s="164">
        <v>515.28</v>
      </c>
      <c r="I20" s="164">
        <v>508.35</v>
      </c>
      <c r="J20" s="164">
        <v>496.59</v>
      </c>
      <c r="K20" s="164">
        <v>500.29</v>
      </c>
      <c r="L20" s="164">
        <v>486.27</v>
      </c>
      <c r="M20" s="164">
        <v>504.89</v>
      </c>
      <c r="N20" s="164">
        <v>490.55</v>
      </c>
      <c r="O20" s="164">
        <v>221.12</v>
      </c>
      <c r="P20" s="166">
        <v>225.77</v>
      </c>
      <c r="Q20" s="164">
        <v>225.09</v>
      </c>
      <c r="R20" s="164">
        <v>221.33</v>
      </c>
      <c r="S20" s="164">
        <v>218.59</v>
      </c>
      <c r="T20" s="166">
        <v>0</v>
      </c>
      <c r="U20" s="164">
        <v>223.89</v>
      </c>
      <c r="V20" s="164">
        <v>0.4</v>
      </c>
      <c r="W20" s="164">
        <v>226.8</v>
      </c>
      <c r="X20" s="164">
        <v>141.84</v>
      </c>
      <c r="Y20" s="164">
        <v>140.16</v>
      </c>
      <c r="Z20" s="164">
        <v>138.26</v>
      </c>
      <c r="AA20" s="164">
        <v>138.16</v>
      </c>
      <c r="AB20" s="164">
        <v>135.01</v>
      </c>
      <c r="AC20" s="164">
        <v>139.16999999999999</v>
      </c>
      <c r="AD20" s="164">
        <v>141.91</v>
      </c>
      <c r="AE20" s="164">
        <v>125.77</v>
      </c>
      <c r="AF20" s="164">
        <v>142.35</v>
      </c>
    </row>
    <row r="21" spans="1:32" ht="18" customHeight="1" x14ac:dyDescent="0.25">
      <c r="A21" s="160" t="s">
        <v>47</v>
      </c>
      <c r="B21" s="160" t="s">
        <v>671</v>
      </c>
      <c r="C21" s="164">
        <v>494.77</v>
      </c>
      <c r="D21" s="164">
        <v>505.42</v>
      </c>
      <c r="E21" s="164">
        <v>509.01</v>
      </c>
      <c r="F21" s="164">
        <v>517.91</v>
      </c>
      <c r="G21" s="164">
        <v>517.55999999999995</v>
      </c>
      <c r="H21" s="164">
        <v>515.28</v>
      </c>
      <c r="I21" s="164">
        <v>508.35</v>
      </c>
      <c r="J21" s="164">
        <v>496.59</v>
      </c>
      <c r="K21" s="164">
        <v>500.29</v>
      </c>
      <c r="L21" s="164">
        <v>486.27</v>
      </c>
      <c r="M21" s="164">
        <v>504.89</v>
      </c>
      <c r="N21" s="164">
        <v>490.55</v>
      </c>
      <c r="O21" s="164">
        <v>221</v>
      </c>
      <c r="P21" s="166">
        <v>225.77</v>
      </c>
      <c r="Q21" s="164">
        <v>227.47</v>
      </c>
      <c r="R21" s="164">
        <v>221.33</v>
      </c>
      <c r="S21" s="164">
        <v>218.59</v>
      </c>
      <c r="T21" s="166">
        <v>0</v>
      </c>
      <c r="U21" s="164">
        <v>223.89</v>
      </c>
      <c r="V21" s="164">
        <v>0.4</v>
      </c>
      <c r="W21" s="164">
        <v>226.8</v>
      </c>
      <c r="X21" s="164">
        <v>141.84</v>
      </c>
      <c r="Y21" s="164">
        <v>140.16</v>
      </c>
      <c r="Z21" s="164">
        <v>139.71</v>
      </c>
      <c r="AA21" s="164">
        <v>138.16</v>
      </c>
      <c r="AB21" s="164">
        <v>135.01</v>
      </c>
      <c r="AC21" s="164">
        <v>139.16999999999999</v>
      </c>
      <c r="AD21" s="164">
        <v>141.91</v>
      </c>
      <c r="AE21" s="164">
        <v>125.77</v>
      </c>
      <c r="AF21" s="164">
        <v>142.35</v>
      </c>
    </row>
    <row r="22" spans="1:32" ht="18" customHeight="1" x14ac:dyDescent="0.25">
      <c r="A22" s="160" t="s">
        <v>47</v>
      </c>
      <c r="B22" s="160" t="s">
        <v>672</v>
      </c>
      <c r="C22" s="164">
        <v>494.77</v>
      </c>
      <c r="D22" s="164">
        <v>505.42</v>
      </c>
      <c r="E22" s="164">
        <v>509.01</v>
      </c>
      <c r="F22" s="164">
        <v>517.91</v>
      </c>
      <c r="G22" s="164">
        <v>517.55999999999995</v>
      </c>
      <c r="H22" s="164">
        <v>515.28</v>
      </c>
      <c r="I22" s="164">
        <v>508.35</v>
      </c>
      <c r="J22" s="164">
        <v>496.59</v>
      </c>
      <c r="K22" s="164">
        <v>500.29</v>
      </c>
      <c r="L22" s="164">
        <v>486.27</v>
      </c>
      <c r="M22" s="164">
        <v>504.89</v>
      </c>
      <c r="N22" s="164">
        <v>490.55</v>
      </c>
      <c r="O22" s="164">
        <v>223.18</v>
      </c>
      <c r="P22" s="166">
        <v>225.77</v>
      </c>
      <c r="Q22" s="164">
        <v>225.05</v>
      </c>
      <c r="R22" s="164">
        <v>221.33</v>
      </c>
      <c r="S22" s="164">
        <v>218.59</v>
      </c>
      <c r="T22" s="166">
        <v>0</v>
      </c>
      <c r="U22" s="164">
        <v>223.89</v>
      </c>
      <c r="V22" s="164">
        <v>0.4</v>
      </c>
      <c r="W22" s="164">
        <v>226.8</v>
      </c>
      <c r="X22" s="164">
        <v>141.84</v>
      </c>
      <c r="Y22" s="164">
        <v>140.16</v>
      </c>
      <c r="Z22" s="164">
        <v>139.71</v>
      </c>
      <c r="AA22" s="164">
        <v>138.16</v>
      </c>
      <c r="AB22" s="164">
        <v>135.01</v>
      </c>
      <c r="AC22" s="164">
        <v>139.16999999999999</v>
      </c>
      <c r="AD22" s="164">
        <v>141.91</v>
      </c>
      <c r="AE22" s="164">
        <v>127.04</v>
      </c>
      <c r="AF22" s="164">
        <v>142.35</v>
      </c>
    </row>
    <row r="23" spans="1:32" ht="18" customHeight="1" x14ac:dyDescent="0.25">
      <c r="A23" s="160" t="s">
        <v>47</v>
      </c>
      <c r="B23" s="160" t="s">
        <v>673</v>
      </c>
      <c r="C23" s="164">
        <v>494.77</v>
      </c>
      <c r="D23" s="164">
        <v>505.42</v>
      </c>
      <c r="E23" s="164">
        <v>509.01</v>
      </c>
      <c r="F23" s="164">
        <v>517.91</v>
      </c>
      <c r="G23" s="164">
        <v>517.55999999999995</v>
      </c>
      <c r="H23" s="164">
        <v>515.28</v>
      </c>
      <c r="I23" s="164">
        <v>513.95000000000005</v>
      </c>
      <c r="J23" s="164">
        <v>502.32</v>
      </c>
      <c r="K23" s="164">
        <v>500.29</v>
      </c>
      <c r="L23" s="164">
        <v>491.97</v>
      </c>
      <c r="M23" s="164">
        <v>509.94</v>
      </c>
      <c r="N23" s="164">
        <v>496.64</v>
      </c>
      <c r="O23" s="164">
        <v>223.36</v>
      </c>
      <c r="P23" s="164">
        <v>225.35</v>
      </c>
      <c r="Q23" s="164">
        <v>225.12</v>
      </c>
      <c r="R23" s="164">
        <v>221.33</v>
      </c>
      <c r="S23" s="164">
        <v>218.96</v>
      </c>
      <c r="T23" s="166">
        <v>0</v>
      </c>
      <c r="U23" s="164">
        <v>226.3</v>
      </c>
      <c r="V23" s="164">
        <v>0.4</v>
      </c>
      <c r="W23" s="164">
        <v>226.8</v>
      </c>
      <c r="X23" s="164">
        <v>141.84</v>
      </c>
      <c r="Y23" s="164">
        <v>141.6</v>
      </c>
      <c r="Z23" s="164">
        <v>139.71</v>
      </c>
      <c r="AA23" s="164">
        <v>138.16</v>
      </c>
      <c r="AB23" s="164">
        <v>135.01</v>
      </c>
      <c r="AC23" s="164">
        <v>139.16999999999999</v>
      </c>
      <c r="AD23" s="164">
        <v>141.91</v>
      </c>
      <c r="AE23" s="164">
        <v>127.04</v>
      </c>
      <c r="AF23" s="164">
        <v>142.35</v>
      </c>
    </row>
    <row r="24" spans="1:32" ht="18" customHeight="1" x14ac:dyDescent="0.25">
      <c r="A24" s="160" t="s">
        <v>47</v>
      </c>
      <c r="B24" s="160" t="s">
        <v>674</v>
      </c>
      <c r="C24" s="164">
        <v>489.37</v>
      </c>
      <c r="D24" s="164">
        <v>503.53</v>
      </c>
      <c r="E24" s="164">
        <v>506.49</v>
      </c>
      <c r="F24" s="164">
        <v>512.53</v>
      </c>
      <c r="G24" s="164">
        <v>512.16</v>
      </c>
      <c r="H24" s="164">
        <v>515.28</v>
      </c>
      <c r="I24" s="164">
        <v>513.95000000000005</v>
      </c>
      <c r="J24" s="164">
        <v>502.06</v>
      </c>
      <c r="K24" s="164">
        <v>500.29</v>
      </c>
      <c r="L24" s="164">
        <v>491.97</v>
      </c>
      <c r="M24" s="164">
        <v>509.94</v>
      </c>
      <c r="N24" s="164">
        <v>496.64</v>
      </c>
      <c r="O24" s="164">
        <v>221.12</v>
      </c>
      <c r="P24" s="164">
        <v>224.01</v>
      </c>
      <c r="Q24" s="164">
        <v>224.45</v>
      </c>
      <c r="R24" s="164">
        <v>220.07</v>
      </c>
      <c r="S24" s="164">
        <v>216.64</v>
      </c>
      <c r="T24" s="166">
        <v>0</v>
      </c>
      <c r="U24" s="164">
        <v>226.3</v>
      </c>
      <c r="V24" s="164">
        <v>0.4</v>
      </c>
      <c r="W24" s="164">
        <v>229.1</v>
      </c>
      <c r="X24" s="164">
        <v>141.84</v>
      </c>
      <c r="Y24" s="164">
        <v>141.6</v>
      </c>
      <c r="Z24" s="164">
        <v>139.71</v>
      </c>
      <c r="AA24" s="164">
        <v>138.16</v>
      </c>
      <c r="AB24" s="164">
        <v>135.01</v>
      </c>
      <c r="AC24" s="164">
        <v>139.16999999999999</v>
      </c>
      <c r="AD24" s="164">
        <v>141.80000000000001</v>
      </c>
      <c r="AE24" s="164">
        <v>127.18</v>
      </c>
      <c r="AF24" s="164">
        <v>142.35</v>
      </c>
    </row>
    <row r="25" spans="1:32" ht="18" customHeight="1" x14ac:dyDescent="0.25">
      <c r="A25" s="160" t="s">
        <v>47</v>
      </c>
      <c r="B25" s="160" t="s">
        <v>675</v>
      </c>
      <c r="C25" s="167">
        <v>508.04</v>
      </c>
      <c r="D25" s="167">
        <v>508.84</v>
      </c>
      <c r="E25" s="167">
        <v>507.22</v>
      </c>
      <c r="F25" s="167">
        <v>512.53</v>
      </c>
      <c r="G25" s="167">
        <v>512.16</v>
      </c>
      <c r="H25" s="167">
        <v>508.93</v>
      </c>
      <c r="I25" s="167">
        <v>513.95000000000005</v>
      </c>
      <c r="J25" s="167">
        <v>502.06</v>
      </c>
      <c r="K25" s="167">
        <v>505.41</v>
      </c>
      <c r="L25" s="167">
        <v>491.97</v>
      </c>
      <c r="M25" s="167">
        <v>509.94</v>
      </c>
      <c r="N25" s="167">
        <v>496.64</v>
      </c>
      <c r="O25" s="167">
        <v>225.96</v>
      </c>
      <c r="P25" s="167">
        <v>224.39</v>
      </c>
      <c r="Q25" s="167">
        <v>227.5</v>
      </c>
      <c r="R25" s="167">
        <v>220.07</v>
      </c>
      <c r="S25" s="167">
        <v>0.97450000000000003</v>
      </c>
      <c r="T25" s="169">
        <v>0</v>
      </c>
      <c r="U25" s="167">
        <v>226.3</v>
      </c>
      <c r="V25" s="167">
        <v>0.4</v>
      </c>
      <c r="W25" s="167">
        <v>229.1</v>
      </c>
      <c r="X25" s="167">
        <v>141.84</v>
      </c>
      <c r="Y25" s="167">
        <v>140.06</v>
      </c>
      <c r="Z25" s="167">
        <v>139.71</v>
      </c>
      <c r="AA25" s="167">
        <v>138.16</v>
      </c>
      <c r="AB25" s="167">
        <v>135.01</v>
      </c>
      <c r="AC25" s="167">
        <v>139.16999999999999</v>
      </c>
      <c r="AD25" s="167">
        <v>141.80000000000001</v>
      </c>
      <c r="AE25" s="167">
        <v>127.18</v>
      </c>
      <c r="AF25" s="167">
        <v>142.35</v>
      </c>
    </row>
    <row r="26" spans="1:32" ht="18" customHeight="1" x14ac:dyDescent="0.25">
      <c r="A26" s="160" t="s">
        <v>47</v>
      </c>
      <c r="B26" s="160" t="s">
        <v>676</v>
      </c>
      <c r="C26" s="161">
        <v>502.79</v>
      </c>
      <c r="D26" s="161">
        <v>503.27</v>
      </c>
      <c r="E26" s="161">
        <v>503.55</v>
      </c>
      <c r="F26" s="161">
        <v>507.15</v>
      </c>
      <c r="G26" s="161">
        <v>512.16</v>
      </c>
      <c r="H26" s="161">
        <v>508.93</v>
      </c>
      <c r="I26" s="161">
        <v>513.95000000000005</v>
      </c>
      <c r="J26" s="161">
        <v>496.89</v>
      </c>
      <c r="K26" s="161">
        <v>505.41</v>
      </c>
      <c r="L26" s="161">
        <v>491.97</v>
      </c>
      <c r="M26" s="161">
        <v>509.94</v>
      </c>
      <c r="N26" s="161">
        <v>496.64</v>
      </c>
      <c r="O26" s="161">
        <v>221.36</v>
      </c>
      <c r="P26" s="161">
        <v>222.63</v>
      </c>
      <c r="Q26" s="161">
        <v>225.17</v>
      </c>
      <c r="R26" s="161">
        <v>217.86</v>
      </c>
      <c r="S26" s="161">
        <v>0.97450000000000003</v>
      </c>
      <c r="T26" s="163">
        <v>0</v>
      </c>
      <c r="U26" s="161">
        <v>226.3</v>
      </c>
      <c r="V26" s="161">
        <v>0.4</v>
      </c>
      <c r="W26" s="161">
        <v>229.1</v>
      </c>
      <c r="X26" s="161">
        <v>141.84</v>
      </c>
      <c r="Y26" s="161">
        <v>140.06</v>
      </c>
      <c r="Z26" s="161">
        <v>139.71</v>
      </c>
      <c r="AA26" s="161">
        <v>138.16</v>
      </c>
      <c r="AB26" s="161">
        <v>135.01</v>
      </c>
      <c r="AC26" s="161">
        <v>139.16999999999999</v>
      </c>
      <c r="AD26" s="161">
        <v>141.80000000000001</v>
      </c>
      <c r="AE26" s="161">
        <v>125.86</v>
      </c>
      <c r="AF26" s="161">
        <v>142.35</v>
      </c>
    </row>
    <row r="27" spans="1:32" ht="18" customHeight="1" x14ac:dyDescent="0.25">
      <c r="A27" s="160" t="s">
        <v>47</v>
      </c>
      <c r="B27" s="160" t="s">
        <v>677</v>
      </c>
      <c r="C27" s="164">
        <v>508.25</v>
      </c>
      <c r="D27" s="164">
        <v>513.55999999999995</v>
      </c>
      <c r="E27" s="164">
        <v>514.84</v>
      </c>
      <c r="F27" s="164">
        <v>507.15</v>
      </c>
      <c r="G27" s="164">
        <v>512.16</v>
      </c>
      <c r="H27" s="164">
        <v>508.93</v>
      </c>
      <c r="I27" s="164">
        <v>513.95000000000005</v>
      </c>
      <c r="J27" s="164">
        <v>496.89</v>
      </c>
      <c r="K27" s="164">
        <v>505.41</v>
      </c>
      <c r="L27" s="164">
        <v>491.97</v>
      </c>
      <c r="M27" s="164">
        <v>509.94</v>
      </c>
      <c r="N27" s="164">
        <v>496.64</v>
      </c>
      <c r="O27" s="164">
        <v>223.82</v>
      </c>
      <c r="P27" s="164">
        <v>226.22</v>
      </c>
      <c r="Q27" s="164">
        <v>225.17</v>
      </c>
      <c r="R27" s="164">
        <v>217.86</v>
      </c>
      <c r="S27" s="164">
        <v>0</v>
      </c>
      <c r="T27" s="166">
        <v>0</v>
      </c>
      <c r="U27" s="164">
        <v>226.3</v>
      </c>
      <c r="V27" s="164">
        <v>0.4</v>
      </c>
      <c r="W27" s="164">
        <v>229.1</v>
      </c>
      <c r="X27" s="164">
        <v>139.78</v>
      </c>
      <c r="Y27" s="164">
        <v>140.06</v>
      </c>
      <c r="Z27" s="164">
        <v>138.11000000000001</v>
      </c>
      <c r="AA27" s="164">
        <v>138.16</v>
      </c>
      <c r="AB27" s="164">
        <v>135.01</v>
      </c>
      <c r="AC27" s="164">
        <v>139.16999999999999</v>
      </c>
      <c r="AD27" s="164">
        <v>141.80000000000001</v>
      </c>
      <c r="AE27" s="164">
        <v>125.86</v>
      </c>
      <c r="AF27" s="164">
        <v>140.91999999999999</v>
      </c>
    </row>
    <row r="28" spans="1:32" ht="18" customHeight="1" x14ac:dyDescent="0.25">
      <c r="A28" s="160" t="s">
        <v>47</v>
      </c>
      <c r="B28" s="160" t="s">
        <v>678</v>
      </c>
      <c r="C28" s="164">
        <v>508.35</v>
      </c>
      <c r="D28" s="164">
        <v>512.78</v>
      </c>
      <c r="E28" s="164">
        <v>514</v>
      </c>
      <c r="F28" s="164">
        <v>507.15</v>
      </c>
      <c r="G28" s="164">
        <v>511.88</v>
      </c>
      <c r="H28" s="164">
        <v>508.93</v>
      </c>
      <c r="I28" s="164">
        <v>513.95000000000005</v>
      </c>
      <c r="J28" s="164">
        <v>496.89</v>
      </c>
      <c r="K28" s="164">
        <v>505.41</v>
      </c>
      <c r="L28" s="164">
        <v>491.97</v>
      </c>
      <c r="M28" s="164">
        <v>509.94</v>
      </c>
      <c r="N28" s="164">
        <v>496.64</v>
      </c>
      <c r="O28" s="164">
        <v>221.18</v>
      </c>
      <c r="P28" s="164">
        <v>225.83</v>
      </c>
      <c r="Q28" s="164">
        <v>225.17</v>
      </c>
      <c r="R28" s="164">
        <v>217.86</v>
      </c>
      <c r="S28" s="164">
        <v>0</v>
      </c>
      <c r="T28" s="166">
        <v>0</v>
      </c>
      <c r="U28" s="164">
        <v>226.3</v>
      </c>
      <c r="V28" s="164">
        <v>0.4</v>
      </c>
      <c r="W28" s="164">
        <v>226.69</v>
      </c>
      <c r="X28" s="164">
        <v>139.78</v>
      </c>
      <c r="Y28" s="164">
        <v>140.06</v>
      </c>
      <c r="Z28" s="164">
        <v>138.11000000000001</v>
      </c>
      <c r="AA28" s="164">
        <v>138.16</v>
      </c>
      <c r="AB28" s="164">
        <v>135.01</v>
      </c>
      <c r="AC28" s="164">
        <v>139.16999999999999</v>
      </c>
      <c r="AD28" s="164">
        <v>140.27000000000001</v>
      </c>
      <c r="AE28" s="164">
        <v>125.86</v>
      </c>
      <c r="AF28" s="164">
        <v>140.91999999999999</v>
      </c>
    </row>
    <row r="29" spans="1:32" ht="18" customHeight="1" x14ac:dyDescent="0.25">
      <c r="A29" s="160" t="s">
        <v>47</v>
      </c>
      <c r="B29" s="160" t="s">
        <v>679</v>
      </c>
      <c r="C29" s="164">
        <v>502.95</v>
      </c>
      <c r="D29" s="164">
        <v>509.68</v>
      </c>
      <c r="E29" s="164">
        <v>514.67999999999995</v>
      </c>
      <c r="F29" s="164">
        <v>512.97</v>
      </c>
      <c r="G29" s="164">
        <v>511.88</v>
      </c>
      <c r="H29" s="164">
        <v>508.93</v>
      </c>
      <c r="I29" s="164">
        <v>513.95000000000005</v>
      </c>
      <c r="J29" s="164">
        <v>501.94</v>
      </c>
      <c r="K29" s="164">
        <v>499.94</v>
      </c>
      <c r="L29" s="164">
        <v>491.97</v>
      </c>
      <c r="M29" s="164">
        <v>509.94</v>
      </c>
      <c r="N29" s="164">
        <v>496.64</v>
      </c>
      <c r="O29" s="164">
        <v>221.22</v>
      </c>
      <c r="P29" s="164">
        <v>225.24</v>
      </c>
      <c r="Q29" s="164">
        <v>225.25</v>
      </c>
      <c r="R29" s="164">
        <v>220.08</v>
      </c>
      <c r="S29" s="164">
        <v>0</v>
      </c>
      <c r="T29" s="166">
        <v>0</v>
      </c>
      <c r="U29" s="164">
        <v>223.89</v>
      </c>
      <c r="V29" s="164">
        <v>0.4</v>
      </c>
      <c r="W29" s="164">
        <v>226.69</v>
      </c>
      <c r="X29" s="164">
        <v>139.78</v>
      </c>
      <c r="Y29" s="164">
        <v>139.97</v>
      </c>
      <c r="Z29" s="164">
        <v>138.11000000000001</v>
      </c>
      <c r="AA29" s="164">
        <v>136.61000000000001</v>
      </c>
      <c r="AB29" s="164">
        <v>135.01</v>
      </c>
      <c r="AC29" s="164">
        <v>137.75</v>
      </c>
      <c r="AD29" s="164">
        <v>141.91</v>
      </c>
      <c r="AE29" s="164">
        <v>125.86</v>
      </c>
      <c r="AF29" s="164">
        <v>140.91999999999999</v>
      </c>
    </row>
    <row r="30" spans="1:32" ht="18" customHeight="1" x14ac:dyDescent="0.25">
      <c r="A30" s="160" t="s">
        <v>47</v>
      </c>
      <c r="B30" s="160" t="s">
        <v>680</v>
      </c>
      <c r="C30" s="164">
        <v>502.95</v>
      </c>
      <c r="D30" s="164">
        <v>505.58</v>
      </c>
      <c r="E30" s="164">
        <v>514.67999999999995</v>
      </c>
      <c r="F30" s="164">
        <v>507.68</v>
      </c>
      <c r="G30" s="164">
        <v>511.88</v>
      </c>
      <c r="H30" s="164">
        <v>508.59</v>
      </c>
      <c r="I30" s="164">
        <v>513.95000000000005</v>
      </c>
      <c r="J30" s="164">
        <v>501.94</v>
      </c>
      <c r="K30" s="164">
        <v>499.94</v>
      </c>
      <c r="L30" s="164">
        <v>491.97</v>
      </c>
      <c r="M30" s="164">
        <v>509.94</v>
      </c>
      <c r="N30" s="164">
        <v>496.64</v>
      </c>
      <c r="O30" s="164">
        <v>220.59</v>
      </c>
      <c r="P30" s="164">
        <v>222.63</v>
      </c>
      <c r="Q30" s="164">
        <v>223.19</v>
      </c>
      <c r="R30" s="164">
        <v>220.08</v>
      </c>
      <c r="S30" s="164">
        <v>0</v>
      </c>
      <c r="T30" s="166">
        <v>0</v>
      </c>
      <c r="U30" s="164">
        <v>224.39</v>
      </c>
      <c r="V30" s="164">
        <v>0.4</v>
      </c>
      <c r="W30" s="164">
        <v>226.69</v>
      </c>
      <c r="X30" s="164">
        <v>139.78</v>
      </c>
      <c r="Y30" s="164">
        <v>141.38999999999999</v>
      </c>
      <c r="Z30" s="164">
        <v>138.11000000000001</v>
      </c>
      <c r="AA30" s="164">
        <v>138.34</v>
      </c>
      <c r="AB30" s="164">
        <v>135.01</v>
      </c>
      <c r="AC30" s="164">
        <v>137.75</v>
      </c>
      <c r="AD30" s="164">
        <v>141.91</v>
      </c>
      <c r="AE30" s="164">
        <v>124.27</v>
      </c>
      <c r="AF30" s="164">
        <v>140.91999999999999</v>
      </c>
    </row>
    <row r="31" spans="1:32" ht="18" customHeight="1" x14ac:dyDescent="0.25">
      <c r="A31" s="160" t="s">
        <v>47</v>
      </c>
      <c r="B31" s="160" t="s">
        <v>681</v>
      </c>
      <c r="C31" s="164">
        <v>502.95</v>
      </c>
      <c r="D31" s="164">
        <v>505.58</v>
      </c>
      <c r="E31" s="164">
        <v>509.32</v>
      </c>
      <c r="F31" s="164">
        <v>507.68</v>
      </c>
      <c r="G31" s="164">
        <v>506.4</v>
      </c>
      <c r="H31" s="164">
        <v>510.12</v>
      </c>
      <c r="I31" s="164">
        <v>508.58</v>
      </c>
      <c r="J31" s="164">
        <v>496.89</v>
      </c>
      <c r="K31" s="164">
        <v>499.94</v>
      </c>
      <c r="L31" s="164">
        <v>491.97</v>
      </c>
      <c r="M31" s="164">
        <v>503.93</v>
      </c>
      <c r="N31" s="164">
        <v>490.96</v>
      </c>
      <c r="O31" s="164">
        <v>219.23</v>
      </c>
      <c r="P31" s="164">
        <v>222.41</v>
      </c>
      <c r="Q31" s="164">
        <v>223.19</v>
      </c>
      <c r="R31" s="164">
        <v>217.84</v>
      </c>
      <c r="S31" s="164">
        <v>0</v>
      </c>
      <c r="T31" s="166">
        <v>0</v>
      </c>
      <c r="U31" s="164">
        <v>224.39</v>
      </c>
      <c r="V31" s="164">
        <v>0.4</v>
      </c>
      <c r="W31" s="164">
        <v>224.39</v>
      </c>
      <c r="X31" s="164">
        <v>139.78</v>
      </c>
      <c r="Y31" s="164">
        <v>139.96</v>
      </c>
      <c r="Z31" s="164">
        <v>138.11000000000001</v>
      </c>
      <c r="AA31" s="164">
        <v>138.34</v>
      </c>
      <c r="AB31" s="164">
        <v>135.01</v>
      </c>
      <c r="AC31" s="164">
        <v>137.75</v>
      </c>
      <c r="AD31" s="164">
        <v>141.91</v>
      </c>
      <c r="AE31" s="164">
        <v>124.27</v>
      </c>
      <c r="AF31" s="164">
        <v>140.91999999999999</v>
      </c>
    </row>
    <row r="32" spans="1:32" ht="18" customHeight="1" x14ac:dyDescent="0.25">
      <c r="A32" s="160" t="s">
        <v>47</v>
      </c>
      <c r="B32" s="160" t="s">
        <v>682</v>
      </c>
      <c r="C32" s="164">
        <v>502.53</v>
      </c>
      <c r="D32" s="164">
        <v>505.58</v>
      </c>
      <c r="E32" s="164">
        <v>507.96</v>
      </c>
      <c r="F32" s="164">
        <v>507.68</v>
      </c>
      <c r="G32" s="164">
        <v>506.4</v>
      </c>
      <c r="H32" s="164">
        <v>508.26</v>
      </c>
      <c r="I32" s="164">
        <v>508.67</v>
      </c>
      <c r="J32" s="164">
        <v>496.89</v>
      </c>
      <c r="K32" s="164">
        <v>499.94</v>
      </c>
      <c r="L32" s="164">
        <v>486.7</v>
      </c>
      <c r="M32" s="164">
        <v>503.93</v>
      </c>
      <c r="N32" s="164">
        <v>490.96</v>
      </c>
      <c r="O32" s="164">
        <v>219.64</v>
      </c>
      <c r="P32" s="164">
        <v>224.22</v>
      </c>
      <c r="Q32" s="164">
        <v>223.19</v>
      </c>
      <c r="R32" s="164">
        <v>217.84</v>
      </c>
      <c r="S32" s="164">
        <v>0</v>
      </c>
      <c r="T32" s="166">
        <v>0</v>
      </c>
      <c r="U32" s="164">
        <v>221.89</v>
      </c>
      <c r="V32" s="164">
        <v>0.4</v>
      </c>
      <c r="W32" s="164">
        <v>224.39</v>
      </c>
      <c r="X32" s="164">
        <v>139.78</v>
      </c>
      <c r="Y32" s="164">
        <v>139.96</v>
      </c>
      <c r="Z32" s="164">
        <v>138.11000000000001</v>
      </c>
      <c r="AA32" s="164">
        <v>138.34</v>
      </c>
      <c r="AB32" s="164">
        <v>135.01</v>
      </c>
      <c r="AC32" s="164">
        <v>137.75</v>
      </c>
      <c r="AD32" s="164">
        <v>140.31</v>
      </c>
      <c r="AE32" s="164">
        <v>124.27</v>
      </c>
      <c r="AF32" s="164">
        <v>139.38</v>
      </c>
    </row>
    <row r="33" spans="1:32" ht="18" customHeight="1" x14ac:dyDescent="0.25">
      <c r="A33" s="160" t="s">
        <v>47</v>
      </c>
      <c r="B33" s="160" t="s">
        <v>683</v>
      </c>
      <c r="C33" s="167">
        <v>502.16</v>
      </c>
      <c r="D33" s="167">
        <v>505.58</v>
      </c>
      <c r="E33" s="167">
        <v>513.26</v>
      </c>
      <c r="F33" s="167">
        <v>507.68</v>
      </c>
      <c r="G33" s="167">
        <v>506.4</v>
      </c>
      <c r="H33" s="167">
        <v>507.01</v>
      </c>
      <c r="I33" s="169">
        <v>508.67</v>
      </c>
      <c r="J33" s="167">
        <v>496.89</v>
      </c>
      <c r="K33" s="167">
        <v>499.94</v>
      </c>
      <c r="L33" s="167">
        <v>491.86</v>
      </c>
      <c r="M33" s="167">
        <v>503.93</v>
      </c>
      <c r="N33" s="167">
        <v>490.96</v>
      </c>
      <c r="O33" s="167">
        <v>224.45</v>
      </c>
      <c r="P33" s="167">
        <v>224.64</v>
      </c>
      <c r="Q33" s="167">
        <v>225.66</v>
      </c>
      <c r="R33" s="167">
        <v>217.84</v>
      </c>
      <c r="S33" s="167">
        <v>0</v>
      </c>
      <c r="T33" s="169">
        <v>0</v>
      </c>
      <c r="U33" s="167">
        <v>221.89</v>
      </c>
      <c r="V33" s="167">
        <v>0.4</v>
      </c>
      <c r="W33" s="167">
        <v>224.39</v>
      </c>
      <c r="X33" s="167">
        <v>139.78</v>
      </c>
      <c r="Y33" s="167">
        <v>139.80000000000001</v>
      </c>
      <c r="Z33" s="167">
        <v>138.11000000000001</v>
      </c>
      <c r="AA33" s="167">
        <v>138.34</v>
      </c>
      <c r="AB33" s="167">
        <v>135.01</v>
      </c>
      <c r="AC33" s="167">
        <v>137.75</v>
      </c>
      <c r="AD33" s="167">
        <v>140.31</v>
      </c>
      <c r="AE33" s="167">
        <v>124.27</v>
      </c>
      <c r="AF33" s="167">
        <v>140.91999999999999</v>
      </c>
    </row>
    <row r="34" spans="1:32" ht="18" customHeight="1" x14ac:dyDescent="0.25">
      <c r="A34" s="160" t="s">
        <v>47</v>
      </c>
      <c r="B34" s="160" t="s">
        <v>684</v>
      </c>
      <c r="C34" s="161">
        <v>502.16</v>
      </c>
      <c r="D34" s="161">
        <v>509.94</v>
      </c>
      <c r="E34" s="161">
        <v>513.84</v>
      </c>
      <c r="F34" s="161">
        <v>507.68</v>
      </c>
      <c r="G34" s="161">
        <v>505.89</v>
      </c>
      <c r="H34" s="161">
        <v>507.01</v>
      </c>
      <c r="I34" s="163">
        <v>508.67</v>
      </c>
      <c r="J34" s="161">
        <v>496.89</v>
      </c>
      <c r="K34" s="161">
        <v>499.94</v>
      </c>
      <c r="L34" s="161">
        <v>486.41</v>
      </c>
      <c r="M34" s="161">
        <v>503.93</v>
      </c>
      <c r="N34" s="161">
        <v>490.96</v>
      </c>
      <c r="O34" s="161">
        <v>224.45</v>
      </c>
      <c r="P34" s="161">
        <v>224.64</v>
      </c>
      <c r="Q34" s="161">
        <v>223.4</v>
      </c>
      <c r="R34" s="161">
        <v>217.84</v>
      </c>
      <c r="S34" s="161">
        <v>0</v>
      </c>
      <c r="T34" s="163">
        <v>0</v>
      </c>
      <c r="U34" s="161">
        <v>221.89</v>
      </c>
      <c r="V34" s="161">
        <v>0.4</v>
      </c>
      <c r="W34" s="161">
        <v>224.39</v>
      </c>
      <c r="X34" s="161">
        <v>139.78</v>
      </c>
      <c r="Y34" s="161">
        <v>139.80000000000001</v>
      </c>
      <c r="Z34" s="161">
        <v>138.11000000000001</v>
      </c>
      <c r="AA34" s="161">
        <v>138.33000000000001</v>
      </c>
      <c r="AB34" s="161">
        <v>135.01</v>
      </c>
      <c r="AC34" s="161">
        <v>139.25</v>
      </c>
      <c r="AD34" s="161">
        <v>140.31</v>
      </c>
      <c r="AE34" s="161">
        <v>124.27</v>
      </c>
      <c r="AF34" s="161">
        <v>140.91999999999999</v>
      </c>
    </row>
    <row r="35" spans="1:32" ht="18" customHeight="1" x14ac:dyDescent="0.25">
      <c r="A35" s="160" t="s">
        <v>47</v>
      </c>
      <c r="B35" s="160" t="s">
        <v>685</v>
      </c>
      <c r="C35" s="164">
        <v>507.83</v>
      </c>
      <c r="D35" s="164">
        <v>511.04</v>
      </c>
      <c r="E35" s="164">
        <v>513.84</v>
      </c>
      <c r="F35" s="164">
        <v>507.68</v>
      </c>
      <c r="G35" s="164">
        <v>505.89</v>
      </c>
      <c r="H35" s="164">
        <v>507.01</v>
      </c>
      <c r="I35" s="166">
        <v>508.67</v>
      </c>
      <c r="J35" s="164">
        <v>496.89</v>
      </c>
      <c r="K35" s="164">
        <v>499.94</v>
      </c>
      <c r="L35" s="164">
        <v>491.35</v>
      </c>
      <c r="M35" s="164">
        <v>503.93</v>
      </c>
      <c r="N35" s="164">
        <v>490.96</v>
      </c>
      <c r="O35" s="164">
        <v>226.78</v>
      </c>
      <c r="P35" s="164">
        <v>224.64</v>
      </c>
      <c r="Q35" s="164">
        <v>225.71</v>
      </c>
      <c r="R35" s="164">
        <v>217.84</v>
      </c>
      <c r="S35" s="164">
        <v>0</v>
      </c>
      <c r="T35" s="166">
        <v>0</v>
      </c>
      <c r="U35" s="164">
        <v>221.89</v>
      </c>
      <c r="V35" s="164">
        <v>0.4</v>
      </c>
      <c r="W35" s="164">
        <v>224.39</v>
      </c>
      <c r="X35" s="164">
        <v>139.78</v>
      </c>
      <c r="Y35" s="164">
        <v>139.80000000000001</v>
      </c>
      <c r="Z35" s="164">
        <v>138.11000000000001</v>
      </c>
      <c r="AA35" s="164">
        <v>139.79</v>
      </c>
      <c r="AB35" s="164">
        <v>135.01</v>
      </c>
      <c r="AC35" s="164">
        <v>139.25</v>
      </c>
      <c r="AD35" s="164">
        <v>140.31</v>
      </c>
      <c r="AE35" s="164">
        <v>125.54</v>
      </c>
      <c r="AF35" s="164">
        <v>140.91999999999999</v>
      </c>
    </row>
    <row r="36" spans="1:32" ht="18" customHeight="1" x14ac:dyDescent="0.25">
      <c r="A36" s="160" t="s">
        <v>47</v>
      </c>
      <c r="B36" s="160" t="s">
        <v>686</v>
      </c>
      <c r="C36" s="164">
        <v>507.83</v>
      </c>
      <c r="D36" s="164">
        <v>511.04</v>
      </c>
      <c r="E36" s="164">
        <v>514.84</v>
      </c>
      <c r="F36" s="164">
        <v>507.68</v>
      </c>
      <c r="G36" s="164">
        <v>505.89</v>
      </c>
      <c r="H36" s="164">
        <v>510.27</v>
      </c>
      <c r="I36" s="166">
        <v>508.67</v>
      </c>
      <c r="J36" s="164">
        <v>496.89</v>
      </c>
      <c r="K36" s="164">
        <v>499.94</v>
      </c>
      <c r="L36" s="164">
        <v>485.65</v>
      </c>
      <c r="M36" s="164">
        <v>503.93</v>
      </c>
      <c r="N36" s="164">
        <v>490.96</v>
      </c>
      <c r="O36" s="164">
        <v>224.63</v>
      </c>
      <c r="P36" s="164">
        <v>226.51</v>
      </c>
      <c r="Q36" s="164">
        <v>225.71</v>
      </c>
      <c r="R36" s="164">
        <v>217.7</v>
      </c>
      <c r="S36" s="164">
        <v>0</v>
      </c>
      <c r="T36" s="166">
        <v>0</v>
      </c>
      <c r="U36" s="164">
        <v>224.3</v>
      </c>
      <c r="V36" s="164">
        <v>0.4</v>
      </c>
      <c r="W36" s="164">
        <v>224.39</v>
      </c>
      <c r="X36" s="164">
        <v>139.78</v>
      </c>
      <c r="Y36" s="164">
        <v>141.21</v>
      </c>
      <c r="Z36" s="164">
        <v>138.11000000000001</v>
      </c>
      <c r="AA36" s="164">
        <v>139.51</v>
      </c>
      <c r="AB36" s="164">
        <v>135.01</v>
      </c>
      <c r="AC36" s="164">
        <v>139.25</v>
      </c>
      <c r="AD36" s="164">
        <v>141.75</v>
      </c>
      <c r="AE36" s="164">
        <v>125.54</v>
      </c>
      <c r="AF36" s="164">
        <v>140.91999999999999</v>
      </c>
    </row>
    <row r="37" spans="1:32" ht="18" customHeight="1" x14ac:dyDescent="0.25">
      <c r="A37" s="160" t="s">
        <v>47</v>
      </c>
      <c r="B37" s="160" t="s">
        <v>687</v>
      </c>
      <c r="C37" s="164">
        <v>507.83</v>
      </c>
      <c r="D37" s="164">
        <v>511.04</v>
      </c>
      <c r="E37" s="164">
        <v>515</v>
      </c>
      <c r="F37" s="164">
        <v>507.68</v>
      </c>
      <c r="G37" s="164">
        <v>505.89</v>
      </c>
      <c r="H37" s="164">
        <v>510.27</v>
      </c>
      <c r="I37" s="166">
        <v>508.67</v>
      </c>
      <c r="J37" s="164">
        <v>496.89</v>
      </c>
      <c r="K37" s="164">
        <v>494.77</v>
      </c>
      <c r="L37" s="164">
        <v>485.65</v>
      </c>
      <c r="M37" s="164">
        <v>503.93</v>
      </c>
      <c r="N37" s="164">
        <v>490.96</v>
      </c>
      <c r="O37" s="164">
        <v>226.93</v>
      </c>
      <c r="P37" s="164">
        <v>226.51</v>
      </c>
      <c r="Q37" s="164">
        <v>225.83</v>
      </c>
      <c r="R37" s="164">
        <v>217.7</v>
      </c>
      <c r="S37" s="164">
        <v>0</v>
      </c>
      <c r="T37" s="166">
        <v>0</v>
      </c>
      <c r="U37" s="164">
        <v>221.89</v>
      </c>
      <c r="V37" s="164">
        <v>0.4</v>
      </c>
      <c r="W37" s="164">
        <v>222.1</v>
      </c>
      <c r="X37" s="164">
        <v>139.78</v>
      </c>
      <c r="Y37" s="164">
        <v>140.03</v>
      </c>
      <c r="Z37" s="164">
        <v>138.11000000000001</v>
      </c>
      <c r="AA37" s="164">
        <v>138.07</v>
      </c>
      <c r="AB37" s="164">
        <v>135.01</v>
      </c>
      <c r="AC37" s="164">
        <v>137.72</v>
      </c>
      <c r="AD37" s="164">
        <v>141.59</v>
      </c>
      <c r="AE37" s="164">
        <v>124.17</v>
      </c>
      <c r="AF37" s="164">
        <v>139.34</v>
      </c>
    </row>
    <row r="38" spans="1:32" ht="18" customHeight="1" x14ac:dyDescent="0.25">
      <c r="A38" s="160" t="s">
        <v>47</v>
      </c>
      <c r="B38" s="160" t="s">
        <v>688</v>
      </c>
      <c r="C38" s="164">
        <v>506.62</v>
      </c>
      <c r="D38" s="164">
        <v>511.46</v>
      </c>
      <c r="E38" s="164">
        <v>509.06</v>
      </c>
      <c r="F38" s="164">
        <v>501.99</v>
      </c>
      <c r="G38" s="164">
        <v>505.89</v>
      </c>
      <c r="H38" s="164">
        <v>507.17</v>
      </c>
      <c r="I38" s="166">
        <v>508.67</v>
      </c>
      <c r="J38" s="164">
        <v>496.89</v>
      </c>
      <c r="K38" s="164">
        <v>494.77</v>
      </c>
      <c r="L38" s="164">
        <v>485.65</v>
      </c>
      <c r="M38" s="164">
        <v>498.33</v>
      </c>
      <c r="N38" s="164">
        <v>485.95</v>
      </c>
      <c r="O38" s="164">
        <v>224.53</v>
      </c>
      <c r="P38" s="164">
        <v>224.02</v>
      </c>
      <c r="Q38" s="164">
        <v>225.83</v>
      </c>
      <c r="R38" s="164">
        <v>215.47</v>
      </c>
      <c r="S38" s="164">
        <v>0</v>
      </c>
      <c r="T38" s="166">
        <v>0</v>
      </c>
      <c r="U38" s="164">
        <v>222.39</v>
      </c>
      <c r="V38" s="164">
        <v>0.4</v>
      </c>
      <c r="W38" s="164">
        <v>222.1</v>
      </c>
      <c r="X38" s="164">
        <v>140.03</v>
      </c>
      <c r="Y38" s="164">
        <v>141.59</v>
      </c>
      <c r="Z38" s="164">
        <v>138.11000000000001</v>
      </c>
      <c r="AA38" s="164">
        <v>138.07</v>
      </c>
      <c r="AB38" s="164">
        <v>133.66</v>
      </c>
      <c r="AC38" s="164">
        <v>137.72</v>
      </c>
      <c r="AD38" s="164">
        <v>141.59</v>
      </c>
      <c r="AE38" s="164">
        <v>124.17</v>
      </c>
      <c r="AF38" s="164">
        <v>139.34</v>
      </c>
    </row>
    <row r="39" spans="1:32" ht="18" customHeight="1" x14ac:dyDescent="0.25">
      <c r="A39" s="160" t="s">
        <v>47</v>
      </c>
      <c r="B39" s="160" t="s">
        <v>689</v>
      </c>
      <c r="C39" s="164">
        <v>500.96</v>
      </c>
      <c r="D39" s="164">
        <v>505.37</v>
      </c>
      <c r="E39" s="164">
        <v>509.11</v>
      </c>
      <c r="F39" s="164">
        <v>501.99</v>
      </c>
      <c r="G39" s="164">
        <v>500.7</v>
      </c>
      <c r="H39" s="164">
        <v>502.07</v>
      </c>
      <c r="I39" s="164">
        <v>503.84</v>
      </c>
      <c r="J39" s="164">
        <v>491.87</v>
      </c>
      <c r="K39" s="164">
        <v>488.34</v>
      </c>
      <c r="L39" s="164">
        <v>480.45</v>
      </c>
      <c r="M39" s="164">
        <v>498.33</v>
      </c>
      <c r="N39" s="164">
        <v>485.95</v>
      </c>
      <c r="O39" s="164">
        <v>224.25</v>
      </c>
      <c r="P39" s="164">
        <v>224.02</v>
      </c>
      <c r="Q39" s="164">
        <v>225.83</v>
      </c>
      <c r="R39" s="164">
        <v>215.47</v>
      </c>
      <c r="S39" s="164">
        <v>0</v>
      </c>
      <c r="T39" s="166">
        <v>0</v>
      </c>
      <c r="U39" s="164">
        <v>220</v>
      </c>
      <c r="V39" s="164">
        <v>0.4</v>
      </c>
      <c r="W39" s="164">
        <v>222.1</v>
      </c>
      <c r="X39" s="164">
        <v>140.03</v>
      </c>
      <c r="Y39" s="164">
        <v>140.16</v>
      </c>
      <c r="Z39" s="164">
        <v>138.11000000000001</v>
      </c>
      <c r="AA39" s="164">
        <v>138.07</v>
      </c>
      <c r="AB39" s="164">
        <v>133.66</v>
      </c>
      <c r="AC39" s="164">
        <v>137.72</v>
      </c>
      <c r="AD39" s="164">
        <v>141.59</v>
      </c>
      <c r="AE39" s="164">
        <v>124.17</v>
      </c>
      <c r="AF39" s="164">
        <v>139.34</v>
      </c>
    </row>
    <row r="40" spans="1:32" ht="18" customHeight="1" x14ac:dyDescent="0.25">
      <c r="A40" s="160" t="s">
        <v>47</v>
      </c>
      <c r="B40" s="160" t="s">
        <v>690</v>
      </c>
      <c r="C40" s="164">
        <v>506.36</v>
      </c>
      <c r="D40" s="164">
        <v>510.62</v>
      </c>
      <c r="E40" s="164">
        <v>509.11</v>
      </c>
      <c r="F40" s="164">
        <v>501.99</v>
      </c>
      <c r="G40" s="164">
        <v>500.7</v>
      </c>
      <c r="H40" s="164">
        <v>502.07</v>
      </c>
      <c r="I40" s="164">
        <v>503.84</v>
      </c>
      <c r="J40" s="164">
        <v>491.87</v>
      </c>
      <c r="K40" s="164">
        <v>493.34</v>
      </c>
      <c r="L40" s="164">
        <v>480.45</v>
      </c>
      <c r="M40" s="164">
        <v>498.33</v>
      </c>
      <c r="N40" s="164">
        <v>485.95</v>
      </c>
      <c r="O40" s="164">
        <v>224.45</v>
      </c>
      <c r="P40" s="164">
        <v>224.02</v>
      </c>
      <c r="Q40" s="164">
        <v>225.83</v>
      </c>
      <c r="R40" s="164">
        <v>215.47</v>
      </c>
      <c r="S40" s="164">
        <v>0</v>
      </c>
      <c r="T40" s="166">
        <v>0</v>
      </c>
      <c r="U40" s="164">
        <v>220</v>
      </c>
      <c r="V40" s="164">
        <v>0.4</v>
      </c>
      <c r="W40" s="164">
        <v>222.1</v>
      </c>
      <c r="X40" s="164">
        <v>138.30000000000001</v>
      </c>
      <c r="Y40" s="164">
        <v>140.16</v>
      </c>
      <c r="Z40" s="164">
        <v>138.11000000000001</v>
      </c>
      <c r="AA40" s="164">
        <v>138.07</v>
      </c>
      <c r="AB40" s="164">
        <v>133.66</v>
      </c>
      <c r="AC40" s="164">
        <v>137.72</v>
      </c>
      <c r="AD40" s="164">
        <v>141.59</v>
      </c>
      <c r="AE40" s="164">
        <v>124.17</v>
      </c>
      <c r="AF40" s="164">
        <v>139.34</v>
      </c>
    </row>
    <row r="41" spans="1:32" ht="18" customHeight="1" x14ac:dyDescent="0.25">
      <c r="A41" s="160" t="s">
        <v>47</v>
      </c>
      <c r="B41" s="160" t="s">
        <v>691</v>
      </c>
      <c r="C41" s="167">
        <v>506.36</v>
      </c>
      <c r="D41" s="167">
        <v>509.73</v>
      </c>
      <c r="E41" s="167">
        <v>514.47</v>
      </c>
      <c r="F41" s="167">
        <v>501.99</v>
      </c>
      <c r="G41" s="167">
        <v>500.7</v>
      </c>
      <c r="H41" s="167">
        <v>502.07</v>
      </c>
      <c r="I41" s="167">
        <v>503.84</v>
      </c>
      <c r="J41" s="167">
        <v>491.87</v>
      </c>
      <c r="K41" s="167">
        <v>487.52</v>
      </c>
      <c r="L41" s="167">
        <v>480.45</v>
      </c>
      <c r="M41" s="169">
        <v>498.33</v>
      </c>
      <c r="N41" s="167">
        <v>480.32</v>
      </c>
      <c r="O41" s="167">
        <v>224.51</v>
      </c>
      <c r="P41" s="167">
        <v>225.99</v>
      </c>
      <c r="Q41" s="167">
        <v>225.83</v>
      </c>
      <c r="R41" s="167">
        <v>215.47</v>
      </c>
      <c r="S41" s="167">
        <v>0</v>
      </c>
      <c r="T41" s="169">
        <v>0</v>
      </c>
      <c r="U41" s="167">
        <v>220</v>
      </c>
      <c r="V41" s="167">
        <v>0.4</v>
      </c>
      <c r="W41" s="167">
        <v>222.1</v>
      </c>
      <c r="X41" s="169">
        <v>138.30000000000001</v>
      </c>
      <c r="Y41" s="167">
        <v>140.01</v>
      </c>
      <c r="Z41" s="167">
        <v>138.11000000000001</v>
      </c>
      <c r="AA41" s="167">
        <v>136.61000000000001</v>
      </c>
      <c r="AB41" s="167">
        <v>133.66</v>
      </c>
      <c r="AC41" s="167">
        <v>137.72</v>
      </c>
      <c r="AD41" s="167">
        <v>140.11000000000001</v>
      </c>
      <c r="AE41" s="167">
        <v>124.17</v>
      </c>
      <c r="AF41" s="167">
        <v>139.34</v>
      </c>
    </row>
    <row r="42" spans="1:32" ht="18" customHeight="1" x14ac:dyDescent="0.25">
      <c r="A42" s="160" t="s">
        <v>47</v>
      </c>
      <c r="B42" s="160" t="s">
        <v>692</v>
      </c>
      <c r="C42" s="161">
        <v>506.36</v>
      </c>
      <c r="D42" s="161">
        <v>509.73</v>
      </c>
      <c r="E42" s="161">
        <v>513.53</v>
      </c>
      <c r="F42" s="161">
        <v>501.99</v>
      </c>
      <c r="G42" s="161">
        <v>500.7</v>
      </c>
      <c r="H42" s="161">
        <v>502.07</v>
      </c>
      <c r="I42" s="161">
        <v>498.41</v>
      </c>
      <c r="J42" s="161">
        <v>491.87</v>
      </c>
      <c r="K42" s="161">
        <v>487.52</v>
      </c>
      <c r="L42" s="161">
        <v>480.45</v>
      </c>
      <c r="M42" s="163">
        <v>498.33</v>
      </c>
      <c r="N42" s="161">
        <v>480.04</v>
      </c>
      <c r="O42" s="161">
        <v>224.8</v>
      </c>
      <c r="P42" s="161">
        <v>225.54</v>
      </c>
      <c r="Q42" s="161">
        <v>225.83</v>
      </c>
      <c r="R42" s="161">
        <v>215.47</v>
      </c>
      <c r="S42" s="161">
        <v>0</v>
      </c>
      <c r="T42" s="163">
        <v>0</v>
      </c>
      <c r="U42" s="161">
        <v>220</v>
      </c>
      <c r="V42" s="161">
        <v>0.4</v>
      </c>
      <c r="W42" s="161">
        <v>222.1</v>
      </c>
      <c r="X42" s="163">
        <v>138.30000000000001</v>
      </c>
      <c r="Y42" s="161">
        <v>140.01</v>
      </c>
      <c r="Z42" s="161">
        <v>138.11000000000001</v>
      </c>
      <c r="AA42" s="161">
        <v>136.63</v>
      </c>
      <c r="AB42" s="161">
        <v>133.66</v>
      </c>
      <c r="AC42" s="161">
        <v>137.72</v>
      </c>
      <c r="AD42" s="161">
        <v>140.03</v>
      </c>
      <c r="AE42" s="161">
        <v>124.17</v>
      </c>
      <c r="AF42" s="161">
        <v>139.34</v>
      </c>
    </row>
    <row r="43" spans="1:32" ht="18" customHeight="1" x14ac:dyDescent="0.25">
      <c r="A43" s="160" t="s">
        <v>47</v>
      </c>
      <c r="B43" s="160" t="s">
        <v>693</v>
      </c>
      <c r="C43" s="164">
        <v>505.47</v>
      </c>
      <c r="D43" s="164">
        <v>501.75</v>
      </c>
      <c r="E43" s="164">
        <v>504.81</v>
      </c>
      <c r="F43" s="164">
        <v>501.99</v>
      </c>
      <c r="G43" s="164">
        <v>505.96</v>
      </c>
      <c r="H43" s="164">
        <v>507.49</v>
      </c>
      <c r="I43" s="164">
        <v>500.91</v>
      </c>
      <c r="J43" s="164">
        <v>491.87</v>
      </c>
      <c r="K43" s="164">
        <v>487.52</v>
      </c>
      <c r="L43" s="164">
        <v>478.53</v>
      </c>
      <c r="M43" s="166">
        <v>498.33</v>
      </c>
      <c r="N43" s="164">
        <v>480.04</v>
      </c>
      <c r="O43" s="164">
        <v>223.49</v>
      </c>
      <c r="P43" s="164">
        <v>223.43</v>
      </c>
      <c r="Q43" s="164">
        <v>225.83</v>
      </c>
      <c r="R43" s="164">
        <v>217.67</v>
      </c>
      <c r="S43" s="164">
        <v>0</v>
      </c>
      <c r="T43" s="166">
        <v>0</v>
      </c>
      <c r="U43" s="164">
        <v>220</v>
      </c>
      <c r="V43" s="164">
        <v>0.4</v>
      </c>
      <c r="W43" s="164">
        <v>222.1</v>
      </c>
      <c r="X43" s="166">
        <v>138.30000000000001</v>
      </c>
      <c r="Y43" s="164">
        <v>139.86000000000001</v>
      </c>
      <c r="Z43" s="164">
        <v>138.11000000000001</v>
      </c>
      <c r="AA43" s="164">
        <v>137.19</v>
      </c>
      <c r="AB43" s="164">
        <v>135.1</v>
      </c>
      <c r="AC43" s="164">
        <v>137.72</v>
      </c>
      <c r="AD43" s="164">
        <v>140.03</v>
      </c>
      <c r="AE43" s="164">
        <v>124.17</v>
      </c>
      <c r="AF43" s="164">
        <v>139.34</v>
      </c>
    </row>
    <row r="44" spans="1:32" ht="18" customHeight="1" x14ac:dyDescent="0.25">
      <c r="A44" s="160" t="s">
        <v>47</v>
      </c>
      <c r="B44" s="160" t="s">
        <v>694</v>
      </c>
      <c r="C44" s="164">
        <v>505.47</v>
      </c>
      <c r="D44" s="164">
        <v>507.68</v>
      </c>
      <c r="E44" s="164">
        <v>504.81</v>
      </c>
      <c r="F44" s="164">
        <v>507.11</v>
      </c>
      <c r="G44" s="164">
        <v>505.96</v>
      </c>
      <c r="H44" s="164">
        <v>505.48</v>
      </c>
      <c r="I44" s="164">
        <v>500.91</v>
      </c>
      <c r="J44" s="164">
        <v>491.87</v>
      </c>
      <c r="K44" s="164">
        <v>487.52</v>
      </c>
      <c r="L44" s="164">
        <v>478.53</v>
      </c>
      <c r="M44" s="166">
        <v>498.33</v>
      </c>
      <c r="N44" s="164">
        <v>480.04</v>
      </c>
      <c r="O44" s="164">
        <v>225.81</v>
      </c>
      <c r="P44" s="164">
        <v>223.58</v>
      </c>
      <c r="Q44" s="164">
        <v>225.83</v>
      </c>
      <c r="R44" s="164">
        <v>219.85</v>
      </c>
      <c r="S44" s="164">
        <v>0.91549999999999998</v>
      </c>
      <c r="T44" s="166">
        <v>0</v>
      </c>
      <c r="U44" s="164">
        <v>220</v>
      </c>
      <c r="V44" s="164">
        <v>0.4</v>
      </c>
      <c r="W44" s="164">
        <v>222.1</v>
      </c>
      <c r="X44" s="166">
        <v>138.30000000000001</v>
      </c>
      <c r="Y44" s="164">
        <v>139.80000000000001</v>
      </c>
      <c r="Z44" s="164">
        <v>138.11000000000001</v>
      </c>
      <c r="AA44" s="164">
        <v>137.19</v>
      </c>
      <c r="AB44" s="164">
        <v>135.1</v>
      </c>
      <c r="AC44" s="164">
        <v>137.72</v>
      </c>
      <c r="AD44" s="164">
        <v>140.03</v>
      </c>
      <c r="AE44" s="164">
        <v>125.49</v>
      </c>
      <c r="AF44" s="164">
        <v>139.34</v>
      </c>
    </row>
    <row r="45" spans="1:32" ht="18" customHeight="1" x14ac:dyDescent="0.25">
      <c r="A45" s="160" t="s">
        <v>47</v>
      </c>
      <c r="B45" s="160" t="s">
        <v>695</v>
      </c>
      <c r="C45" s="164">
        <v>510.93</v>
      </c>
      <c r="D45" s="164">
        <v>513.55999999999995</v>
      </c>
      <c r="E45" s="164">
        <v>510.53</v>
      </c>
      <c r="F45" s="164">
        <v>507.11</v>
      </c>
      <c r="G45" s="164">
        <v>511.44</v>
      </c>
      <c r="H45" s="164">
        <v>506.3</v>
      </c>
      <c r="I45" s="164">
        <v>512.08000000000004</v>
      </c>
      <c r="J45" s="164">
        <v>498.26</v>
      </c>
      <c r="K45" s="164">
        <v>492.81</v>
      </c>
      <c r="L45" s="164">
        <v>483.55</v>
      </c>
      <c r="M45" s="166">
        <v>498.33</v>
      </c>
      <c r="N45" s="164">
        <v>485.21</v>
      </c>
      <c r="O45" s="164">
        <v>228.32</v>
      </c>
      <c r="P45" s="164">
        <v>225.69</v>
      </c>
      <c r="Q45" s="164">
        <v>228.11</v>
      </c>
      <c r="R45" s="164">
        <v>219.85</v>
      </c>
      <c r="S45" s="164">
        <v>1.5429999999999999</v>
      </c>
      <c r="T45" s="166">
        <v>0</v>
      </c>
      <c r="U45" s="164">
        <v>220</v>
      </c>
      <c r="V45" s="164">
        <v>0.4</v>
      </c>
      <c r="W45" s="164">
        <v>224.39</v>
      </c>
      <c r="X45" s="166">
        <v>138.30000000000001</v>
      </c>
      <c r="Y45" s="164">
        <v>140.25</v>
      </c>
      <c r="Z45" s="164">
        <v>138.11000000000001</v>
      </c>
      <c r="AA45" s="164">
        <v>136.78</v>
      </c>
      <c r="AB45" s="164">
        <v>134.75</v>
      </c>
      <c r="AC45" s="164">
        <v>139.21</v>
      </c>
      <c r="AD45" s="164">
        <v>141.56</v>
      </c>
      <c r="AE45" s="164">
        <v>125.96</v>
      </c>
      <c r="AF45" s="164">
        <v>139.34</v>
      </c>
    </row>
    <row r="46" spans="1:32" ht="18" customHeight="1" x14ac:dyDescent="0.25">
      <c r="A46" s="160" t="s">
        <v>47</v>
      </c>
      <c r="B46" s="160" t="s">
        <v>696</v>
      </c>
      <c r="C46" s="164">
        <v>492.09</v>
      </c>
      <c r="D46" s="164">
        <v>502.8</v>
      </c>
      <c r="E46" s="164">
        <v>508.22</v>
      </c>
      <c r="F46" s="164">
        <v>512.54</v>
      </c>
      <c r="G46" s="164">
        <v>511.44</v>
      </c>
      <c r="H46" s="164">
        <v>511.69</v>
      </c>
      <c r="I46" s="164">
        <v>512.08000000000004</v>
      </c>
      <c r="J46" s="164">
        <v>498.26</v>
      </c>
      <c r="K46" s="164">
        <v>497.89</v>
      </c>
      <c r="L46" s="164">
        <v>483.55</v>
      </c>
      <c r="M46" s="166">
        <v>498.33</v>
      </c>
      <c r="N46" s="164">
        <v>490.18</v>
      </c>
      <c r="O46" s="164">
        <v>222.8</v>
      </c>
      <c r="P46" s="164">
        <v>223.43</v>
      </c>
      <c r="Q46" s="164">
        <v>224.98</v>
      </c>
      <c r="R46" s="164">
        <v>222.23</v>
      </c>
      <c r="S46" s="164">
        <v>218.85</v>
      </c>
      <c r="T46" s="166">
        <v>0</v>
      </c>
      <c r="U46" s="164">
        <v>222.5</v>
      </c>
      <c r="V46" s="164">
        <v>0.4</v>
      </c>
      <c r="W46" s="164">
        <v>224.39</v>
      </c>
      <c r="X46" s="166">
        <v>138.30000000000001</v>
      </c>
      <c r="Y46" s="164">
        <v>141.69</v>
      </c>
      <c r="Z46" s="164">
        <v>138.11000000000001</v>
      </c>
      <c r="AA46" s="164">
        <v>138.21</v>
      </c>
      <c r="AB46" s="164">
        <v>136.24</v>
      </c>
      <c r="AC46" s="164">
        <v>139.21</v>
      </c>
      <c r="AD46" s="164">
        <v>143.02000000000001</v>
      </c>
      <c r="AE46" s="164">
        <v>127.36</v>
      </c>
      <c r="AF46" s="164">
        <v>139.34</v>
      </c>
    </row>
    <row r="47" spans="1:32" ht="18" customHeight="1" x14ac:dyDescent="0.25">
      <c r="A47" s="160" t="s">
        <v>47</v>
      </c>
      <c r="B47" s="160" t="s">
        <v>697</v>
      </c>
      <c r="C47" s="164">
        <v>486.69</v>
      </c>
      <c r="D47" s="164">
        <v>502.8</v>
      </c>
      <c r="E47" s="164">
        <v>502.76</v>
      </c>
      <c r="F47" s="164">
        <v>512.54</v>
      </c>
      <c r="G47" s="164">
        <v>511.44</v>
      </c>
      <c r="H47" s="164">
        <v>511.5</v>
      </c>
      <c r="I47" s="164">
        <v>512.08000000000004</v>
      </c>
      <c r="J47" s="164">
        <v>498.26</v>
      </c>
      <c r="K47" s="164">
        <v>492.39</v>
      </c>
      <c r="L47" s="164">
        <v>483.55</v>
      </c>
      <c r="M47" s="164">
        <v>499.45</v>
      </c>
      <c r="N47" s="164">
        <v>484.92</v>
      </c>
      <c r="O47" s="164">
        <v>224.34</v>
      </c>
      <c r="P47" s="164">
        <v>223.43</v>
      </c>
      <c r="Q47" s="164">
        <v>224.98</v>
      </c>
      <c r="R47" s="164">
        <v>219.92</v>
      </c>
      <c r="S47" s="164">
        <v>218.85</v>
      </c>
      <c r="T47" s="166">
        <v>0</v>
      </c>
      <c r="U47" s="164">
        <v>222.5</v>
      </c>
      <c r="V47" s="164">
        <v>0.4</v>
      </c>
      <c r="W47" s="164">
        <v>224.39</v>
      </c>
      <c r="X47" s="164">
        <v>138.11000000000001</v>
      </c>
      <c r="Y47" s="164">
        <v>140.13999999999999</v>
      </c>
      <c r="Z47" s="164">
        <v>138.11000000000001</v>
      </c>
      <c r="AA47" s="164">
        <v>138.21</v>
      </c>
      <c r="AB47" s="164">
        <v>134.88</v>
      </c>
      <c r="AC47" s="164">
        <v>139.21</v>
      </c>
      <c r="AD47" s="164">
        <v>141.53</v>
      </c>
      <c r="AE47" s="164">
        <v>127.36</v>
      </c>
      <c r="AF47" s="164">
        <v>139.34</v>
      </c>
    </row>
    <row r="48" spans="1:32" ht="18" customHeight="1" x14ac:dyDescent="0.25">
      <c r="A48" s="160" t="s">
        <v>47</v>
      </c>
      <c r="B48" s="160" t="s">
        <v>698</v>
      </c>
      <c r="C48" s="164">
        <v>486.69</v>
      </c>
      <c r="D48" s="164">
        <v>497.7</v>
      </c>
      <c r="E48" s="164">
        <v>502.76</v>
      </c>
      <c r="F48" s="164">
        <v>512.54</v>
      </c>
      <c r="G48" s="164">
        <v>511.44</v>
      </c>
      <c r="H48" s="164">
        <v>510.82</v>
      </c>
      <c r="I48" s="164">
        <v>512.08000000000004</v>
      </c>
      <c r="J48" s="164">
        <v>498.26</v>
      </c>
      <c r="K48" s="164">
        <v>497.66</v>
      </c>
      <c r="L48" s="164">
        <v>483.55</v>
      </c>
      <c r="M48" s="164">
        <v>499.45</v>
      </c>
      <c r="N48" s="164">
        <v>484.92</v>
      </c>
      <c r="O48" s="164">
        <v>225.51</v>
      </c>
      <c r="P48" s="164">
        <v>221.1</v>
      </c>
      <c r="Q48" s="164">
        <v>222.73</v>
      </c>
      <c r="R48" s="164">
        <v>219.97</v>
      </c>
      <c r="S48" s="164">
        <v>217.23</v>
      </c>
      <c r="T48" s="166">
        <v>0</v>
      </c>
      <c r="U48" s="164">
        <v>222.5</v>
      </c>
      <c r="V48" s="164">
        <v>0.4</v>
      </c>
      <c r="W48" s="164">
        <v>224.39</v>
      </c>
      <c r="X48" s="164">
        <v>138.11000000000001</v>
      </c>
      <c r="Y48" s="164">
        <v>141.56</v>
      </c>
      <c r="Z48" s="164">
        <v>138.11000000000001</v>
      </c>
      <c r="AA48" s="164">
        <v>138.21</v>
      </c>
      <c r="AB48" s="164">
        <v>134.88</v>
      </c>
      <c r="AC48" s="164">
        <v>139.21</v>
      </c>
      <c r="AD48" s="164">
        <v>143.03</v>
      </c>
      <c r="AE48" s="164">
        <v>126.38</v>
      </c>
      <c r="AF48" s="164">
        <v>139.34</v>
      </c>
    </row>
    <row r="49" spans="1:32" ht="18" customHeight="1" x14ac:dyDescent="0.25">
      <c r="A49" s="160" t="s">
        <v>47</v>
      </c>
      <c r="B49" s="160" t="s">
        <v>699</v>
      </c>
      <c r="C49" s="167">
        <v>486.69</v>
      </c>
      <c r="D49" s="167">
        <v>497.7</v>
      </c>
      <c r="E49" s="169">
        <v>502.76</v>
      </c>
      <c r="F49" s="167">
        <v>512.54</v>
      </c>
      <c r="G49" s="167">
        <v>511.44</v>
      </c>
      <c r="H49" s="167">
        <v>510.82</v>
      </c>
      <c r="I49" s="167">
        <v>512.08000000000004</v>
      </c>
      <c r="J49" s="169">
        <v>498.26</v>
      </c>
      <c r="K49" s="169">
        <v>497.66</v>
      </c>
      <c r="L49" s="167">
        <v>483.55</v>
      </c>
      <c r="M49" s="169">
        <v>499.45</v>
      </c>
      <c r="N49" s="167">
        <v>489.79</v>
      </c>
      <c r="O49" s="167">
        <v>225.51</v>
      </c>
      <c r="P49" s="167">
        <v>221.1</v>
      </c>
      <c r="Q49" s="167">
        <v>222.73</v>
      </c>
      <c r="R49" s="169">
        <v>219.97</v>
      </c>
      <c r="S49" s="169">
        <v>217.23</v>
      </c>
      <c r="T49" s="169">
        <v>0</v>
      </c>
      <c r="U49" s="167">
        <v>222.5</v>
      </c>
      <c r="V49" s="167">
        <v>0.4</v>
      </c>
      <c r="W49" s="167">
        <v>226.69</v>
      </c>
      <c r="X49" s="167">
        <v>138.11000000000001</v>
      </c>
      <c r="Y49" s="167">
        <v>141.56</v>
      </c>
      <c r="Z49" s="167">
        <v>138.11000000000001</v>
      </c>
      <c r="AA49" s="167">
        <v>138.21</v>
      </c>
      <c r="AB49" s="167">
        <v>134.88</v>
      </c>
      <c r="AC49" s="167">
        <v>139.21</v>
      </c>
      <c r="AD49" s="167">
        <v>143.03</v>
      </c>
      <c r="AE49" s="167">
        <v>126.38</v>
      </c>
      <c r="AF49" s="167">
        <v>139.34</v>
      </c>
    </row>
    <row r="50" spans="1:32" ht="18" customHeight="1" x14ac:dyDescent="0.25">
      <c r="A50" s="160" t="s">
        <v>47</v>
      </c>
      <c r="B50" s="160" t="s">
        <v>700</v>
      </c>
      <c r="C50" s="161">
        <v>486.69</v>
      </c>
      <c r="D50" s="161">
        <v>497.7</v>
      </c>
      <c r="E50" s="163">
        <v>502.76</v>
      </c>
      <c r="F50" s="161">
        <v>512.54</v>
      </c>
      <c r="G50" s="161">
        <v>511.44</v>
      </c>
      <c r="H50" s="161">
        <v>510.82</v>
      </c>
      <c r="I50" s="161">
        <v>512.08000000000004</v>
      </c>
      <c r="J50" s="163">
        <v>498.26</v>
      </c>
      <c r="K50" s="163">
        <v>497.66</v>
      </c>
      <c r="L50" s="161">
        <v>483.55</v>
      </c>
      <c r="M50" s="163">
        <v>499.45</v>
      </c>
      <c r="N50" s="161">
        <v>489.79</v>
      </c>
      <c r="O50" s="161">
        <v>225.51</v>
      </c>
      <c r="P50" s="161">
        <v>221.1</v>
      </c>
      <c r="Q50" s="161">
        <v>222.73</v>
      </c>
      <c r="R50" s="163">
        <v>219.97</v>
      </c>
      <c r="S50" s="163">
        <v>217.23</v>
      </c>
      <c r="T50" s="163">
        <v>0</v>
      </c>
      <c r="U50" s="161">
        <v>222.5</v>
      </c>
      <c r="V50" s="161">
        <v>0.4</v>
      </c>
      <c r="W50" s="161">
        <v>226.69</v>
      </c>
      <c r="X50" s="161">
        <v>138.11000000000001</v>
      </c>
      <c r="Y50" s="161">
        <v>141.56</v>
      </c>
      <c r="Z50" s="161">
        <v>138.11000000000001</v>
      </c>
      <c r="AA50" s="161">
        <v>138.21</v>
      </c>
      <c r="AB50" s="161">
        <v>134.88</v>
      </c>
      <c r="AC50" s="161">
        <v>139.21</v>
      </c>
      <c r="AD50" s="161">
        <v>143.03</v>
      </c>
      <c r="AE50" s="161">
        <v>126.38</v>
      </c>
      <c r="AF50" s="161">
        <v>140.91999999999999</v>
      </c>
    </row>
    <row r="51" spans="1:32" ht="18" customHeight="1" x14ac:dyDescent="0.25">
      <c r="A51" s="160" t="s">
        <v>47</v>
      </c>
      <c r="B51" s="160" t="s">
        <v>701</v>
      </c>
      <c r="C51" s="164">
        <v>487.58</v>
      </c>
      <c r="D51" s="164">
        <v>497.39</v>
      </c>
      <c r="E51" s="166">
        <v>502.76</v>
      </c>
      <c r="F51" s="164">
        <v>512.54</v>
      </c>
      <c r="G51" s="164">
        <v>511.44</v>
      </c>
      <c r="H51" s="164">
        <v>510.82</v>
      </c>
      <c r="I51" s="164">
        <v>512.08000000000004</v>
      </c>
      <c r="J51" s="166">
        <v>498.26</v>
      </c>
      <c r="K51" s="166">
        <v>497.66</v>
      </c>
      <c r="L51" s="164">
        <v>483.55</v>
      </c>
      <c r="M51" s="166">
        <v>499.45</v>
      </c>
      <c r="N51" s="164">
        <v>489.79</v>
      </c>
      <c r="O51" s="164">
        <v>220.13</v>
      </c>
      <c r="P51" s="164">
        <v>220.64</v>
      </c>
      <c r="Q51" s="164">
        <v>222.73</v>
      </c>
      <c r="R51" s="166">
        <v>219.97</v>
      </c>
      <c r="S51" s="166">
        <v>217.23</v>
      </c>
      <c r="T51" s="166">
        <v>0</v>
      </c>
      <c r="U51" s="164">
        <v>222.5</v>
      </c>
      <c r="V51" s="164">
        <v>0.4</v>
      </c>
      <c r="W51" s="164">
        <v>226.69</v>
      </c>
      <c r="X51" s="164">
        <v>138.11000000000001</v>
      </c>
      <c r="Y51" s="164">
        <v>141.56</v>
      </c>
      <c r="Z51" s="164">
        <v>138.11000000000001</v>
      </c>
      <c r="AA51" s="164">
        <v>138.21</v>
      </c>
      <c r="AB51" s="164">
        <v>134.88</v>
      </c>
      <c r="AC51" s="164">
        <v>139.21</v>
      </c>
      <c r="AD51" s="164">
        <v>143.03</v>
      </c>
      <c r="AE51" s="164">
        <v>125.11</v>
      </c>
      <c r="AF51" s="164">
        <v>140.91999999999999</v>
      </c>
    </row>
    <row r="52" spans="1:32" ht="18" customHeight="1" x14ac:dyDescent="0.25">
      <c r="A52" s="160" t="s">
        <v>47</v>
      </c>
      <c r="B52" s="160" t="s">
        <v>702</v>
      </c>
      <c r="C52" s="164">
        <v>487.69</v>
      </c>
      <c r="D52" s="164">
        <v>498.6</v>
      </c>
      <c r="E52" s="166">
        <v>502.76</v>
      </c>
      <c r="F52" s="164">
        <v>507.36</v>
      </c>
      <c r="G52" s="164">
        <v>505.99</v>
      </c>
      <c r="H52" s="164">
        <v>510.82</v>
      </c>
      <c r="I52" s="164">
        <v>512.08000000000004</v>
      </c>
      <c r="J52" s="166">
        <v>498.26</v>
      </c>
      <c r="K52" s="166">
        <v>497.66</v>
      </c>
      <c r="L52" s="164">
        <v>483.55</v>
      </c>
      <c r="M52" s="166">
        <v>499.45</v>
      </c>
      <c r="N52" s="164">
        <v>484.22</v>
      </c>
      <c r="O52" s="164">
        <v>220.13</v>
      </c>
      <c r="P52" s="164">
        <v>220.64</v>
      </c>
      <c r="Q52" s="164">
        <v>222.73</v>
      </c>
      <c r="R52" s="166">
        <v>219.97</v>
      </c>
      <c r="S52" s="166">
        <v>217.23</v>
      </c>
      <c r="T52" s="166">
        <v>0</v>
      </c>
      <c r="U52" s="164">
        <v>222.5</v>
      </c>
      <c r="V52" s="164">
        <v>0.4</v>
      </c>
      <c r="W52" s="164">
        <v>224.3</v>
      </c>
      <c r="X52" s="164">
        <v>138.11000000000001</v>
      </c>
      <c r="Y52" s="164">
        <v>140.05000000000001</v>
      </c>
      <c r="Z52" s="164">
        <v>138.11000000000001</v>
      </c>
      <c r="AA52" s="164">
        <v>138.21</v>
      </c>
      <c r="AB52" s="164">
        <v>134.88</v>
      </c>
      <c r="AC52" s="164">
        <v>139.21</v>
      </c>
      <c r="AD52" s="164">
        <v>141.56</v>
      </c>
      <c r="AE52" s="164">
        <v>125.11</v>
      </c>
      <c r="AF52" s="164">
        <v>140.91999999999999</v>
      </c>
    </row>
    <row r="53" spans="1:32" ht="18" customHeight="1" x14ac:dyDescent="0.25">
      <c r="A53" s="160" t="s">
        <v>47</v>
      </c>
      <c r="B53" s="160" t="s">
        <v>703</v>
      </c>
      <c r="C53" s="164">
        <v>488.05</v>
      </c>
      <c r="D53" s="164">
        <v>498.18</v>
      </c>
      <c r="E53" s="166">
        <v>502.76</v>
      </c>
      <c r="F53" s="164">
        <v>507.36</v>
      </c>
      <c r="G53" s="164">
        <v>505.99</v>
      </c>
      <c r="H53" s="164">
        <v>510.82</v>
      </c>
      <c r="I53" s="164">
        <v>512.08000000000004</v>
      </c>
      <c r="J53" s="166">
        <v>498.26</v>
      </c>
      <c r="K53" s="166">
        <v>497.66</v>
      </c>
      <c r="L53" s="164">
        <v>483.55</v>
      </c>
      <c r="M53" s="166">
        <v>499.45</v>
      </c>
      <c r="N53" s="164">
        <v>484.22</v>
      </c>
      <c r="O53" s="164">
        <v>222.34</v>
      </c>
      <c r="P53" s="164">
        <v>220.29</v>
      </c>
      <c r="Q53" s="164">
        <v>222.73</v>
      </c>
      <c r="R53" s="166">
        <v>219.97</v>
      </c>
      <c r="S53" s="166">
        <v>217.23</v>
      </c>
      <c r="T53" s="166">
        <v>0</v>
      </c>
      <c r="U53" s="164">
        <v>222.5</v>
      </c>
      <c r="V53" s="164">
        <v>0.4</v>
      </c>
      <c r="W53" s="164">
        <v>224.3</v>
      </c>
      <c r="X53" s="164">
        <v>140.12</v>
      </c>
      <c r="Y53" s="164">
        <v>141.51</v>
      </c>
      <c r="Z53" s="164">
        <v>138.11000000000001</v>
      </c>
      <c r="AA53" s="164">
        <v>138.21</v>
      </c>
      <c r="AB53" s="164">
        <v>134.88</v>
      </c>
      <c r="AC53" s="164">
        <v>139.21</v>
      </c>
      <c r="AD53" s="164">
        <v>141.56</v>
      </c>
      <c r="AE53" s="164">
        <v>125.11</v>
      </c>
      <c r="AF53" s="164">
        <v>140.91999999999999</v>
      </c>
    </row>
    <row r="54" spans="1:32" ht="18" customHeight="1" x14ac:dyDescent="0.25">
      <c r="A54" s="160" t="s">
        <v>47</v>
      </c>
      <c r="B54" s="160" t="s">
        <v>704</v>
      </c>
      <c r="C54" s="164">
        <v>493.14</v>
      </c>
      <c r="D54" s="164">
        <v>503.95</v>
      </c>
      <c r="E54" s="166">
        <v>502.76</v>
      </c>
      <c r="F54" s="164">
        <v>507.36</v>
      </c>
      <c r="G54" s="164">
        <v>511.07</v>
      </c>
      <c r="H54" s="164">
        <v>510.82</v>
      </c>
      <c r="I54" s="164">
        <v>512.08000000000004</v>
      </c>
      <c r="J54" s="166">
        <v>498.26</v>
      </c>
      <c r="K54" s="166">
        <v>497.66</v>
      </c>
      <c r="L54" s="164">
        <v>488.4</v>
      </c>
      <c r="M54" s="166">
        <v>499.45</v>
      </c>
      <c r="N54" s="164">
        <v>489.42</v>
      </c>
      <c r="O54" s="164">
        <v>224.62</v>
      </c>
      <c r="P54" s="164">
        <v>224.4</v>
      </c>
      <c r="Q54" s="164">
        <v>224.97</v>
      </c>
      <c r="R54" s="166">
        <v>219.97</v>
      </c>
      <c r="S54" s="166">
        <v>217.23</v>
      </c>
      <c r="T54" s="166">
        <v>0</v>
      </c>
      <c r="U54" s="164">
        <v>222.5</v>
      </c>
      <c r="V54" s="164">
        <v>0.4</v>
      </c>
      <c r="W54" s="164">
        <v>226.69</v>
      </c>
      <c r="X54" s="164">
        <v>140.12</v>
      </c>
      <c r="Y54" s="164">
        <v>141.51</v>
      </c>
      <c r="Z54" s="164">
        <v>138.11000000000001</v>
      </c>
      <c r="AA54" s="164">
        <v>138.21</v>
      </c>
      <c r="AB54" s="164">
        <v>134.88</v>
      </c>
      <c r="AC54" s="164">
        <v>139.21</v>
      </c>
      <c r="AD54" s="164">
        <v>143.03</v>
      </c>
      <c r="AE54" s="164">
        <v>125.11</v>
      </c>
      <c r="AF54" s="164">
        <v>140.91999999999999</v>
      </c>
    </row>
    <row r="55" spans="1:32" ht="18" customHeight="1" x14ac:dyDescent="0.25">
      <c r="A55" s="160" t="s">
        <v>47</v>
      </c>
      <c r="B55" s="160" t="s">
        <v>705</v>
      </c>
      <c r="C55" s="164">
        <v>493.14</v>
      </c>
      <c r="D55" s="164">
        <v>503.43</v>
      </c>
      <c r="E55" s="164">
        <v>500.82</v>
      </c>
      <c r="F55" s="164">
        <v>507.36</v>
      </c>
      <c r="G55" s="164">
        <v>511.07</v>
      </c>
      <c r="H55" s="164">
        <v>510.82</v>
      </c>
      <c r="I55" s="164">
        <v>512.08000000000004</v>
      </c>
      <c r="J55" s="164">
        <v>498.26</v>
      </c>
      <c r="K55" s="164">
        <v>497.5</v>
      </c>
      <c r="L55" s="164">
        <v>488.7</v>
      </c>
      <c r="M55" s="164">
        <v>499.45</v>
      </c>
      <c r="N55" s="164">
        <v>489.42</v>
      </c>
      <c r="O55" s="164">
        <v>224.42</v>
      </c>
      <c r="P55" s="164">
        <v>223.57</v>
      </c>
      <c r="Q55" s="164">
        <v>224.97</v>
      </c>
      <c r="R55" s="164">
        <v>217.59</v>
      </c>
      <c r="S55" s="164">
        <v>217.23</v>
      </c>
      <c r="T55" s="166">
        <v>0</v>
      </c>
      <c r="U55" s="164">
        <v>222.5</v>
      </c>
      <c r="V55" s="164">
        <v>0.4</v>
      </c>
      <c r="W55" s="164">
        <v>226.69</v>
      </c>
      <c r="X55" s="164">
        <v>140.12</v>
      </c>
      <c r="Y55" s="164">
        <v>141.51</v>
      </c>
      <c r="Z55" s="164">
        <v>138.11000000000001</v>
      </c>
      <c r="AA55" s="164">
        <v>138.21</v>
      </c>
      <c r="AB55" s="164">
        <v>134.88</v>
      </c>
      <c r="AC55" s="164">
        <v>139.21</v>
      </c>
      <c r="AD55" s="164">
        <v>143.03</v>
      </c>
      <c r="AE55" s="164">
        <v>125.11</v>
      </c>
      <c r="AF55" s="164">
        <v>140.91999999999999</v>
      </c>
    </row>
    <row r="56" spans="1:32" ht="18" customHeight="1" x14ac:dyDescent="0.25">
      <c r="A56" s="160" t="s">
        <v>47</v>
      </c>
      <c r="B56" s="160" t="s">
        <v>706</v>
      </c>
      <c r="C56" s="164">
        <v>498.23</v>
      </c>
      <c r="D56" s="164">
        <v>503.43</v>
      </c>
      <c r="E56" s="164">
        <v>499.98</v>
      </c>
      <c r="F56" s="164">
        <v>513.79</v>
      </c>
      <c r="G56" s="164">
        <v>511.07</v>
      </c>
      <c r="H56" s="164">
        <v>510.82</v>
      </c>
      <c r="I56" s="164">
        <v>512.08000000000004</v>
      </c>
      <c r="J56" s="164">
        <v>498.26</v>
      </c>
      <c r="K56" s="164">
        <v>497.5</v>
      </c>
      <c r="L56" s="164">
        <v>488.7</v>
      </c>
      <c r="M56" s="164">
        <v>504.81</v>
      </c>
      <c r="N56" s="164">
        <v>489.42</v>
      </c>
      <c r="O56" s="164">
        <v>224.42</v>
      </c>
      <c r="P56" s="164">
        <v>223.57</v>
      </c>
      <c r="Q56" s="164">
        <v>224.97</v>
      </c>
      <c r="R56" s="164">
        <v>219.77</v>
      </c>
      <c r="S56" s="164">
        <v>219.67</v>
      </c>
      <c r="T56" s="166">
        <v>0</v>
      </c>
      <c r="U56" s="164">
        <v>222.5</v>
      </c>
      <c r="V56" s="164">
        <v>0.4</v>
      </c>
      <c r="W56" s="164">
        <v>226.69</v>
      </c>
      <c r="X56" s="164">
        <v>140.12</v>
      </c>
      <c r="Y56" s="164">
        <v>141.51</v>
      </c>
      <c r="Z56" s="164">
        <v>138.11000000000001</v>
      </c>
      <c r="AA56" s="164">
        <v>138.21</v>
      </c>
      <c r="AB56" s="164">
        <v>134.88</v>
      </c>
      <c r="AC56" s="164">
        <v>139.21</v>
      </c>
      <c r="AD56" s="164">
        <v>143.03</v>
      </c>
      <c r="AE56" s="164">
        <v>126.38</v>
      </c>
      <c r="AF56" s="164">
        <v>142.44999999999999</v>
      </c>
    </row>
    <row r="57" spans="1:32" ht="18" customHeight="1" x14ac:dyDescent="0.25">
      <c r="A57" s="160" t="s">
        <v>707</v>
      </c>
      <c r="B57" s="160" t="s">
        <v>48</v>
      </c>
      <c r="C57" s="167">
        <v>491.88</v>
      </c>
      <c r="D57" s="167">
        <v>503.43</v>
      </c>
      <c r="E57" s="167">
        <v>499.98</v>
      </c>
      <c r="F57" s="167">
        <v>513.79</v>
      </c>
      <c r="G57" s="167">
        <v>511.07</v>
      </c>
      <c r="H57" s="167">
        <v>510.82</v>
      </c>
      <c r="I57" s="167">
        <v>500.27</v>
      </c>
      <c r="J57" s="167">
        <v>493.09</v>
      </c>
      <c r="K57" s="167">
        <v>487.89</v>
      </c>
      <c r="L57" s="167">
        <v>481.79</v>
      </c>
      <c r="M57" s="167">
        <v>497.48</v>
      </c>
      <c r="N57" s="167">
        <v>483.38</v>
      </c>
      <c r="O57" s="167">
        <v>224.13</v>
      </c>
      <c r="P57" s="167">
        <v>223.57</v>
      </c>
      <c r="Q57" s="167">
        <v>224.97</v>
      </c>
      <c r="R57" s="167">
        <v>219.77</v>
      </c>
      <c r="S57" s="167">
        <v>219.67</v>
      </c>
      <c r="T57" s="169">
        <v>0</v>
      </c>
      <c r="U57" s="167">
        <v>222.5</v>
      </c>
      <c r="V57" s="167">
        <v>0.4</v>
      </c>
      <c r="W57" s="169">
        <v>226.69</v>
      </c>
      <c r="X57" s="167">
        <v>140.12</v>
      </c>
      <c r="Y57" s="167">
        <v>140.07</v>
      </c>
      <c r="Z57" s="167">
        <v>138.11000000000001</v>
      </c>
      <c r="AA57" s="167">
        <v>138.21</v>
      </c>
      <c r="AB57" s="167">
        <v>134.88</v>
      </c>
      <c r="AC57" s="167">
        <v>139.21</v>
      </c>
      <c r="AD57" s="167">
        <v>141.47</v>
      </c>
      <c r="AE57" s="167">
        <v>126.38</v>
      </c>
      <c r="AF57" s="167">
        <v>140.94</v>
      </c>
    </row>
    <row r="58" spans="1:32" x14ac:dyDescent="0.25">
      <c r="A58" s="229" t="s">
        <v>719</v>
      </c>
      <c r="B58" s="229"/>
      <c r="C58" s="170">
        <v>510.93</v>
      </c>
      <c r="D58" s="170">
        <v>513.55999999999995</v>
      </c>
      <c r="E58" s="170">
        <v>515</v>
      </c>
      <c r="F58" s="170">
        <v>517.91</v>
      </c>
      <c r="G58" s="170">
        <v>517.55999999999995</v>
      </c>
      <c r="H58" s="170">
        <v>515.28</v>
      </c>
      <c r="I58" s="170">
        <v>513.95000000000005</v>
      </c>
      <c r="J58" s="170">
        <v>502.32</v>
      </c>
      <c r="K58" s="170">
        <v>505.41</v>
      </c>
      <c r="L58" s="170">
        <v>491.97</v>
      </c>
      <c r="M58" s="170">
        <v>509.94</v>
      </c>
      <c r="N58" s="170">
        <v>496.64</v>
      </c>
      <c r="O58" s="170">
        <v>228.32</v>
      </c>
      <c r="P58" s="170">
        <v>226.51</v>
      </c>
      <c r="Q58" s="170">
        <v>228.11</v>
      </c>
      <c r="R58" s="170">
        <v>222.23</v>
      </c>
      <c r="S58" s="170">
        <v>219.67</v>
      </c>
      <c r="T58" s="170">
        <v>0</v>
      </c>
      <c r="U58" s="170">
        <v>226.3</v>
      </c>
      <c r="V58" s="170">
        <v>0.4</v>
      </c>
      <c r="W58" s="170">
        <v>229.1</v>
      </c>
      <c r="X58" s="170">
        <v>141.84</v>
      </c>
      <c r="Y58" s="170">
        <v>141.72</v>
      </c>
      <c r="Z58" s="170">
        <v>139.71</v>
      </c>
      <c r="AA58" s="170">
        <v>139.79</v>
      </c>
      <c r="AB58" s="170">
        <v>136.24</v>
      </c>
      <c r="AC58" s="170">
        <v>139.25</v>
      </c>
      <c r="AD58" s="170">
        <v>143.03</v>
      </c>
      <c r="AE58" s="170">
        <v>127.36</v>
      </c>
      <c r="AF58" s="170">
        <v>142.44999999999999</v>
      </c>
    </row>
    <row r="59" spans="1:32" x14ac:dyDescent="0.25">
      <c r="A59" s="229" t="s">
        <v>720</v>
      </c>
      <c r="B59" s="229"/>
      <c r="C59" s="170">
        <v>486.69</v>
      </c>
      <c r="D59" s="170">
        <v>497.39</v>
      </c>
      <c r="E59" s="170">
        <v>499.98</v>
      </c>
      <c r="F59" s="170">
        <v>501.99</v>
      </c>
      <c r="G59" s="170">
        <v>500.7</v>
      </c>
      <c r="H59" s="170">
        <v>502.07</v>
      </c>
      <c r="I59" s="170">
        <v>498.41</v>
      </c>
      <c r="J59" s="170">
        <v>491.11</v>
      </c>
      <c r="K59" s="170">
        <v>487.52</v>
      </c>
      <c r="L59" s="170">
        <v>478.53</v>
      </c>
      <c r="M59" s="170">
        <v>497.48</v>
      </c>
      <c r="N59" s="170">
        <v>480.04</v>
      </c>
      <c r="O59" s="170">
        <v>219.23</v>
      </c>
      <c r="P59" s="170">
        <v>220.29</v>
      </c>
      <c r="Q59" s="170">
        <v>222.73</v>
      </c>
      <c r="R59" s="170">
        <v>215.47</v>
      </c>
      <c r="S59" s="170">
        <v>0</v>
      </c>
      <c r="T59" s="170">
        <v>0</v>
      </c>
      <c r="U59" s="170">
        <v>220</v>
      </c>
      <c r="V59" s="170">
        <v>0.4</v>
      </c>
      <c r="W59" s="170">
        <v>222.1</v>
      </c>
      <c r="X59" s="170">
        <v>138.11000000000001</v>
      </c>
      <c r="Y59" s="170">
        <v>139.80000000000001</v>
      </c>
      <c r="Z59" s="170">
        <v>138.11000000000001</v>
      </c>
      <c r="AA59" s="170">
        <v>136.61000000000001</v>
      </c>
      <c r="AB59" s="170">
        <v>133.66</v>
      </c>
      <c r="AC59" s="170">
        <v>137.72</v>
      </c>
      <c r="AD59" s="170">
        <v>140.03</v>
      </c>
      <c r="AE59" s="170">
        <v>124.17</v>
      </c>
      <c r="AF59" s="170">
        <v>139.34</v>
      </c>
    </row>
    <row r="60" spans="1:32" x14ac:dyDescent="0.25">
      <c r="A60" s="229" t="s">
        <v>721</v>
      </c>
      <c r="B60" s="229"/>
      <c r="C60" s="170">
        <v>498.96145833333327</v>
      </c>
      <c r="D60" s="170">
        <v>506.23666666666662</v>
      </c>
      <c r="E60" s="170">
        <v>507.87270833333332</v>
      </c>
      <c r="F60" s="170">
        <v>510.23979166666658</v>
      </c>
      <c r="G60" s="170">
        <v>510.23312499999997</v>
      </c>
      <c r="H60" s="170">
        <v>510.05729166666663</v>
      </c>
      <c r="I60" s="170">
        <v>508.96125000000001</v>
      </c>
      <c r="J60" s="170">
        <v>496.52687500000002</v>
      </c>
      <c r="K60" s="170">
        <v>497.40770833333329</v>
      </c>
      <c r="L60" s="170">
        <v>486.26895833333327</v>
      </c>
      <c r="M60" s="170">
        <v>503.18562500000002</v>
      </c>
      <c r="N60" s="170">
        <v>489.58249999999998</v>
      </c>
      <c r="O60" s="170">
        <v>223.20937499999999</v>
      </c>
      <c r="P60" s="170">
        <v>224.22854166666664</v>
      </c>
      <c r="Q60" s="170">
        <v>225.43875</v>
      </c>
      <c r="R60" s="170">
        <v>219.35312500000001</v>
      </c>
      <c r="S60" s="170">
        <v>122.84494791666667</v>
      </c>
      <c r="T60" s="170">
        <v>0</v>
      </c>
      <c r="U60" s="170">
        <v>223.06625</v>
      </c>
      <c r="V60" s="170">
        <v>0.4</v>
      </c>
      <c r="W60" s="170">
        <v>225.57916666666665</v>
      </c>
      <c r="X60" s="170">
        <v>139.97145833333335</v>
      </c>
      <c r="Y60" s="170">
        <v>140.59958333333333</v>
      </c>
      <c r="Z60" s="170">
        <v>138.34437500000001</v>
      </c>
      <c r="AA60" s="170">
        <v>138.08000000000001</v>
      </c>
      <c r="AB60" s="170">
        <v>134.86354166666666</v>
      </c>
      <c r="AC60" s="170">
        <v>138.79624999999999</v>
      </c>
      <c r="AD60" s="170">
        <v>141.69583333333333</v>
      </c>
      <c r="AE60" s="170">
        <v>125.59083333333334</v>
      </c>
      <c r="AF60" s="170">
        <v>140.93916666666664</v>
      </c>
    </row>
    <row r="61" spans="1:32" x14ac:dyDescent="0.25">
      <c r="A61" s="229" t="s">
        <v>2212</v>
      </c>
      <c r="B61" s="229"/>
      <c r="C61" s="158" t="s">
        <v>157</v>
      </c>
      <c r="D61" s="158" t="s">
        <v>157</v>
      </c>
      <c r="E61" s="158" t="s">
        <v>157</v>
      </c>
      <c r="F61" s="158" t="s">
        <v>2213</v>
      </c>
      <c r="G61" s="158" t="s">
        <v>2213</v>
      </c>
      <c r="H61" s="158" t="s">
        <v>2213</v>
      </c>
      <c r="I61" s="158" t="s">
        <v>257</v>
      </c>
      <c r="J61" s="158" t="s">
        <v>257</v>
      </c>
      <c r="K61" s="158" t="s">
        <v>257</v>
      </c>
      <c r="L61" s="158" t="s">
        <v>257</v>
      </c>
      <c r="M61" s="158" t="s">
        <v>257</v>
      </c>
      <c r="N61" s="158" t="s">
        <v>257</v>
      </c>
      <c r="O61" s="158" t="s">
        <v>157</v>
      </c>
      <c r="P61" s="158" t="s">
        <v>157</v>
      </c>
      <c r="Q61" s="158" t="s">
        <v>157</v>
      </c>
      <c r="R61" s="158" t="s">
        <v>2213</v>
      </c>
      <c r="S61" s="158" t="s">
        <v>2213</v>
      </c>
      <c r="T61" s="158" t="s">
        <v>257</v>
      </c>
      <c r="U61" s="158" t="s">
        <v>257</v>
      </c>
      <c r="V61" s="158" t="s">
        <v>257</v>
      </c>
      <c r="W61" s="158" t="s">
        <v>257</v>
      </c>
      <c r="X61" s="158" t="s">
        <v>257</v>
      </c>
      <c r="Y61" s="158" t="s">
        <v>257</v>
      </c>
      <c r="Z61" s="158" t="s">
        <v>257</v>
      </c>
      <c r="AA61" s="158" t="s">
        <v>257</v>
      </c>
      <c r="AB61" s="158" t="s">
        <v>257</v>
      </c>
      <c r="AC61" s="158" t="s">
        <v>257</v>
      </c>
      <c r="AD61" s="158" t="s">
        <v>257</v>
      </c>
      <c r="AE61" s="158" t="s">
        <v>257</v>
      </c>
      <c r="AF61" s="158" t="s">
        <v>257</v>
      </c>
    </row>
    <row r="62" spans="1:32" ht="27" customHeight="1" x14ac:dyDescent="0.25">
      <c r="A62" s="229" t="s">
        <v>3</v>
      </c>
      <c r="B62" s="229"/>
      <c r="C62" s="228" t="s">
        <v>35</v>
      </c>
      <c r="D62" s="228"/>
      <c r="E62" s="228"/>
      <c r="F62" s="228"/>
      <c r="G62" s="228"/>
      <c r="H62" s="228"/>
      <c r="I62" s="228" t="s">
        <v>149</v>
      </c>
      <c r="J62" s="228" t="s">
        <v>35</v>
      </c>
      <c r="K62" s="228" t="s">
        <v>149</v>
      </c>
      <c r="L62" s="228" t="s">
        <v>35</v>
      </c>
      <c r="M62" s="228" t="s">
        <v>278</v>
      </c>
      <c r="N62" s="228" t="s">
        <v>149</v>
      </c>
      <c r="O62" s="228" t="s">
        <v>113</v>
      </c>
      <c r="P62" s="228"/>
      <c r="Q62" s="228"/>
      <c r="R62" s="228"/>
      <c r="S62" s="228"/>
      <c r="T62" s="228" t="s">
        <v>35</v>
      </c>
      <c r="U62" s="228" t="s">
        <v>2224</v>
      </c>
      <c r="V62" s="228"/>
      <c r="W62" s="228"/>
      <c r="X62" s="228" t="s">
        <v>113</v>
      </c>
      <c r="Y62" s="228" t="s">
        <v>795</v>
      </c>
      <c r="Z62" s="228" t="s">
        <v>113</v>
      </c>
      <c r="AA62" s="228" t="s">
        <v>2225</v>
      </c>
      <c r="AB62" s="228" t="s">
        <v>448</v>
      </c>
      <c r="AC62" s="228" t="s">
        <v>113</v>
      </c>
      <c r="AD62" s="228" t="s">
        <v>64</v>
      </c>
      <c r="AE62" s="228" t="s">
        <v>113</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2584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2585</v>
      </c>
      <c r="C5" s="1"/>
      <c r="D5" s="1"/>
      <c r="E5" s="1"/>
      <c r="F5" s="1"/>
      <c r="G5" s="1"/>
    </row>
    <row r="6" spans="1:7" ht="35.1" customHeight="1" x14ac:dyDescent="0.25">
      <c r="A6" s="1"/>
      <c r="B6" s="3" t="s">
        <v>3</v>
      </c>
      <c r="C6" s="3" t="s">
        <v>4</v>
      </c>
      <c r="D6" s="3" t="s">
        <v>6</v>
      </c>
      <c r="E6" s="3" t="s">
        <v>7</v>
      </c>
      <c r="F6" s="3" t="s">
        <v>8</v>
      </c>
      <c r="G6" s="3" t="s">
        <v>2586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2587</v>
      </c>
      <c r="C5" s="1"/>
      <c r="D5" s="1"/>
      <c r="E5" s="1"/>
      <c r="F5" s="1"/>
      <c r="G5" s="1"/>
      <c r="H5" s="1"/>
      <c r="I5" s="1"/>
    </row>
    <row r="6" spans="1:9" ht="35.1" customHeight="1" x14ac:dyDescent="0.25">
      <c r="A6" s="1"/>
      <c r="B6" s="3" t="s">
        <v>4</v>
      </c>
      <c r="C6" s="3" t="s">
        <v>2588</v>
      </c>
      <c r="D6" s="3" t="s">
        <v>2589</v>
      </c>
      <c r="E6" s="3" t="s">
        <v>7</v>
      </c>
      <c r="F6" s="3" t="s">
        <v>8</v>
      </c>
      <c r="G6" s="3" t="s">
        <v>2590</v>
      </c>
      <c r="H6" s="3" t="s">
        <v>2586</v>
      </c>
      <c r="I6" s="3" t="s">
        <v>2591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2592</v>
      </c>
      <c r="C5" s="1"/>
      <c r="D5" s="1"/>
      <c r="E5" s="1"/>
      <c r="F5" s="1"/>
      <c r="G5" s="1"/>
      <c r="H5" s="1"/>
      <c r="I5" s="1"/>
    </row>
    <row r="6" spans="1:9" ht="30" customHeight="1" x14ac:dyDescent="0.25">
      <c r="A6" s="1"/>
      <c r="B6" s="202" t="s">
        <v>2593</v>
      </c>
      <c r="C6" s="202"/>
      <c r="D6" s="202"/>
      <c r="E6" s="202"/>
      <c r="F6" s="202"/>
      <c r="G6" s="202"/>
      <c r="H6" s="202"/>
      <c r="I6" s="202"/>
    </row>
    <row r="7" spans="1:9" ht="20.100000000000001" customHeight="1" x14ac:dyDescent="0.25">
      <c r="A7" s="1"/>
      <c r="B7" s="202" t="s">
        <v>2594</v>
      </c>
      <c r="C7" s="202" t="s">
        <v>2595</v>
      </c>
      <c r="D7" s="202"/>
      <c r="E7" s="202" t="s">
        <v>2596</v>
      </c>
      <c r="F7" s="202"/>
      <c r="G7" s="202" t="s">
        <v>2597</v>
      </c>
      <c r="H7" s="202"/>
      <c r="I7" s="202"/>
    </row>
    <row r="8" spans="1:9" ht="20.100000000000001" customHeight="1" x14ac:dyDescent="0.25">
      <c r="A8" s="1"/>
      <c r="B8" s="202"/>
      <c r="C8" s="3" t="s">
        <v>2598</v>
      </c>
      <c r="D8" s="3" t="s">
        <v>2599</v>
      </c>
      <c r="E8" s="3" t="s">
        <v>2598</v>
      </c>
      <c r="F8" s="3" t="s">
        <v>2599</v>
      </c>
      <c r="G8" s="3" t="s">
        <v>2598</v>
      </c>
      <c r="H8" s="3" t="s">
        <v>2599</v>
      </c>
      <c r="I8" s="3" t="s">
        <v>2600</v>
      </c>
    </row>
    <row r="9" spans="1:9" ht="25.5" x14ac:dyDescent="0.25">
      <c r="A9" s="1"/>
      <c r="B9" s="85" t="s">
        <v>2601</v>
      </c>
      <c r="C9" s="85" t="s">
        <v>2602</v>
      </c>
      <c r="D9" s="85" t="s">
        <v>2602</v>
      </c>
      <c r="E9" s="85" t="s">
        <v>2602</v>
      </c>
      <c r="F9" s="85" t="s">
        <v>2602</v>
      </c>
      <c r="G9" s="85" t="s">
        <v>2602</v>
      </c>
      <c r="H9" s="85" t="s">
        <v>2602</v>
      </c>
      <c r="I9" s="85" t="s">
        <v>2603</v>
      </c>
    </row>
    <row r="10" spans="1:9" ht="25.5" x14ac:dyDescent="0.25">
      <c r="A10" s="1"/>
      <c r="B10" s="85" t="s">
        <v>2604</v>
      </c>
      <c r="C10" s="85" t="s">
        <v>2602</v>
      </c>
      <c r="D10" s="85" t="s">
        <v>2602</v>
      </c>
      <c r="E10" s="85" t="s">
        <v>2602</v>
      </c>
      <c r="F10" s="85" t="s">
        <v>2602</v>
      </c>
      <c r="G10" s="85" t="s">
        <v>2602</v>
      </c>
      <c r="H10" s="85" t="s">
        <v>2602</v>
      </c>
      <c r="I10" s="85" t="s">
        <v>2603</v>
      </c>
    </row>
    <row r="11" spans="1:9" ht="25.5" x14ac:dyDescent="0.25">
      <c r="A11" s="1"/>
      <c r="B11" s="85" t="s">
        <v>2605</v>
      </c>
      <c r="C11" s="85" t="s">
        <v>2606</v>
      </c>
      <c r="D11" s="85" t="s">
        <v>2607</v>
      </c>
      <c r="E11" s="85" t="s">
        <v>2608</v>
      </c>
      <c r="F11" s="85" t="s">
        <v>2609</v>
      </c>
      <c r="G11" s="85" t="s">
        <v>815</v>
      </c>
      <c r="H11" s="85" t="s">
        <v>815</v>
      </c>
      <c r="I11" s="85" t="s">
        <v>815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647</v>
      </c>
      <c r="C14" s="202"/>
      <c r="D14" s="202"/>
      <c r="E14" s="202"/>
      <c r="F14" s="202"/>
      <c r="G14" s="202"/>
      <c r="H14" s="202"/>
      <c r="I14" s="202"/>
    </row>
    <row r="15" spans="1:9" ht="20.100000000000001" customHeight="1" x14ac:dyDescent="0.25">
      <c r="A15" s="1"/>
      <c r="B15" s="202" t="s">
        <v>2594</v>
      </c>
      <c r="C15" s="202" t="s">
        <v>2595</v>
      </c>
      <c r="D15" s="202"/>
      <c r="E15" s="202" t="s">
        <v>2596</v>
      </c>
      <c r="F15" s="202"/>
      <c r="G15" s="202" t="s">
        <v>2597</v>
      </c>
      <c r="H15" s="202"/>
      <c r="I15" s="202"/>
    </row>
    <row r="16" spans="1:9" ht="20.100000000000001" customHeight="1" x14ac:dyDescent="0.25">
      <c r="A16" s="1"/>
      <c r="B16" s="202"/>
      <c r="C16" s="3" t="s">
        <v>2598</v>
      </c>
      <c r="D16" s="3" t="s">
        <v>2599</v>
      </c>
      <c r="E16" s="3" t="s">
        <v>2598</v>
      </c>
      <c r="F16" s="3" t="s">
        <v>2599</v>
      </c>
      <c r="G16" s="3" t="s">
        <v>2598</v>
      </c>
      <c r="H16" s="3" t="s">
        <v>2599</v>
      </c>
      <c r="I16" s="3" t="s">
        <v>2600</v>
      </c>
    </row>
    <row r="17" spans="1:9" ht="25.5" x14ac:dyDescent="0.25">
      <c r="A17" s="1"/>
      <c r="B17" s="85" t="s">
        <v>2601</v>
      </c>
      <c r="C17" s="85" t="s">
        <v>2602</v>
      </c>
      <c r="D17" s="85" t="s">
        <v>2602</v>
      </c>
      <c r="E17" s="85" t="s">
        <v>2602</v>
      </c>
      <c r="F17" s="85" t="s">
        <v>2602</v>
      </c>
      <c r="G17" s="85" t="s">
        <v>2602</v>
      </c>
      <c r="H17" s="85" t="s">
        <v>2602</v>
      </c>
      <c r="I17" s="85" t="s">
        <v>2603</v>
      </c>
    </row>
    <row r="18" spans="1:9" ht="25.5" x14ac:dyDescent="0.25">
      <c r="A18" s="1"/>
      <c r="B18" s="85" t="s">
        <v>2604</v>
      </c>
      <c r="C18" s="85" t="s">
        <v>2602</v>
      </c>
      <c r="D18" s="85" t="s">
        <v>2602</v>
      </c>
      <c r="E18" s="85" t="s">
        <v>2602</v>
      </c>
      <c r="F18" s="85" t="s">
        <v>2602</v>
      </c>
      <c r="G18" s="85" t="s">
        <v>2602</v>
      </c>
      <c r="H18" s="85" t="s">
        <v>2602</v>
      </c>
      <c r="I18" s="85" t="s">
        <v>2603</v>
      </c>
    </row>
    <row r="19" spans="1:9" ht="25.5" x14ac:dyDescent="0.25">
      <c r="A19" s="1"/>
      <c r="B19" s="85" t="s">
        <v>2605</v>
      </c>
      <c r="C19" s="85" t="s">
        <v>2606</v>
      </c>
      <c r="D19" s="85" t="s">
        <v>2610</v>
      </c>
      <c r="E19" s="85" t="s">
        <v>2608</v>
      </c>
      <c r="F19" s="85" t="s">
        <v>2609</v>
      </c>
      <c r="G19" s="85" t="s">
        <v>815</v>
      </c>
      <c r="H19" s="85" t="s">
        <v>815</v>
      </c>
      <c r="I19" s="85" t="s">
        <v>815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2611</v>
      </c>
      <c r="C22" s="202"/>
      <c r="D22" s="202"/>
      <c r="E22" s="202"/>
      <c r="F22" s="202"/>
      <c r="G22" s="202"/>
      <c r="H22" s="202"/>
      <c r="I22" s="202"/>
    </row>
    <row r="23" spans="1:9" ht="20.100000000000001" customHeight="1" x14ac:dyDescent="0.25">
      <c r="A23" s="1"/>
      <c r="B23" s="202" t="s">
        <v>2594</v>
      </c>
      <c r="C23" s="202" t="s">
        <v>2595</v>
      </c>
      <c r="D23" s="202"/>
      <c r="E23" s="202" t="s">
        <v>2596</v>
      </c>
      <c r="F23" s="202"/>
      <c r="G23" s="202" t="s">
        <v>2597</v>
      </c>
      <c r="H23" s="202"/>
      <c r="I23" s="202"/>
    </row>
    <row r="24" spans="1:9" ht="20.100000000000001" customHeight="1" x14ac:dyDescent="0.25">
      <c r="A24" s="1"/>
      <c r="B24" s="202"/>
      <c r="C24" s="3" t="s">
        <v>2598</v>
      </c>
      <c r="D24" s="3" t="s">
        <v>2599</v>
      </c>
      <c r="E24" s="3" t="s">
        <v>2598</v>
      </c>
      <c r="F24" s="3" t="s">
        <v>2599</v>
      </c>
      <c r="G24" s="3" t="s">
        <v>2598</v>
      </c>
      <c r="H24" s="3" t="s">
        <v>2599</v>
      </c>
      <c r="I24" s="3" t="s">
        <v>2600</v>
      </c>
    </row>
    <row r="25" spans="1:9" ht="25.5" x14ac:dyDescent="0.25">
      <c r="A25" s="1"/>
      <c r="B25" s="85" t="s">
        <v>2601</v>
      </c>
      <c r="C25" s="85" t="s">
        <v>2602</v>
      </c>
      <c r="D25" s="85" t="s">
        <v>2602</v>
      </c>
      <c r="E25" s="85" t="s">
        <v>2602</v>
      </c>
      <c r="F25" s="85" t="s">
        <v>2602</v>
      </c>
      <c r="G25" s="85" t="s">
        <v>2602</v>
      </c>
      <c r="H25" s="85" t="s">
        <v>2602</v>
      </c>
      <c r="I25" s="85" t="s">
        <v>2603</v>
      </c>
    </row>
    <row r="26" spans="1:9" ht="25.5" x14ac:dyDescent="0.25">
      <c r="A26" s="1"/>
      <c r="B26" s="85" t="s">
        <v>2604</v>
      </c>
      <c r="C26" s="85" t="s">
        <v>2602</v>
      </c>
      <c r="D26" s="85" t="s">
        <v>2602</v>
      </c>
      <c r="E26" s="85" t="s">
        <v>2602</v>
      </c>
      <c r="F26" s="85" t="s">
        <v>2602</v>
      </c>
      <c r="G26" s="85" t="s">
        <v>2602</v>
      </c>
      <c r="H26" s="85" t="s">
        <v>2602</v>
      </c>
      <c r="I26" s="85" t="s">
        <v>2603</v>
      </c>
    </row>
    <row r="27" spans="1:9" ht="25.5" x14ac:dyDescent="0.25">
      <c r="A27" s="1"/>
      <c r="B27" s="85" t="s">
        <v>2605</v>
      </c>
      <c r="C27" s="85" t="s">
        <v>2606</v>
      </c>
      <c r="D27" s="85" t="s">
        <v>2607</v>
      </c>
      <c r="E27" s="85" t="s">
        <v>2608</v>
      </c>
      <c r="F27" s="85" t="s">
        <v>2609</v>
      </c>
      <c r="G27" s="85" t="s">
        <v>815</v>
      </c>
      <c r="H27" s="85" t="s">
        <v>815</v>
      </c>
      <c r="I27" s="85" t="s">
        <v>815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2570</v>
      </c>
      <c r="C30" s="202"/>
      <c r="D30" s="202"/>
      <c r="E30" s="202"/>
      <c r="F30" s="202"/>
      <c r="G30" s="202"/>
      <c r="H30" s="202"/>
      <c r="I30" s="202"/>
    </row>
    <row r="31" spans="1:9" ht="20.100000000000001" customHeight="1" x14ac:dyDescent="0.25">
      <c r="A31" s="1"/>
      <c r="B31" s="202" t="s">
        <v>2594</v>
      </c>
      <c r="C31" s="202" t="s">
        <v>2595</v>
      </c>
      <c r="D31" s="202"/>
      <c r="E31" s="202" t="s">
        <v>2596</v>
      </c>
      <c r="F31" s="202"/>
      <c r="G31" s="202" t="s">
        <v>2597</v>
      </c>
      <c r="H31" s="202"/>
      <c r="I31" s="202"/>
    </row>
    <row r="32" spans="1:9" ht="20.100000000000001" customHeight="1" x14ac:dyDescent="0.25">
      <c r="A32" s="1"/>
      <c r="B32" s="202"/>
      <c r="C32" s="3" t="s">
        <v>2598</v>
      </c>
      <c r="D32" s="3" t="s">
        <v>2599</v>
      </c>
      <c r="E32" s="3" t="s">
        <v>2598</v>
      </c>
      <c r="F32" s="3" t="s">
        <v>2599</v>
      </c>
      <c r="G32" s="3" t="s">
        <v>2598</v>
      </c>
      <c r="H32" s="3" t="s">
        <v>2599</v>
      </c>
      <c r="I32" s="3" t="s">
        <v>2600</v>
      </c>
    </row>
    <row r="33" spans="1:9" ht="25.5" x14ac:dyDescent="0.25">
      <c r="A33" s="1"/>
      <c r="B33" s="85" t="s">
        <v>2601</v>
      </c>
      <c r="C33" s="85" t="s">
        <v>2602</v>
      </c>
      <c r="D33" s="85" t="s">
        <v>2602</v>
      </c>
      <c r="E33" s="85" t="s">
        <v>2602</v>
      </c>
      <c r="F33" s="85" t="s">
        <v>2602</v>
      </c>
      <c r="G33" s="85" t="s">
        <v>2602</v>
      </c>
      <c r="H33" s="85" t="s">
        <v>2602</v>
      </c>
      <c r="I33" s="85" t="s">
        <v>2603</v>
      </c>
    </row>
    <row r="34" spans="1:9" ht="25.5" x14ac:dyDescent="0.25">
      <c r="A34" s="1"/>
      <c r="B34" s="85" t="s">
        <v>2604</v>
      </c>
      <c r="C34" s="85" t="s">
        <v>2602</v>
      </c>
      <c r="D34" s="85" t="s">
        <v>2602</v>
      </c>
      <c r="E34" s="85" t="s">
        <v>2602</v>
      </c>
      <c r="F34" s="85" t="s">
        <v>2602</v>
      </c>
      <c r="G34" s="85" t="s">
        <v>2602</v>
      </c>
      <c r="H34" s="85" t="s">
        <v>2602</v>
      </c>
      <c r="I34" s="85" t="s">
        <v>2603</v>
      </c>
    </row>
    <row r="35" spans="1:9" ht="25.5" x14ac:dyDescent="0.25">
      <c r="A35" s="1"/>
      <c r="B35" s="85" t="s">
        <v>2605</v>
      </c>
      <c r="C35" s="85" t="s">
        <v>2606</v>
      </c>
      <c r="D35" s="85" t="s">
        <v>2612</v>
      </c>
      <c r="E35" s="85" t="s">
        <v>2608</v>
      </c>
      <c r="F35" s="85" t="s">
        <v>2609</v>
      </c>
      <c r="G35" s="85" t="s">
        <v>815</v>
      </c>
      <c r="H35" s="85" t="s">
        <v>815</v>
      </c>
      <c r="I35" s="85" t="s">
        <v>815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370</v>
      </c>
      <c r="C38" s="202"/>
      <c r="D38" s="202"/>
      <c r="E38" s="202"/>
      <c r="F38" s="202"/>
      <c r="G38" s="202"/>
      <c r="H38" s="202"/>
      <c r="I38" s="202"/>
    </row>
    <row r="39" spans="1:9" ht="20.100000000000001" customHeight="1" x14ac:dyDescent="0.25">
      <c r="A39" s="1"/>
      <c r="B39" s="202" t="s">
        <v>2594</v>
      </c>
      <c r="C39" s="202" t="s">
        <v>2595</v>
      </c>
      <c r="D39" s="202"/>
      <c r="E39" s="202" t="s">
        <v>2596</v>
      </c>
      <c r="F39" s="202"/>
      <c r="G39" s="202" t="s">
        <v>2597</v>
      </c>
      <c r="H39" s="202"/>
      <c r="I39" s="202"/>
    </row>
    <row r="40" spans="1:9" ht="20.100000000000001" customHeight="1" x14ac:dyDescent="0.25">
      <c r="A40" s="1"/>
      <c r="B40" s="202"/>
      <c r="C40" s="3" t="s">
        <v>2598</v>
      </c>
      <c r="D40" s="3" t="s">
        <v>2599</v>
      </c>
      <c r="E40" s="3" t="s">
        <v>2598</v>
      </c>
      <c r="F40" s="3" t="s">
        <v>2599</v>
      </c>
      <c r="G40" s="3" t="s">
        <v>2598</v>
      </c>
      <c r="H40" s="3" t="s">
        <v>2599</v>
      </c>
      <c r="I40" s="3" t="s">
        <v>2600</v>
      </c>
    </row>
    <row r="41" spans="1:9" ht="25.5" x14ac:dyDescent="0.25">
      <c r="A41" s="1"/>
      <c r="B41" s="85" t="s">
        <v>2601</v>
      </c>
      <c r="C41" s="85" t="s">
        <v>2602</v>
      </c>
      <c r="D41" s="85" t="s">
        <v>2602</v>
      </c>
      <c r="E41" s="85" t="s">
        <v>2602</v>
      </c>
      <c r="F41" s="85" t="s">
        <v>2602</v>
      </c>
      <c r="G41" s="85" t="s">
        <v>2602</v>
      </c>
      <c r="H41" s="85" t="s">
        <v>2602</v>
      </c>
      <c r="I41" s="85" t="s">
        <v>2603</v>
      </c>
    </row>
    <row r="42" spans="1:9" ht="25.5" x14ac:dyDescent="0.25">
      <c r="A42" s="1"/>
      <c r="B42" s="85" t="s">
        <v>2604</v>
      </c>
      <c r="C42" s="85" t="s">
        <v>2602</v>
      </c>
      <c r="D42" s="85" t="s">
        <v>2602</v>
      </c>
      <c r="E42" s="85" t="s">
        <v>2602</v>
      </c>
      <c r="F42" s="85" t="s">
        <v>2602</v>
      </c>
      <c r="G42" s="85" t="s">
        <v>2602</v>
      </c>
      <c r="H42" s="85" t="s">
        <v>2602</v>
      </c>
      <c r="I42" s="85" t="s">
        <v>2603</v>
      </c>
    </row>
    <row r="43" spans="1:9" ht="25.5" x14ac:dyDescent="0.25">
      <c r="A43" s="1"/>
      <c r="B43" s="85" t="s">
        <v>2605</v>
      </c>
      <c r="C43" s="85" t="s">
        <v>2606</v>
      </c>
      <c r="D43" s="85" t="s">
        <v>2607</v>
      </c>
      <c r="E43" s="85" t="s">
        <v>2608</v>
      </c>
      <c r="F43" s="85" t="s">
        <v>2613</v>
      </c>
      <c r="G43" s="85" t="s">
        <v>815</v>
      </c>
      <c r="H43" s="85" t="s">
        <v>815</v>
      </c>
      <c r="I43" s="85" t="s">
        <v>815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2614</v>
      </c>
      <c r="C46" s="202"/>
      <c r="D46" s="202"/>
      <c r="E46" s="202"/>
      <c r="F46" s="202"/>
      <c r="G46" s="202"/>
      <c r="H46" s="202"/>
      <c r="I46" s="202"/>
    </row>
    <row r="47" spans="1:9" ht="20.100000000000001" customHeight="1" x14ac:dyDescent="0.25">
      <c r="A47" s="1"/>
      <c r="B47" s="202" t="s">
        <v>2594</v>
      </c>
      <c r="C47" s="202" t="s">
        <v>2595</v>
      </c>
      <c r="D47" s="202"/>
      <c r="E47" s="202" t="s">
        <v>2596</v>
      </c>
      <c r="F47" s="202"/>
      <c r="G47" s="202" t="s">
        <v>2597</v>
      </c>
      <c r="H47" s="202"/>
      <c r="I47" s="202"/>
    </row>
    <row r="48" spans="1:9" ht="20.100000000000001" customHeight="1" x14ac:dyDescent="0.25">
      <c r="A48" s="1"/>
      <c r="B48" s="202"/>
      <c r="C48" s="3" t="s">
        <v>2598</v>
      </c>
      <c r="D48" s="3" t="s">
        <v>2599</v>
      </c>
      <c r="E48" s="3" t="s">
        <v>2598</v>
      </c>
      <c r="F48" s="3" t="s">
        <v>2599</v>
      </c>
      <c r="G48" s="3" t="s">
        <v>2598</v>
      </c>
      <c r="H48" s="3" t="s">
        <v>2599</v>
      </c>
      <c r="I48" s="3" t="s">
        <v>2600</v>
      </c>
    </row>
    <row r="49" spans="1:9" ht="25.5" x14ac:dyDescent="0.25">
      <c r="A49" s="1"/>
      <c r="B49" s="85" t="s">
        <v>2601</v>
      </c>
      <c r="C49" s="85" t="s">
        <v>2602</v>
      </c>
      <c r="D49" s="85" t="s">
        <v>2602</v>
      </c>
      <c r="E49" s="85" t="s">
        <v>2602</v>
      </c>
      <c r="F49" s="85" t="s">
        <v>2602</v>
      </c>
      <c r="G49" s="85" t="s">
        <v>2602</v>
      </c>
      <c r="H49" s="85" t="s">
        <v>2602</v>
      </c>
      <c r="I49" s="85" t="s">
        <v>2603</v>
      </c>
    </row>
    <row r="50" spans="1:9" ht="25.5" x14ac:dyDescent="0.25">
      <c r="A50" s="1"/>
      <c r="B50" s="85" t="s">
        <v>2604</v>
      </c>
      <c r="C50" s="85" t="s">
        <v>2602</v>
      </c>
      <c r="D50" s="85" t="s">
        <v>2602</v>
      </c>
      <c r="E50" s="85" t="s">
        <v>2602</v>
      </c>
      <c r="F50" s="85" t="s">
        <v>2602</v>
      </c>
      <c r="G50" s="85" t="s">
        <v>2602</v>
      </c>
      <c r="H50" s="85" t="s">
        <v>2602</v>
      </c>
      <c r="I50" s="85" t="s">
        <v>2603</v>
      </c>
    </row>
    <row r="51" spans="1:9" ht="25.5" x14ac:dyDescent="0.25">
      <c r="A51" s="1"/>
      <c r="B51" s="85" t="s">
        <v>2605</v>
      </c>
      <c r="C51" s="85" t="s">
        <v>2606</v>
      </c>
      <c r="D51" s="85" t="s">
        <v>2607</v>
      </c>
      <c r="E51" s="85" t="s">
        <v>2608</v>
      </c>
      <c r="F51" s="85" t="s">
        <v>2613</v>
      </c>
      <c r="G51" s="85" t="s">
        <v>815</v>
      </c>
      <c r="H51" s="85" t="s">
        <v>815</v>
      </c>
      <c r="I51" s="85" t="s">
        <v>815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546</v>
      </c>
      <c r="C54" s="202"/>
      <c r="D54" s="202"/>
      <c r="E54" s="202"/>
      <c r="F54" s="202"/>
      <c r="G54" s="202"/>
      <c r="H54" s="202"/>
      <c r="I54" s="202"/>
    </row>
    <row r="55" spans="1:9" ht="20.100000000000001" customHeight="1" x14ac:dyDescent="0.25">
      <c r="A55" s="1"/>
      <c r="B55" s="202" t="s">
        <v>2594</v>
      </c>
      <c r="C55" s="202" t="s">
        <v>2595</v>
      </c>
      <c r="D55" s="202"/>
      <c r="E55" s="202" t="s">
        <v>2596</v>
      </c>
      <c r="F55" s="202"/>
      <c r="G55" s="202" t="s">
        <v>2597</v>
      </c>
      <c r="H55" s="202"/>
      <c r="I55" s="202"/>
    </row>
    <row r="56" spans="1:9" ht="20.100000000000001" customHeight="1" x14ac:dyDescent="0.25">
      <c r="A56" s="1"/>
      <c r="B56" s="202"/>
      <c r="C56" s="3" t="s">
        <v>2598</v>
      </c>
      <c r="D56" s="3" t="s">
        <v>2599</v>
      </c>
      <c r="E56" s="3" t="s">
        <v>2598</v>
      </c>
      <c r="F56" s="3" t="s">
        <v>2599</v>
      </c>
      <c r="G56" s="3" t="s">
        <v>2598</v>
      </c>
      <c r="H56" s="3" t="s">
        <v>2599</v>
      </c>
      <c r="I56" s="3" t="s">
        <v>2600</v>
      </c>
    </row>
    <row r="57" spans="1:9" ht="25.5" x14ac:dyDescent="0.25">
      <c r="A57" s="1"/>
      <c r="B57" s="85" t="s">
        <v>2601</v>
      </c>
      <c r="C57" s="85" t="s">
        <v>2602</v>
      </c>
      <c r="D57" s="85" t="s">
        <v>2602</v>
      </c>
      <c r="E57" s="85" t="s">
        <v>2602</v>
      </c>
      <c r="F57" s="85" t="s">
        <v>2602</v>
      </c>
      <c r="G57" s="85" t="s">
        <v>2602</v>
      </c>
      <c r="H57" s="85" t="s">
        <v>2602</v>
      </c>
      <c r="I57" s="85" t="s">
        <v>2603</v>
      </c>
    </row>
    <row r="58" spans="1:9" ht="25.5" x14ac:dyDescent="0.25">
      <c r="A58" s="1"/>
      <c r="B58" s="85" t="s">
        <v>2604</v>
      </c>
      <c r="C58" s="85" t="s">
        <v>2602</v>
      </c>
      <c r="D58" s="85" t="s">
        <v>2602</v>
      </c>
      <c r="E58" s="85" t="s">
        <v>2602</v>
      </c>
      <c r="F58" s="85" t="s">
        <v>2602</v>
      </c>
      <c r="G58" s="85" t="s">
        <v>2602</v>
      </c>
      <c r="H58" s="85" t="s">
        <v>2602</v>
      </c>
      <c r="I58" s="85" t="s">
        <v>2603</v>
      </c>
    </row>
    <row r="59" spans="1:9" ht="25.5" x14ac:dyDescent="0.25">
      <c r="A59" s="1"/>
      <c r="B59" s="85" t="s">
        <v>2605</v>
      </c>
      <c r="C59" s="85" t="s">
        <v>2606</v>
      </c>
      <c r="D59" s="85" t="s">
        <v>2607</v>
      </c>
      <c r="E59" s="85" t="s">
        <v>2608</v>
      </c>
      <c r="F59" s="85" t="s">
        <v>2613</v>
      </c>
      <c r="G59" s="85" t="s">
        <v>815</v>
      </c>
      <c r="H59" s="85" t="s">
        <v>815</v>
      </c>
      <c r="I59" s="85" t="s">
        <v>815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2615</v>
      </c>
      <c r="C5" s="1"/>
      <c r="D5" s="1"/>
      <c r="E5" s="1"/>
      <c r="F5" s="1"/>
      <c r="G5" s="1"/>
    </row>
    <row r="6" spans="1:7" ht="30" customHeight="1" x14ac:dyDescent="0.25">
      <c r="A6" s="1"/>
      <c r="B6" s="202" t="s">
        <v>2593</v>
      </c>
      <c r="C6" s="202"/>
      <c r="D6" s="202"/>
      <c r="E6" s="202"/>
      <c r="F6" s="202"/>
      <c r="G6" s="202"/>
    </row>
    <row r="7" spans="1:7" x14ac:dyDescent="0.25">
      <c r="A7" s="1"/>
      <c r="B7" s="202" t="s">
        <v>2616</v>
      </c>
      <c r="C7" s="202" t="s">
        <v>2617</v>
      </c>
      <c r="D7" s="202" t="s">
        <v>2618</v>
      </c>
      <c r="E7" s="202" t="s">
        <v>2619</v>
      </c>
      <c r="F7" s="202" t="s">
        <v>2620</v>
      </c>
      <c r="G7" s="202"/>
    </row>
    <row r="8" spans="1:7" x14ac:dyDescent="0.25">
      <c r="A8" s="1"/>
      <c r="B8" s="202"/>
      <c r="C8" s="202"/>
      <c r="D8" s="202"/>
      <c r="E8" s="202"/>
      <c r="F8" s="202" t="s">
        <v>2599</v>
      </c>
      <c r="G8" s="202"/>
    </row>
    <row r="9" spans="1:7" x14ac:dyDescent="0.25">
      <c r="A9" s="1"/>
      <c r="B9" s="202"/>
      <c r="C9" s="202"/>
      <c r="D9" s="202"/>
      <c r="E9" s="202"/>
      <c r="F9" s="3" t="s">
        <v>2621</v>
      </c>
      <c r="G9" s="3" t="s">
        <v>2622</v>
      </c>
    </row>
    <row r="10" spans="1:7" x14ac:dyDescent="0.25">
      <c r="A10" s="1"/>
      <c r="B10" s="85" t="s">
        <v>2601</v>
      </c>
      <c r="C10" s="85" t="s">
        <v>2602</v>
      </c>
      <c r="D10" s="85" t="s">
        <v>2602</v>
      </c>
      <c r="E10" s="85">
        <v>0</v>
      </c>
      <c r="F10" s="85">
        <v>60.36</v>
      </c>
      <c r="G10" s="85">
        <v>59.64</v>
      </c>
    </row>
    <row r="11" spans="1:7" x14ac:dyDescent="0.25">
      <c r="A11" s="1"/>
      <c r="B11" s="85" t="s">
        <v>2623</v>
      </c>
      <c r="C11" s="85" t="s">
        <v>2602</v>
      </c>
      <c r="D11" s="85" t="s">
        <v>2602</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647</v>
      </c>
      <c r="C14" s="202"/>
      <c r="D14" s="202"/>
      <c r="E14" s="202"/>
      <c r="F14" s="202"/>
      <c r="G14" s="202"/>
    </row>
    <row r="15" spans="1:7" x14ac:dyDescent="0.25">
      <c r="A15" s="1"/>
      <c r="B15" s="202" t="s">
        <v>2616</v>
      </c>
      <c r="C15" s="202" t="s">
        <v>2617</v>
      </c>
      <c r="D15" s="202" t="s">
        <v>2618</v>
      </c>
      <c r="E15" s="202" t="s">
        <v>2619</v>
      </c>
      <c r="F15" s="202" t="s">
        <v>2620</v>
      </c>
      <c r="G15" s="202"/>
    </row>
    <row r="16" spans="1:7" x14ac:dyDescent="0.25">
      <c r="A16" s="1"/>
      <c r="B16" s="202"/>
      <c r="C16" s="202"/>
      <c r="D16" s="202"/>
      <c r="E16" s="202"/>
      <c r="F16" s="202" t="s">
        <v>2599</v>
      </c>
      <c r="G16" s="202"/>
    </row>
    <row r="17" spans="1:7" x14ac:dyDescent="0.25">
      <c r="A17" s="1"/>
      <c r="B17" s="202"/>
      <c r="C17" s="202"/>
      <c r="D17" s="202"/>
      <c r="E17" s="202"/>
      <c r="F17" s="3" t="s">
        <v>2621</v>
      </c>
      <c r="G17" s="3" t="s">
        <v>2622</v>
      </c>
    </row>
    <row r="18" spans="1:7" x14ac:dyDescent="0.25">
      <c r="A18" s="1"/>
      <c r="B18" s="85" t="s">
        <v>2601</v>
      </c>
      <c r="C18" s="85" t="s">
        <v>2602</v>
      </c>
      <c r="D18" s="85" t="s">
        <v>2602</v>
      </c>
      <c r="E18" s="85">
        <v>0</v>
      </c>
      <c r="F18" s="85">
        <v>60.36</v>
      </c>
      <c r="G18" s="85">
        <v>59.64</v>
      </c>
    </row>
    <row r="19" spans="1:7" x14ac:dyDescent="0.25">
      <c r="A19" s="1"/>
      <c r="B19" s="85" t="s">
        <v>2623</v>
      </c>
      <c r="C19" s="85" t="s">
        <v>2602</v>
      </c>
      <c r="D19" s="85" t="s">
        <v>2602</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2611</v>
      </c>
      <c r="C22" s="202"/>
      <c r="D22" s="202"/>
      <c r="E22" s="202"/>
      <c r="F22" s="202"/>
      <c r="G22" s="202"/>
    </row>
    <row r="23" spans="1:7" x14ac:dyDescent="0.25">
      <c r="A23" s="1"/>
      <c r="B23" s="202" t="s">
        <v>2616</v>
      </c>
      <c r="C23" s="202" t="s">
        <v>2617</v>
      </c>
      <c r="D23" s="202" t="s">
        <v>2618</v>
      </c>
      <c r="E23" s="202" t="s">
        <v>2619</v>
      </c>
      <c r="F23" s="202" t="s">
        <v>2620</v>
      </c>
      <c r="G23" s="202"/>
    </row>
    <row r="24" spans="1:7" x14ac:dyDescent="0.25">
      <c r="A24" s="1"/>
      <c r="B24" s="202"/>
      <c r="C24" s="202"/>
      <c r="D24" s="202"/>
      <c r="E24" s="202"/>
      <c r="F24" s="202" t="s">
        <v>2599</v>
      </c>
      <c r="G24" s="202"/>
    </row>
    <row r="25" spans="1:7" x14ac:dyDescent="0.25">
      <c r="A25" s="1"/>
      <c r="B25" s="202"/>
      <c r="C25" s="202"/>
      <c r="D25" s="202"/>
      <c r="E25" s="202"/>
      <c r="F25" s="3" t="s">
        <v>2621</v>
      </c>
      <c r="G25" s="3" t="s">
        <v>2622</v>
      </c>
    </row>
    <row r="26" spans="1:7" x14ac:dyDescent="0.25">
      <c r="A26" s="1"/>
      <c r="B26" s="85" t="s">
        <v>2601</v>
      </c>
      <c r="C26" s="85" t="s">
        <v>2602</v>
      </c>
      <c r="D26" s="85" t="s">
        <v>2602</v>
      </c>
      <c r="E26" s="85">
        <v>0</v>
      </c>
      <c r="F26" s="85">
        <v>60.36</v>
      </c>
      <c r="G26" s="85">
        <v>59.64</v>
      </c>
    </row>
    <row r="27" spans="1:7" x14ac:dyDescent="0.25">
      <c r="A27" s="1"/>
      <c r="B27" s="85" t="s">
        <v>2623</v>
      </c>
      <c r="C27" s="85" t="s">
        <v>2602</v>
      </c>
      <c r="D27" s="85" t="s">
        <v>2602</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2570</v>
      </c>
      <c r="C30" s="202"/>
      <c r="D30" s="202"/>
      <c r="E30" s="202"/>
      <c r="F30" s="202"/>
      <c r="G30" s="202"/>
    </row>
    <row r="31" spans="1:7" x14ac:dyDescent="0.25">
      <c r="A31" s="1"/>
      <c r="B31" s="202" t="s">
        <v>2616</v>
      </c>
      <c r="C31" s="202" t="s">
        <v>2617</v>
      </c>
      <c r="D31" s="202" t="s">
        <v>2618</v>
      </c>
      <c r="E31" s="202" t="s">
        <v>2619</v>
      </c>
      <c r="F31" s="202" t="s">
        <v>2620</v>
      </c>
      <c r="G31" s="202"/>
    </row>
    <row r="32" spans="1:7" x14ac:dyDescent="0.25">
      <c r="A32" s="1"/>
      <c r="B32" s="202"/>
      <c r="C32" s="202"/>
      <c r="D32" s="202"/>
      <c r="E32" s="202"/>
      <c r="F32" s="202" t="s">
        <v>2599</v>
      </c>
      <c r="G32" s="202"/>
    </row>
    <row r="33" spans="1:7" x14ac:dyDescent="0.25">
      <c r="A33" s="1"/>
      <c r="B33" s="202"/>
      <c r="C33" s="202"/>
      <c r="D33" s="202"/>
      <c r="E33" s="202"/>
      <c r="F33" s="3" t="s">
        <v>2621</v>
      </c>
      <c r="G33" s="3" t="s">
        <v>2622</v>
      </c>
    </row>
    <row r="34" spans="1:7" x14ac:dyDescent="0.25">
      <c r="A34" s="1"/>
      <c r="B34" s="85" t="s">
        <v>2601</v>
      </c>
      <c r="C34" s="85" t="s">
        <v>2602</v>
      </c>
      <c r="D34" s="85" t="s">
        <v>2602</v>
      </c>
      <c r="E34" s="85">
        <v>0</v>
      </c>
      <c r="F34" s="85">
        <v>60.36</v>
      </c>
      <c r="G34" s="85">
        <v>59.64</v>
      </c>
    </row>
    <row r="35" spans="1:7" x14ac:dyDescent="0.25">
      <c r="A35" s="1"/>
      <c r="B35" s="85" t="s">
        <v>2623</v>
      </c>
      <c r="C35" s="85" t="s">
        <v>2602</v>
      </c>
      <c r="D35" s="85" t="s">
        <v>2602</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370</v>
      </c>
      <c r="C38" s="202"/>
      <c r="D38" s="202"/>
      <c r="E38" s="202"/>
      <c r="F38" s="202"/>
      <c r="G38" s="202"/>
    </row>
    <row r="39" spans="1:7" x14ac:dyDescent="0.25">
      <c r="A39" s="1"/>
      <c r="B39" s="202" t="s">
        <v>2616</v>
      </c>
      <c r="C39" s="202" t="s">
        <v>2617</v>
      </c>
      <c r="D39" s="202" t="s">
        <v>2618</v>
      </c>
      <c r="E39" s="202" t="s">
        <v>2619</v>
      </c>
      <c r="F39" s="202" t="s">
        <v>2620</v>
      </c>
      <c r="G39" s="202"/>
    </row>
    <row r="40" spans="1:7" x14ac:dyDescent="0.25">
      <c r="A40" s="1"/>
      <c r="B40" s="202"/>
      <c r="C40" s="202"/>
      <c r="D40" s="202"/>
      <c r="E40" s="202"/>
      <c r="F40" s="202" t="s">
        <v>2599</v>
      </c>
      <c r="G40" s="202"/>
    </row>
    <row r="41" spans="1:7" x14ac:dyDescent="0.25">
      <c r="A41" s="1"/>
      <c r="B41" s="202"/>
      <c r="C41" s="202"/>
      <c r="D41" s="202"/>
      <c r="E41" s="202"/>
      <c r="F41" s="3" t="s">
        <v>2621</v>
      </c>
      <c r="G41" s="3" t="s">
        <v>2622</v>
      </c>
    </row>
    <row r="42" spans="1:7" x14ac:dyDescent="0.25">
      <c r="A42" s="1"/>
      <c r="B42" s="85" t="s">
        <v>2601</v>
      </c>
      <c r="C42" s="85" t="s">
        <v>2602</v>
      </c>
      <c r="D42" s="85" t="s">
        <v>2602</v>
      </c>
      <c r="E42" s="85">
        <v>0</v>
      </c>
      <c r="F42" s="85">
        <v>60.36</v>
      </c>
      <c r="G42" s="85">
        <v>59.64</v>
      </c>
    </row>
    <row r="43" spans="1:7" x14ac:dyDescent="0.25">
      <c r="A43" s="1"/>
      <c r="B43" s="85" t="s">
        <v>2623</v>
      </c>
      <c r="C43" s="85" t="s">
        <v>2602</v>
      </c>
      <c r="D43" s="85" t="s">
        <v>2602</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2614</v>
      </c>
      <c r="C46" s="202"/>
      <c r="D46" s="202"/>
      <c r="E46" s="202"/>
      <c r="F46" s="202"/>
      <c r="G46" s="202"/>
    </row>
    <row r="47" spans="1:7" x14ac:dyDescent="0.25">
      <c r="A47" s="1"/>
      <c r="B47" s="202" t="s">
        <v>2616</v>
      </c>
      <c r="C47" s="202" t="s">
        <v>2617</v>
      </c>
      <c r="D47" s="202" t="s">
        <v>2618</v>
      </c>
      <c r="E47" s="202" t="s">
        <v>2619</v>
      </c>
      <c r="F47" s="202" t="s">
        <v>2620</v>
      </c>
      <c r="G47" s="202"/>
    </row>
    <row r="48" spans="1:7" x14ac:dyDescent="0.25">
      <c r="A48" s="1"/>
      <c r="B48" s="202"/>
      <c r="C48" s="202"/>
      <c r="D48" s="202"/>
      <c r="E48" s="202"/>
      <c r="F48" s="202" t="s">
        <v>2599</v>
      </c>
      <c r="G48" s="202"/>
    </row>
    <row r="49" spans="1:7" x14ac:dyDescent="0.25">
      <c r="A49" s="1"/>
      <c r="B49" s="202"/>
      <c r="C49" s="202"/>
      <c r="D49" s="202"/>
      <c r="E49" s="202"/>
      <c r="F49" s="3" t="s">
        <v>2621</v>
      </c>
      <c r="G49" s="3" t="s">
        <v>2622</v>
      </c>
    </row>
    <row r="50" spans="1:7" x14ac:dyDescent="0.25">
      <c r="A50" s="1"/>
      <c r="B50" s="85" t="s">
        <v>2601</v>
      </c>
      <c r="C50" s="85" t="s">
        <v>2602</v>
      </c>
      <c r="D50" s="85" t="s">
        <v>2602</v>
      </c>
      <c r="E50" s="85">
        <v>0</v>
      </c>
      <c r="F50" s="85">
        <v>60.36</v>
      </c>
      <c r="G50" s="85">
        <v>59.64</v>
      </c>
    </row>
    <row r="51" spans="1:7" x14ac:dyDescent="0.25">
      <c r="A51" s="1"/>
      <c r="B51" s="85" t="s">
        <v>2623</v>
      </c>
      <c r="C51" s="85" t="s">
        <v>2602</v>
      </c>
      <c r="D51" s="85" t="s">
        <v>2602</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546</v>
      </c>
      <c r="C54" s="202"/>
      <c r="D54" s="202"/>
      <c r="E54" s="202"/>
      <c r="F54" s="202"/>
      <c r="G54" s="202"/>
    </row>
    <row r="55" spans="1:7" x14ac:dyDescent="0.25">
      <c r="A55" s="1"/>
      <c r="B55" s="202" t="s">
        <v>2616</v>
      </c>
      <c r="C55" s="202" t="s">
        <v>2617</v>
      </c>
      <c r="D55" s="202" t="s">
        <v>2618</v>
      </c>
      <c r="E55" s="202" t="s">
        <v>2619</v>
      </c>
      <c r="F55" s="202" t="s">
        <v>2620</v>
      </c>
      <c r="G55" s="202"/>
    </row>
    <row r="56" spans="1:7" x14ac:dyDescent="0.25">
      <c r="A56" s="1"/>
      <c r="B56" s="202"/>
      <c r="C56" s="202"/>
      <c r="D56" s="202"/>
      <c r="E56" s="202"/>
      <c r="F56" s="202" t="s">
        <v>2599</v>
      </c>
      <c r="G56" s="202"/>
    </row>
    <row r="57" spans="1:7" x14ac:dyDescent="0.25">
      <c r="A57" s="1"/>
      <c r="B57" s="202"/>
      <c r="C57" s="202"/>
      <c r="D57" s="202"/>
      <c r="E57" s="202"/>
      <c r="F57" s="3" t="s">
        <v>2621</v>
      </c>
      <c r="G57" s="3" t="s">
        <v>2622</v>
      </c>
    </row>
    <row r="58" spans="1:7" x14ac:dyDescent="0.25">
      <c r="A58" s="1"/>
      <c r="B58" s="85" t="s">
        <v>2601</v>
      </c>
      <c r="C58" s="85" t="s">
        <v>2602</v>
      </c>
      <c r="D58" s="85" t="s">
        <v>2602</v>
      </c>
      <c r="E58" s="85">
        <v>0</v>
      </c>
      <c r="F58" s="85">
        <v>60.36</v>
      </c>
      <c r="G58" s="85">
        <v>59.64</v>
      </c>
    </row>
    <row r="59" spans="1:7" x14ac:dyDescent="0.25">
      <c r="A59" s="1"/>
      <c r="B59" s="85" t="s">
        <v>2623</v>
      </c>
      <c r="C59" s="85" t="s">
        <v>2602</v>
      </c>
      <c r="D59" s="85" t="s">
        <v>2602</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D7" sqref="D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2624</v>
      </c>
      <c r="C5" s="1"/>
      <c r="D5" s="1"/>
      <c r="E5" s="1"/>
      <c r="F5" s="1"/>
    </row>
    <row r="6" spans="1:7" ht="27" customHeight="1" x14ac:dyDescent="0.25">
      <c r="A6" s="1"/>
      <c r="B6" s="7" t="s">
        <v>43</v>
      </c>
      <c r="C6" s="7" t="s">
        <v>435</v>
      </c>
      <c r="D6" s="7" t="s">
        <v>2625</v>
      </c>
      <c r="E6" s="7" t="s">
        <v>2626</v>
      </c>
      <c r="F6" s="7" t="s">
        <v>2627</v>
      </c>
    </row>
    <row r="7" spans="1:7" x14ac:dyDescent="0.25">
      <c r="A7" s="1"/>
      <c r="B7" s="146" t="s">
        <v>47</v>
      </c>
      <c r="C7" s="146" t="s">
        <v>660</v>
      </c>
      <c r="D7" s="53">
        <v>6776.9769999999999</v>
      </c>
      <c r="E7" s="53">
        <v>6729.39138</v>
      </c>
      <c r="F7" s="176">
        <v>-7.0216587720454129E-3</v>
      </c>
    </row>
    <row r="8" spans="1:7" x14ac:dyDescent="0.25">
      <c r="A8" s="1"/>
      <c r="B8" s="146" t="s">
        <v>47</v>
      </c>
      <c r="C8" s="146" t="s">
        <v>661</v>
      </c>
      <c r="D8" s="53">
        <v>6614.2629999999999</v>
      </c>
      <c r="E8" s="53">
        <v>6612.7291999999998</v>
      </c>
      <c r="F8" s="176">
        <v>-2.3189280498825038E-4</v>
      </c>
    </row>
    <row r="9" spans="1:7" x14ac:dyDescent="0.25">
      <c r="A9" s="1"/>
      <c r="B9" s="146" t="s">
        <v>47</v>
      </c>
      <c r="C9" s="146" t="s">
        <v>662</v>
      </c>
      <c r="D9" s="53">
        <v>6509.56</v>
      </c>
      <c r="E9" s="53">
        <v>6520.1692899999998</v>
      </c>
      <c r="F9" s="176">
        <v>1.6298013997873898E-3</v>
      </c>
    </row>
    <row r="10" spans="1:7" x14ac:dyDescent="0.25">
      <c r="A10" s="1"/>
      <c r="B10" s="146" t="s">
        <v>47</v>
      </c>
      <c r="C10" s="146" t="s">
        <v>663</v>
      </c>
      <c r="D10" s="53">
        <v>6349.37</v>
      </c>
      <c r="E10" s="53">
        <v>6454.2042899999997</v>
      </c>
      <c r="F10" s="176">
        <v>1.6510975104616677E-2</v>
      </c>
    </row>
    <row r="11" spans="1:7" x14ac:dyDescent="0.25">
      <c r="A11" s="1"/>
      <c r="B11" s="146" t="s">
        <v>47</v>
      </c>
      <c r="C11" s="146" t="s">
        <v>664</v>
      </c>
      <c r="D11" s="53">
        <v>6450.05</v>
      </c>
      <c r="E11" s="53">
        <v>6412.1483600000001</v>
      </c>
      <c r="F11" s="176">
        <v>-5.876177704048806E-3</v>
      </c>
    </row>
    <row r="12" spans="1:7" x14ac:dyDescent="0.25">
      <c r="A12" s="1"/>
      <c r="B12" s="146" t="s">
        <v>47</v>
      </c>
      <c r="C12" s="146" t="s">
        <v>665</v>
      </c>
      <c r="D12" s="53">
        <v>6331.06</v>
      </c>
      <c r="E12" s="53">
        <v>6372.2402099999999</v>
      </c>
      <c r="F12" s="176">
        <v>6.5044731845852041E-3</v>
      </c>
    </row>
    <row r="13" spans="1:7" x14ac:dyDescent="0.25">
      <c r="A13" s="1"/>
      <c r="B13" s="146" t="s">
        <v>47</v>
      </c>
      <c r="C13" s="146" t="s">
        <v>666</v>
      </c>
      <c r="D13" s="53">
        <v>6336.86</v>
      </c>
      <c r="E13" s="53">
        <v>6392.9902700000002</v>
      </c>
      <c r="F13" s="176">
        <v>8.8577418469084051E-3</v>
      </c>
    </row>
    <row r="14" spans="1:7" x14ac:dyDescent="0.25">
      <c r="A14" s="1"/>
      <c r="B14" s="146" t="s">
        <v>47</v>
      </c>
      <c r="C14" s="146" t="s">
        <v>667</v>
      </c>
      <c r="D14" s="53">
        <v>6329.8490000000002</v>
      </c>
      <c r="E14" s="53">
        <v>6381.5112499999996</v>
      </c>
      <c r="F14" s="176">
        <v>8.1616875852804707E-3</v>
      </c>
    </row>
    <row r="15" spans="1:7" x14ac:dyDescent="0.25">
      <c r="A15" s="1"/>
      <c r="B15" s="146" t="s">
        <v>47</v>
      </c>
      <c r="C15" s="146" t="s">
        <v>668</v>
      </c>
      <c r="D15" s="53">
        <v>6255.4949999999999</v>
      </c>
      <c r="E15" s="53">
        <v>6395.3310899999997</v>
      </c>
      <c r="F15" s="176">
        <v>2.2354120657118264E-2</v>
      </c>
    </row>
    <row r="16" spans="1:7" x14ac:dyDescent="0.25">
      <c r="A16" s="1"/>
      <c r="B16" s="146" t="s">
        <v>47</v>
      </c>
      <c r="C16" s="146" t="s">
        <v>669</v>
      </c>
      <c r="D16" s="53">
        <v>6324.8320000000003</v>
      </c>
      <c r="E16" s="53">
        <v>6432.9921199999999</v>
      </c>
      <c r="F16" s="176">
        <v>1.7100868449944601E-2</v>
      </c>
    </row>
    <row r="17" spans="1:6" x14ac:dyDescent="0.25">
      <c r="A17" s="1"/>
      <c r="B17" s="146" t="s">
        <v>47</v>
      </c>
      <c r="C17" s="146" t="s">
        <v>670</v>
      </c>
      <c r="D17" s="53">
        <v>6412.3549999999996</v>
      </c>
      <c r="E17" s="53">
        <v>6497.1297999999997</v>
      </c>
      <c r="F17" s="176">
        <v>1.3220540659398927E-2</v>
      </c>
    </row>
    <row r="18" spans="1:6" x14ac:dyDescent="0.25">
      <c r="A18" s="1"/>
      <c r="B18" s="146" t="s">
        <v>47</v>
      </c>
      <c r="C18" s="146" t="s">
        <v>671</v>
      </c>
      <c r="D18" s="53">
        <v>6318.03</v>
      </c>
      <c r="E18" s="53">
        <v>6473.0983200000001</v>
      </c>
      <c r="F18" s="176">
        <v>2.4543777095075523E-2</v>
      </c>
    </row>
    <row r="19" spans="1:6" x14ac:dyDescent="0.25">
      <c r="A19" s="1"/>
      <c r="B19" s="146" t="s">
        <v>47</v>
      </c>
      <c r="C19" s="146" t="s">
        <v>672</v>
      </c>
      <c r="D19" s="53">
        <v>6433.5209999999997</v>
      </c>
      <c r="E19" s="53">
        <v>6534.9889199999998</v>
      </c>
      <c r="F19" s="176">
        <v>1.5771755466407897E-2</v>
      </c>
    </row>
    <row r="20" spans="1:6" x14ac:dyDescent="0.25">
      <c r="A20" s="1"/>
      <c r="B20" s="146" t="s">
        <v>47</v>
      </c>
      <c r="C20" s="146" t="s">
        <v>673</v>
      </c>
      <c r="D20" s="53">
        <v>6436.57</v>
      </c>
      <c r="E20" s="53">
        <v>6572.2222700000002</v>
      </c>
      <c r="F20" s="176">
        <v>2.1075241937864423E-2</v>
      </c>
    </row>
    <row r="21" spans="1:6" x14ac:dyDescent="0.25">
      <c r="A21" s="1"/>
      <c r="B21" s="146" t="s">
        <v>47</v>
      </c>
      <c r="C21" s="146" t="s">
        <v>674</v>
      </c>
      <c r="D21" s="53">
        <v>6689.9579999999996</v>
      </c>
      <c r="E21" s="53">
        <v>6814.1667399999997</v>
      </c>
      <c r="F21" s="176">
        <v>1.8566445409672231E-2</v>
      </c>
    </row>
    <row r="22" spans="1:6" x14ac:dyDescent="0.25">
      <c r="A22" s="1"/>
      <c r="B22" s="146" t="s">
        <v>47</v>
      </c>
      <c r="C22" s="146" t="s">
        <v>675</v>
      </c>
      <c r="D22" s="53">
        <v>6989.2179999999998</v>
      </c>
      <c r="E22" s="53">
        <v>7014.0773900000004</v>
      </c>
      <c r="F22" s="176">
        <v>3.5568199475248877E-3</v>
      </c>
    </row>
    <row r="23" spans="1:6" x14ac:dyDescent="0.25">
      <c r="A23" s="1"/>
      <c r="B23" s="146" t="s">
        <v>47</v>
      </c>
      <c r="C23" s="146" t="s">
        <v>676</v>
      </c>
      <c r="D23" s="53">
        <v>7249.6469999999999</v>
      </c>
      <c r="E23" s="53">
        <v>7259.3234700000003</v>
      </c>
      <c r="F23" s="176">
        <v>1.3347505057832471E-3</v>
      </c>
    </row>
    <row r="24" spans="1:6" x14ac:dyDescent="0.25">
      <c r="A24" s="1"/>
      <c r="B24" s="146" t="s">
        <v>47</v>
      </c>
      <c r="C24" s="146" t="s">
        <v>677</v>
      </c>
      <c r="D24" s="53">
        <v>7368.2960000000003</v>
      </c>
      <c r="E24" s="53">
        <v>7425.7950600000004</v>
      </c>
      <c r="F24" s="176">
        <v>7.8035762949805491E-3</v>
      </c>
    </row>
    <row r="25" spans="1:6" x14ac:dyDescent="0.25">
      <c r="A25" s="1"/>
      <c r="B25" s="146" t="s">
        <v>47</v>
      </c>
      <c r="C25" s="146" t="s">
        <v>678</v>
      </c>
      <c r="D25" s="53">
        <v>7601.7529999999997</v>
      </c>
      <c r="E25" s="53">
        <v>7594.71414</v>
      </c>
      <c r="F25" s="176">
        <v>-9.2595221128600211E-4</v>
      </c>
    </row>
    <row r="26" spans="1:6" x14ac:dyDescent="0.25">
      <c r="A26" s="1"/>
      <c r="B26" s="146" t="s">
        <v>47</v>
      </c>
      <c r="C26" s="146" t="s">
        <v>679</v>
      </c>
      <c r="D26" s="53">
        <v>7764.6729999999998</v>
      </c>
      <c r="E26" s="53">
        <v>7713.9919900000004</v>
      </c>
      <c r="F26" s="176">
        <v>-6.5271274141229128E-3</v>
      </c>
    </row>
    <row r="27" spans="1:6" x14ac:dyDescent="0.25">
      <c r="A27" s="1"/>
      <c r="B27" s="146" t="s">
        <v>47</v>
      </c>
      <c r="C27" s="146" t="s">
        <v>680</v>
      </c>
      <c r="D27" s="53">
        <v>7925.3220000000001</v>
      </c>
      <c r="E27" s="53">
        <v>7812.6617299999998</v>
      </c>
      <c r="F27" s="176">
        <v>-1.4215229362289633E-2</v>
      </c>
    </row>
    <row r="28" spans="1:6" x14ac:dyDescent="0.25">
      <c r="A28" s="1"/>
      <c r="B28" s="146" t="s">
        <v>47</v>
      </c>
      <c r="C28" s="146" t="s">
        <v>681</v>
      </c>
      <c r="D28" s="53">
        <v>7932.7449999999999</v>
      </c>
      <c r="E28" s="53">
        <v>7884.3181800000002</v>
      </c>
      <c r="F28" s="176">
        <v>-6.1046737289551095E-3</v>
      </c>
    </row>
    <row r="29" spans="1:6" x14ac:dyDescent="0.25">
      <c r="A29" s="1"/>
      <c r="B29" s="146" t="s">
        <v>47</v>
      </c>
      <c r="C29" s="146" t="s">
        <v>682</v>
      </c>
      <c r="D29" s="53">
        <v>8107.8850000000002</v>
      </c>
      <c r="E29" s="53">
        <v>7945.0097599999999</v>
      </c>
      <c r="F29" s="176">
        <v>-2.0088499035198451E-2</v>
      </c>
    </row>
    <row r="30" spans="1:6" x14ac:dyDescent="0.25">
      <c r="A30" s="1"/>
      <c r="B30" s="146" t="s">
        <v>47</v>
      </c>
      <c r="C30" s="146" t="s">
        <v>683</v>
      </c>
      <c r="D30" s="53">
        <v>7927.6369999999997</v>
      </c>
      <c r="E30" s="53">
        <v>7967.0526399999999</v>
      </c>
      <c r="F30" s="176">
        <v>4.9719279528061136E-3</v>
      </c>
    </row>
    <row r="31" spans="1:6" x14ac:dyDescent="0.25">
      <c r="A31" s="1"/>
      <c r="B31" s="146" t="s">
        <v>47</v>
      </c>
      <c r="C31" s="146" t="s">
        <v>684</v>
      </c>
      <c r="D31" s="53">
        <v>8028.0519999999997</v>
      </c>
      <c r="E31" s="53">
        <v>7876.1674199999998</v>
      </c>
      <c r="F31" s="176">
        <v>-1.8919232212247752E-2</v>
      </c>
    </row>
    <row r="32" spans="1:6" x14ac:dyDescent="0.25">
      <c r="A32" s="1"/>
      <c r="B32" s="146" t="s">
        <v>47</v>
      </c>
      <c r="C32" s="146" t="s">
        <v>685</v>
      </c>
      <c r="D32" s="53">
        <v>7894.8029999999999</v>
      </c>
      <c r="E32" s="53">
        <v>7856.9265599999999</v>
      </c>
      <c r="F32" s="176">
        <v>-4.7976421957584003E-3</v>
      </c>
    </row>
    <row r="33" spans="1:6" x14ac:dyDescent="0.25">
      <c r="A33" s="1"/>
      <c r="B33" s="146" t="s">
        <v>47</v>
      </c>
      <c r="C33" s="146" t="s">
        <v>686</v>
      </c>
      <c r="D33" s="53">
        <v>7924.5119999999997</v>
      </c>
      <c r="E33" s="53">
        <v>7804.4167399999997</v>
      </c>
      <c r="F33" s="176">
        <v>-1.5154909223432309E-2</v>
      </c>
    </row>
    <row r="34" spans="1:6" x14ac:dyDescent="0.25">
      <c r="A34" s="1"/>
      <c r="B34" s="146" t="s">
        <v>47</v>
      </c>
      <c r="C34" s="146" t="s">
        <v>687</v>
      </c>
      <c r="D34" s="53">
        <v>7898.7139999999999</v>
      </c>
      <c r="E34" s="53">
        <v>7848.1354799999999</v>
      </c>
      <c r="F34" s="176">
        <v>-6.403386677881995E-3</v>
      </c>
    </row>
    <row r="35" spans="1:6" x14ac:dyDescent="0.25">
      <c r="A35" s="1"/>
      <c r="B35" s="146" t="s">
        <v>47</v>
      </c>
      <c r="C35" s="146" t="s">
        <v>688</v>
      </c>
      <c r="D35" s="53">
        <v>8039.64</v>
      </c>
      <c r="E35" s="53">
        <v>7937.4620299999997</v>
      </c>
      <c r="F35" s="176">
        <v>-1.2709271808190417E-2</v>
      </c>
    </row>
    <row r="36" spans="1:6" x14ac:dyDescent="0.25">
      <c r="A36" s="1"/>
      <c r="B36" s="146" t="s">
        <v>47</v>
      </c>
      <c r="C36" s="146" t="s">
        <v>689</v>
      </c>
      <c r="D36" s="53">
        <v>8064.3890000000001</v>
      </c>
      <c r="E36" s="53">
        <v>7936.8545400000003</v>
      </c>
      <c r="F36" s="176">
        <v>-1.5814522340130172E-2</v>
      </c>
    </row>
    <row r="37" spans="1:6" x14ac:dyDescent="0.25">
      <c r="A37" s="1"/>
      <c r="B37" s="146" t="s">
        <v>47</v>
      </c>
      <c r="C37" s="146" t="s">
        <v>690</v>
      </c>
      <c r="D37" s="53">
        <v>8000.6729999999998</v>
      </c>
      <c r="E37" s="53">
        <v>7937.02657</v>
      </c>
      <c r="F37" s="176">
        <v>-7.9551345243081429E-3</v>
      </c>
    </row>
    <row r="38" spans="1:6" x14ac:dyDescent="0.25">
      <c r="A38" s="1"/>
      <c r="B38" s="146" t="s">
        <v>47</v>
      </c>
      <c r="C38" s="146" t="s">
        <v>691</v>
      </c>
      <c r="D38" s="53">
        <v>7963.96</v>
      </c>
      <c r="E38" s="53">
        <v>7916.8050700000003</v>
      </c>
      <c r="F38" s="176">
        <v>-5.9210405376219875E-3</v>
      </c>
    </row>
    <row r="39" spans="1:6" x14ac:dyDescent="0.25">
      <c r="A39" s="1"/>
      <c r="B39" s="146" t="s">
        <v>47</v>
      </c>
      <c r="C39" s="146" t="s">
        <v>692</v>
      </c>
      <c r="D39" s="53">
        <v>8007.6859999999997</v>
      </c>
      <c r="E39" s="53">
        <v>7806.9787100000003</v>
      </c>
      <c r="F39" s="176">
        <v>-2.5064330694285465E-2</v>
      </c>
    </row>
    <row r="40" spans="1:6" x14ac:dyDescent="0.25">
      <c r="A40" s="1"/>
      <c r="B40" s="146" t="s">
        <v>47</v>
      </c>
      <c r="C40" s="146" t="s">
        <v>693</v>
      </c>
      <c r="D40" s="53">
        <v>7709.4979999999996</v>
      </c>
      <c r="E40" s="53">
        <v>7647.6454199999998</v>
      </c>
      <c r="F40" s="176">
        <v>-8.0229062903965989E-3</v>
      </c>
    </row>
    <row r="41" spans="1:6" x14ac:dyDescent="0.25">
      <c r="A41" s="1"/>
      <c r="B41" s="146" t="s">
        <v>47</v>
      </c>
      <c r="C41" s="146" t="s">
        <v>694</v>
      </c>
      <c r="D41" s="53">
        <v>7648.6319999999996</v>
      </c>
      <c r="E41" s="53">
        <v>7463.8932299999997</v>
      </c>
      <c r="F41" s="176">
        <v>-2.4153177980062317E-2</v>
      </c>
    </row>
    <row r="42" spans="1:6" x14ac:dyDescent="0.25">
      <c r="A42" s="1"/>
      <c r="B42" s="146" t="s">
        <v>47</v>
      </c>
      <c r="C42" s="146" t="s">
        <v>695</v>
      </c>
      <c r="D42" s="53">
        <v>7481.7280000000001</v>
      </c>
      <c r="E42" s="53">
        <v>7252.53244</v>
      </c>
      <c r="F42" s="176">
        <v>-3.0634040692203726E-2</v>
      </c>
    </row>
    <row r="43" spans="1:6" x14ac:dyDescent="0.25">
      <c r="A43" s="1"/>
      <c r="B43" s="146" t="s">
        <v>47</v>
      </c>
      <c r="C43" s="146" t="s">
        <v>696</v>
      </c>
      <c r="D43" s="53">
        <v>7294.2240000000002</v>
      </c>
      <c r="E43" s="53">
        <v>7198.8566499999997</v>
      </c>
      <c r="F43" s="176">
        <v>-1.3074365415704262E-2</v>
      </c>
    </row>
    <row r="44" spans="1:6" x14ac:dyDescent="0.25">
      <c r="A44" s="1"/>
      <c r="B44" s="146" t="s">
        <v>47</v>
      </c>
      <c r="C44" s="146" t="s">
        <v>697</v>
      </c>
      <c r="D44" s="53">
        <v>7596.3130000000001</v>
      </c>
      <c r="E44" s="53">
        <v>7518.9057599999996</v>
      </c>
      <c r="F44" s="176">
        <v>-1.0190106700447968E-2</v>
      </c>
    </row>
    <row r="45" spans="1:6" x14ac:dyDescent="0.25">
      <c r="A45" s="1"/>
      <c r="B45" s="146" t="s">
        <v>47</v>
      </c>
      <c r="C45" s="146" t="s">
        <v>698</v>
      </c>
      <c r="D45" s="53">
        <v>7657.348</v>
      </c>
      <c r="E45" s="53">
        <v>7638.4725900000003</v>
      </c>
      <c r="F45" s="176">
        <v>-2.4650061614020936E-3</v>
      </c>
    </row>
    <row r="46" spans="1:6" x14ac:dyDescent="0.25">
      <c r="A46" s="1"/>
      <c r="B46" s="146" t="s">
        <v>47</v>
      </c>
      <c r="C46" s="146" t="s">
        <v>699</v>
      </c>
      <c r="D46" s="53">
        <v>7670.9849999999997</v>
      </c>
      <c r="E46" s="53">
        <v>7622.8234400000001</v>
      </c>
      <c r="F46" s="176">
        <v>-6.2784062281441046E-3</v>
      </c>
    </row>
    <row r="47" spans="1:6" x14ac:dyDescent="0.25">
      <c r="A47" s="1"/>
      <c r="B47" s="146" t="s">
        <v>47</v>
      </c>
      <c r="C47" s="146" t="s">
        <v>700</v>
      </c>
      <c r="D47" s="53">
        <v>7610.7</v>
      </c>
      <c r="E47" s="53">
        <v>7576.6127500000002</v>
      </c>
      <c r="F47" s="176">
        <v>-4.4788587120764192E-3</v>
      </c>
    </row>
    <row r="48" spans="1:6" x14ac:dyDescent="0.25">
      <c r="A48" s="1"/>
      <c r="B48" s="146" t="s">
        <v>47</v>
      </c>
      <c r="C48" s="146" t="s">
        <v>701</v>
      </c>
      <c r="D48" s="53">
        <v>7617.4769999999999</v>
      </c>
      <c r="E48" s="53">
        <v>7576.5811400000002</v>
      </c>
      <c r="F48" s="176">
        <v>-5.3686883465483386E-3</v>
      </c>
    </row>
    <row r="49" spans="1:6" x14ac:dyDescent="0.25">
      <c r="A49" s="1"/>
      <c r="B49" s="146" t="s">
        <v>47</v>
      </c>
      <c r="C49" s="146" t="s">
        <v>702</v>
      </c>
      <c r="D49" s="53">
        <v>7532.3190000000004</v>
      </c>
      <c r="E49" s="53">
        <v>7499.4609899999996</v>
      </c>
      <c r="F49" s="176">
        <v>-4.3622701056606874E-3</v>
      </c>
    </row>
    <row r="50" spans="1:6" x14ac:dyDescent="0.25">
      <c r="A50" s="1"/>
      <c r="B50" s="146" t="s">
        <v>47</v>
      </c>
      <c r="C50" s="146" t="s">
        <v>703</v>
      </c>
      <c r="D50" s="53">
        <v>7558.357</v>
      </c>
      <c r="E50" s="53">
        <v>7456.1876599999996</v>
      </c>
      <c r="F50" s="176">
        <v>-1.3517400673188632E-2</v>
      </c>
    </row>
    <row r="51" spans="1:6" x14ac:dyDescent="0.25">
      <c r="A51" s="1"/>
      <c r="B51" s="146" t="s">
        <v>47</v>
      </c>
      <c r="C51" s="146" t="s">
        <v>704</v>
      </c>
      <c r="D51" s="53">
        <v>7379.7359999999999</v>
      </c>
      <c r="E51" s="53">
        <v>7356.3387599999996</v>
      </c>
      <c r="F51" s="176">
        <v>-3.1704711388049656E-3</v>
      </c>
    </row>
    <row r="52" spans="1:6" x14ac:dyDescent="0.25">
      <c r="A52" s="1"/>
      <c r="B52" s="146" t="s">
        <v>47</v>
      </c>
      <c r="C52" s="146" t="s">
        <v>705</v>
      </c>
      <c r="D52" s="53">
        <v>7142.6459999999997</v>
      </c>
      <c r="E52" s="53">
        <v>7199.0492100000001</v>
      </c>
      <c r="F52" s="176">
        <v>7.8966828259443358E-3</v>
      </c>
    </row>
    <row r="53" spans="1:6" x14ac:dyDescent="0.25">
      <c r="A53" s="1"/>
      <c r="B53" s="146" t="s">
        <v>47</v>
      </c>
      <c r="C53" s="146" t="s">
        <v>706</v>
      </c>
      <c r="D53" s="53">
        <v>7058.3419999999996</v>
      </c>
      <c r="E53" s="53">
        <v>7064.6586900000002</v>
      </c>
      <c r="F53" s="176">
        <v>8.9492546549883813E-4</v>
      </c>
    </row>
    <row r="54" spans="1:6" x14ac:dyDescent="0.25">
      <c r="A54" s="1"/>
      <c r="B54" s="146" t="s">
        <v>707</v>
      </c>
      <c r="C54" s="146" t="s">
        <v>48</v>
      </c>
      <c r="D54" s="53">
        <v>6868.9049999999997</v>
      </c>
      <c r="E54" s="53">
        <v>6901.6428800000003</v>
      </c>
      <c r="F54" s="176">
        <v>4.7660988177882797E-3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3" t="s">
        <v>2628</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row>
    <row r="6" spans="1:643" ht="20.100000000000001" customHeight="1" x14ac:dyDescent="0.25">
      <c r="A6" s="1"/>
      <c r="B6" s="202" t="s">
        <v>43</v>
      </c>
      <c r="C6" s="202" t="s">
        <v>435</v>
      </c>
      <c r="D6" s="226" t="s">
        <v>445</v>
      </c>
      <c r="E6" s="226"/>
      <c r="F6" s="226"/>
      <c r="G6" s="226"/>
      <c r="H6" s="226" t="s">
        <v>445</v>
      </c>
      <c r="I6" s="226"/>
      <c r="J6" s="226"/>
      <c r="K6" s="226"/>
      <c r="L6" s="226" t="s">
        <v>251</v>
      </c>
      <c r="M6" s="226"/>
      <c r="N6" s="226"/>
      <c r="O6" s="226"/>
      <c r="P6" s="226" t="s">
        <v>446</v>
      </c>
      <c r="Q6" s="226"/>
      <c r="R6" s="226"/>
      <c r="S6" s="226"/>
      <c r="T6" s="226" t="s">
        <v>446</v>
      </c>
      <c r="U6" s="226"/>
      <c r="V6" s="226"/>
      <c r="W6" s="226"/>
      <c r="X6" s="226" t="s">
        <v>446</v>
      </c>
      <c r="Y6" s="226"/>
      <c r="Z6" s="226"/>
      <c r="AA6" s="226"/>
      <c r="AB6" s="226" t="s">
        <v>446</v>
      </c>
      <c r="AC6" s="226"/>
      <c r="AD6" s="226"/>
      <c r="AE6" s="226"/>
      <c r="AF6" s="226" t="s">
        <v>98</v>
      </c>
      <c r="AG6" s="226"/>
      <c r="AH6" s="226"/>
      <c r="AI6" s="226"/>
      <c r="AJ6" s="226" t="s">
        <v>98</v>
      </c>
      <c r="AK6" s="226"/>
      <c r="AL6" s="226"/>
      <c r="AM6" s="226"/>
      <c r="AN6" s="226" t="s">
        <v>128</v>
      </c>
      <c r="AO6" s="226"/>
      <c r="AP6" s="226"/>
      <c r="AQ6" s="226"/>
      <c r="AR6" s="226" t="s">
        <v>128</v>
      </c>
      <c r="AS6" s="226"/>
      <c r="AT6" s="226"/>
      <c r="AU6" s="226"/>
      <c r="AV6" s="226" t="s">
        <v>87</v>
      </c>
      <c r="AW6" s="226"/>
      <c r="AX6" s="226"/>
      <c r="AY6" s="226"/>
      <c r="AZ6" s="226" t="s">
        <v>87</v>
      </c>
      <c r="BA6" s="226"/>
      <c r="BB6" s="226"/>
      <c r="BC6" s="226"/>
      <c r="BD6" s="226" t="s">
        <v>87</v>
      </c>
      <c r="BE6" s="226"/>
      <c r="BF6" s="226"/>
      <c r="BG6" s="226"/>
      <c r="BH6" s="226" t="s">
        <v>87</v>
      </c>
      <c r="BI6" s="226"/>
      <c r="BJ6" s="226"/>
      <c r="BK6" s="226"/>
      <c r="BL6" s="226" t="s">
        <v>87</v>
      </c>
      <c r="BM6" s="226"/>
      <c r="BN6" s="226"/>
      <c r="BO6" s="226"/>
      <c r="BP6" s="226" t="s">
        <v>87</v>
      </c>
      <c r="BQ6" s="226"/>
      <c r="BR6" s="226"/>
      <c r="BS6" s="226"/>
      <c r="BT6" s="226" t="s">
        <v>87</v>
      </c>
      <c r="BU6" s="226"/>
      <c r="BV6" s="226"/>
      <c r="BW6" s="226"/>
      <c r="BX6" s="226" t="s">
        <v>87</v>
      </c>
      <c r="BY6" s="226"/>
      <c r="BZ6" s="226"/>
      <c r="CA6" s="226"/>
      <c r="CB6" s="226" t="s">
        <v>447</v>
      </c>
      <c r="CC6" s="226"/>
      <c r="CD6" s="226"/>
      <c r="CE6" s="226"/>
      <c r="CF6" s="226" t="s">
        <v>447</v>
      </c>
      <c r="CG6" s="226"/>
      <c r="CH6" s="226"/>
      <c r="CI6" s="226"/>
      <c r="CJ6" s="226" t="s">
        <v>447</v>
      </c>
      <c r="CK6" s="226"/>
      <c r="CL6" s="226"/>
      <c r="CM6" s="226"/>
      <c r="CN6" s="226" t="s">
        <v>447</v>
      </c>
      <c r="CO6" s="226"/>
      <c r="CP6" s="226"/>
      <c r="CQ6" s="226"/>
      <c r="CR6" s="226" t="s">
        <v>448</v>
      </c>
      <c r="CS6" s="226"/>
      <c r="CT6" s="226"/>
      <c r="CU6" s="226"/>
      <c r="CV6" s="226" t="s">
        <v>207</v>
      </c>
      <c r="CW6" s="226"/>
      <c r="CX6" s="226"/>
      <c r="CY6" s="226"/>
      <c r="CZ6" s="226" t="s">
        <v>207</v>
      </c>
      <c r="DA6" s="226"/>
      <c r="DB6" s="226"/>
      <c r="DC6" s="226"/>
      <c r="DD6" s="226" t="s">
        <v>207</v>
      </c>
      <c r="DE6" s="226"/>
      <c r="DF6" s="226"/>
      <c r="DG6" s="226"/>
      <c r="DH6" s="226" t="s">
        <v>55</v>
      </c>
      <c r="DI6" s="226"/>
      <c r="DJ6" s="226"/>
      <c r="DK6" s="226"/>
      <c r="DL6" s="226" t="s">
        <v>55</v>
      </c>
      <c r="DM6" s="226"/>
      <c r="DN6" s="226"/>
      <c r="DO6" s="226"/>
      <c r="DP6" s="226" t="s">
        <v>55</v>
      </c>
      <c r="DQ6" s="226"/>
      <c r="DR6" s="226"/>
      <c r="DS6" s="226"/>
      <c r="DT6" s="226" t="s">
        <v>55</v>
      </c>
      <c r="DU6" s="226"/>
      <c r="DV6" s="226"/>
      <c r="DW6" s="226"/>
      <c r="DX6" s="226" t="s">
        <v>55</v>
      </c>
      <c r="DY6" s="226"/>
      <c r="DZ6" s="226"/>
      <c r="EA6" s="226"/>
      <c r="EB6" s="226" t="s">
        <v>55</v>
      </c>
      <c r="EC6" s="226"/>
      <c r="ED6" s="226"/>
      <c r="EE6" s="226"/>
      <c r="EF6" s="226" t="s">
        <v>55</v>
      </c>
      <c r="EG6" s="226"/>
      <c r="EH6" s="226"/>
      <c r="EI6" s="226"/>
      <c r="EJ6" s="226" t="s">
        <v>370</v>
      </c>
      <c r="EK6" s="226"/>
      <c r="EL6" s="226"/>
      <c r="EM6" s="226"/>
      <c r="EN6" s="226" t="s">
        <v>50</v>
      </c>
      <c r="EO6" s="226"/>
      <c r="EP6" s="226"/>
      <c r="EQ6" s="226"/>
      <c r="ER6" s="226" t="s">
        <v>278</v>
      </c>
      <c r="ES6" s="226"/>
      <c r="ET6" s="226"/>
      <c r="EU6" s="226"/>
      <c r="EV6" s="226" t="s">
        <v>449</v>
      </c>
      <c r="EW6" s="226"/>
      <c r="EX6" s="226"/>
      <c r="EY6" s="226"/>
      <c r="EZ6" s="226" t="s">
        <v>449</v>
      </c>
      <c r="FA6" s="226"/>
      <c r="FB6" s="226"/>
      <c r="FC6" s="226"/>
      <c r="FD6" s="226" t="s">
        <v>450</v>
      </c>
      <c r="FE6" s="226"/>
      <c r="FF6" s="226"/>
      <c r="FG6" s="226"/>
      <c r="FH6" s="226" t="s">
        <v>450</v>
      </c>
      <c r="FI6" s="226"/>
      <c r="FJ6" s="226"/>
      <c r="FK6" s="226"/>
      <c r="FL6" s="226" t="s">
        <v>451</v>
      </c>
      <c r="FM6" s="226"/>
      <c r="FN6" s="226"/>
      <c r="FO6" s="226"/>
      <c r="FP6" s="226" t="s">
        <v>452</v>
      </c>
      <c r="FQ6" s="226"/>
      <c r="FR6" s="226"/>
      <c r="FS6" s="226"/>
      <c r="FT6" s="226" t="s">
        <v>452</v>
      </c>
      <c r="FU6" s="226"/>
      <c r="FV6" s="226"/>
      <c r="FW6" s="226"/>
      <c r="FX6" s="226" t="s">
        <v>453</v>
      </c>
      <c r="FY6" s="226"/>
      <c r="FZ6" s="226"/>
      <c r="GA6" s="226"/>
      <c r="GB6" s="226" t="s">
        <v>454</v>
      </c>
      <c r="GC6" s="226"/>
      <c r="GD6" s="226"/>
      <c r="GE6" s="226"/>
      <c r="GF6" s="226" t="s">
        <v>455</v>
      </c>
      <c r="GG6" s="226"/>
      <c r="GH6" s="226"/>
      <c r="GI6" s="226"/>
      <c r="GJ6" s="226" t="s">
        <v>79</v>
      </c>
      <c r="GK6" s="226"/>
      <c r="GL6" s="226"/>
      <c r="GM6" s="226"/>
      <c r="GN6" s="226" t="s">
        <v>79</v>
      </c>
      <c r="GO6" s="226"/>
      <c r="GP6" s="226"/>
      <c r="GQ6" s="226"/>
      <c r="GR6" s="226" t="s">
        <v>79</v>
      </c>
      <c r="GS6" s="226"/>
      <c r="GT6" s="226"/>
      <c r="GU6" s="226"/>
      <c r="GV6" s="226" t="s">
        <v>121</v>
      </c>
      <c r="GW6" s="226"/>
      <c r="GX6" s="226"/>
      <c r="GY6" s="226"/>
      <c r="GZ6" s="226" t="s">
        <v>121</v>
      </c>
      <c r="HA6" s="226"/>
      <c r="HB6" s="226"/>
      <c r="HC6" s="226"/>
      <c r="HD6" s="226" t="s">
        <v>121</v>
      </c>
      <c r="HE6" s="226"/>
      <c r="HF6" s="226"/>
      <c r="HG6" s="226"/>
      <c r="HH6" s="226" t="s">
        <v>121</v>
      </c>
      <c r="HI6" s="226"/>
      <c r="HJ6" s="226"/>
      <c r="HK6" s="226"/>
      <c r="HL6" s="226" t="s">
        <v>121</v>
      </c>
      <c r="HM6" s="226"/>
      <c r="HN6" s="226"/>
      <c r="HO6" s="226"/>
      <c r="HP6" s="226" t="s">
        <v>121</v>
      </c>
      <c r="HQ6" s="226"/>
      <c r="HR6" s="226"/>
      <c r="HS6" s="226"/>
      <c r="HT6" s="226" t="s">
        <v>121</v>
      </c>
      <c r="HU6" s="226"/>
      <c r="HV6" s="226"/>
      <c r="HW6" s="226"/>
      <c r="HX6" s="226" t="s">
        <v>121</v>
      </c>
      <c r="HY6" s="226"/>
      <c r="HZ6" s="226"/>
      <c r="IA6" s="226"/>
      <c r="IB6" s="226" t="s">
        <v>456</v>
      </c>
      <c r="IC6" s="226"/>
      <c r="ID6" s="226"/>
      <c r="IE6" s="226"/>
      <c r="IF6" s="226" t="s">
        <v>60</v>
      </c>
      <c r="IG6" s="226"/>
      <c r="IH6" s="226"/>
      <c r="II6" s="226"/>
      <c r="IJ6" s="226" t="s">
        <v>60</v>
      </c>
      <c r="IK6" s="226"/>
      <c r="IL6" s="226"/>
      <c r="IM6" s="226"/>
      <c r="IN6" s="226" t="s">
        <v>60</v>
      </c>
      <c r="IO6" s="226"/>
      <c r="IP6" s="226"/>
      <c r="IQ6" s="226"/>
      <c r="IR6" s="226" t="s">
        <v>64</v>
      </c>
      <c r="IS6" s="226"/>
      <c r="IT6" s="226"/>
      <c r="IU6" s="226"/>
      <c r="IV6" s="226" t="s">
        <v>64</v>
      </c>
      <c r="IW6" s="226"/>
      <c r="IX6" s="226"/>
      <c r="IY6" s="226"/>
      <c r="IZ6" s="226" t="s">
        <v>64</v>
      </c>
      <c r="JA6" s="226"/>
      <c r="JB6" s="226"/>
      <c r="JC6" s="226"/>
      <c r="JD6" s="226" t="s">
        <v>64</v>
      </c>
      <c r="JE6" s="226"/>
      <c r="JF6" s="226"/>
      <c r="JG6" s="226"/>
      <c r="JH6" s="226" t="s">
        <v>64</v>
      </c>
      <c r="JI6" s="226"/>
      <c r="JJ6" s="226"/>
      <c r="JK6" s="226"/>
      <c r="JL6" s="226" t="s">
        <v>64</v>
      </c>
      <c r="JM6" s="226"/>
      <c r="JN6" s="226"/>
      <c r="JO6" s="226"/>
      <c r="JP6" s="226" t="s">
        <v>64</v>
      </c>
      <c r="JQ6" s="226"/>
      <c r="JR6" s="226"/>
      <c r="JS6" s="226"/>
      <c r="JT6" s="226" t="s">
        <v>64</v>
      </c>
      <c r="JU6" s="226"/>
      <c r="JV6" s="226"/>
      <c r="JW6" s="226"/>
      <c r="JX6" s="226" t="s">
        <v>64</v>
      </c>
      <c r="JY6" s="226"/>
      <c r="JZ6" s="226"/>
      <c r="KA6" s="226"/>
      <c r="KB6" s="226" t="s">
        <v>64</v>
      </c>
      <c r="KC6" s="226"/>
      <c r="KD6" s="226"/>
      <c r="KE6" s="226"/>
      <c r="KF6" s="226" t="s">
        <v>64</v>
      </c>
      <c r="KG6" s="226"/>
      <c r="KH6" s="226"/>
      <c r="KI6" s="226"/>
      <c r="KJ6" s="226" t="s">
        <v>64</v>
      </c>
      <c r="KK6" s="226"/>
      <c r="KL6" s="226"/>
      <c r="KM6" s="226"/>
      <c r="KN6" s="226" t="s">
        <v>64</v>
      </c>
      <c r="KO6" s="226"/>
      <c r="KP6" s="226"/>
      <c r="KQ6" s="226"/>
      <c r="KR6" s="226" t="s">
        <v>64</v>
      </c>
      <c r="KS6" s="226"/>
      <c r="KT6" s="226"/>
      <c r="KU6" s="226"/>
      <c r="KV6" s="226" t="s">
        <v>457</v>
      </c>
      <c r="KW6" s="226"/>
      <c r="KX6" s="226"/>
      <c r="KY6" s="226"/>
      <c r="KZ6" s="226" t="s">
        <v>457</v>
      </c>
      <c r="LA6" s="226"/>
      <c r="LB6" s="226"/>
      <c r="LC6" s="226"/>
      <c r="LD6" s="226" t="s">
        <v>103</v>
      </c>
      <c r="LE6" s="226"/>
      <c r="LF6" s="226"/>
      <c r="LG6" s="226"/>
      <c r="LH6" s="226" t="s">
        <v>103</v>
      </c>
      <c r="LI6" s="226"/>
      <c r="LJ6" s="226"/>
      <c r="LK6" s="226"/>
      <c r="LL6" s="226" t="s">
        <v>103</v>
      </c>
      <c r="LM6" s="226"/>
      <c r="LN6" s="226"/>
      <c r="LO6" s="226"/>
      <c r="LP6" s="226" t="s">
        <v>103</v>
      </c>
      <c r="LQ6" s="226"/>
      <c r="LR6" s="226"/>
      <c r="LS6" s="226"/>
      <c r="LT6" s="226" t="s">
        <v>103</v>
      </c>
      <c r="LU6" s="226"/>
      <c r="LV6" s="226"/>
      <c r="LW6" s="226"/>
      <c r="LX6" s="226" t="s">
        <v>103</v>
      </c>
      <c r="LY6" s="226"/>
      <c r="LZ6" s="226"/>
      <c r="MA6" s="226"/>
      <c r="MB6" s="226" t="s">
        <v>103</v>
      </c>
      <c r="MC6" s="226"/>
      <c r="MD6" s="226"/>
      <c r="ME6" s="226"/>
      <c r="MF6" s="226" t="s">
        <v>103</v>
      </c>
      <c r="MG6" s="226"/>
      <c r="MH6" s="226"/>
      <c r="MI6" s="226"/>
      <c r="MJ6" s="226" t="s">
        <v>103</v>
      </c>
      <c r="MK6" s="226"/>
      <c r="ML6" s="226"/>
      <c r="MM6" s="226"/>
      <c r="MN6" s="226" t="s">
        <v>103</v>
      </c>
      <c r="MO6" s="226"/>
      <c r="MP6" s="226"/>
      <c r="MQ6" s="226"/>
      <c r="MR6" s="226" t="s">
        <v>103</v>
      </c>
      <c r="MS6" s="226"/>
      <c r="MT6" s="226"/>
      <c r="MU6" s="226"/>
      <c r="MV6" s="226" t="s">
        <v>103</v>
      </c>
      <c r="MW6" s="226"/>
      <c r="MX6" s="226"/>
      <c r="MY6" s="226"/>
      <c r="MZ6" s="226" t="s">
        <v>118</v>
      </c>
      <c r="NA6" s="226"/>
      <c r="NB6" s="226"/>
      <c r="NC6" s="226"/>
      <c r="ND6" s="226" t="s">
        <v>118</v>
      </c>
      <c r="NE6" s="226"/>
      <c r="NF6" s="226"/>
      <c r="NG6" s="226"/>
      <c r="NH6" s="226" t="s">
        <v>118</v>
      </c>
      <c r="NI6" s="226"/>
      <c r="NJ6" s="226"/>
      <c r="NK6" s="226"/>
      <c r="NL6" s="226" t="s">
        <v>118</v>
      </c>
      <c r="NM6" s="226"/>
      <c r="NN6" s="226"/>
      <c r="NO6" s="226"/>
      <c r="NP6" s="226" t="s">
        <v>125</v>
      </c>
      <c r="NQ6" s="226"/>
      <c r="NR6" s="226"/>
      <c r="NS6" s="226"/>
      <c r="NT6" s="226" t="s">
        <v>125</v>
      </c>
      <c r="NU6" s="226"/>
      <c r="NV6" s="226"/>
      <c r="NW6" s="226"/>
      <c r="NX6" s="226" t="s">
        <v>458</v>
      </c>
      <c r="NY6" s="226"/>
      <c r="NZ6" s="226"/>
      <c r="OA6" s="226"/>
      <c r="OB6" s="226" t="s">
        <v>459</v>
      </c>
      <c r="OC6" s="226"/>
      <c r="OD6" s="226"/>
      <c r="OE6" s="226"/>
      <c r="OF6" s="226" t="s">
        <v>460</v>
      </c>
      <c r="OG6" s="226"/>
      <c r="OH6" s="226"/>
      <c r="OI6" s="226"/>
      <c r="OJ6" s="226" t="s">
        <v>461</v>
      </c>
      <c r="OK6" s="226"/>
      <c r="OL6" s="226"/>
      <c r="OM6" s="226"/>
      <c r="ON6" s="226" t="s">
        <v>462</v>
      </c>
      <c r="OO6" s="226"/>
      <c r="OP6" s="226"/>
      <c r="OQ6" s="226"/>
      <c r="OR6" s="226" t="s">
        <v>463</v>
      </c>
      <c r="OS6" s="226"/>
      <c r="OT6" s="226"/>
      <c r="OU6" s="226"/>
      <c r="OV6" s="226" t="s">
        <v>98</v>
      </c>
      <c r="OW6" s="226"/>
      <c r="OX6" s="226"/>
      <c r="OY6" s="226"/>
      <c r="OZ6" s="226" t="s">
        <v>98</v>
      </c>
      <c r="PA6" s="226"/>
      <c r="PB6" s="226"/>
      <c r="PC6" s="226"/>
      <c r="PD6" s="226" t="s">
        <v>464</v>
      </c>
      <c r="PE6" s="226"/>
      <c r="PF6" s="226"/>
      <c r="PG6" s="226"/>
      <c r="PH6" s="226" t="s">
        <v>465</v>
      </c>
      <c r="PI6" s="226"/>
      <c r="PJ6" s="226"/>
      <c r="PK6" s="226"/>
      <c r="PL6" s="226" t="s">
        <v>466</v>
      </c>
      <c r="PM6" s="226"/>
      <c r="PN6" s="226"/>
      <c r="PO6" s="226"/>
      <c r="PP6" s="226" t="s">
        <v>467</v>
      </c>
      <c r="PQ6" s="226"/>
      <c r="PR6" s="226"/>
      <c r="PS6" s="226"/>
      <c r="PT6" s="226" t="s">
        <v>468</v>
      </c>
      <c r="PU6" s="226"/>
      <c r="PV6" s="226"/>
      <c r="PW6" s="226"/>
      <c r="PX6" s="226" t="s">
        <v>469</v>
      </c>
      <c r="PY6" s="226"/>
      <c r="PZ6" s="226"/>
      <c r="QA6" s="226"/>
      <c r="QB6" s="226" t="s">
        <v>470</v>
      </c>
      <c r="QC6" s="226"/>
      <c r="QD6" s="226"/>
      <c r="QE6" s="226"/>
      <c r="QF6" s="226" t="s">
        <v>471</v>
      </c>
      <c r="QG6" s="226"/>
      <c r="QH6" s="226"/>
      <c r="QI6" s="226"/>
      <c r="QJ6" s="226" t="s">
        <v>472</v>
      </c>
      <c r="QK6" s="226"/>
      <c r="QL6" s="226"/>
      <c r="QM6" s="226"/>
      <c r="QN6" s="226" t="s">
        <v>473</v>
      </c>
      <c r="QO6" s="226"/>
      <c r="QP6" s="226"/>
      <c r="QQ6" s="226"/>
      <c r="QR6" s="226" t="s">
        <v>474</v>
      </c>
      <c r="QS6" s="226"/>
      <c r="QT6" s="226"/>
      <c r="QU6" s="226"/>
      <c r="QV6" s="226" t="s">
        <v>475</v>
      </c>
      <c r="QW6" s="226"/>
      <c r="QX6" s="226"/>
      <c r="QY6" s="226"/>
      <c r="QZ6" s="226" t="s">
        <v>475</v>
      </c>
      <c r="RA6" s="226"/>
      <c r="RB6" s="226"/>
      <c r="RC6" s="226"/>
      <c r="RD6" s="226" t="s">
        <v>475</v>
      </c>
      <c r="RE6" s="226"/>
      <c r="RF6" s="226"/>
      <c r="RG6" s="226"/>
      <c r="RH6" s="226" t="s">
        <v>475</v>
      </c>
      <c r="RI6" s="226"/>
      <c r="RJ6" s="226"/>
      <c r="RK6" s="226"/>
      <c r="RL6" s="226" t="s">
        <v>476</v>
      </c>
      <c r="RM6" s="226"/>
      <c r="RN6" s="226"/>
      <c r="RO6" s="226"/>
      <c r="RP6" s="226" t="s">
        <v>477</v>
      </c>
      <c r="RQ6" s="226"/>
      <c r="RR6" s="226"/>
      <c r="RS6" s="226"/>
      <c r="RT6" s="226" t="s">
        <v>478</v>
      </c>
      <c r="RU6" s="226"/>
      <c r="RV6" s="226"/>
      <c r="RW6" s="226"/>
      <c r="RX6" s="226" t="s">
        <v>479</v>
      </c>
      <c r="RY6" s="226"/>
      <c r="RZ6" s="226"/>
      <c r="SA6" s="226"/>
      <c r="SB6" s="226" t="s">
        <v>181</v>
      </c>
      <c r="SC6" s="226"/>
      <c r="SD6" s="226"/>
      <c r="SE6" s="226"/>
      <c r="SF6" s="226" t="s">
        <v>203</v>
      </c>
      <c r="SG6" s="226"/>
      <c r="SH6" s="226"/>
      <c r="SI6" s="226"/>
      <c r="SJ6" s="226" t="s">
        <v>203</v>
      </c>
      <c r="SK6" s="226"/>
      <c r="SL6" s="226"/>
      <c r="SM6" s="226"/>
      <c r="SN6" s="226" t="s">
        <v>203</v>
      </c>
      <c r="SO6" s="226"/>
      <c r="SP6" s="226"/>
      <c r="SQ6" s="226"/>
      <c r="SR6" s="226" t="s">
        <v>203</v>
      </c>
      <c r="SS6" s="226"/>
      <c r="ST6" s="226"/>
      <c r="SU6" s="226"/>
      <c r="SV6" s="226" t="s">
        <v>480</v>
      </c>
      <c r="SW6" s="226"/>
      <c r="SX6" s="226"/>
      <c r="SY6" s="226"/>
      <c r="SZ6" s="226" t="s">
        <v>481</v>
      </c>
      <c r="TA6" s="226"/>
      <c r="TB6" s="226"/>
      <c r="TC6" s="226"/>
      <c r="TD6" s="226" t="s">
        <v>481</v>
      </c>
      <c r="TE6" s="226"/>
      <c r="TF6" s="226"/>
      <c r="TG6" s="226"/>
      <c r="TH6" s="226" t="s">
        <v>64</v>
      </c>
      <c r="TI6" s="226"/>
      <c r="TJ6" s="226"/>
      <c r="TK6" s="226"/>
      <c r="TL6" s="226" t="s">
        <v>64</v>
      </c>
      <c r="TM6" s="226"/>
      <c r="TN6" s="226"/>
      <c r="TO6" s="226"/>
      <c r="TP6" s="226" t="s">
        <v>64</v>
      </c>
      <c r="TQ6" s="226"/>
      <c r="TR6" s="226"/>
      <c r="TS6" s="226"/>
      <c r="TT6" s="226" t="s">
        <v>64</v>
      </c>
      <c r="TU6" s="226"/>
      <c r="TV6" s="226"/>
      <c r="TW6" s="226"/>
      <c r="TX6" s="226" t="s">
        <v>64</v>
      </c>
      <c r="TY6" s="226"/>
      <c r="TZ6" s="226"/>
      <c r="UA6" s="226"/>
      <c r="UB6" s="226" t="s">
        <v>482</v>
      </c>
      <c r="UC6" s="226"/>
      <c r="UD6" s="226"/>
      <c r="UE6" s="226"/>
      <c r="UF6" s="226" t="s">
        <v>482</v>
      </c>
      <c r="UG6" s="226"/>
      <c r="UH6" s="226"/>
      <c r="UI6" s="226"/>
      <c r="UJ6" s="226" t="s">
        <v>22</v>
      </c>
      <c r="UK6" s="226"/>
      <c r="UL6" s="226"/>
      <c r="UM6" s="226"/>
      <c r="UN6" s="226" t="s">
        <v>22</v>
      </c>
      <c r="UO6" s="226"/>
      <c r="UP6" s="226"/>
      <c r="UQ6" s="226"/>
      <c r="UR6" s="226" t="s">
        <v>22</v>
      </c>
      <c r="US6" s="226"/>
      <c r="UT6" s="226"/>
      <c r="UU6" s="226"/>
      <c r="UV6" s="226" t="s">
        <v>22</v>
      </c>
      <c r="UW6" s="226"/>
      <c r="UX6" s="226"/>
      <c r="UY6" s="226"/>
      <c r="UZ6" s="226" t="s">
        <v>483</v>
      </c>
      <c r="VA6" s="226"/>
      <c r="VB6" s="226"/>
      <c r="VC6" s="226"/>
      <c r="VD6" s="226" t="s">
        <v>484</v>
      </c>
      <c r="VE6" s="226"/>
      <c r="VF6" s="226"/>
      <c r="VG6" s="226"/>
      <c r="VH6" s="226" t="s">
        <v>103</v>
      </c>
      <c r="VI6" s="226"/>
      <c r="VJ6" s="226"/>
      <c r="VK6" s="226"/>
      <c r="VL6" s="226" t="s">
        <v>103</v>
      </c>
      <c r="VM6" s="226"/>
      <c r="VN6" s="226"/>
      <c r="VO6" s="226"/>
      <c r="VP6" s="226" t="s">
        <v>103</v>
      </c>
      <c r="VQ6" s="226"/>
      <c r="VR6" s="226"/>
      <c r="VS6" s="226"/>
      <c r="VT6" s="226" t="s">
        <v>103</v>
      </c>
      <c r="VU6" s="226"/>
      <c r="VV6" s="226"/>
      <c r="VW6" s="226"/>
      <c r="VX6" s="226" t="s">
        <v>103</v>
      </c>
      <c r="VY6" s="226"/>
      <c r="VZ6" s="226"/>
      <c r="WA6" s="226"/>
      <c r="WB6" s="226" t="s">
        <v>485</v>
      </c>
      <c r="WC6" s="226"/>
      <c r="WD6" s="226"/>
      <c r="WE6" s="226"/>
      <c r="WF6" s="226" t="s">
        <v>486</v>
      </c>
      <c r="WG6" s="226"/>
      <c r="WH6" s="226"/>
      <c r="WI6" s="226"/>
      <c r="WJ6" s="226" t="s">
        <v>486</v>
      </c>
      <c r="WK6" s="226"/>
      <c r="WL6" s="226"/>
      <c r="WM6" s="226"/>
      <c r="WN6" s="226" t="s">
        <v>487</v>
      </c>
      <c r="WO6" s="226"/>
      <c r="WP6" s="226"/>
      <c r="WQ6" s="226"/>
      <c r="WR6" s="226" t="s">
        <v>488</v>
      </c>
      <c r="WS6" s="226"/>
      <c r="WT6" s="226"/>
      <c r="WU6" s="226"/>
      <c r="WV6" s="226" t="s">
        <v>488</v>
      </c>
      <c r="WW6" s="226"/>
      <c r="WX6" s="226"/>
      <c r="WY6" s="226"/>
      <c r="WZ6" s="226" t="s">
        <v>489</v>
      </c>
      <c r="XA6" s="226"/>
      <c r="XB6" s="226"/>
      <c r="XC6" s="226"/>
      <c r="XD6" s="226" t="s">
        <v>489</v>
      </c>
      <c r="XE6" s="226"/>
      <c r="XF6" s="226"/>
      <c r="XG6" s="226"/>
      <c r="XH6" s="226" t="s">
        <v>490</v>
      </c>
      <c r="XI6" s="226"/>
      <c r="XJ6" s="226"/>
      <c r="XK6" s="226"/>
      <c r="XL6" s="226" t="s">
        <v>491</v>
      </c>
      <c r="XM6" s="226"/>
      <c r="XN6" s="226"/>
      <c r="XO6" s="226"/>
      <c r="XP6" s="226" t="s">
        <v>492</v>
      </c>
      <c r="XQ6" s="226"/>
      <c r="XR6" s="226"/>
      <c r="XS6" s="226"/>
    </row>
    <row r="7" spans="1:643" ht="39.950000000000003" customHeight="1" x14ac:dyDescent="0.25">
      <c r="A7" s="1"/>
      <c r="B7" s="202"/>
      <c r="C7" s="202"/>
      <c r="D7" s="234" t="s">
        <v>499</v>
      </c>
      <c r="E7" s="202"/>
      <c r="F7" s="202"/>
      <c r="G7" s="202"/>
      <c r="H7" s="234" t="s">
        <v>500</v>
      </c>
      <c r="I7" s="202"/>
      <c r="J7" s="202"/>
      <c r="K7" s="202"/>
      <c r="L7" s="234" t="s">
        <v>501</v>
      </c>
      <c r="M7" s="202"/>
      <c r="N7" s="202"/>
      <c r="O7" s="202"/>
      <c r="P7" s="234" t="s">
        <v>502</v>
      </c>
      <c r="Q7" s="202"/>
      <c r="R7" s="202"/>
      <c r="S7" s="202"/>
      <c r="T7" s="234" t="s">
        <v>503</v>
      </c>
      <c r="U7" s="202"/>
      <c r="V7" s="202"/>
      <c r="W7" s="202"/>
      <c r="X7" s="234" t="s">
        <v>504</v>
      </c>
      <c r="Y7" s="202"/>
      <c r="Z7" s="202"/>
      <c r="AA7" s="202"/>
      <c r="AB7" s="234" t="s">
        <v>505</v>
      </c>
      <c r="AC7" s="202"/>
      <c r="AD7" s="202"/>
      <c r="AE7" s="202"/>
      <c r="AF7" s="234" t="s">
        <v>506</v>
      </c>
      <c r="AG7" s="202"/>
      <c r="AH7" s="202"/>
      <c r="AI7" s="202"/>
      <c r="AJ7" s="234" t="s">
        <v>507</v>
      </c>
      <c r="AK7" s="202"/>
      <c r="AL7" s="202"/>
      <c r="AM7" s="202"/>
      <c r="AN7" s="234" t="s">
        <v>508</v>
      </c>
      <c r="AO7" s="202"/>
      <c r="AP7" s="202"/>
      <c r="AQ7" s="202"/>
      <c r="AR7" s="234" t="s">
        <v>509</v>
      </c>
      <c r="AS7" s="202"/>
      <c r="AT7" s="202"/>
      <c r="AU7" s="202"/>
      <c r="AV7" s="234" t="s">
        <v>510</v>
      </c>
      <c r="AW7" s="202"/>
      <c r="AX7" s="202"/>
      <c r="AY7" s="202"/>
      <c r="AZ7" s="234" t="s">
        <v>511</v>
      </c>
      <c r="BA7" s="202"/>
      <c r="BB7" s="202"/>
      <c r="BC7" s="202"/>
      <c r="BD7" s="234" t="s">
        <v>512</v>
      </c>
      <c r="BE7" s="202"/>
      <c r="BF7" s="202"/>
      <c r="BG7" s="202"/>
      <c r="BH7" s="234" t="s">
        <v>513</v>
      </c>
      <c r="BI7" s="202"/>
      <c r="BJ7" s="202"/>
      <c r="BK7" s="202"/>
      <c r="BL7" s="234" t="s">
        <v>514</v>
      </c>
      <c r="BM7" s="202"/>
      <c r="BN7" s="202"/>
      <c r="BO7" s="202"/>
      <c r="BP7" s="234" t="s">
        <v>515</v>
      </c>
      <c r="BQ7" s="202"/>
      <c r="BR7" s="202"/>
      <c r="BS7" s="202"/>
      <c r="BT7" s="234" t="s">
        <v>516</v>
      </c>
      <c r="BU7" s="202"/>
      <c r="BV7" s="202"/>
      <c r="BW7" s="202"/>
      <c r="BX7" s="234" t="s">
        <v>517</v>
      </c>
      <c r="BY7" s="202"/>
      <c r="BZ7" s="202"/>
      <c r="CA7" s="202"/>
      <c r="CB7" s="234" t="s">
        <v>518</v>
      </c>
      <c r="CC7" s="202"/>
      <c r="CD7" s="202"/>
      <c r="CE7" s="202"/>
      <c r="CF7" s="234" t="s">
        <v>519</v>
      </c>
      <c r="CG7" s="202"/>
      <c r="CH7" s="202"/>
      <c r="CI7" s="202"/>
      <c r="CJ7" s="234" t="s">
        <v>520</v>
      </c>
      <c r="CK7" s="202"/>
      <c r="CL7" s="202"/>
      <c r="CM7" s="202"/>
      <c r="CN7" s="234" t="s">
        <v>521</v>
      </c>
      <c r="CO7" s="202"/>
      <c r="CP7" s="202"/>
      <c r="CQ7" s="202"/>
      <c r="CR7" s="234" t="s">
        <v>522</v>
      </c>
      <c r="CS7" s="202"/>
      <c r="CT7" s="202"/>
      <c r="CU7" s="202"/>
      <c r="CV7" s="234" t="s">
        <v>523</v>
      </c>
      <c r="CW7" s="202"/>
      <c r="CX7" s="202"/>
      <c r="CY7" s="202"/>
      <c r="CZ7" s="234" t="s">
        <v>524</v>
      </c>
      <c r="DA7" s="202"/>
      <c r="DB7" s="202"/>
      <c r="DC7" s="202"/>
      <c r="DD7" s="234" t="s">
        <v>208</v>
      </c>
      <c r="DE7" s="202"/>
      <c r="DF7" s="202"/>
      <c r="DG7" s="202"/>
      <c r="DH7" s="234" t="s">
        <v>525</v>
      </c>
      <c r="DI7" s="202"/>
      <c r="DJ7" s="202"/>
      <c r="DK7" s="202"/>
      <c r="DL7" s="234" t="s">
        <v>190</v>
      </c>
      <c r="DM7" s="202"/>
      <c r="DN7" s="202"/>
      <c r="DO7" s="202"/>
      <c r="DP7" s="234" t="s">
        <v>526</v>
      </c>
      <c r="DQ7" s="202"/>
      <c r="DR7" s="202"/>
      <c r="DS7" s="202"/>
      <c r="DT7" s="234" t="s">
        <v>527</v>
      </c>
      <c r="DU7" s="202"/>
      <c r="DV7" s="202"/>
      <c r="DW7" s="202"/>
      <c r="DX7" s="234" t="s">
        <v>528</v>
      </c>
      <c r="DY7" s="202"/>
      <c r="DZ7" s="202"/>
      <c r="EA7" s="202"/>
      <c r="EB7" s="234" t="s">
        <v>529</v>
      </c>
      <c r="EC7" s="202"/>
      <c r="ED7" s="202"/>
      <c r="EE7" s="202"/>
      <c r="EF7" s="234" t="s">
        <v>530</v>
      </c>
      <c r="EG7" s="202"/>
      <c r="EH7" s="202"/>
      <c r="EI7" s="202"/>
      <c r="EJ7" s="234" t="s">
        <v>531</v>
      </c>
      <c r="EK7" s="202"/>
      <c r="EL7" s="202"/>
      <c r="EM7" s="202"/>
      <c r="EN7" s="234" t="s">
        <v>532</v>
      </c>
      <c r="EO7" s="202"/>
      <c r="EP7" s="202"/>
      <c r="EQ7" s="202"/>
      <c r="ER7" s="234" t="s">
        <v>533</v>
      </c>
      <c r="ES7" s="202"/>
      <c r="ET7" s="202"/>
      <c r="EU7" s="202"/>
      <c r="EV7" s="234" t="s">
        <v>534</v>
      </c>
      <c r="EW7" s="202"/>
      <c r="EX7" s="202"/>
      <c r="EY7" s="202"/>
      <c r="EZ7" s="234" t="s">
        <v>535</v>
      </c>
      <c r="FA7" s="202"/>
      <c r="FB7" s="202"/>
      <c r="FC7" s="202"/>
      <c r="FD7" s="234" t="s">
        <v>536</v>
      </c>
      <c r="FE7" s="202"/>
      <c r="FF7" s="202"/>
      <c r="FG7" s="202"/>
      <c r="FH7" s="234" t="s">
        <v>537</v>
      </c>
      <c r="FI7" s="202"/>
      <c r="FJ7" s="202"/>
      <c r="FK7" s="202"/>
      <c r="FL7" s="234" t="s">
        <v>451</v>
      </c>
      <c r="FM7" s="202"/>
      <c r="FN7" s="202"/>
      <c r="FO7" s="202"/>
      <c r="FP7" s="234" t="s">
        <v>538</v>
      </c>
      <c r="FQ7" s="202"/>
      <c r="FR7" s="202"/>
      <c r="FS7" s="202"/>
      <c r="FT7" s="234" t="s">
        <v>539</v>
      </c>
      <c r="FU7" s="202"/>
      <c r="FV7" s="202"/>
      <c r="FW7" s="202"/>
      <c r="FX7" s="234" t="s">
        <v>540</v>
      </c>
      <c r="FY7" s="202"/>
      <c r="FZ7" s="202"/>
      <c r="GA7" s="202"/>
      <c r="GB7" s="234" t="s">
        <v>541</v>
      </c>
      <c r="GC7" s="202"/>
      <c r="GD7" s="202"/>
      <c r="GE7" s="202"/>
      <c r="GF7" s="234" t="s">
        <v>542</v>
      </c>
      <c r="GG7" s="202"/>
      <c r="GH7" s="202"/>
      <c r="GI7" s="202"/>
      <c r="GJ7" s="234" t="s">
        <v>543</v>
      </c>
      <c r="GK7" s="202"/>
      <c r="GL7" s="202"/>
      <c r="GM7" s="202"/>
      <c r="GN7" s="234" t="s">
        <v>544</v>
      </c>
      <c r="GO7" s="202"/>
      <c r="GP7" s="202"/>
      <c r="GQ7" s="202"/>
      <c r="GR7" s="234" t="s">
        <v>545</v>
      </c>
      <c r="GS7" s="202"/>
      <c r="GT7" s="202"/>
      <c r="GU7" s="202"/>
      <c r="GV7" s="234" t="s">
        <v>546</v>
      </c>
      <c r="GW7" s="202"/>
      <c r="GX7" s="202"/>
      <c r="GY7" s="202"/>
      <c r="GZ7" s="234" t="s">
        <v>547</v>
      </c>
      <c r="HA7" s="202"/>
      <c r="HB7" s="202"/>
      <c r="HC7" s="202"/>
      <c r="HD7" s="234" t="s">
        <v>186</v>
      </c>
      <c r="HE7" s="202"/>
      <c r="HF7" s="202"/>
      <c r="HG7" s="202"/>
      <c r="HH7" s="234" t="s">
        <v>548</v>
      </c>
      <c r="HI7" s="202"/>
      <c r="HJ7" s="202"/>
      <c r="HK7" s="202"/>
      <c r="HL7" s="234" t="s">
        <v>549</v>
      </c>
      <c r="HM7" s="202"/>
      <c r="HN7" s="202"/>
      <c r="HO7" s="202"/>
      <c r="HP7" s="234" t="s">
        <v>550</v>
      </c>
      <c r="HQ7" s="202"/>
      <c r="HR7" s="202"/>
      <c r="HS7" s="202"/>
      <c r="HT7" s="234" t="s">
        <v>551</v>
      </c>
      <c r="HU7" s="202"/>
      <c r="HV7" s="202"/>
      <c r="HW7" s="202"/>
      <c r="HX7" s="234" t="s">
        <v>552</v>
      </c>
      <c r="HY7" s="202"/>
      <c r="HZ7" s="202"/>
      <c r="IA7" s="202"/>
      <c r="IB7" s="234" t="s">
        <v>214</v>
      </c>
      <c r="IC7" s="202"/>
      <c r="ID7" s="202"/>
      <c r="IE7" s="202"/>
      <c r="IF7" s="234" t="s">
        <v>553</v>
      </c>
      <c r="IG7" s="202"/>
      <c r="IH7" s="202"/>
      <c r="II7" s="202"/>
      <c r="IJ7" s="234" t="s">
        <v>554</v>
      </c>
      <c r="IK7" s="202"/>
      <c r="IL7" s="202"/>
      <c r="IM7" s="202"/>
      <c r="IN7" s="234" t="s">
        <v>555</v>
      </c>
      <c r="IO7" s="202"/>
      <c r="IP7" s="202"/>
      <c r="IQ7" s="202"/>
      <c r="IR7" s="234" t="s">
        <v>556</v>
      </c>
      <c r="IS7" s="202"/>
      <c r="IT7" s="202"/>
      <c r="IU7" s="202"/>
      <c r="IV7" s="234" t="s">
        <v>557</v>
      </c>
      <c r="IW7" s="202"/>
      <c r="IX7" s="202"/>
      <c r="IY7" s="202"/>
      <c r="IZ7" s="234" t="s">
        <v>558</v>
      </c>
      <c r="JA7" s="202"/>
      <c r="JB7" s="202"/>
      <c r="JC7" s="202"/>
      <c r="JD7" s="234" t="s">
        <v>559</v>
      </c>
      <c r="JE7" s="202"/>
      <c r="JF7" s="202"/>
      <c r="JG7" s="202"/>
      <c r="JH7" s="234" t="s">
        <v>560</v>
      </c>
      <c r="JI7" s="202"/>
      <c r="JJ7" s="202"/>
      <c r="JK7" s="202"/>
      <c r="JL7" s="234" t="s">
        <v>561</v>
      </c>
      <c r="JM7" s="202"/>
      <c r="JN7" s="202"/>
      <c r="JO7" s="202"/>
      <c r="JP7" s="234" t="s">
        <v>562</v>
      </c>
      <c r="JQ7" s="202"/>
      <c r="JR7" s="202"/>
      <c r="JS7" s="202"/>
      <c r="JT7" s="234" t="s">
        <v>563</v>
      </c>
      <c r="JU7" s="202"/>
      <c r="JV7" s="202"/>
      <c r="JW7" s="202"/>
      <c r="JX7" s="234" t="s">
        <v>564</v>
      </c>
      <c r="JY7" s="202"/>
      <c r="JZ7" s="202"/>
      <c r="KA7" s="202"/>
      <c r="KB7" s="234" t="s">
        <v>565</v>
      </c>
      <c r="KC7" s="202"/>
      <c r="KD7" s="202"/>
      <c r="KE7" s="202"/>
      <c r="KF7" s="234" t="s">
        <v>566</v>
      </c>
      <c r="KG7" s="202"/>
      <c r="KH7" s="202"/>
      <c r="KI7" s="202"/>
      <c r="KJ7" s="234" t="s">
        <v>567</v>
      </c>
      <c r="KK7" s="202"/>
      <c r="KL7" s="202"/>
      <c r="KM7" s="202"/>
      <c r="KN7" s="234" t="s">
        <v>568</v>
      </c>
      <c r="KO7" s="202"/>
      <c r="KP7" s="202"/>
      <c r="KQ7" s="202"/>
      <c r="KR7" s="234" t="s">
        <v>569</v>
      </c>
      <c r="KS7" s="202"/>
      <c r="KT7" s="202"/>
      <c r="KU7" s="202"/>
      <c r="KV7" s="234" t="s">
        <v>570</v>
      </c>
      <c r="KW7" s="202"/>
      <c r="KX7" s="202"/>
      <c r="KY7" s="202"/>
      <c r="KZ7" s="234" t="s">
        <v>571</v>
      </c>
      <c r="LA7" s="202"/>
      <c r="LB7" s="202"/>
      <c r="LC7" s="202"/>
      <c r="LD7" s="234" t="s">
        <v>572</v>
      </c>
      <c r="LE7" s="202"/>
      <c r="LF7" s="202"/>
      <c r="LG7" s="202"/>
      <c r="LH7" s="234" t="s">
        <v>573</v>
      </c>
      <c r="LI7" s="202"/>
      <c r="LJ7" s="202"/>
      <c r="LK7" s="202"/>
      <c r="LL7" s="234" t="s">
        <v>574</v>
      </c>
      <c r="LM7" s="202"/>
      <c r="LN7" s="202"/>
      <c r="LO7" s="202"/>
      <c r="LP7" s="234" t="s">
        <v>575</v>
      </c>
      <c r="LQ7" s="202"/>
      <c r="LR7" s="202"/>
      <c r="LS7" s="202"/>
      <c r="LT7" s="234" t="s">
        <v>576</v>
      </c>
      <c r="LU7" s="202"/>
      <c r="LV7" s="202"/>
      <c r="LW7" s="202"/>
      <c r="LX7" s="234" t="s">
        <v>577</v>
      </c>
      <c r="LY7" s="202"/>
      <c r="LZ7" s="202"/>
      <c r="MA7" s="202"/>
      <c r="MB7" s="234" t="s">
        <v>578</v>
      </c>
      <c r="MC7" s="202"/>
      <c r="MD7" s="202"/>
      <c r="ME7" s="202"/>
      <c r="MF7" s="234" t="s">
        <v>579</v>
      </c>
      <c r="MG7" s="202"/>
      <c r="MH7" s="202"/>
      <c r="MI7" s="202"/>
      <c r="MJ7" s="234" t="s">
        <v>580</v>
      </c>
      <c r="MK7" s="202"/>
      <c r="ML7" s="202"/>
      <c r="MM7" s="202"/>
      <c r="MN7" s="234" t="s">
        <v>581</v>
      </c>
      <c r="MO7" s="202"/>
      <c r="MP7" s="202"/>
      <c r="MQ7" s="202"/>
      <c r="MR7" s="234" t="s">
        <v>582</v>
      </c>
      <c r="MS7" s="202"/>
      <c r="MT7" s="202"/>
      <c r="MU7" s="202"/>
      <c r="MV7" s="234" t="s">
        <v>583</v>
      </c>
      <c r="MW7" s="202"/>
      <c r="MX7" s="202"/>
      <c r="MY7" s="202"/>
      <c r="MZ7" s="234" t="s">
        <v>584</v>
      </c>
      <c r="NA7" s="202"/>
      <c r="NB7" s="202"/>
      <c r="NC7" s="202"/>
      <c r="ND7" s="234" t="s">
        <v>585</v>
      </c>
      <c r="NE7" s="202"/>
      <c r="NF7" s="202"/>
      <c r="NG7" s="202"/>
      <c r="NH7" s="234" t="s">
        <v>586</v>
      </c>
      <c r="NI7" s="202"/>
      <c r="NJ7" s="202"/>
      <c r="NK7" s="202"/>
      <c r="NL7" s="234" t="s">
        <v>587</v>
      </c>
      <c r="NM7" s="202"/>
      <c r="NN7" s="202"/>
      <c r="NO7" s="202"/>
      <c r="NP7" s="234" t="s">
        <v>588</v>
      </c>
      <c r="NQ7" s="202"/>
      <c r="NR7" s="202"/>
      <c r="NS7" s="202"/>
      <c r="NT7" s="234" t="s">
        <v>589</v>
      </c>
      <c r="NU7" s="202"/>
      <c r="NV7" s="202"/>
      <c r="NW7" s="202"/>
      <c r="NX7" s="234" t="s">
        <v>590</v>
      </c>
      <c r="NY7" s="202"/>
      <c r="NZ7" s="202"/>
      <c r="OA7" s="202"/>
      <c r="OB7" s="234" t="s">
        <v>349</v>
      </c>
      <c r="OC7" s="202"/>
      <c r="OD7" s="202"/>
      <c r="OE7" s="202"/>
      <c r="OF7" s="234" t="s">
        <v>591</v>
      </c>
      <c r="OG7" s="202"/>
      <c r="OH7" s="202"/>
      <c r="OI7" s="202"/>
      <c r="OJ7" s="234" t="s">
        <v>592</v>
      </c>
      <c r="OK7" s="202"/>
      <c r="OL7" s="202"/>
      <c r="OM7" s="202"/>
      <c r="ON7" s="234" t="s">
        <v>593</v>
      </c>
      <c r="OO7" s="202"/>
      <c r="OP7" s="202"/>
      <c r="OQ7" s="202"/>
      <c r="OR7" s="234" t="s">
        <v>594</v>
      </c>
      <c r="OS7" s="202"/>
      <c r="OT7" s="202"/>
      <c r="OU7" s="202"/>
      <c r="OV7" s="234" t="s">
        <v>595</v>
      </c>
      <c r="OW7" s="202"/>
      <c r="OX7" s="202"/>
      <c r="OY7" s="202"/>
      <c r="OZ7" s="234" t="s">
        <v>596</v>
      </c>
      <c r="PA7" s="202"/>
      <c r="PB7" s="202"/>
      <c r="PC7" s="202"/>
      <c r="PD7" s="234" t="s">
        <v>597</v>
      </c>
      <c r="PE7" s="202"/>
      <c r="PF7" s="202"/>
      <c r="PG7" s="202"/>
      <c r="PH7" s="234" t="s">
        <v>598</v>
      </c>
      <c r="PI7" s="202"/>
      <c r="PJ7" s="202"/>
      <c r="PK7" s="202"/>
      <c r="PL7" s="234" t="s">
        <v>599</v>
      </c>
      <c r="PM7" s="202"/>
      <c r="PN7" s="202"/>
      <c r="PO7" s="202"/>
      <c r="PP7" s="234" t="s">
        <v>600</v>
      </c>
      <c r="PQ7" s="202"/>
      <c r="PR7" s="202"/>
      <c r="PS7" s="202"/>
      <c r="PT7" s="234" t="s">
        <v>601</v>
      </c>
      <c r="PU7" s="202"/>
      <c r="PV7" s="202"/>
      <c r="PW7" s="202"/>
      <c r="PX7" s="234" t="s">
        <v>602</v>
      </c>
      <c r="PY7" s="202"/>
      <c r="PZ7" s="202"/>
      <c r="QA7" s="202"/>
      <c r="QB7" s="234" t="s">
        <v>603</v>
      </c>
      <c r="QC7" s="202"/>
      <c r="QD7" s="202"/>
      <c r="QE7" s="202"/>
      <c r="QF7" s="234" t="s">
        <v>604</v>
      </c>
      <c r="QG7" s="202"/>
      <c r="QH7" s="202"/>
      <c r="QI7" s="202"/>
      <c r="QJ7" s="234" t="s">
        <v>605</v>
      </c>
      <c r="QK7" s="202"/>
      <c r="QL7" s="202"/>
      <c r="QM7" s="202"/>
      <c r="QN7" s="234" t="s">
        <v>606</v>
      </c>
      <c r="QO7" s="202"/>
      <c r="QP7" s="202"/>
      <c r="QQ7" s="202"/>
      <c r="QR7" s="234" t="s">
        <v>607</v>
      </c>
      <c r="QS7" s="202"/>
      <c r="QT7" s="202"/>
      <c r="QU7" s="202"/>
      <c r="QV7" s="234" t="s">
        <v>608</v>
      </c>
      <c r="QW7" s="202"/>
      <c r="QX7" s="202"/>
      <c r="QY7" s="202"/>
      <c r="QZ7" s="234" t="s">
        <v>609</v>
      </c>
      <c r="RA7" s="202"/>
      <c r="RB7" s="202"/>
      <c r="RC7" s="202"/>
      <c r="RD7" s="234" t="s">
        <v>610</v>
      </c>
      <c r="RE7" s="202"/>
      <c r="RF7" s="202"/>
      <c r="RG7" s="202"/>
      <c r="RH7" s="234" t="s">
        <v>611</v>
      </c>
      <c r="RI7" s="202"/>
      <c r="RJ7" s="202"/>
      <c r="RK7" s="202"/>
      <c r="RL7" s="234" t="s">
        <v>612</v>
      </c>
      <c r="RM7" s="202"/>
      <c r="RN7" s="202"/>
      <c r="RO7" s="202"/>
      <c r="RP7" s="234" t="s">
        <v>613</v>
      </c>
      <c r="RQ7" s="202"/>
      <c r="RR7" s="202"/>
      <c r="RS7" s="202"/>
      <c r="RT7" s="234" t="s">
        <v>614</v>
      </c>
      <c r="RU7" s="202"/>
      <c r="RV7" s="202"/>
      <c r="RW7" s="202"/>
      <c r="RX7" s="234" t="s">
        <v>615</v>
      </c>
      <c r="RY7" s="202"/>
      <c r="RZ7" s="202"/>
      <c r="SA7" s="202"/>
      <c r="SB7" s="234" t="s">
        <v>182</v>
      </c>
      <c r="SC7" s="202"/>
      <c r="SD7" s="202"/>
      <c r="SE7" s="202"/>
      <c r="SF7" s="234" t="s">
        <v>616</v>
      </c>
      <c r="SG7" s="202"/>
      <c r="SH7" s="202"/>
      <c r="SI7" s="202"/>
      <c r="SJ7" s="234" t="s">
        <v>617</v>
      </c>
      <c r="SK7" s="202"/>
      <c r="SL7" s="202"/>
      <c r="SM7" s="202"/>
      <c r="SN7" s="234" t="s">
        <v>618</v>
      </c>
      <c r="SO7" s="202"/>
      <c r="SP7" s="202"/>
      <c r="SQ7" s="202"/>
      <c r="SR7" s="234" t="s">
        <v>619</v>
      </c>
      <c r="SS7" s="202"/>
      <c r="ST7" s="202"/>
      <c r="SU7" s="202"/>
      <c r="SV7" s="234" t="s">
        <v>620</v>
      </c>
      <c r="SW7" s="202"/>
      <c r="SX7" s="202"/>
      <c r="SY7" s="202"/>
      <c r="SZ7" s="234" t="s">
        <v>621</v>
      </c>
      <c r="TA7" s="202"/>
      <c r="TB7" s="202"/>
      <c r="TC7" s="202"/>
      <c r="TD7" s="234" t="s">
        <v>622</v>
      </c>
      <c r="TE7" s="202"/>
      <c r="TF7" s="202"/>
      <c r="TG7" s="202"/>
      <c r="TH7" s="234" t="s">
        <v>623</v>
      </c>
      <c r="TI7" s="202"/>
      <c r="TJ7" s="202"/>
      <c r="TK7" s="202"/>
      <c r="TL7" s="234" t="s">
        <v>624</v>
      </c>
      <c r="TM7" s="202"/>
      <c r="TN7" s="202"/>
      <c r="TO7" s="202"/>
      <c r="TP7" s="234" t="s">
        <v>625</v>
      </c>
      <c r="TQ7" s="202"/>
      <c r="TR7" s="202"/>
      <c r="TS7" s="202"/>
      <c r="TT7" s="234" t="s">
        <v>626</v>
      </c>
      <c r="TU7" s="202"/>
      <c r="TV7" s="202"/>
      <c r="TW7" s="202"/>
      <c r="TX7" s="234" t="s">
        <v>627</v>
      </c>
      <c r="TY7" s="202"/>
      <c r="TZ7" s="202"/>
      <c r="UA7" s="202"/>
      <c r="UB7" s="234" t="s">
        <v>628</v>
      </c>
      <c r="UC7" s="202"/>
      <c r="UD7" s="202"/>
      <c r="UE7" s="202"/>
      <c r="UF7" s="234" t="s">
        <v>629</v>
      </c>
      <c r="UG7" s="202"/>
      <c r="UH7" s="202"/>
      <c r="UI7" s="202"/>
      <c r="UJ7" s="234" t="s">
        <v>630</v>
      </c>
      <c r="UK7" s="202"/>
      <c r="UL7" s="202"/>
      <c r="UM7" s="202"/>
      <c r="UN7" s="234" t="s">
        <v>631</v>
      </c>
      <c r="UO7" s="202"/>
      <c r="UP7" s="202"/>
      <c r="UQ7" s="202"/>
      <c r="UR7" s="234" t="s">
        <v>632</v>
      </c>
      <c r="US7" s="202"/>
      <c r="UT7" s="202"/>
      <c r="UU7" s="202"/>
      <c r="UV7" s="234" t="s">
        <v>633</v>
      </c>
      <c r="UW7" s="202"/>
      <c r="UX7" s="202"/>
      <c r="UY7" s="202"/>
      <c r="UZ7" s="234" t="s">
        <v>634</v>
      </c>
      <c r="VA7" s="202"/>
      <c r="VB7" s="202"/>
      <c r="VC7" s="202"/>
      <c r="VD7" s="234" t="s">
        <v>635</v>
      </c>
      <c r="VE7" s="202"/>
      <c r="VF7" s="202"/>
      <c r="VG7" s="202"/>
      <c r="VH7" s="234" t="s">
        <v>636</v>
      </c>
      <c r="VI7" s="202"/>
      <c r="VJ7" s="202"/>
      <c r="VK7" s="202"/>
      <c r="VL7" s="234" t="s">
        <v>637</v>
      </c>
      <c r="VM7" s="202"/>
      <c r="VN7" s="202"/>
      <c r="VO7" s="202"/>
      <c r="VP7" s="234" t="s">
        <v>638</v>
      </c>
      <c r="VQ7" s="202"/>
      <c r="VR7" s="202"/>
      <c r="VS7" s="202"/>
      <c r="VT7" s="234" t="s">
        <v>296</v>
      </c>
      <c r="VU7" s="202"/>
      <c r="VV7" s="202"/>
      <c r="VW7" s="202"/>
      <c r="VX7" s="234" t="s">
        <v>639</v>
      </c>
      <c r="VY7" s="202"/>
      <c r="VZ7" s="202"/>
      <c r="WA7" s="202"/>
      <c r="WB7" s="234" t="s">
        <v>344</v>
      </c>
      <c r="WC7" s="202"/>
      <c r="WD7" s="202"/>
      <c r="WE7" s="202"/>
      <c r="WF7" s="234" t="s">
        <v>640</v>
      </c>
      <c r="WG7" s="202"/>
      <c r="WH7" s="202"/>
      <c r="WI7" s="202"/>
      <c r="WJ7" s="234" t="s">
        <v>641</v>
      </c>
      <c r="WK7" s="202"/>
      <c r="WL7" s="202"/>
      <c r="WM7" s="202"/>
      <c r="WN7" s="234" t="s">
        <v>642</v>
      </c>
      <c r="WO7" s="202"/>
      <c r="WP7" s="202"/>
      <c r="WQ7" s="202"/>
      <c r="WR7" s="234" t="s">
        <v>643</v>
      </c>
      <c r="WS7" s="202"/>
      <c r="WT7" s="202"/>
      <c r="WU7" s="202"/>
      <c r="WV7" s="234" t="s">
        <v>644</v>
      </c>
      <c r="WW7" s="202"/>
      <c r="WX7" s="202"/>
      <c r="WY7" s="202"/>
      <c r="WZ7" s="234" t="s">
        <v>645</v>
      </c>
      <c r="XA7" s="202"/>
      <c r="XB7" s="202"/>
      <c r="XC7" s="202"/>
      <c r="XD7" s="234" t="s">
        <v>646</v>
      </c>
      <c r="XE7" s="202"/>
      <c r="XF7" s="202"/>
      <c r="XG7" s="202"/>
      <c r="XH7" s="234" t="s">
        <v>647</v>
      </c>
      <c r="XI7" s="202"/>
      <c r="XJ7" s="202"/>
      <c r="XK7" s="202"/>
      <c r="XL7" s="234" t="s">
        <v>648</v>
      </c>
      <c r="XM7" s="202"/>
      <c r="XN7" s="202"/>
      <c r="XO7" s="202"/>
      <c r="XP7" s="234" t="s">
        <v>649</v>
      </c>
      <c r="XQ7" s="202"/>
      <c r="XR7" s="202"/>
      <c r="XS7" s="202"/>
    </row>
    <row r="8" spans="1:643" ht="20.100000000000001" customHeight="1" x14ac:dyDescent="0.25">
      <c r="A8" s="1"/>
      <c r="B8" s="202"/>
      <c r="C8" s="202"/>
      <c r="D8" s="9" t="s">
        <v>2629</v>
      </c>
      <c r="E8" s="9" t="s">
        <v>2630</v>
      </c>
      <c r="F8" s="9" t="s">
        <v>2631</v>
      </c>
      <c r="G8" s="9" t="s">
        <v>2632</v>
      </c>
      <c r="H8" s="9" t="s">
        <v>2629</v>
      </c>
      <c r="I8" s="9" t="s">
        <v>2630</v>
      </c>
      <c r="J8" s="9" t="s">
        <v>2631</v>
      </c>
      <c r="K8" s="9" t="s">
        <v>2632</v>
      </c>
      <c r="L8" s="9" t="s">
        <v>2629</v>
      </c>
      <c r="M8" s="9" t="s">
        <v>2630</v>
      </c>
      <c r="N8" s="9" t="s">
        <v>2631</v>
      </c>
      <c r="O8" s="9" t="s">
        <v>2632</v>
      </c>
      <c r="P8" s="9" t="s">
        <v>2629</v>
      </c>
      <c r="Q8" s="9" t="s">
        <v>2630</v>
      </c>
      <c r="R8" s="9" t="s">
        <v>2631</v>
      </c>
      <c r="S8" s="9" t="s">
        <v>2632</v>
      </c>
      <c r="T8" s="9" t="s">
        <v>2629</v>
      </c>
      <c r="U8" s="9" t="s">
        <v>2630</v>
      </c>
      <c r="V8" s="9" t="s">
        <v>2631</v>
      </c>
      <c r="W8" s="9" t="s">
        <v>2632</v>
      </c>
      <c r="X8" s="9" t="s">
        <v>2629</v>
      </c>
      <c r="Y8" s="9" t="s">
        <v>2630</v>
      </c>
      <c r="Z8" s="9" t="s">
        <v>2631</v>
      </c>
      <c r="AA8" s="9" t="s">
        <v>2632</v>
      </c>
      <c r="AB8" s="9" t="s">
        <v>2629</v>
      </c>
      <c r="AC8" s="9" t="s">
        <v>2630</v>
      </c>
      <c r="AD8" s="9" t="s">
        <v>2631</v>
      </c>
      <c r="AE8" s="9" t="s">
        <v>2632</v>
      </c>
      <c r="AF8" s="9" t="s">
        <v>2629</v>
      </c>
      <c r="AG8" s="9" t="s">
        <v>2630</v>
      </c>
      <c r="AH8" s="9" t="s">
        <v>2631</v>
      </c>
      <c r="AI8" s="9" t="s">
        <v>2632</v>
      </c>
      <c r="AJ8" s="9" t="s">
        <v>2629</v>
      </c>
      <c r="AK8" s="9" t="s">
        <v>2630</v>
      </c>
      <c r="AL8" s="9" t="s">
        <v>2631</v>
      </c>
      <c r="AM8" s="9" t="s">
        <v>2632</v>
      </c>
      <c r="AN8" s="9" t="s">
        <v>2629</v>
      </c>
      <c r="AO8" s="9" t="s">
        <v>2630</v>
      </c>
      <c r="AP8" s="9" t="s">
        <v>2631</v>
      </c>
      <c r="AQ8" s="9" t="s">
        <v>2632</v>
      </c>
      <c r="AR8" s="9" t="s">
        <v>2629</v>
      </c>
      <c r="AS8" s="9" t="s">
        <v>2630</v>
      </c>
      <c r="AT8" s="9" t="s">
        <v>2631</v>
      </c>
      <c r="AU8" s="9" t="s">
        <v>2632</v>
      </c>
      <c r="AV8" s="9" t="s">
        <v>2629</v>
      </c>
      <c r="AW8" s="9" t="s">
        <v>2630</v>
      </c>
      <c r="AX8" s="9" t="s">
        <v>2631</v>
      </c>
      <c r="AY8" s="9" t="s">
        <v>2632</v>
      </c>
      <c r="AZ8" s="9" t="s">
        <v>2629</v>
      </c>
      <c r="BA8" s="9" t="s">
        <v>2630</v>
      </c>
      <c r="BB8" s="9" t="s">
        <v>2631</v>
      </c>
      <c r="BC8" s="9" t="s">
        <v>2632</v>
      </c>
      <c r="BD8" s="9" t="s">
        <v>2629</v>
      </c>
      <c r="BE8" s="9" t="s">
        <v>2630</v>
      </c>
      <c r="BF8" s="9" t="s">
        <v>2631</v>
      </c>
      <c r="BG8" s="9" t="s">
        <v>2632</v>
      </c>
      <c r="BH8" s="9" t="s">
        <v>2629</v>
      </c>
      <c r="BI8" s="9" t="s">
        <v>2630</v>
      </c>
      <c r="BJ8" s="9" t="s">
        <v>2631</v>
      </c>
      <c r="BK8" s="9" t="s">
        <v>2632</v>
      </c>
      <c r="BL8" s="9" t="s">
        <v>2629</v>
      </c>
      <c r="BM8" s="9" t="s">
        <v>2630</v>
      </c>
      <c r="BN8" s="9" t="s">
        <v>2631</v>
      </c>
      <c r="BO8" s="9" t="s">
        <v>2632</v>
      </c>
      <c r="BP8" s="9" t="s">
        <v>2629</v>
      </c>
      <c r="BQ8" s="9" t="s">
        <v>2630</v>
      </c>
      <c r="BR8" s="9" t="s">
        <v>2631</v>
      </c>
      <c r="BS8" s="9" t="s">
        <v>2632</v>
      </c>
      <c r="BT8" s="9" t="s">
        <v>2629</v>
      </c>
      <c r="BU8" s="9" t="s">
        <v>2630</v>
      </c>
      <c r="BV8" s="9" t="s">
        <v>2631</v>
      </c>
      <c r="BW8" s="9" t="s">
        <v>2632</v>
      </c>
      <c r="BX8" s="9" t="s">
        <v>2629</v>
      </c>
      <c r="BY8" s="9" t="s">
        <v>2630</v>
      </c>
      <c r="BZ8" s="9" t="s">
        <v>2631</v>
      </c>
      <c r="CA8" s="9" t="s">
        <v>2632</v>
      </c>
      <c r="CB8" s="9" t="s">
        <v>2629</v>
      </c>
      <c r="CC8" s="9" t="s">
        <v>2630</v>
      </c>
      <c r="CD8" s="9" t="s">
        <v>2631</v>
      </c>
      <c r="CE8" s="9" t="s">
        <v>2632</v>
      </c>
      <c r="CF8" s="9" t="s">
        <v>2629</v>
      </c>
      <c r="CG8" s="9" t="s">
        <v>2630</v>
      </c>
      <c r="CH8" s="9" t="s">
        <v>2631</v>
      </c>
      <c r="CI8" s="9" t="s">
        <v>2632</v>
      </c>
      <c r="CJ8" s="9" t="s">
        <v>2629</v>
      </c>
      <c r="CK8" s="9" t="s">
        <v>2630</v>
      </c>
      <c r="CL8" s="9" t="s">
        <v>2631</v>
      </c>
      <c r="CM8" s="9" t="s">
        <v>2632</v>
      </c>
      <c r="CN8" s="9" t="s">
        <v>2629</v>
      </c>
      <c r="CO8" s="9" t="s">
        <v>2630</v>
      </c>
      <c r="CP8" s="9" t="s">
        <v>2631</v>
      </c>
      <c r="CQ8" s="9" t="s">
        <v>2632</v>
      </c>
      <c r="CR8" s="9" t="s">
        <v>2629</v>
      </c>
      <c r="CS8" s="9" t="s">
        <v>2630</v>
      </c>
      <c r="CT8" s="9" t="s">
        <v>2631</v>
      </c>
      <c r="CU8" s="9" t="s">
        <v>2632</v>
      </c>
      <c r="CV8" s="9" t="s">
        <v>2629</v>
      </c>
      <c r="CW8" s="9" t="s">
        <v>2630</v>
      </c>
      <c r="CX8" s="9" t="s">
        <v>2631</v>
      </c>
      <c r="CY8" s="9" t="s">
        <v>2632</v>
      </c>
      <c r="CZ8" s="9" t="s">
        <v>2629</v>
      </c>
      <c r="DA8" s="9" t="s">
        <v>2630</v>
      </c>
      <c r="DB8" s="9" t="s">
        <v>2631</v>
      </c>
      <c r="DC8" s="9" t="s">
        <v>2632</v>
      </c>
      <c r="DD8" s="9" t="s">
        <v>2629</v>
      </c>
      <c r="DE8" s="9" t="s">
        <v>2630</v>
      </c>
      <c r="DF8" s="9" t="s">
        <v>2631</v>
      </c>
      <c r="DG8" s="9" t="s">
        <v>2632</v>
      </c>
      <c r="DH8" s="9" t="s">
        <v>2629</v>
      </c>
      <c r="DI8" s="9" t="s">
        <v>2630</v>
      </c>
      <c r="DJ8" s="9" t="s">
        <v>2631</v>
      </c>
      <c r="DK8" s="9" t="s">
        <v>2632</v>
      </c>
      <c r="DL8" s="9" t="s">
        <v>2629</v>
      </c>
      <c r="DM8" s="9" t="s">
        <v>2630</v>
      </c>
      <c r="DN8" s="9" t="s">
        <v>2631</v>
      </c>
      <c r="DO8" s="9" t="s">
        <v>2632</v>
      </c>
      <c r="DP8" s="9" t="s">
        <v>2629</v>
      </c>
      <c r="DQ8" s="9" t="s">
        <v>2630</v>
      </c>
      <c r="DR8" s="9" t="s">
        <v>2631</v>
      </c>
      <c r="DS8" s="9" t="s">
        <v>2632</v>
      </c>
      <c r="DT8" s="9" t="s">
        <v>2629</v>
      </c>
      <c r="DU8" s="9" t="s">
        <v>2630</v>
      </c>
      <c r="DV8" s="9" t="s">
        <v>2631</v>
      </c>
      <c r="DW8" s="9" t="s">
        <v>2632</v>
      </c>
      <c r="DX8" s="9" t="s">
        <v>2629</v>
      </c>
      <c r="DY8" s="9" t="s">
        <v>2630</v>
      </c>
      <c r="DZ8" s="9" t="s">
        <v>2631</v>
      </c>
      <c r="EA8" s="9" t="s">
        <v>2632</v>
      </c>
      <c r="EB8" s="9" t="s">
        <v>2629</v>
      </c>
      <c r="EC8" s="9" t="s">
        <v>2630</v>
      </c>
      <c r="ED8" s="9" t="s">
        <v>2631</v>
      </c>
      <c r="EE8" s="9" t="s">
        <v>2632</v>
      </c>
      <c r="EF8" s="9" t="s">
        <v>2629</v>
      </c>
      <c r="EG8" s="9" t="s">
        <v>2630</v>
      </c>
      <c r="EH8" s="9" t="s">
        <v>2631</v>
      </c>
      <c r="EI8" s="9" t="s">
        <v>2632</v>
      </c>
      <c r="EJ8" s="9" t="s">
        <v>2629</v>
      </c>
      <c r="EK8" s="9" t="s">
        <v>2630</v>
      </c>
      <c r="EL8" s="9" t="s">
        <v>2631</v>
      </c>
      <c r="EM8" s="9" t="s">
        <v>2632</v>
      </c>
      <c r="EN8" s="9" t="s">
        <v>2629</v>
      </c>
      <c r="EO8" s="9" t="s">
        <v>2630</v>
      </c>
      <c r="EP8" s="9" t="s">
        <v>2631</v>
      </c>
      <c r="EQ8" s="9" t="s">
        <v>2632</v>
      </c>
      <c r="ER8" s="9" t="s">
        <v>2629</v>
      </c>
      <c r="ES8" s="9" t="s">
        <v>2630</v>
      </c>
      <c r="ET8" s="9" t="s">
        <v>2631</v>
      </c>
      <c r="EU8" s="9" t="s">
        <v>2632</v>
      </c>
      <c r="EV8" s="9" t="s">
        <v>2629</v>
      </c>
      <c r="EW8" s="9" t="s">
        <v>2630</v>
      </c>
      <c r="EX8" s="9" t="s">
        <v>2631</v>
      </c>
      <c r="EY8" s="9" t="s">
        <v>2632</v>
      </c>
      <c r="EZ8" s="9" t="s">
        <v>2629</v>
      </c>
      <c r="FA8" s="9" t="s">
        <v>2630</v>
      </c>
      <c r="FB8" s="9" t="s">
        <v>2631</v>
      </c>
      <c r="FC8" s="9" t="s">
        <v>2632</v>
      </c>
      <c r="FD8" s="9" t="s">
        <v>2629</v>
      </c>
      <c r="FE8" s="9" t="s">
        <v>2630</v>
      </c>
      <c r="FF8" s="9" t="s">
        <v>2631</v>
      </c>
      <c r="FG8" s="9" t="s">
        <v>2632</v>
      </c>
      <c r="FH8" s="9" t="s">
        <v>2629</v>
      </c>
      <c r="FI8" s="9" t="s">
        <v>2630</v>
      </c>
      <c r="FJ8" s="9" t="s">
        <v>2631</v>
      </c>
      <c r="FK8" s="9" t="s">
        <v>2632</v>
      </c>
      <c r="FL8" s="9" t="s">
        <v>2629</v>
      </c>
      <c r="FM8" s="9" t="s">
        <v>2630</v>
      </c>
      <c r="FN8" s="9" t="s">
        <v>2631</v>
      </c>
      <c r="FO8" s="9" t="s">
        <v>2632</v>
      </c>
      <c r="FP8" s="9" t="s">
        <v>2629</v>
      </c>
      <c r="FQ8" s="9" t="s">
        <v>2630</v>
      </c>
      <c r="FR8" s="9" t="s">
        <v>2631</v>
      </c>
      <c r="FS8" s="9" t="s">
        <v>2632</v>
      </c>
      <c r="FT8" s="9" t="s">
        <v>2629</v>
      </c>
      <c r="FU8" s="9" t="s">
        <v>2630</v>
      </c>
      <c r="FV8" s="9" t="s">
        <v>2631</v>
      </c>
      <c r="FW8" s="9" t="s">
        <v>2632</v>
      </c>
      <c r="FX8" s="9" t="s">
        <v>2629</v>
      </c>
      <c r="FY8" s="9" t="s">
        <v>2630</v>
      </c>
      <c r="FZ8" s="9" t="s">
        <v>2631</v>
      </c>
      <c r="GA8" s="9" t="s">
        <v>2632</v>
      </c>
      <c r="GB8" s="9" t="s">
        <v>2629</v>
      </c>
      <c r="GC8" s="9" t="s">
        <v>2630</v>
      </c>
      <c r="GD8" s="9" t="s">
        <v>2631</v>
      </c>
      <c r="GE8" s="9" t="s">
        <v>2632</v>
      </c>
      <c r="GF8" s="9" t="s">
        <v>2629</v>
      </c>
      <c r="GG8" s="9" t="s">
        <v>2630</v>
      </c>
      <c r="GH8" s="9" t="s">
        <v>2631</v>
      </c>
      <c r="GI8" s="9" t="s">
        <v>2632</v>
      </c>
      <c r="GJ8" s="9" t="s">
        <v>2629</v>
      </c>
      <c r="GK8" s="9" t="s">
        <v>2630</v>
      </c>
      <c r="GL8" s="9" t="s">
        <v>2631</v>
      </c>
      <c r="GM8" s="9" t="s">
        <v>2632</v>
      </c>
      <c r="GN8" s="9" t="s">
        <v>2629</v>
      </c>
      <c r="GO8" s="9" t="s">
        <v>2630</v>
      </c>
      <c r="GP8" s="9" t="s">
        <v>2631</v>
      </c>
      <c r="GQ8" s="9" t="s">
        <v>2632</v>
      </c>
      <c r="GR8" s="9" t="s">
        <v>2629</v>
      </c>
      <c r="GS8" s="9" t="s">
        <v>2630</v>
      </c>
      <c r="GT8" s="9" t="s">
        <v>2631</v>
      </c>
      <c r="GU8" s="9" t="s">
        <v>2632</v>
      </c>
      <c r="GV8" s="9" t="s">
        <v>2629</v>
      </c>
      <c r="GW8" s="9" t="s">
        <v>2630</v>
      </c>
      <c r="GX8" s="9" t="s">
        <v>2631</v>
      </c>
      <c r="GY8" s="9" t="s">
        <v>2632</v>
      </c>
      <c r="GZ8" s="9" t="s">
        <v>2629</v>
      </c>
      <c r="HA8" s="9" t="s">
        <v>2630</v>
      </c>
      <c r="HB8" s="9" t="s">
        <v>2631</v>
      </c>
      <c r="HC8" s="9" t="s">
        <v>2632</v>
      </c>
      <c r="HD8" s="9" t="s">
        <v>2629</v>
      </c>
      <c r="HE8" s="9" t="s">
        <v>2630</v>
      </c>
      <c r="HF8" s="9" t="s">
        <v>2631</v>
      </c>
      <c r="HG8" s="9" t="s">
        <v>2632</v>
      </c>
      <c r="HH8" s="9" t="s">
        <v>2629</v>
      </c>
      <c r="HI8" s="9" t="s">
        <v>2630</v>
      </c>
      <c r="HJ8" s="9" t="s">
        <v>2631</v>
      </c>
      <c r="HK8" s="9" t="s">
        <v>2632</v>
      </c>
      <c r="HL8" s="9" t="s">
        <v>2629</v>
      </c>
      <c r="HM8" s="9" t="s">
        <v>2630</v>
      </c>
      <c r="HN8" s="9" t="s">
        <v>2631</v>
      </c>
      <c r="HO8" s="9" t="s">
        <v>2632</v>
      </c>
      <c r="HP8" s="9" t="s">
        <v>2629</v>
      </c>
      <c r="HQ8" s="9" t="s">
        <v>2630</v>
      </c>
      <c r="HR8" s="9" t="s">
        <v>2631</v>
      </c>
      <c r="HS8" s="9" t="s">
        <v>2632</v>
      </c>
      <c r="HT8" s="9" t="s">
        <v>2629</v>
      </c>
      <c r="HU8" s="9" t="s">
        <v>2630</v>
      </c>
      <c r="HV8" s="9" t="s">
        <v>2631</v>
      </c>
      <c r="HW8" s="9" t="s">
        <v>2632</v>
      </c>
      <c r="HX8" s="9" t="s">
        <v>2629</v>
      </c>
      <c r="HY8" s="9" t="s">
        <v>2630</v>
      </c>
      <c r="HZ8" s="9" t="s">
        <v>2631</v>
      </c>
      <c r="IA8" s="9" t="s">
        <v>2632</v>
      </c>
      <c r="IB8" s="9" t="s">
        <v>2629</v>
      </c>
      <c r="IC8" s="9" t="s">
        <v>2630</v>
      </c>
      <c r="ID8" s="9" t="s">
        <v>2631</v>
      </c>
      <c r="IE8" s="9" t="s">
        <v>2632</v>
      </c>
      <c r="IF8" s="9" t="s">
        <v>2629</v>
      </c>
      <c r="IG8" s="9" t="s">
        <v>2630</v>
      </c>
      <c r="IH8" s="9" t="s">
        <v>2631</v>
      </c>
      <c r="II8" s="9" t="s">
        <v>2632</v>
      </c>
      <c r="IJ8" s="9" t="s">
        <v>2629</v>
      </c>
      <c r="IK8" s="9" t="s">
        <v>2630</v>
      </c>
      <c r="IL8" s="9" t="s">
        <v>2631</v>
      </c>
      <c r="IM8" s="9" t="s">
        <v>2632</v>
      </c>
      <c r="IN8" s="9" t="s">
        <v>2629</v>
      </c>
      <c r="IO8" s="9" t="s">
        <v>2630</v>
      </c>
      <c r="IP8" s="9" t="s">
        <v>2631</v>
      </c>
      <c r="IQ8" s="9" t="s">
        <v>2632</v>
      </c>
      <c r="IR8" s="9" t="s">
        <v>2629</v>
      </c>
      <c r="IS8" s="9" t="s">
        <v>2630</v>
      </c>
      <c r="IT8" s="9" t="s">
        <v>2631</v>
      </c>
      <c r="IU8" s="9" t="s">
        <v>2632</v>
      </c>
      <c r="IV8" s="9" t="s">
        <v>2629</v>
      </c>
      <c r="IW8" s="9" t="s">
        <v>2630</v>
      </c>
      <c r="IX8" s="9" t="s">
        <v>2631</v>
      </c>
      <c r="IY8" s="9" t="s">
        <v>2632</v>
      </c>
      <c r="IZ8" s="9" t="s">
        <v>2629</v>
      </c>
      <c r="JA8" s="9" t="s">
        <v>2630</v>
      </c>
      <c r="JB8" s="9" t="s">
        <v>2631</v>
      </c>
      <c r="JC8" s="9" t="s">
        <v>2632</v>
      </c>
      <c r="JD8" s="9" t="s">
        <v>2629</v>
      </c>
      <c r="JE8" s="9" t="s">
        <v>2630</v>
      </c>
      <c r="JF8" s="9" t="s">
        <v>2631</v>
      </c>
      <c r="JG8" s="9" t="s">
        <v>2632</v>
      </c>
      <c r="JH8" s="9" t="s">
        <v>2629</v>
      </c>
      <c r="JI8" s="9" t="s">
        <v>2630</v>
      </c>
      <c r="JJ8" s="9" t="s">
        <v>2631</v>
      </c>
      <c r="JK8" s="9" t="s">
        <v>2632</v>
      </c>
      <c r="JL8" s="9" t="s">
        <v>2629</v>
      </c>
      <c r="JM8" s="9" t="s">
        <v>2630</v>
      </c>
      <c r="JN8" s="9" t="s">
        <v>2631</v>
      </c>
      <c r="JO8" s="9" t="s">
        <v>2632</v>
      </c>
      <c r="JP8" s="9" t="s">
        <v>2629</v>
      </c>
      <c r="JQ8" s="9" t="s">
        <v>2630</v>
      </c>
      <c r="JR8" s="9" t="s">
        <v>2631</v>
      </c>
      <c r="JS8" s="9" t="s">
        <v>2632</v>
      </c>
      <c r="JT8" s="9" t="s">
        <v>2629</v>
      </c>
      <c r="JU8" s="9" t="s">
        <v>2630</v>
      </c>
      <c r="JV8" s="9" t="s">
        <v>2631</v>
      </c>
      <c r="JW8" s="9" t="s">
        <v>2632</v>
      </c>
      <c r="JX8" s="9" t="s">
        <v>2629</v>
      </c>
      <c r="JY8" s="9" t="s">
        <v>2630</v>
      </c>
      <c r="JZ8" s="9" t="s">
        <v>2631</v>
      </c>
      <c r="KA8" s="9" t="s">
        <v>2632</v>
      </c>
      <c r="KB8" s="9" t="s">
        <v>2629</v>
      </c>
      <c r="KC8" s="9" t="s">
        <v>2630</v>
      </c>
      <c r="KD8" s="9" t="s">
        <v>2631</v>
      </c>
      <c r="KE8" s="9" t="s">
        <v>2632</v>
      </c>
      <c r="KF8" s="9" t="s">
        <v>2629</v>
      </c>
      <c r="KG8" s="9" t="s">
        <v>2630</v>
      </c>
      <c r="KH8" s="9" t="s">
        <v>2631</v>
      </c>
      <c r="KI8" s="9" t="s">
        <v>2632</v>
      </c>
      <c r="KJ8" s="9" t="s">
        <v>2629</v>
      </c>
      <c r="KK8" s="9" t="s">
        <v>2630</v>
      </c>
      <c r="KL8" s="9" t="s">
        <v>2631</v>
      </c>
      <c r="KM8" s="9" t="s">
        <v>2632</v>
      </c>
      <c r="KN8" s="9" t="s">
        <v>2629</v>
      </c>
      <c r="KO8" s="9" t="s">
        <v>2630</v>
      </c>
      <c r="KP8" s="9" t="s">
        <v>2631</v>
      </c>
      <c r="KQ8" s="9" t="s">
        <v>2632</v>
      </c>
      <c r="KR8" s="9" t="s">
        <v>2629</v>
      </c>
      <c r="KS8" s="9" t="s">
        <v>2630</v>
      </c>
      <c r="KT8" s="9" t="s">
        <v>2631</v>
      </c>
      <c r="KU8" s="9" t="s">
        <v>2632</v>
      </c>
      <c r="KV8" s="9" t="s">
        <v>2629</v>
      </c>
      <c r="KW8" s="9" t="s">
        <v>2630</v>
      </c>
      <c r="KX8" s="9" t="s">
        <v>2631</v>
      </c>
      <c r="KY8" s="9" t="s">
        <v>2632</v>
      </c>
      <c r="KZ8" s="9" t="s">
        <v>2629</v>
      </c>
      <c r="LA8" s="9" t="s">
        <v>2630</v>
      </c>
      <c r="LB8" s="9" t="s">
        <v>2631</v>
      </c>
      <c r="LC8" s="9" t="s">
        <v>2632</v>
      </c>
      <c r="LD8" s="9" t="s">
        <v>2629</v>
      </c>
      <c r="LE8" s="9" t="s">
        <v>2630</v>
      </c>
      <c r="LF8" s="9" t="s">
        <v>2631</v>
      </c>
      <c r="LG8" s="9" t="s">
        <v>2632</v>
      </c>
      <c r="LH8" s="9" t="s">
        <v>2629</v>
      </c>
      <c r="LI8" s="9" t="s">
        <v>2630</v>
      </c>
      <c r="LJ8" s="9" t="s">
        <v>2631</v>
      </c>
      <c r="LK8" s="9" t="s">
        <v>2632</v>
      </c>
      <c r="LL8" s="9" t="s">
        <v>2629</v>
      </c>
      <c r="LM8" s="9" t="s">
        <v>2630</v>
      </c>
      <c r="LN8" s="9" t="s">
        <v>2631</v>
      </c>
      <c r="LO8" s="9" t="s">
        <v>2632</v>
      </c>
      <c r="LP8" s="9" t="s">
        <v>2629</v>
      </c>
      <c r="LQ8" s="9" t="s">
        <v>2630</v>
      </c>
      <c r="LR8" s="9" t="s">
        <v>2631</v>
      </c>
      <c r="LS8" s="9" t="s">
        <v>2632</v>
      </c>
      <c r="LT8" s="9" t="s">
        <v>2629</v>
      </c>
      <c r="LU8" s="9" t="s">
        <v>2630</v>
      </c>
      <c r="LV8" s="9" t="s">
        <v>2631</v>
      </c>
      <c r="LW8" s="9" t="s">
        <v>2632</v>
      </c>
      <c r="LX8" s="9" t="s">
        <v>2629</v>
      </c>
      <c r="LY8" s="9" t="s">
        <v>2630</v>
      </c>
      <c r="LZ8" s="9" t="s">
        <v>2631</v>
      </c>
      <c r="MA8" s="9" t="s">
        <v>2632</v>
      </c>
      <c r="MB8" s="9" t="s">
        <v>2629</v>
      </c>
      <c r="MC8" s="9" t="s">
        <v>2630</v>
      </c>
      <c r="MD8" s="9" t="s">
        <v>2631</v>
      </c>
      <c r="ME8" s="9" t="s">
        <v>2632</v>
      </c>
      <c r="MF8" s="9" t="s">
        <v>2629</v>
      </c>
      <c r="MG8" s="9" t="s">
        <v>2630</v>
      </c>
      <c r="MH8" s="9" t="s">
        <v>2631</v>
      </c>
      <c r="MI8" s="9" t="s">
        <v>2632</v>
      </c>
      <c r="MJ8" s="9" t="s">
        <v>2629</v>
      </c>
      <c r="MK8" s="9" t="s">
        <v>2630</v>
      </c>
      <c r="ML8" s="9" t="s">
        <v>2631</v>
      </c>
      <c r="MM8" s="9" t="s">
        <v>2632</v>
      </c>
      <c r="MN8" s="9" t="s">
        <v>2629</v>
      </c>
      <c r="MO8" s="9" t="s">
        <v>2630</v>
      </c>
      <c r="MP8" s="9" t="s">
        <v>2631</v>
      </c>
      <c r="MQ8" s="9" t="s">
        <v>2632</v>
      </c>
      <c r="MR8" s="9" t="s">
        <v>2629</v>
      </c>
      <c r="MS8" s="9" t="s">
        <v>2630</v>
      </c>
      <c r="MT8" s="9" t="s">
        <v>2631</v>
      </c>
      <c r="MU8" s="9" t="s">
        <v>2632</v>
      </c>
      <c r="MV8" s="9" t="s">
        <v>2629</v>
      </c>
      <c r="MW8" s="9" t="s">
        <v>2630</v>
      </c>
      <c r="MX8" s="9" t="s">
        <v>2631</v>
      </c>
      <c r="MY8" s="9" t="s">
        <v>2632</v>
      </c>
      <c r="MZ8" s="9" t="s">
        <v>2629</v>
      </c>
      <c r="NA8" s="9" t="s">
        <v>2630</v>
      </c>
      <c r="NB8" s="9" t="s">
        <v>2631</v>
      </c>
      <c r="NC8" s="9" t="s">
        <v>2632</v>
      </c>
      <c r="ND8" s="9" t="s">
        <v>2629</v>
      </c>
      <c r="NE8" s="9" t="s">
        <v>2630</v>
      </c>
      <c r="NF8" s="9" t="s">
        <v>2631</v>
      </c>
      <c r="NG8" s="9" t="s">
        <v>2632</v>
      </c>
      <c r="NH8" s="9" t="s">
        <v>2629</v>
      </c>
      <c r="NI8" s="9" t="s">
        <v>2630</v>
      </c>
      <c r="NJ8" s="9" t="s">
        <v>2631</v>
      </c>
      <c r="NK8" s="9" t="s">
        <v>2632</v>
      </c>
      <c r="NL8" s="9" t="s">
        <v>2629</v>
      </c>
      <c r="NM8" s="9" t="s">
        <v>2630</v>
      </c>
      <c r="NN8" s="9" t="s">
        <v>2631</v>
      </c>
      <c r="NO8" s="9" t="s">
        <v>2632</v>
      </c>
      <c r="NP8" s="9" t="s">
        <v>2629</v>
      </c>
      <c r="NQ8" s="9" t="s">
        <v>2630</v>
      </c>
      <c r="NR8" s="9" t="s">
        <v>2631</v>
      </c>
      <c r="NS8" s="9" t="s">
        <v>2632</v>
      </c>
      <c r="NT8" s="9" t="s">
        <v>2629</v>
      </c>
      <c r="NU8" s="9" t="s">
        <v>2630</v>
      </c>
      <c r="NV8" s="9" t="s">
        <v>2631</v>
      </c>
      <c r="NW8" s="9" t="s">
        <v>2632</v>
      </c>
      <c r="NX8" s="9" t="s">
        <v>2629</v>
      </c>
      <c r="NY8" s="9" t="s">
        <v>2630</v>
      </c>
      <c r="NZ8" s="9" t="s">
        <v>2631</v>
      </c>
      <c r="OA8" s="9" t="s">
        <v>2632</v>
      </c>
      <c r="OB8" s="9" t="s">
        <v>2629</v>
      </c>
      <c r="OC8" s="9" t="s">
        <v>2630</v>
      </c>
      <c r="OD8" s="9" t="s">
        <v>2631</v>
      </c>
      <c r="OE8" s="9" t="s">
        <v>2632</v>
      </c>
      <c r="OF8" s="9" t="s">
        <v>2629</v>
      </c>
      <c r="OG8" s="9" t="s">
        <v>2630</v>
      </c>
      <c r="OH8" s="9" t="s">
        <v>2631</v>
      </c>
      <c r="OI8" s="9" t="s">
        <v>2632</v>
      </c>
      <c r="OJ8" s="9" t="s">
        <v>2629</v>
      </c>
      <c r="OK8" s="9" t="s">
        <v>2630</v>
      </c>
      <c r="OL8" s="9" t="s">
        <v>2631</v>
      </c>
      <c r="OM8" s="9" t="s">
        <v>2632</v>
      </c>
      <c r="ON8" s="9" t="s">
        <v>2629</v>
      </c>
      <c r="OO8" s="9" t="s">
        <v>2630</v>
      </c>
      <c r="OP8" s="9" t="s">
        <v>2631</v>
      </c>
      <c r="OQ8" s="9" t="s">
        <v>2632</v>
      </c>
      <c r="OR8" s="9" t="s">
        <v>2629</v>
      </c>
      <c r="OS8" s="9" t="s">
        <v>2630</v>
      </c>
      <c r="OT8" s="9" t="s">
        <v>2631</v>
      </c>
      <c r="OU8" s="9" t="s">
        <v>2632</v>
      </c>
      <c r="OV8" s="9" t="s">
        <v>2629</v>
      </c>
      <c r="OW8" s="9" t="s">
        <v>2630</v>
      </c>
      <c r="OX8" s="9" t="s">
        <v>2631</v>
      </c>
      <c r="OY8" s="9" t="s">
        <v>2632</v>
      </c>
      <c r="OZ8" s="9" t="s">
        <v>2629</v>
      </c>
      <c r="PA8" s="9" t="s">
        <v>2630</v>
      </c>
      <c r="PB8" s="9" t="s">
        <v>2631</v>
      </c>
      <c r="PC8" s="9" t="s">
        <v>2632</v>
      </c>
      <c r="PD8" s="9" t="s">
        <v>2629</v>
      </c>
      <c r="PE8" s="9" t="s">
        <v>2630</v>
      </c>
      <c r="PF8" s="9" t="s">
        <v>2631</v>
      </c>
      <c r="PG8" s="9" t="s">
        <v>2632</v>
      </c>
      <c r="PH8" s="9" t="s">
        <v>2629</v>
      </c>
      <c r="PI8" s="9" t="s">
        <v>2630</v>
      </c>
      <c r="PJ8" s="9" t="s">
        <v>2631</v>
      </c>
      <c r="PK8" s="9" t="s">
        <v>2632</v>
      </c>
      <c r="PL8" s="9" t="s">
        <v>2629</v>
      </c>
      <c r="PM8" s="9" t="s">
        <v>2630</v>
      </c>
      <c r="PN8" s="9" t="s">
        <v>2631</v>
      </c>
      <c r="PO8" s="9" t="s">
        <v>2632</v>
      </c>
      <c r="PP8" s="9" t="s">
        <v>2629</v>
      </c>
      <c r="PQ8" s="9" t="s">
        <v>2630</v>
      </c>
      <c r="PR8" s="9" t="s">
        <v>2631</v>
      </c>
      <c r="PS8" s="9" t="s">
        <v>2632</v>
      </c>
      <c r="PT8" s="9" t="s">
        <v>2629</v>
      </c>
      <c r="PU8" s="9" t="s">
        <v>2630</v>
      </c>
      <c r="PV8" s="9" t="s">
        <v>2631</v>
      </c>
      <c r="PW8" s="9" t="s">
        <v>2632</v>
      </c>
      <c r="PX8" s="9" t="s">
        <v>2629</v>
      </c>
      <c r="PY8" s="9" t="s">
        <v>2630</v>
      </c>
      <c r="PZ8" s="9" t="s">
        <v>2631</v>
      </c>
      <c r="QA8" s="9" t="s">
        <v>2632</v>
      </c>
      <c r="QB8" s="9" t="s">
        <v>2629</v>
      </c>
      <c r="QC8" s="9" t="s">
        <v>2630</v>
      </c>
      <c r="QD8" s="9" t="s">
        <v>2631</v>
      </c>
      <c r="QE8" s="9" t="s">
        <v>2632</v>
      </c>
      <c r="QF8" s="9" t="s">
        <v>2629</v>
      </c>
      <c r="QG8" s="9" t="s">
        <v>2630</v>
      </c>
      <c r="QH8" s="9" t="s">
        <v>2631</v>
      </c>
      <c r="QI8" s="9" t="s">
        <v>2632</v>
      </c>
      <c r="QJ8" s="9" t="s">
        <v>2629</v>
      </c>
      <c r="QK8" s="9" t="s">
        <v>2630</v>
      </c>
      <c r="QL8" s="9" t="s">
        <v>2631</v>
      </c>
      <c r="QM8" s="9" t="s">
        <v>2632</v>
      </c>
      <c r="QN8" s="9" t="s">
        <v>2629</v>
      </c>
      <c r="QO8" s="9" t="s">
        <v>2630</v>
      </c>
      <c r="QP8" s="9" t="s">
        <v>2631</v>
      </c>
      <c r="QQ8" s="9" t="s">
        <v>2632</v>
      </c>
      <c r="QR8" s="9" t="s">
        <v>2629</v>
      </c>
      <c r="QS8" s="9" t="s">
        <v>2630</v>
      </c>
      <c r="QT8" s="9" t="s">
        <v>2631</v>
      </c>
      <c r="QU8" s="9" t="s">
        <v>2632</v>
      </c>
      <c r="QV8" s="9" t="s">
        <v>2629</v>
      </c>
      <c r="QW8" s="9" t="s">
        <v>2630</v>
      </c>
      <c r="QX8" s="9" t="s">
        <v>2631</v>
      </c>
      <c r="QY8" s="9" t="s">
        <v>2632</v>
      </c>
      <c r="QZ8" s="9" t="s">
        <v>2629</v>
      </c>
      <c r="RA8" s="9" t="s">
        <v>2630</v>
      </c>
      <c r="RB8" s="9" t="s">
        <v>2631</v>
      </c>
      <c r="RC8" s="9" t="s">
        <v>2632</v>
      </c>
      <c r="RD8" s="9" t="s">
        <v>2629</v>
      </c>
      <c r="RE8" s="9" t="s">
        <v>2630</v>
      </c>
      <c r="RF8" s="9" t="s">
        <v>2631</v>
      </c>
      <c r="RG8" s="9" t="s">
        <v>2632</v>
      </c>
      <c r="RH8" s="9" t="s">
        <v>2629</v>
      </c>
      <c r="RI8" s="9" t="s">
        <v>2630</v>
      </c>
      <c r="RJ8" s="9" t="s">
        <v>2631</v>
      </c>
      <c r="RK8" s="9" t="s">
        <v>2632</v>
      </c>
      <c r="RL8" s="9" t="s">
        <v>2629</v>
      </c>
      <c r="RM8" s="9" t="s">
        <v>2630</v>
      </c>
      <c r="RN8" s="9" t="s">
        <v>2631</v>
      </c>
      <c r="RO8" s="9" t="s">
        <v>2632</v>
      </c>
      <c r="RP8" s="9" t="s">
        <v>2629</v>
      </c>
      <c r="RQ8" s="9" t="s">
        <v>2630</v>
      </c>
      <c r="RR8" s="9" t="s">
        <v>2631</v>
      </c>
      <c r="RS8" s="9" t="s">
        <v>2632</v>
      </c>
      <c r="RT8" s="9" t="s">
        <v>2629</v>
      </c>
      <c r="RU8" s="9" t="s">
        <v>2630</v>
      </c>
      <c r="RV8" s="9" t="s">
        <v>2631</v>
      </c>
      <c r="RW8" s="9" t="s">
        <v>2632</v>
      </c>
      <c r="RX8" s="9" t="s">
        <v>2629</v>
      </c>
      <c r="RY8" s="9" t="s">
        <v>2630</v>
      </c>
      <c r="RZ8" s="9" t="s">
        <v>2631</v>
      </c>
      <c r="SA8" s="9" t="s">
        <v>2632</v>
      </c>
      <c r="SB8" s="9" t="s">
        <v>2629</v>
      </c>
      <c r="SC8" s="9" t="s">
        <v>2630</v>
      </c>
      <c r="SD8" s="9" t="s">
        <v>2631</v>
      </c>
      <c r="SE8" s="9" t="s">
        <v>2632</v>
      </c>
      <c r="SF8" s="9" t="s">
        <v>2629</v>
      </c>
      <c r="SG8" s="9" t="s">
        <v>2630</v>
      </c>
      <c r="SH8" s="9" t="s">
        <v>2631</v>
      </c>
      <c r="SI8" s="9" t="s">
        <v>2632</v>
      </c>
      <c r="SJ8" s="9" t="s">
        <v>2629</v>
      </c>
      <c r="SK8" s="9" t="s">
        <v>2630</v>
      </c>
      <c r="SL8" s="9" t="s">
        <v>2631</v>
      </c>
      <c r="SM8" s="9" t="s">
        <v>2632</v>
      </c>
      <c r="SN8" s="9" t="s">
        <v>2629</v>
      </c>
      <c r="SO8" s="9" t="s">
        <v>2630</v>
      </c>
      <c r="SP8" s="9" t="s">
        <v>2631</v>
      </c>
      <c r="SQ8" s="9" t="s">
        <v>2632</v>
      </c>
      <c r="SR8" s="9" t="s">
        <v>2629</v>
      </c>
      <c r="SS8" s="9" t="s">
        <v>2630</v>
      </c>
      <c r="ST8" s="9" t="s">
        <v>2631</v>
      </c>
      <c r="SU8" s="9" t="s">
        <v>2632</v>
      </c>
      <c r="SV8" s="9" t="s">
        <v>2629</v>
      </c>
      <c r="SW8" s="9" t="s">
        <v>2630</v>
      </c>
      <c r="SX8" s="9" t="s">
        <v>2631</v>
      </c>
      <c r="SY8" s="9" t="s">
        <v>2632</v>
      </c>
      <c r="SZ8" s="9" t="s">
        <v>2629</v>
      </c>
      <c r="TA8" s="9" t="s">
        <v>2630</v>
      </c>
      <c r="TB8" s="9" t="s">
        <v>2631</v>
      </c>
      <c r="TC8" s="9" t="s">
        <v>2632</v>
      </c>
      <c r="TD8" s="9" t="s">
        <v>2629</v>
      </c>
      <c r="TE8" s="9" t="s">
        <v>2630</v>
      </c>
      <c r="TF8" s="9" t="s">
        <v>2631</v>
      </c>
      <c r="TG8" s="9" t="s">
        <v>2632</v>
      </c>
      <c r="TH8" s="9" t="s">
        <v>2629</v>
      </c>
      <c r="TI8" s="9" t="s">
        <v>2630</v>
      </c>
      <c r="TJ8" s="9" t="s">
        <v>2631</v>
      </c>
      <c r="TK8" s="9" t="s">
        <v>2632</v>
      </c>
      <c r="TL8" s="9" t="s">
        <v>2629</v>
      </c>
      <c r="TM8" s="9" t="s">
        <v>2630</v>
      </c>
      <c r="TN8" s="9" t="s">
        <v>2631</v>
      </c>
      <c r="TO8" s="9" t="s">
        <v>2632</v>
      </c>
      <c r="TP8" s="9" t="s">
        <v>2629</v>
      </c>
      <c r="TQ8" s="9" t="s">
        <v>2630</v>
      </c>
      <c r="TR8" s="9" t="s">
        <v>2631</v>
      </c>
      <c r="TS8" s="9" t="s">
        <v>2632</v>
      </c>
      <c r="TT8" s="9" t="s">
        <v>2629</v>
      </c>
      <c r="TU8" s="9" t="s">
        <v>2630</v>
      </c>
      <c r="TV8" s="9" t="s">
        <v>2631</v>
      </c>
      <c r="TW8" s="9" t="s">
        <v>2632</v>
      </c>
      <c r="TX8" s="9" t="s">
        <v>2629</v>
      </c>
      <c r="TY8" s="9" t="s">
        <v>2630</v>
      </c>
      <c r="TZ8" s="9" t="s">
        <v>2631</v>
      </c>
      <c r="UA8" s="9" t="s">
        <v>2632</v>
      </c>
      <c r="UB8" s="9" t="s">
        <v>2629</v>
      </c>
      <c r="UC8" s="9" t="s">
        <v>2630</v>
      </c>
      <c r="UD8" s="9" t="s">
        <v>2631</v>
      </c>
      <c r="UE8" s="9" t="s">
        <v>2632</v>
      </c>
      <c r="UF8" s="9" t="s">
        <v>2629</v>
      </c>
      <c r="UG8" s="9" t="s">
        <v>2630</v>
      </c>
      <c r="UH8" s="9" t="s">
        <v>2631</v>
      </c>
      <c r="UI8" s="9" t="s">
        <v>2632</v>
      </c>
      <c r="UJ8" s="9" t="s">
        <v>2629</v>
      </c>
      <c r="UK8" s="9" t="s">
        <v>2630</v>
      </c>
      <c r="UL8" s="9" t="s">
        <v>2631</v>
      </c>
      <c r="UM8" s="9" t="s">
        <v>2632</v>
      </c>
      <c r="UN8" s="9" t="s">
        <v>2629</v>
      </c>
      <c r="UO8" s="9" t="s">
        <v>2630</v>
      </c>
      <c r="UP8" s="9" t="s">
        <v>2631</v>
      </c>
      <c r="UQ8" s="9" t="s">
        <v>2632</v>
      </c>
      <c r="UR8" s="9" t="s">
        <v>2629</v>
      </c>
      <c r="US8" s="9" t="s">
        <v>2630</v>
      </c>
      <c r="UT8" s="9" t="s">
        <v>2631</v>
      </c>
      <c r="UU8" s="9" t="s">
        <v>2632</v>
      </c>
      <c r="UV8" s="9" t="s">
        <v>2629</v>
      </c>
      <c r="UW8" s="9" t="s">
        <v>2630</v>
      </c>
      <c r="UX8" s="9" t="s">
        <v>2631</v>
      </c>
      <c r="UY8" s="9" t="s">
        <v>2632</v>
      </c>
      <c r="UZ8" s="9" t="s">
        <v>2629</v>
      </c>
      <c r="VA8" s="9" t="s">
        <v>2630</v>
      </c>
      <c r="VB8" s="9" t="s">
        <v>2631</v>
      </c>
      <c r="VC8" s="9" t="s">
        <v>2632</v>
      </c>
      <c r="VD8" s="9" t="s">
        <v>2629</v>
      </c>
      <c r="VE8" s="9" t="s">
        <v>2630</v>
      </c>
      <c r="VF8" s="9" t="s">
        <v>2631</v>
      </c>
      <c r="VG8" s="9" t="s">
        <v>2632</v>
      </c>
      <c r="VH8" s="9" t="s">
        <v>2629</v>
      </c>
      <c r="VI8" s="9" t="s">
        <v>2630</v>
      </c>
      <c r="VJ8" s="9" t="s">
        <v>2631</v>
      </c>
      <c r="VK8" s="9" t="s">
        <v>2632</v>
      </c>
      <c r="VL8" s="9" t="s">
        <v>2629</v>
      </c>
      <c r="VM8" s="9" t="s">
        <v>2630</v>
      </c>
      <c r="VN8" s="9" t="s">
        <v>2631</v>
      </c>
      <c r="VO8" s="9" t="s">
        <v>2632</v>
      </c>
      <c r="VP8" s="9" t="s">
        <v>2629</v>
      </c>
      <c r="VQ8" s="9" t="s">
        <v>2630</v>
      </c>
      <c r="VR8" s="9" t="s">
        <v>2631</v>
      </c>
      <c r="VS8" s="9" t="s">
        <v>2632</v>
      </c>
      <c r="VT8" s="9" t="s">
        <v>2629</v>
      </c>
      <c r="VU8" s="9" t="s">
        <v>2630</v>
      </c>
      <c r="VV8" s="9" t="s">
        <v>2631</v>
      </c>
      <c r="VW8" s="9" t="s">
        <v>2632</v>
      </c>
      <c r="VX8" s="9" t="s">
        <v>2629</v>
      </c>
      <c r="VY8" s="9" t="s">
        <v>2630</v>
      </c>
      <c r="VZ8" s="9" t="s">
        <v>2631</v>
      </c>
      <c r="WA8" s="9" t="s">
        <v>2632</v>
      </c>
      <c r="WB8" s="9" t="s">
        <v>2629</v>
      </c>
      <c r="WC8" s="9" t="s">
        <v>2630</v>
      </c>
      <c r="WD8" s="9" t="s">
        <v>2631</v>
      </c>
      <c r="WE8" s="9" t="s">
        <v>2632</v>
      </c>
      <c r="WF8" s="9" t="s">
        <v>2629</v>
      </c>
      <c r="WG8" s="9" t="s">
        <v>2630</v>
      </c>
      <c r="WH8" s="9" t="s">
        <v>2631</v>
      </c>
      <c r="WI8" s="9" t="s">
        <v>2632</v>
      </c>
      <c r="WJ8" s="9" t="s">
        <v>2629</v>
      </c>
      <c r="WK8" s="9" t="s">
        <v>2630</v>
      </c>
      <c r="WL8" s="9" t="s">
        <v>2631</v>
      </c>
      <c r="WM8" s="9" t="s">
        <v>2632</v>
      </c>
      <c r="WN8" s="9" t="s">
        <v>2629</v>
      </c>
      <c r="WO8" s="9" t="s">
        <v>2630</v>
      </c>
      <c r="WP8" s="9" t="s">
        <v>2631</v>
      </c>
      <c r="WQ8" s="9" t="s">
        <v>2632</v>
      </c>
      <c r="WR8" s="9" t="s">
        <v>2629</v>
      </c>
      <c r="WS8" s="9" t="s">
        <v>2630</v>
      </c>
      <c r="WT8" s="9" t="s">
        <v>2631</v>
      </c>
      <c r="WU8" s="9" t="s">
        <v>2632</v>
      </c>
      <c r="WV8" s="9" t="s">
        <v>2629</v>
      </c>
      <c r="WW8" s="9" t="s">
        <v>2630</v>
      </c>
      <c r="WX8" s="9" t="s">
        <v>2631</v>
      </c>
      <c r="WY8" s="9" t="s">
        <v>2632</v>
      </c>
      <c r="WZ8" s="9" t="s">
        <v>2629</v>
      </c>
      <c r="XA8" s="9" t="s">
        <v>2630</v>
      </c>
      <c r="XB8" s="9" t="s">
        <v>2631</v>
      </c>
      <c r="XC8" s="9" t="s">
        <v>2632</v>
      </c>
      <c r="XD8" s="9" t="s">
        <v>2629</v>
      </c>
      <c r="XE8" s="9" t="s">
        <v>2630</v>
      </c>
      <c r="XF8" s="9" t="s">
        <v>2631</v>
      </c>
      <c r="XG8" s="9" t="s">
        <v>2632</v>
      </c>
      <c r="XH8" s="9" t="s">
        <v>2629</v>
      </c>
      <c r="XI8" s="9" t="s">
        <v>2630</v>
      </c>
      <c r="XJ8" s="9" t="s">
        <v>2631</v>
      </c>
      <c r="XK8" s="9" t="s">
        <v>2632</v>
      </c>
      <c r="XL8" s="9" t="s">
        <v>2629</v>
      </c>
      <c r="XM8" s="9" t="s">
        <v>2630</v>
      </c>
      <c r="XN8" s="9" t="s">
        <v>2631</v>
      </c>
      <c r="XO8" s="9" t="s">
        <v>2632</v>
      </c>
      <c r="XP8" s="9" t="s">
        <v>2629</v>
      </c>
      <c r="XQ8" s="9" t="s">
        <v>2630</v>
      </c>
      <c r="XR8" s="9" t="s">
        <v>2631</v>
      </c>
      <c r="XS8" s="9" t="s">
        <v>2632</v>
      </c>
    </row>
    <row r="9" spans="1:643" ht="24" customHeight="1" x14ac:dyDescent="0.25">
      <c r="A9" s="1"/>
      <c r="B9" s="13" t="s">
        <v>47</v>
      </c>
      <c r="C9" s="13" t="s">
        <v>660</v>
      </c>
      <c r="D9" s="14">
        <v>1.1000000000000001</v>
      </c>
      <c r="E9" s="14">
        <v>0.91</v>
      </c>
      <c r="F9" s="14">
        <v>0.91</v>
      </c>
      <c r="G9" s="14">
        <v>0.19</v>
      </c>
      <c r="H9" s="14">
        <v>1.7</v>
      </c>
      <c r="I9" s="14">
        <v>1.62</v>
      </c>
      <c r="J9" s="14">
        <v>1.62</v>
      </c>
      <c r="K9" s="14">
        <v>0.08</v>
      </c>
      <c r="L9" s="14">
        <v>4.3</v>
      </c>
      <c r="M9" s="14">
        <v>3.8072699999999999</v>
      </c>
      <c r="N9" s="14">
        <v>3.8072699999999999</v>
      </c>
      <c r="O9" s="14">
        <v>0.49273</v>
      </c>
      <c r="P9" s="14">
        <v>649</v>
      </c>
      <c r="Q9" s="14">
        <v>646.79789000000005</v>
      </c>
      <c r="R9" s="14">
        <v>646.79789000000005</v>
      </c>
      <c r="S9" s="14">
        <v>2.2021099999999998</v>
      </c>
      <c r="T9" s="14">
        <v>220</v>
      </c>
      <c r="U9" s="14">
        <v>211.44126</v>
      </c>
      <c r="V9" s="14">
        <v>211.44126</v>
      </c>
      <c r="W9" s="14">
        <v>8.5587400000000002</v>
      </c>
      <c r="X9" s="14"/>
      <c r="Y9" s="14"/>
      <c r="Z9" s="14"/>
      <c r="AA9" s="14">
        <v>0</v>
      </c>
      <c r="AB9" s="14"/>
      <c r="AC9" s="14"/>
      <c r="AD9" s="14"/>
      <c r="AE9" s="14">
        <v>0</v>
      </c>
      <c r="AF9" s="14">
        <v>89.5</v>
      </c>
      <c r="AG9" s="14">
        <v>79.227140000000006</v>
      </c>
      <c r="AH9" s="14">
        <v>92.226339999999993</v>
      </c>
      <c r="AI9" s="14">
        <v>-2.72634</v>
      </c>
      <c r="AJ9" s="14">
        <v>239.4</v>
      </c>
      <c r="AK9" s="14">
        <v>238.15351000000001</v>
      </c>
      <c r="AL9" s="14">
        <v>238.15351000000001</v>
      </c>
      <c r="AM9" s="14">
        <v>1.2464900000000001</v>
      </c>
      <c r="AN9" s="14"/>
      <c r="AO9" s="14"/>
      <c r="AP9" s="14"/>
      <c r="AQ9" s="14">
        <v>0</v>
      </c>
      <c r="AR9" s="14"/>
      <c r="AS9" s="14"/>
      <c r="AT9" s="14"/>
      <c r="AU9" s="14">
        <v>0</v>
      </c>
      <c r="AV9" s="14">
        <v>108.3</v>
      </c>
      <c r="AW9" s="14">
        <v>116.66667</v>
      </c>
      <c r="AX9" s="14">
        <v>116.66667</v>
      </c>
      <c r="AY9" s="14">
        <v>-8.3666699999999992</v>
      </c>
      <c r="AZ9" s="14">
        <v>107.99</v>
      </c>
      <c r="BA9" s="14">
        <v>116.66667</v>
      </c>
      <c r="BB9" s="14">
        <v>116.66667</v>
      </c>
      <c r="BC9" s="14">
        <v>-8.6766699999999997</v>
      </c>
      <c r="BD9" s="14">
        <v>108.14</v>
      </c>
      <c r="BE9" s="14">
        <v>116.66667</v>
      </c>
      <c r="BF9" s="14">
        <v>116.66667</v>
      </c>
      <c r="BG9" s="14">
        <v>-8.5266699999999993</v>
      </c>
      <c r="BH9" s="14">
        <v>210.41</v>
      </c>
      <c r="BI9" s="14">
        <v>175</v>
      </c>
      <c r="BJ9" s="14">
        <v>175.00001</v>
      </c>
      <c r="BK9" s="14">
        <v>35.409990000000001</v>
      </c>
      <c r="BL9" s="14">
        <v>204.36</v>
      </c>
      <c r="BM9" s="14">
        <v>204.87805</v>
      </c>
      <c r="BN9" s="14">
        <v>204.87804</v>
      </c>
      <c r="BO9" s="14">
        <v>-0.51803999999999994</v>
      </c>
      <c r="BP9" s="14">
        <v>108.28</v>
      </c>
      <c r="BQ9" s="14">
        <v>102.43902</v>
      </c>
      <c r="BR9" s="14">
        <v>102.43902</v>
      </c>
      <c r="BS9" s="14">
        <v>5.8409800000000001</v>
      </c>
      <c r="BT9" s="14">
        <v>558.32000000000005</v>
      </c>
      <c r="BU9" s="14">
        <v>568.29854</v>
      </c>
      <c r="BV9" s="14">
        <v>568.29853000000003</v>
      </c>
      <c r="BW9" s="14">
        <v>-9.9785299999999992</v>
      </c>
      <c r="BX9" s="14">
        <v>10.52</v>
      </c>
      <c r="BY9" s="14">
        <v>10.17268</v>
      </c>
      <c r="BZ9" s="14">
        <v>10.17268</v>
      </c>
      <c r="CA9" s="14">
        <v>0.34732000000000002</v>
      </c>
      <c r="CB9" s="14"/>
      <c r="CC9" s="14"/>
      <c r="CD9" s="14"/>
      <c r="CE9" s="14">
        <v>0</v>
      </c>
      <c r="CF9" s="14"/>
      <c r="CG9" s="14"/>
      <c r="CH9" s="14"/>
      <c r="CI9" s="14">
        <v>0</v>
      </c>
      <c r="CJ9" s="14"/>
      <c r="CK9" s="14"/>
      <c r="CL9" s="14"/>
      <c r="CM9" s="14">
        <v>0</v>
      </c>
      <c r="CN9" s="14"/>
      <c r="CO9" s="14"/>
      <c r="CP9" s="14"/>
      <c r="CQ9" s="14">
        <v>0</v>
      </c>
      <c r="CR9" s="14">
        <v>167</v>
      </c>
      <c r="CS9" s="14">
        <v>164.70732000000001</v>
      </c>
      <c r="CT9" s="14">
        <v>164.70732000000001</v>
      </c>
      <c r="CU9" s="14">
        <v>2.2926799999999998</v>
      </c>
      <c r="CV9" s="14">
        <v>7.7</v>
      </c>
      <c r="CW9" s="14">
        <v>8.1148399999999992</v>
      </c>
      <c r="CX9" s="14">
        <v>8.1148399999999992</v>
      </c>
      <c r="CY9" s="14">
        <v>-0.41483999999999999</v>
      </c>
      <c r="CZ9" s="14">
        <v>2.5</v>
      </c>
      <c r="DA9" s="14">
        <v>4.4519399999999996</v>
      </c>
      <c r="DB9" s="14">
        <v>4.4519399999999996</v>
      </c>
      <c r="DC9" s="14">
        <v>-1.95194</v>
      </c>
      <c r="DD9" s="14">
        <v>0</v>
      </c>
      <c r="DE9" s="14">
        <v>0</v>
      </c>
      <c r="DF9" s="14">
        <v>0</v>
      </c>
      <c r="DG9" s="14">
        <v>0</v>
      </c>
      <c r="DH9" s="14">
        <v>6.4</v>
      </c>
      <c r="DI9" s="14">
        <v>6.8787000000000003</v>
      </c>
      <c r="DJ9" s="14">
        <v>6.8787000000000003</v>
      </c>
      <c r="DK9" s="14">
        <v>-0.47870000000000001</v>
      </c>
      <c r="DL9" s="14"/>
      <c r="DM9" s="14"/>
      <c r="DN9" s="14"/>
      <c r="DO9" s="14">
        <v>0</v>
      </c>
      <c r="DP9" s="14">
        <v>79.3</v>
      </c>
      <c r="DQ9" s="14">
        <v>50</v>
      </c>
      <c r="DR9" s="14">
        <v>133.58895000000001</v>
      </c>
      <c r="DS9" s="14">
        <v>-54.28895</v>
      </c>
      <c r="DT9" s="14">
        <v>5.4</v>
      </c>
      <c r="DU9" s="14">
        <v>5.3586</v>
      </c>
      <c r="DV9" s="14">
        <v>5.3586</v>
      </c>
      <c r="DW9" s="14">
        <v>4.1399999999999999E-2</v>
      </c>
      <c r="DX9" s="14"/>
      <c r="DY9" s="14"/>
      <c r="DZ9" s="14"/>
      <c r="EA9" s="14">
        <v>0</v>
      </c>
      <c r="EB9" s="14"/>
      <c r="EC9" s="14"/>
      <c r="ED9" s="14"/>
      <c r="EE9" s="14">
        <v>0</v>
      </c>
      <c r="EF9" s="14"/>
      <c r="EG9" s="14"/>
      <c r="EH9" s="14"/>
      <c r="EI9" s="14">
        <v>0</v>
      </c>
      <c r="EJ9" s="14">
        <v>111.4</v>
      </c>
      <c r="EK9" s="14">
        <v>112.90537</v>
      </c>
      <c r="EL9" s="14">
        <v>112.90537</v>
      </c>
      <c r="EM9" s="14">
        <v>-1.5053700000000001</v>
      </c>
      <c r="EN9" s="14">
        <v>216.5</v>
      </c>
      <c r="EO9" s="14">
        <v>221.30108000000001</v>
      </c>
      <c r="EP9" s="14">
        <v>221.30108000000001</v>
      </c>
      <c r="EQ9" s="14">
        <v>-4.8010799999999998</v>
      </c>
      <c r="ER9" s="14"/>
      <c r="ES9" s="14"/>
      <c r="ET9" s="14"/>
      <c r="EU9" s="14">
        <v>0</v>
      </c>
      <c r="EV9" s="14"/>
      <c r="EW9" s="14"/>
      <c r="EX9" s="14"/>
      <c r="EY9" s="14">
        <v>0</v>
      </c>
      <c r="EZ9" s="14"/>
      <c r="FA9" s="14"/>
      <c r="FB9" s="14"/>
      <c r="FC9" s="14">
        <v>0</v>
      </c>
      <c r="FD9" s="14">
        <v>6.5</v>
      </c>
      <c r="FE9" s="14">
        <v>6.39</v>
      </c>
      <c r="FF9" s="14">
        <v>6.39</v>
      </c>
      <c r="FG9" s="14">
        <v>0.11</v>
      </c>
      <c r="FH9" s="14">
        <v>462.4</v>
      </c>
      <c r="FI9" s="14">
        <v>458.87804999999997</v>
      </c>
      <c r="FJ9" s="14">
        <v>458.87804999999997</v>
      </c>
      <c r="FK9" s="14">
        <v>3.5219499999999999</v>
      </c>
      <c r="FL9" s="14">
        <v>72.900000000000006</v>
      </c>
      <c r="FM9" s="14">
        <v>76.746610000000004</v>
      </c>
      <c r="FN9" s="14">
        <v>65.380560000000003</v>
      </c>
      <c r="FO9" s="14">
        <v>7.5194400000000003</v>
      </c>
      <c r="FP9" s="14">
        <v>143.80000000000001</v>
      </c>
      <c r="FQ9" s="14">
        <v>148.62634</v>
      </c>
      <c r="FR9" s="14">
        <v>148.62634</v>
      </c>
      <c r="FS9" s="14">
        <v>-4.8263400000000001</v>
      </c>
      <c r="FT9" s="14">
        <v>42</v>
      </c>
      <c r="FU9" s="14">
        <v>41.498959999999997</v>
      </c>
      <c r="FV9" s="14">
        <v>41.498959999999997</v>
      </c>
      <c r="FW9" s="14">
        <v>0.50104000000000004</v>
      </c>
      <c r="FX9" s="14">
        <v>18.399999999999999</v>
      </c>
      <c r="FY9" s="14">
        <v>19.28585</v>
      </c>
      <c r="FZ9" s="14">
        <v>19.28585</v>
      </c>
      <c r="GA9" s="14">
        <v>-0.88585000000000003</v>
      </c>
      <c r="GB9" s="14">
        <v>19.7</v>
      </c>
      <c r="GC9" s="14">
        <v>19.414629999999999</v>
      </c>
      <c r="GD9" s="14">
        <v>19.414629999999999</v>
      </c>
      <c r="GE9" s="14">
        <v>0.28537000000000001</v>
      </c>
      <c r="GF9" s="14">
        <v>89.9</v>
      </c>
      <c r="GG9" s="14">
        <v>87.657560000000004</v>
      </c>
      <c r="GH9" s="14">
        <v>87.657560000000004</v>
      </c>
      <c r="GI9" s="14">
        <v>2.2424400000000002</v>
      </c>
      <c r="GJ9" s="14"/>
      <c r="GK9" s="14"/>
      <c r="GL9" s="14"/>
      <c r="GM9" s="14">
        <v>0</v>
      </c>
      <c r="GN9" s="14">
        <v>182.5</v>
      </c>
      <c r="GO9" s="14">
        <v>136.06837999999999</v>
      </c>
      <c r="GP9" s="14">
        <v>136.06841</v>
      </c>
      <c r="GQ9" s="14">
        <v>46.43159</v>
      </c>
      <c r="GR9" s="14">
        <v>92.2</v>
      </c>
      <c r="GS9" s="14">
        <v>68.034189999999995</v>
      </c>
      <c r="GT9" s="14">
        <v>68.034199999999998</v>
      </c>
      <c r="GU9" s="14">
        <v>24.165800000000001</v>
      </c>
      <c r="GV9" s="14">
        <v>110.5</v>
      </c>
      <c r="GW9" s="14">
        <v>110.91316999999999</v>
      </c>
      <c r="GX9" s="14">
        <v>110.91316999999999</v>
      </c>
      <c r="GY9" s="14">
        <v>-0.41316999999999998</v>
      </c>
      <c r="GZ9" s="14">
        <v>8</v>
      </c>
      <c r="HA9" s="14">
        <v>4.8741700000000003</v>
      </c>
      <c r="HB9" s="14">
        <v>4.8741700000000003</v>
      </c>
      <c r="HC9" s="14">
        <v>3.1258300000000001</v>
      </c>
      <c r="HD9" s="14">
        <v>2.4</v>
      </c>
      <c r="HE9" s="14">
        <v>2.9847299999999999</v>
      </c>
      <c r="HF9" s="14">
        <v>4.72112</v>
      </c>
      <c r="HG9" s="14">
        <v>-2.3211200000000001</v>
      </c>
      <c r="HH9" s="14">
        <v>39.700000000000003</v>
      </c>
      <c r="HI9" s="14">
        <v>47.26634</v>
      </c>
      <c r="HJ9" s="14">
        <v>47.26634</v>
      </c>
      <c r="HK9" s="14">
        <v>-7.5663400000000003</v>
      </c>
      <c r="HL9" s="14">
        <v>0</v>
      </c>
      <c r="HM9" s="14"/>
      <c r="HN9" s="14">
        <v>44.275120000000001</v>
      </c>
      <c r="HO9" s="14">
        <v>-44.275120000000001</v>
      </c>
      <c r="HP9" s="14">
        <v>3.8</v>
      </c>
      <c r="HQ9" s="14">
        <v>4.0998900000000003</v>
      </c>
      <c r="HR9" s="14">
        <v>4.0998900000000003</v>
      </c>
      <c r="HS9" s="14">
        <v>-0.29988999999999999</v>
      </c>
      <c r="HT9" s="14">
        <v>31</v>
      </c>
      <c r="HU9" s="14">
        <v>30.294039999999999</v>
      </c>
      <c r="HV9" s="14">
        <v>30.294039999999999</v>
      </c>
      <c r="HW9" s="14">
        <v>0.70596000000000003</v>
      </c>
      <c r="HX9" s="14">
        <v>174.9</v>
      </c>
      <c r="HY9" s="14">
        <v>171.54185000000001</v>
      </c>
      <c r="HZ9" s="14">
        <v>171.54185000000001</v>
      </c>
      <c r="IA9" s="14">
        <v>3.3581500000000002</v>
      </c>
      <c r="IB9" s="14">
        <v>46.5</v>
      </c>
      <c r="IC9" s="14">
        <v>47.67127</v>
      </c>
      <c r="ID9" s="14">
        <v>47.671259999999997</v>
      </c>
      <c r="IE9" s="14">
        <v>-1.17126</v>
      </c>
      <c r="IF9" s="14"/>
      <c r="IG9" s="14"/>
      <c r="IH9" s="14"/>
      <c r="II9" s="14">
        <v>0</v>
      </c>
      <c r="IJ9" s="14"/>
      <c r="IK9" s="14"/>
      <c r="IL9" s="14"/>
      <c r="IM9" s="14">
        <v>0</v>
      </c>
      <c r="IN9" s="14">
        <v>47.4</v>
      </c>
      <c r="IO9" s="14">
        <v>48.41648</v>
      </c>
      <c r="IP9" s="14">
        <v>48.41648</v>
      </c>
      <c r="IQ9" s="14">
        <v>-1.0164800000000001</v>
      </c>
      <c r="IR9" s="14"/>
      <c r="IS9" s="14"/>
      <c r="IT9" s="14"/>
      <c r="IU9" s="14">
        <v>0</v>
      </c>
      <c r="IV9" s="14"/>
      <c r="IW9" s="14"/>
      <c r="IX9" s="14"/>
      <c r="IY9" s="14">
        <v>0</v>
      </c>
      <c r="IZ9" s="14"/>
      <c r="JA9" s="14"/>
      <c r="JB9" s="14"/>
      <c r="JC9" s="14">
        <v>0</v>
      </c>
      <c r="JD9" s="14">
        <v>131.1</v>
      </c>
      <c r="JE9" s="14">
        <v>133.35676000000001</v>
      </c>
      <c r="JF9" s="14">
        <v>133.35676000000001</v>
      </c>
      <c r="JG9" s="14">
        <v>-2.2567599999999999</v>
      </c>
      <c r="JH9" s="14"/>
      <c r="JI9" s="14"/>
      <c r="JJ9" s="14"/>
      <c r="JK9" s="14">
        <v>0</v>
      </c>
      <c r="JL9" s="14">
        <v>157.9</v>
      </c>
      <c r="JM9" s="14">
        <v>150.66667000000001</v>
      </c>
      <c r="JN9" s="14">
        <v>150.66667000000001</v>
      </c>
      <c r="JO9" s="14">
        <v>7.2333299999999996</v>
      </c>
      <c r="JP9" s="14"/>
      <c r="JQ9" s="14"/>
      <c r="JR9" s="14"/>
      <c r="JS9" s="14">
        <v>0</v>
      </c>
      <c r="JT9" s="14">
        <v>66.599999999999994</v>
      </c>
      <c r="JU9" s="14">
        <v>75.333330000000004</v>
      </c>
      <c r="JV9" s="14">
        <v>75.333340000000007</v>
      </c>
      <c r="JW9" s="14">
        <v>-8.7333400000000001</v>
      </c>
      <c r="JX9" s="14">
        <v>0</v>
      </c>
      <c r="JY9" s="14">
        <v>0</v>
      </c>
      <c r="JZ9" s="14"/>
      <c r="KA9" s="14">
        <v>0</v>
      </c>
      <c r="KB9" s="14"/>
      <c r="KC9" s="14"/>
      <c r="KD9" s="14"/>
      <c r="KE9" s="14">
        <v>0</v>
      </c>
      <c r="KF9" s="14"/>
      <c r="KG9" s="14"/>
      <c r="KH9" s="14"/>
      <c r="KI9" s="14">
        <v>0</v>
      </c>
      <c r="KJ9" s="14"/>
      <c r="KK9" s="14"/>
      <c r="KL9" s="14"/>
      <c r="KM9" s="14">
        <v>0</v>
      </c>
      <c r="KN9" s="14"/>
      <c r="KO9" s="14"/>
      <c r="KP9" s="14"/>
      <c r="KQ9" s="14">
        <v>0</v>
      </c>
      <c r="KR9" s="14">
        <v>114.8</v>
      </c>
      <c r="KS9" s="14">
        <v>114.11063</v>
      </c>
      <c r="KT9" s="14">
        <v>114.11063</v>
      </c>
      <c r="KU9" s="14">
        <v>0.68937000000000004</v>
      </c>
      <c r="KV9" s="14"/>
      <c r="KW9" s="14"/>
      <c r="KX9" s="14"/>
      <c r="KY9" s="14">
        <v>0</v>
      </c>
      <c r="KZ9" s="14"/>
      <c r="LA9" s="14"/>
      <c r="LB9" s="14"/>
      <c r="LC9" s="14">
        <v>0</v>
      </c>
      <c r="LD9" s="14">
        <v>240.2</v>
      </c>
      <c r="LE9" s="14">
        <v>179.93589</v>
      </c>
      <c r="LF9" s="14">
        <v>116.57167</v>
      </c>
      <c r="LG9" s="14">
        <v>123.62833000000001</v>
      </c>
      <c r="LH9" s="14">
        <v>129.69999999999999</v>
      </c>
      <c r="LI9" s="14">
        <v>133.67995999999999</v>
      </c>
      <c r="LJ9" s="14">
        <v>133.67995999999999</v>
      </c>
      <c r="LK9" s="14">
        <v>-3.9799600000000002</v>
      </c>
      <c r="LL9" s="14">
        <v>64.8</v>
      </c>
      <c r="LM9" s="14">
        <v>67.461460000000002</v>
      </c>
      <c r="LN9" s="14">
        <v>67.461460000000002</v>
      </c>
      <c r="LO9" s="14">
        <v>-2.6614599999999999</v>
      </c>
      <c r="LP9" s="14">
        <v>75.599999999999994</v>
      </c>
      <c r="LQ9" s="14">
        <v>78.567999999999998</v>
      </c>
      <c r="LR9" s="14">
        <v>78.567999999999998</v>
      </c>
      <c r="LS9" s="14">
        <v>-2.968</v>
      </c>
      <c r="LT9" s="14">
        <v>30.5</v>
      </c>
      <c r="LU9" s="14">
        <v>30.097560000000001</v>
      </c>
      <c r="LV9" s="14">
        <v>30.097560000000001</v>
      </c>
      <c r="LW9" s="14">
        <v>0.40244000000000002</v>
      </c>
      <c r="LX9" s="14"/>
      <c r="LY9" s="14"/>
      <c r="LZ9" s="14"/>
      <c r="MA9" s="14">
        <v>0</v>
      </c>
      <c r="MB9" s="14"/>
      <c r="MC9" s="14"/>
      <c r="MD9" s="14"/>
      <c r="ME9" s="14">
        <v>0</v>
      </c>
      <c r="MF9" s="14"/>
      <c r="MG9" s="14"/>
      <c r="MH9" s="14"/>
      <c r="MI9" s="14">
        <v>0</v>
      </c>
      <c r="MJ9" s="14">
        <v>103.9</v>
      </c>
      <c r="MK9" s="14">
        <v>110</v>
      </c>
      <c r="ML9" s="14">
        <v>110.00006</v>
      </c>
      <c r="MM9" s="14">
        <v>-6.10006</v>
      </c>
      <c r="MN9" s="14">
        <v>104</v>
      </c>
      <c r="MO9" s="14">
        <v>110</v>
      </c>
      <c r="MP9" s="14">
        <v>110.00006</v>
      </c>
      <c r="MQ9" s="14">
        <v>-6.0000600000000004</v>
      </c>
      <c r="MR9" s="14">
        <v>121.3</v>
      </c>
      <c r="MS9" s="14">
        <v>110</v>
      </c>
      <c r="MT9" s="14">
        <v>110.00006</v>
      </c>
      <c r="MU9" s="14">
        <v>11.299939999999999</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v>0</v>
      </c>
      <c r="NZ9" s="14">
        <v>0</v>
      </c>
      <c r="OA9" s="14">
        <v>0</v>
      </c>
      <c r="OB9" s="14">
        <v>36.6</v>
      </c>
      <c r="OC9" s="14">
        <v>47.08</v>
      </c>
      <c r="OD9" s="14">
        <v>47.08</v>
      </c>
      <c r="OE9" s="14">
        <v>-10.48</v>
      </c>
      <c r="OF9" s="14">
        <v>0</v>
      </c>
      <c r="OG9" s="14">
        <v>0</v>
      </c>
      <c r="OH9" s="14">
        <v>0</v>
      </c>
      <c r="OI9" s="14">
        <v>0</v>
      </c>
      <c r="OJ9" s="14">
        <v>12.9</v>
      </c>
      <c r="OK9" s="14">
        <v>3.16</v>
      </c>
      <c r="OL9" s="14">
        <v>3.16</v>
      </c>
      <c r="OM9" s="14">
        <v>9.74</v>
      </c>
      <c r="ON9" s="14">
        <v>0</v>
      </c>
      <c r="OO9" s="14">
        <v>0</v>
      </c>
      <c r="OP9" s="14">
        <v>0</v>
      </c>
      <c r="OQ9" s="14">
        <v>0</v>
      </c>
      <c r="OR9" s="14">
        <v>20</v>
      </c>
      <c r="OS9" s="14">
        <v>17.560980000000001</v>
      </c>
      <c r="OT9" s="14">
        <v>17.560980000000001</v>
      </c>
      <c r="OU9" s="14">
        <v>2.4390200000000002</v>
      </c>
      <c r="OV9" s="14">
        <v>9.8000000000000007</v>
      </c>
      <c r="OW9" s="14">
        <v>9</v>
      </c>
      <c r="OX9" s="14">
        <v>9.9830000000000005</v>
      </c>
      <c r="OY9" s="14">
        <v>-0.183</v>
      </c>
      <c r="OZ9" s="14">
        <v>5.3</v>
      </c>
      <c r="PA9" s="14">
        <v>5.67</v>
      </c>
      <c r="PB9" s="14">
        <v>5.67</v>
      </c>
      <c r="PC9" s="14">
        <v>-0.37</v>
      </c>
      <c r="PD9" s="14">
        <v>3.6</v>
      </c>
      <c r="PE9" s="14">
        <v>3.6</v>
      </c>
      <c r="PF9" s="14">
        <v>3.6</v>
      </c>
      <c r="PG9" s="14">
        <v>0</v>
      </c>
      <c r="PH9" s="14">
        <v>5</v>
      </c>
      <c r="PI9" s="14">
        <v>5</v>
      </c>
      <c r="PJ9" s="14">
        <v>5</v>
      </c>
      <c r="PK9" s="14">
        <v>0</v>
      </c>
      <c r="PL9" s="14">
        <v>20.5</v>
      </c>
      <c r="PM9" s="14">
        <v>19.5122</v>
      </c>
      <c r="PN9" s="14">
        <v>19.51219</v>
      </c>
      <c r="PO9" s="14">
        <v>0.98780999999999997</v>
      </c>
      <c r="PP9" s="14">
        <v>20</v>
      </c>
      <c r="PQ9" s="14">
        <v>19.5122</v>
      </c>
      <c r="PR9" s="14">
        <v>19.51219</v>
      </c>
      <c r="PS9" s="14">
        <v>0.48781000000000002</v>
      </c>
      <c r="PT9" s="14">
        <v>15</v>
      </c>
      <c r="PU9" s="14">
        <v>13</v>
      </c>
      <c r="PV9" s="14">
        <v>16.097560000000001</v>
      </c>
      <c r="PW9" s="14">
        <v>-1.0975600000000001</v>
      </c>
      <c r="PX9" s="14">
        <v>3.4</v>
      </c>
      <c r="PY9" s="14">
        <v>3.5</v>
      </c>
      <c r="PZ9" s="14">
        <v>3.5</v>
      </c>
      <c r="QA9" s="14">
        <v>-0.1</v>
      </c>
      <c r="QB9" s="14">
        <v>18.7</v>
      </c>
      <c r="QC9" s="14">
        <v>18.341460000000001</v>
      </c>
      <c r="QD9" s="14">
        <v>18.341460000000001</v>
      </c>
      <c r="QE9" s="14">
        <v>0.35854000000000003</v>
      </c>
      <c r="QF9" s="14">
        <v>0</v>
      </c>
      <c r="QG9" s="14">
        <v>0</v>
      </c>
      <c r="QH9" s="14">
        <v>0</v>
      </c>
      <c r="QI9" s="14">
        <v>0</v>
      </c>
      <c r="QJ9" s="14">
        <v>0</v>
      </c>
      <c r="QK9" s="14">
        <v>0</v>
      </c>
      <c r="QL9" s="14">
        <v>0</v>
      </c>
      <c r="QM9" s="14">
        <v>0</v>
      </c>
      <c r="QN9" s="14">
        <v>6.7</v>
      </c>
      <c r="QO9" s="14">
        <v>10.111000000000001</v>
      </c>
      <c r="QP9" s="14">
        <v>10.111000000000001</v>
      </c>
      <c r="QQ9" s="14">
        <v>-3.411</v>
      </c>
      <c r="QR9" s="14">
        <v>20</v>
      </c>
      <c r="QS9" s="14">
        <v>26.81</v>
      </c>
      <c r="QT9" s="14">
        <v>26.81</v>
      </c>
      <c r="QU9" s="14">
        <v>-6.81</v>
      </c>
      <c r="QV9" s="14">
        <v>4.7</v>
      </c>
      <c r="QW9" s="14">
        <v>3</v>
      </c>
      <c r="QX9" s="14">
        <v>3</v>
      </c>
      <c r="QY9" s="14">
        <v>1.7</v>
      </c>
      <c r="QZ9" s="14">
        <v>2.2999999999999998</v>
      </c>
      <c r="RA9" s="14">
        <v>2.4</v>
      </c>
      <c r="RB9" s="14">
        <v>2.4</v>
      </c>
      <c r="RC9" s="14">
        <v>-0.1</v>
      </c>
      <c r="RD9" s="14">
        <v>2.4</v>
      </c>
      <c r="RE9" s="14">
        <v>2.4</v>
      </c>
      <c r="RF9" s="14">
        <v>2.4</v>
      </c>
      <c r="RG9" s="14">
        <v>0</v>
      </c>
      <c r="RH9" s="14">
        <v>2.9</v>
      </c>
      <c r="RI9" s="14">
        <v>2.8</v>
      </c>
      <c r="RJ9" s="14">
        <v>2.8</v>
      </c>
      <c r="RK9" s="14">
        <v>0.1</v>
      </c>
      <c r="RL9" s="14">
        <v>0</v>
      </c>
      <c r="RM9" s="14">
        <v>0</v>
      </c>
      <c r="RN9" s="14">
        <v>0</v>
      </c>
      <c r="RO9" s="14">
        <v>0</v>
      </c>
      <c r="RP9" s="14">
        <v>3.2</v>
      </c>
      <c r="RQ9" s="14">
        <v>3.6</v>
      </c>
      <c r="RR9" s="14">
        <v>3.6</v>
      </c>
      <c r="RS9" s="14">
        <v>-0.4</v>
      </c>
      <c r="RT9" s="14">
        <v>18.2</v>
      </c>
      <c r="RU9" s="14">
        <v>11.08052</v>
      </c>
      <c r="RV9" s="14">
        <v>11.08052</v>
      </c>
      <c r="RW9" s="14">
        <v>7.1194800000000003</v>
      </c>
      <c r="RX9" s="14">
        <v>2</v>
      </c>
      <c r="RY9" s="14">
        <v>2</v>
      </c>
      <c r="RZ9" s="14">
        <v>2</v>
      </c>
      <c r="SA9" s="14">
        <v>0</v>
      </c>
      <c r="SB9" s="14"/>
      <c r="SC9" s="14"/>
      <c r="SD9" s="14"/>
      <c r="SE9" s="14">
        <v>0</v>
      </c>
      <c r="SF9" s="14">
        <v>16.899999999999999</v>
      </c>
      <c r="SG9" s="14">
        <v>18</v>
      </c>
      <c r="SH9" s="14">
        <v>16</v>
      </c>
      <c r="SI9" s="14">
        <v>0.9</v>
      </c>
      <c r="SJ9" s="14">
        <v>9.4</v>
      </c>
      <c r="SK9" s="14">
        <v>9.0519999999999996</v>
      </c>
      <c r="SL9" s="14">
        <v>9.0519999999999996</v>
      </c>
      <c r="SM9" s="14">
        <v>0.34799999999999998</v>
      </c>
      <c r="SN9" s="14">
        <v>20</v>
      </c>
      <c r="SO9" s="14">
        <v>19.5122</v>
      </c>
      <c r="SP9" s="14">
        <v>19.51219</v>
      </c>
      <c r="SQ9" s="14">
        <v>0.48781000000000002</v>
      </c>
      <c r="SR9" s="14">
        <v>20.399999999999999</v>
      </c>
      <c r="SS9" s="14">
        <v>19.5122</v>
      </c>
      <c r="ST9" s="14">
        <v>19.51219</v>
      </c>
      <c r="SU9" s="14">
        <v>0.88780999999999999</v>
      </c>
      <c r="SV9" s="14">
        <v>19.8</v>
      </c>
      <c r="SW9" s="14">
        <v>19.5</v>
      </c>
      <c r="SX9" s="14">
        <v>19.317070000000001</v>
      </c>
      <c r="SY9" s="14">
        <v>0.48293000000000003</v>
      </c>
      <c r="SZ9" s="14">
        <v>4.4000000000000004</v>
      </c>
      <c r="TA9" s="14">
        <v>7.9939999999999998</v>
      </c>
      <c r="TB9" s="14">
        <v>7.9939999999999998</v>
      </c>
      <c r="TC9" s="14">
        <v>-3.5939999999999999</v>
      </c>
      <c r="TD9" s="14">
        <v>4</v>
      </c>
      <c r="TE9" s="14">
        <v>10.561999999999999</v>
      </c>
      <c r="TF9" s="14">
        <v>10.561999999999999</v>
      </c>
      <c r="TG9" s="14">
        <v>-6.5620000000000003</v>
      </c>
      <c r="TH9" s="14">
        <v>0</v>
      </c>
      <c r="TI9" s="14">
        <v>0</v>
      </c>
      <c r="TJ9" s="14">
        <v>0</v>
      </c>
      <c r="TK9" s="14">
        <v>0</v>
      </c>
      <c r="TL9" s="14">
        <v>19.5</v>
      </c>
      <c r="TM9" s="14">
        <v>31.6</v>
      </c>
      <c r="TN9" s="14">
        <v>37.590000000000003</v>
      </c>
      <c r="TO9" s="14">
        <v>-18.09</v>
      </c>
      <c r="TP9" s="14">
        <v>31.5</v>
      </c>
      <c r="TQ9" s="14">
        <v>58.3</v>
      </c>
      <c r="TR9" s="14">
        <v>34.19</v>
      </c>
      <c r="TS9" s="14">
        <v>-2.69</v>
      </c>
      <c r="TT9" s="14">
        <v>0.9</v>
      </c>
      <c r="TU9" s="14">
        <v>2.76</v>
      </c>
      <c r="TV9" s="14">
        <v>2.76</v>
      </c>
      <c r="TW9" s="14">
        <v>-1.86</v>
      </c>
      <c r="TX9" s="14">
        <v>0.2</v>
      </c>
      <c r="TY9" s="14">
        <v>2.2400000000000002</v>
      </c>
      <c r="TZ9" s="14">
        <v>2.2400000000000002</v>
      </c>
      <c r="UA9" s="14">
        <v>-2.04</v>
      </c>
      <c r="UB9" s="14">
        <v>21</v>
      </c>
      <c r="UC9" s="14">
        <v>20.4878</v>
      </c>
      <c r="UD9" s="14">
        <v>20.4878</v>
      </c>
      <c r="UE9" s="14">
        <v>0.51219999999999999</v>
      </c>
      <c r="UF9" s="14">
        <v>8.5</v>
      </c>
      <c r="UG9" s="14">
        <v>8</v>
      </c>
      <c r="UH9" s="14">
        <v>8</v>
      </c>
      <c r="UI9" s="14">
        <v>0.5</v>
      </c>
      <c r="UJ9" s="14">
        <v>3.5070000000000001</v>
      </c>
      <c r="UK9" s="14">
        <v>7.6</v>
      </c>
      <c r="UL9" s="14">
        <v>7.6</v>
      </c>
      <c r="UM9" s="14">
        <v>-4.093</v>
      </c>
      <c r="UN9" s="14">
        <v>20</v>
      </c>
      <c r="UO9" s="14">
        <v>19.5122</v>
      </c>
      <c r="UP9" s="14">
        <v>19.51219</v>
      </c>
      <c r="UQ9" s="14">
        <v>0.48781000000000002</v>
      </c>
      <c r="UR9" s="14">
        <v>20</v>
      </c>
      <c r="US9" s="14">
        <v>19.5122</v>
      </c>
      <c r="UT9" s="14">
        <v>19.51219</v>
      </c>
      <c r="UU9" s="14">
        <v>0.48781000000000002</v>
      </c>
      <c r="UV9" s="14">
        <v>19.8</v>
      </c>
      <c r="UW9" s="14">
        <v>19.5122</v>
      </c>
      <c r="UX9" s="14">
        <v>19.51219</v>
      </c>
      <c r="UY9" s="14">
        <v>0.28781000000000001</v>
      </c>
      <c r="UZ9" s="14">
        <v>7.9</v>
      </c>
      <c r="VA9" s="14">
        <v>1.66</v>
      </c>
      <c r="VB9" s="14">
        <v>1.66</v>
      </c>
      <c r="VC9" s="14">
        <v>6.24</v>
      </c>
      <c r="VD9" s="14">
        <v>0</v>
      </c>
      <c r="VE9" s="14">
        <v>0</v>
      </c>
      <c r="VF9" s="14">
        <v>0</v>
      </c>
      <c r="VG9" s="14">
        <v>0</v>
      </c>
      <c r="VH9" s="14">
        <v>0</v>
      </c>
      <c r="VI9" s="14">
        <v>0</v>
      </c>
      <c r="VJ9" s="14">
        <v>0</v>
      </c>
      <c r="VK9" s="14">
        <v>0</v>
      </c>
      <c r="VL9" s="14">
        <v>0.6</v>
      </c>
      <c r="VM9" s="14">
        <v>0.6</v>
      </c>
      <c r="VN9" s="14">
        <v>0.6</v>
      </c>
      <c r="VO9" s="14">
        <v>0</v>
      </c>
      <c r="VP9" s="14">
        <v>0</v>
      </c>
      <c r="VQ9" s="14">
        <v>50</v>
      </c>
      <c r="VR9" s="14">
        <v>14</v>
      </c>
      <c r="VS9" s="14">
        <v>-14</v>
      </c>
      <c r="VT9" s="14">
        <v>0</v>
      </c>
      <c r="VU9" s="14">
        <v>42.2</v>
      </c>
      <c r="VV9" s="14">
        <v>3</v>
      </c>
      <c r="VW9" s="14">
        <v>-3</v>
      </c>
      <c r="VX9" s="14">
        <v>0</v>
      </c>
      <c r="VY9" s="14">
        <v>0</v>
      </c>
      <c r="VZ9" s="14">
        <v>0</v>
      </c>
      <c r="WA9" s="14">
        <v>0</v>
      </c>
      <c r="WB9" s="14">
        <v>0</v>
      </c>
      <c r="WC9" s="14">
        <v>0</v>
      </c>
      <c r="WD9" s="14">
        <v>0</v>
      </c>
      <c r="WE9" s="14">
        <v>0</v>
      </c>
      <c r="WF9" s="14">
        <v>7.9</v>
      </c>
      <c r="WG9" s="14">
        <v>8</v>
      </c>
      <c r="WH9" s="14">
        <v>8</v>
      </c>
      <c r="WI9" s="14">
        <v>-0.1</v>
      </c>
      <c r="WJ9" s="14">
        <v>19.8</v>
      </c>
      <c r="WK9" s="14">
        <v>19.5</v>
      </c>
      <c r="WL9" s="14">
        <v>19.317070000000001</v>
      </c>
      <c r="WM9" s="14">
        <v>0.48293000000000003</v>
      </c>
      <c r="WN9" s="14">
        <v>10.199999999999999</v>
      </c>
      <c r="WO9" s="14">
        <v>10.6</v>
      </c>
      <c r="WP9" s="14">
        <v>10.6</v>
      </c>
      <c r="WQ9" s="14">
        <v>-0.4</v>
      </c>
      <c r="WR9" s="14"/>
      <c r="WS9" s="14">
        <v>36</v>
      </c>
      <c r="WT9" s="14">
        <v>36</v>
      </c>
      <c r="WU9" s="14">
        <v>-36</v>
      </c>
      <c r="WV9" s="14">
        <v>37.46</v>
      </c>
      <c r="WW9" s="14"/>
      <c r="WX9" s="14"/>
      <c r="WY9" s="14">
        <v>37.46</v>
      </c>
      <c r="WZ9" s="14">
        <v>28.8</v>
      </c>
      <c r="XA9" s="14">
        <v>29.184000000000001</v>
      </c>
      <c r="XB9" s="14">
        <v>29.184000000000001</v>
      </c>
      <c r="XC9" s="14">
        <v>-0.38400000000000001</v>
      </c>
      <c r="XD9" s="14">
        <v>3.3</v>
      </c>
      <c r="XE9" s="14">
        <v>2.8159999999999998</v>
      </c>
      <c r="XF9" s="14">
        <v>2.8159999999999998</v>
      </c>
      <c r="XG9" s="14">
        <v>0.48399999999999999</v>
      </c>
      <c r="XH9" s="14">
        <v>12</v>
      </c>
      <c r="XI9" s="14">
        <v>13</v>
      </c>
      <c r="XJ9" s="14">
        <v>14</v>
      </c>
      <c r="XK9" s="14">
        <v>-2</v>
      </c>
      <c r="XL9" s="14">
        <v>15.29</v>
      </c>
      <c r="XM9" s="14">
        <v>18.526</v>
      </c>
      <c r="XN9" s="14">
        <v>18.526</v>
      </c>
      <c r="XO9" s="14">
        <v>-3.2360000000000002</v>
      </c>
      <c r="XP9" s="14">
        <v>8.3000000000000007</v>
      </c>
      <c r="XQ9" s="14">
        <v>6.91</v>
      </c>
      <c r="XR9" s="14">
        <v>6.91</v>
      </c>
      <c r="XS9" s="14">
        <v>1.39</v>
      </c>
    </row>
    <row r="10" spans="1:643" ht="24" customHeight="1" x14ac:dyDescent="0.25">
      <c r="A10" s="1"/>
      <c r="B10" s="16" t="s">
        <v>47</v>
      </c>
      <c r="C10" s="16" t="s">
        <v>661</v>
      </c>
      <c r="D10" s="17">
        <v>1.1000000000000001</v>
      </c>
      <c r="E10" s="17">
        <v>0.91</v>
      </c>
      <c r="F10" s="17">
        <v>0.91</v>
      </c>
      <c r="G10" s="17">
        <v>0.19</v>
      </c>
      <c r="H10" s="17">
        <v>1.7</v>
      </c>
      <c r="I10" s="17">
        <v>1.62</v>
      </c>
      <c r="J10" s="17">
        <v>1.62</v>
      </c>
      <c r="K10" s="17">
        <v>0.08</v>
      </c>
      <c r="L10" s="17">
        <v>4.3</v>
      </c>
      <c r="M10" s="17">
        <v>3.8072699999999999</v>
      </c>
      <c r="N10" s="17">
        <v>3.8072699999999999</v>
      </c>
      <c r="O10" s="17">
        <v>0.49273</v>
      </c>
      <c r="P10" s="17">
        <v>645.20000000000005</v>
      </c>
      <c r="Q10" s="17">
        <v>646.79789000000005</v>
      </c>
      <c r="R10" s="17">
        <v>646.79789000000005</v>
      </c>
      <c r="S10" s="17">
        <v>-1.59789</v>
      </c>
      <c r="T10" s="17">
        <v>219.1</v>
      </c>
      <c r="U10" s="17">
        <v>211.44126</v>
      </c>
      <c r="V10" s="17">
        <v>211.44126</v>
      </c>
      <c r="W10" s="17">
        <v>7.6587399999999999</v>
      </c>
      <c r="X10" s="17"/>
      <c r="Y10" s="17"/>
      <c r="Z10" s="17"/>
      <c r="AA10" s="17">
        <v>0</v>
      </c>
      <c r="AB10" s="17"/>
      <c r="AC10" s="17"/>
      <c r="AD10" s="17"/>
      <c r="AE10" s="17">
        <v>0</v>
      </c>
      <c r="AF10" s="17">
        <v>89.6</v>
      </c>
      <c r="AG10" s="17">
        <v>76.798159999999996</v>
      </c>
      <c r="AH10" s="17">
        <v>92.226339999999993</v>
      </c>
      <c r="AI10" s="17">
        <v>-2.6263399999999999</v>
      </c>
      <c r="AJ10" s="17">
        <v>237.7</v>
      </c>
      <c r="AK10" s="17">
        <v>238.15351000000001</v>
      </c>
      <c r="AL10" s="17">
        <v>238.15351000000001</v>
      </c>
      <c r="AM10" s="17">
        <v>-0.45351000000000002</v>
      </c>
      <c r="AN10" s="17"/>
      <c r="AO10" s="17"/>
      <c r="AP10" s="17"/>
      <c r="AQ10" s="17">
        <v>0</v>
      </c>
      <c r="AR10" s="17"/>
      <c r="AS10" s="17"/>
      <c r="AT10" s="17"/>
      <c r="AU10" s="17">
        <v>0</v>
      </c>
      <c r="AV10" s="17">
        <v>108.26</v>
      </c>
      <c r="AW10" s="17">
        <v>116.66667</v>
      </c>
      <c r="AX10" s="17">
        <v>116.66667</v>
      </c>
      <c r="AY10" s="17">
        <v>-8.4066700000000001</v>
      </c>
      <c r="AZ10" s="17">
        <v>108.37</v>
      </c>
      <c r="BA10" s="17">
        <v>116.66667</v>
      </c>
      <c r="BB10" s="17">
        <v>116.66667</v>
      </c>
      <c r="BC10" s="17">
        <v>-8.2966700000000007</v>
      </c>
      <c r="BD10" s="17">
        <v>106.44</v>
      </c>
      <c r="BE10" s="17">
        <v>116.66667</v>
      </c>
      <c r="BF10" s="17">
        <v>116.66667</v>
      </c>
      <c r="BG10" s="17">
        <v>-10.22667</v>
      </c>
      <c r="BH10" s="17">
        <v>210.04</v>
      </c>
      <c r="BI10" s="17">
        <v>175</v>
      </c>
      <c r="BJ10" s="17">
        <v>175</v>
      </c>
      <c r="BK10" s="17">
        <v>35.04</v>
      </c>
      <c r="BL10" s="17">
        <v>205.36</v>
      </c>
      <c r="BM10" s="17">
        <v>187.44854000000001</v>
      </c>
      <c r="BN10" s="17">
        <v>204.87803</v>
      </c>
      <c r="BO10" s="17">
        <v>0.48197000000000001</v>
      </c>
      <c r="BP10" s="17">
        <v>107.46</v>
      </c>
      <c r="BQ10" s="17">
        <v>93.724270000000004</v>
      </c>
      <c r="BR10" s="17">
        <v>102.43901</v>
      </c>
      <c r="BS10" s="17">
        <v>5.0209900000000003</v>
      </c>
      <c r="BT10" s="17">
        <v>556.28</v>
      </c>
      <c r="BU10" s="17">
        <v>568.29854</v>
      </c>
      <c r="BV10" s="17">
        <v>568.29853000000003</v>
      </c>
      <c r="BW10" s="17">
        <v>-12.01853</v>
      </c>
      <c r="BX10" s="17">
        <v>10.51</v>
      </c>
      <c r="BY10" s="17">
        <v>10.17268</v>
      </c>
      <c r="BZ10" s="17">
        <v>10.17268</v>
      </c>
      <c r="CA10" s="17">
        <v>0.33732000000000001</v>
      </c>
      <c r="CB10" s="17"/>
      <c r="CC10" s="17"/>
      <c r="CD10" s="17"/>
      <c r="CE10" s="17">
        <v>0</v>
      </c>
      <c r="CF10" s="17"/>
      <c r="CG10" s="17"/>
      <c r="CH10" s="17"/>
      <c r="CI10" s="17">
        <v>0</v>
      </c>
      <c r="CJ10" s="17"/>
      <c r="CK10" s="17"/>
      <c r="CL10" s="17"/>
      <c r="CM10" s="17">
        <v>0</v>
      </c>
      <c r="CN10" s="17"/>
      <c r="CO10" s="17"/>
      <c r="CP10" s="17"/>
      <c r="CQ10" s="17">
        <v>0</v>
      </c>
      <c r="CR10" s="17">
        <v>165.4</v>
      </c>
      <c r="CS10" s="17">
        <v>164.70732000000001</v>
      </c>
      <c r="CT10" s="17">
        <v>164.70732000000001</v>
      </c>
      <c r="CU10" s="17">
        <v>0.69267999999999996</v>
      </c>
      <c r="CV10" s="17">
        <v>7.5</v>
      </c>
      <c r="CW10" s="17">
        <v>8.1148399999999992</v>
      </c>
      <c r="CX10" s="17">
        <v>8.1148399999999992</v>
      </c>
      <c r="CY10" s="17">
        <v>-0.61484000000000005</v>
      </c>
      <c r="CZ10" s="17">
        <v>2.5</v>
      </c>
      <c r="DA10" s="17">
        <v>4.4519399999999996</v>
      </c>
      <c r="DB10" s="17">
        <v>4.4519399999999996</v>
      </c>
      <c r="DC10" s="17">
        <v>-1.95194</v>
      </c>
      <c r="DD10" s="17">
        <v>0</v>
      </c>
      <c r="DE10" s="17">
        <v>0</v>
      </c>
      <c r="DF10" s="17">
        <v>0</v>
      </c>
      <c r="DG10" s="17">
        <v>0</v>
      </c>
      <c r="DH10" s="17">
        <v>6.4</v>
      </c>
      <c r="DI10" s="17">
        <v>6.8787000000000003</v>
      </c>
      <c r="DJ10" s="17">
        <v>6.8787000000000003</v>
      </c>
      <c r="DK10" s="17">
        <v>-0.47870000000000001</v>
      </c>
      <c r="DL10" s="17"/>
      <c r="DM10" s="17"/>
      <c r="DN10" s="17"/>
      <c r="DO10" s="17">
        <v>0</v>
      </c>
      <c r="DP10" s="17">
        <v>34.5</v>
      </c>
      <c r="DQ10" s="17">
        <v>50</v>
      </c>
      <c r="DR10" s="17">
        <v>63.709879999999998</v>
      </c>
      <c r="DS10" s="17">
        <v>-29.209879999999998</v>
      </c>
      <c r="DT10" s="17">
        <v>5.4</v>
      </c>
      <c r="DU10" s="17">
        <v>5.3586</v>
      </c>
      <c r="DV10" s="17">
        <v>5.3586</v>
      </c>
      <c r="DW10" s="17">
        <v>4.1399999999999999E-2</v>
      </c>
      <c r="DX10" s="17"/>
      <c r="DY10" s="17"/>
      <c r="DZ10" s="17"/>
      <c r="EA10" s="17">
        <v>0</v>
      </c>
      <c r="EB10" s="17"/>
      <c r="EC10" s="17"/>
      <c r="ED10" s="17"/>
      <c r="EE10" s="17">
        <v>0</v>
      </c>
      <c r="EF10" s="17"/>
      <c r="EG10" s="17"/>
      <c r="EH10" s="17"/>
      <c r="EI10" s="17">
        <v>0</v>
      </c>
      <c r="EJ10" s="17">
        <v>110.5</v>
      </c>
      <c r="EK10" s="17">
        <v>112.90537</v>
      </c>
      <c r="EL10" s="17">
        <v>112.90537</v>
      </c>
      <c r="EM10" s="17">
        <v>-2.40537</v>
      </c>
      <c r="EN10" s="17">
        <v>214.8</v>
      </c>
      <c r="EO10" s="17">
        <v>221.30108000000001</v>
      </c>
      <c r="EP10" s="17">
        <v>221.30108000000001</v>
      </c>
      <c r="EQ10" s="17">
        <v>-6.50108</v>
      </c>
      <c r="ER10" s="17"/>
      <c r="ES10" s="17"/>
      <c r="ET10" s="17"/>
      <c r="EU10" s="17">
        <v>0</v>
      </c>
      <c r="EV10" s="17"/>
      <c r="EW10" s="17"/>
      <c r="EX10" s="17"/>
      <c r="EY10" s="17">
        <v>0</v>
      </c>
      <c r="EZ10" s="17"/>
      <c r="FA10" s="17"/>
      <c r="FB10" s="17"/>
      <c r="FC10" s="17">
        <v>0</v>
      </c>
      <c r="FD10" s="17">
        <v>6.5</v>
      </c>
      <c r="FE10" s="17">
        <v>6.39</v>
      </c>
      <c r="FF10" s="17">
        <v>6.39</v>
      </c>
      <c r="FG10" s="17">
        <v>0.11</v>
      </c>
      <c r="FH10" s="17">
        <v>459.7</v>
      </c>
      <c r="FI10" s="17">
        <v>458.87804999999997</v>
      </c>
      <c r="FJ10" s="17">
        <v>458.87804999999997</v>
      </c>
      <c r="FK10" s="17">
        <v>0.82194999999999996</v>
      </c>
      <c r="FL10" s="17">
        <v>72.5</v>
      </c>
      <c r="FM10" s="17">
        <v>76.746610000000004</v>
      </c>
      <c r="FN10" s="17">
        <v>65.380560000000003</v>
      </c>
      <c r="FO10" s="17">
        <v>7.11944</v>
      </c>
      <c r="FP10" s="17">
        <v>143.80000000000001</v>
      </c>
      <c r="FQ10" s="17">
        <v>148.62634</v>
      </c>
      <c r="FR10" s="17">
        <v>148.62634</v>
      </c>
      <c r="FS10" s="17">
        <v>-4.8263400000000001</v>
      </c>
      <c r="FT10" s="17">
        <v>41.7</v>
      </c>
      <c r="FU10" s="17">
        <v>41.498959999999997</v>
      </c>
      <c r="FV10" s="17">
        <v>41.498959999999997</v>
      </c>
      <c r="FW10" s="17">
        <v>0.20104</v>
      </c>
      <c r="FX10" s="17">
        <v>18.3</v>
      </c>
      <c r="FY10" s="17">
        <v>19.28585</v>
      </c>
      <c r="FZ10" s="17">
        <v>19.28585</v>
      </c>
      <c r="GA10" s="17">
        <v>-0.98585</v>
      </c>
      <c r="GB10" s="17">
        <v>19.7</v>
      </c>
      <c r="GC10" s="17">
        <v>19.414629999999999</v>
      </c>
      <c r="GD10" s="17">
        <v>19.414629999999999</v>
      </c>
      <c r="GE10" s="17">
        <v>0.28537000000000001</v>
      </c>
      <c r="GF10" s="17">
        <v>89</v>
      </c>
      <c r="GG10" s="17">
        <v>87.657560000000004</v>
      </c>
      <c r="GH10" s="17">
        <v>87.657560000000004</v>
      </c>
      <c r="GI10" s="17">
        <v>1.3424400000000001</v>
      </c>
      <c r="GJ10" s="17"/>
      <c r="GK10" s="17"/>
      <c r="GL10" s="17"/>
      <c r="GM10" s="17">
        <v>0</v>
      </c>
      <c r="GN10" s="17">
        <v>120.4</v>
      </c>
      <c r="GO10" s="17">
        <v>136.06837999999999</v>
      </c>
      <c r="GP10" s="17">
        <v>136.06838999999999</v>
      </c>
      <c r="GQ10" s="17">
        <v>-15.66839</v>
      </c>
      <c r="GR10" s="17">
        <v>74.3</v>
      </c>
      <c r="GS10" s="17">
        <v>68.034189999999995</v>
      </c>
      <c r="GT10" s="17">
        <v>68.034189999999995</v>
      </c>
      <c r="GU10" s="17">
        <v>6.2658100000000001</v>
      </c>
      <c r="GV10" s="17">
        <v>108.5</v>
      </c>
      <c r="GW10" s="17">
        <v>110.91316999999999</v>
      </c>
      <c r="GX10" s="17">
        <v>110.91316999999999</v>
      </c>
      <c r="GY10" s="17">
        <v>-2.41317</v>
      </c>
      <c r="GZ10" s="17">
        <v>8.1</v>
      </c>
      <c r="HA10" s="17">
        <v>4.8741700000000003</v>
      </c>
      <c r="HB10" s="17">
        <v>4.8741700000000003</v>
      </c>
      <c r="HC10" s="17">
        <v>3.2258300000000002</v>
      </c>
      <c r="HD10" s="17">
        <v>2.2999999999999998</v>
      </c>
      <c r="HE10" s="17">
        <v>2.9847299999999999</v>
      </c>
      <c r="HF10" s="17">
        <v>4.72112</v>
      </c>
      <c r="HG10" s="17">
        <v>-2.4211200000000002</v>
      </c>
      <c r="HH10" s="17">
        <v>39.299999999999997</v>
      </c>
      <c r="HI10" s="17">
        <v>47.26634</v>
      </c>
      <c r="HJ10" s="17">
        <v>47.26634</v>
      </c>
      <c r="HK10" s="17">
        <v>-7.9663399999999998</v>
      </c>
      <c r="HL10" s="17">
        <v>0</v>
      </c>
      <c r="HM10" s="17"/>
      <c r="HN10" s="17">
        <v>44.275120000000001</v>
      </c>
      <c r="HO10" s="17">
        <v>-44.275120000000001</v>
      </c>
      <c r="HP10" s="17">
        <v>3.8</v>
      </c>
      <c r="HQ10" s="17">
        <v>4.0998900000000003</v>
      </c>
      <c r="HR10" s="17">
        <v>4.0998900000000003</v>
      </c>
      <c r="HS10" s="17">
        <v>-0.29988999999999999</v>
      </c>
      <c r="HT10" s="17">
        <v>30.6</v>
      </c>
      <c r="HU10" s="17">
        <v>30.294039999999999</v>
      </c>
      <c r="HV10" s="17">
        <v>30.294039999999999</v>
      </c>
      <c r="HW10" s="17">
        <v>0.30596000000000001</v>
      </c>
      <c r="HX10" s="17">
        <v>173</v>
      </c>
      <c r="HY10" s="17">
        <v>171.54185000000001</v>
      </c>
      <c r="HZ10" s="17">
        <v>171.54185000000001</v>
      </c>
      <c r="IA10" s="17">
        <v>1.4581500000000001</v>
      </c>
      <c r="IB10" s="17">
        <v>46.4</v>
      </c>
      <c r="IC10" s="17">
        <v>47.67127</v>
      </c>
      <c r="ID10" s="17">
        <v>47.671250000000001</v>
      </c>
      <c r="IE10" s="17">
        <v>-1.27125</v>
      </c>
      <c r="IF10" s="17"/>
      <c r="IG10" s="17"/>
      <c r="IH10" s="17"/>
      <c r="II10" s="17">
        <v>0</v>
      </c>
      <c r="IJ10" s="17"/>
      <c r="IK10" s="17"/>
      <c r="IL10" s="17"/>
      <c r="IM10" s="17">
        <v>0</v>
      </c>
      <c r="IN10" s="17">
        <v>46.9</v>
      </c>
      <c r="IO10" s="17">
        <v>48.41648</v>
      </c>
      <c r="IP10" s="17">
        <v>48.41648</v>
      </c>
      <c r="IQ10" s="17">
        <v>-1.5164800000000001</v>
      </c>
      <c r="IR10" s="17"/>
      <c r="IS10" s="17"/>
      <c r="IT10" s="17"/>
      <c r="IU10" s="17">
        <v>0</v>
      </c>
      <c r="IV10" s="17"/>
      <c r="IW10" s="17"/>
      <c r="IX10" s="17"/>
      <c r="IY10" s="17">
        <v>0</v>
      </c>
      <c r="IZ10" s="17"/>
      <c r="JA10" s="17"/>
      <c r="JB10" s="17"/>
      <c r="JC10" s="17">
        <v>0</v>
      </c>
      <c r="JD10" s="17">
        <v>130.6</v>
      </c>
      <c r="JE10" s="17">
        <v>133.35676000000001</v>
      </c>
      <c r="JF10" s="17">
        <v>133.35676000000001</v>
      </c>
      <c r="JG10" s="17">
        <v>-2.7567599999999999</v>
      </c>
      <c r="JH10" s="17"/>
      <c r="JI10" s="17"/>
      <c r="JJ10" s="17"/>
      <c r="JK10" s="17">
        <v>0</v>
      </c>
      <c r="JL10" s="17">
        <v>157.9</v>
      </c>
      <c r="JM10" s="17">
        <v>150.66667000000001</v>
      </c>
      <c r="JN10" s="17">
        <v>150.66667000000001</v>
      </c>
      <c r="JO10" s="17">
        <v>7.2333299999999996</v>
      </c>
      <c r="JP10" s="17"/>
      <c r="JQ10" s="17"/>
      <c r="JR10" s="17"/>
      <c r="JS10" s="17">
        <v>0</v>
      </c>
      <c r="JT10" s="17">
        <v>66.5</v>
      </c>
      <c r="JU10" s="17">
        <v>75.333330000000004</v>
      </c>
      <c r="JV10" s="17">
        <v>75.333340000000007</v>
      </c>
      <c r="JW10" s="17">
        <v>-8.8333399999999997</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v>113.8</v>
      </c>
      <c r="KS10" s="17">
        <v>114.11063</v>
      </c>
      <c r="KT10" s="17">
        <v>114.11063</v>
      </c>
      <c r="KU10" s="17">
        <v>-0.31063000000000002</v>
      </c>
      <c r="KV10" s="17"/>
      <c r="KW10" s="17"/>
      <c r="KX10" s="17"/>
      <c r="KY10" s="17">
        <v>0</v>
      </c>
      <c r="KZ10" s="17"/>
      <c r="LA10" s="17"/>
      <c r="LB10" s="17"/>
      <c r="LC10" s="17">
        <v>0</v>
      </c>
      <c r="LD10" s="17">
        <v>235.4</v>
      </c>
      <c r="LE10" s="17">
        <v>114.61063</v>
      </c>
      <c r="LF10" s="17">
        <v>114.57178</v>
      </c>
      <c r="LG10" s="17">
        <v>120.82822</v>
      </c>
      <c r="LH10" s="17">
        <v>129.19999999999999</v>
      </c>
      <c r="LI10" s="17">
        <v>133.67995999999999</v>
      </c>
      <c r="LJ10" s="17">
        <v>133.67995999999999</v>
      </c>
      <c r="LK10" s="17">
        <v>-4.4799600000000002</v>
      </c>
      <c r="LL10" s="17">
        <v>64.2</v>
      </c>
      <c r="LM10" s="17">
        <v>67.461460000000002</v>
      </c>
      <c r="LN10" s="17">
        <v>67.461460000000002</v>
      </c>
      <c r="LO10" s="17">
        <v>-3.26146</v>
      </c>
      <c r="LP10" s="17">
        <v>75.599999999999994</v>
      </c>
      <c r="LQ10" s="17">
        <v>78.567999999999998</v>
      </c>
      <c r="LR10" s="17">
        <v>78.567999999999998</v>
      </c>
      <c r="LS10" s="17">
        <v>-2.968</v>
      </c>
      <c r="LT10" s="17">
        <v>30.3</v>
      </c>
      <c r="LU10" s="17">
        <v>30.097560000000001</v>
      </c>
      <c r="LV10" s="17">
        <v>30.097560000000001</v>
      </c>
      <c r="LW10" s="17">
        <v>0.20244000000000001</v>
      </c>
      <c r="LX10" s="17"/>
      <c r="LY10" s="17"/>
      <c r="LZ10" s="17"/>
      <c r="MA10" s="17">
        <v>0</v>
      </c>
      <c r="MB10" s="17"/>
      <c r="MC10" s="17"/>
      <c r="MD10" s="17"/>
      <c r="ME10" s="17">
        <v>0</v>
      </c>
      <c r="MF10" s="17"/>
      <c r="MG10" s="17"/>
      <c r="MH10" s="17"/>
      <c r="MI10" s="17">
        <v>0</v>
      </c>
      <c r="MJ10" s="17">
        <v>103.9</v>
      </c>
      <c r="MK10" s="17">
        <v>110</v>
      </c>
      <c r="ML10" s="17">
        <v>110.00001</v>
      </c>
      <c r="MM10" s="17">
        <v>-6.1000100000000002</v>
      </c>
      <c r="MN10" s="17">
        <v>104.2</v>
      </c>
      <c r="MO10" s="17">
        <v>110</v>
      </c>
      <c r="MP10" s="17">
        <v>110.00001</v>
      </c>
      <c r="MQ10" s="17">
        <v>-5.8000100000000003</v>
      </c>
      <c r="MR10" s="17">
        <v>120.9</v>
      </c>
      <c r="MS10" s="17">
        <v>110</v>
      </c>
      <c r="MT10" s="17">
        <v>110.00001</v>
      </c>
      <c r="MU10" s="17">
        <v>10.899990000000001</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v>0</v>
      </c>
      <c r="NZ10" s="17">
        <v>0</v>
      </c>
      <c r="OA10" s="17">
        <v>0</v>
      </c>
      <c r="OB10" s="17">
        <v>42.3</v>
      </c>
      <c r="OC10" s="17">
        <v>30.201000000000001</v>
      </c>
      <c r="OD10" s="17">
        <v>30.201000000000001</v>
      </c>
      <c r="OE10" s="17">
        <v>12.099</v>
      </c>
      <c r="OF10" s="17">
        <v>0</v>
      </c>
      <c r="OG10" s="17">
        <v>0</v>
      </c>
      <c r="OH10" s="17">
        <v>0</v>
      </c>
      <c r="OI10" s="17">
        <v>0</v>
      </c>
      <c r="OJ10" s="17">
        <v>14.6</v>
      </c>
      <c r="OK10" s="17">
        <v>7.0609999999999999</v>
      </c>
      <c r="OL10" s="17">
        <v>7.0609999999999999</v>
      </c>
      <c r="OM10" s="17">
        <v>7.5389999999999997</v>
      </c>
      <c r="ON10" s="17">
        <v>0</v>
      </c>
      <c r="OO10" s="17">
        <v>0</v>
      </c>
      <c r="OP10" s="17">
        <v>0</v>
      </c>
      <c r="OQ10" s="17">
        <v>0</v>
      </c>
      <c r="OR10" s="17">
        <v>20</v>
      </c>
      <c r="OS10" s="17">
        <v>17.560980000000001</v>
      </c>
      <c r="OT10" s="17">
        <v>17.560980000000001</v>
      </c>
      <c r="OU10" s="17">
        <v>2.4390200000000002</v>
      </c>
      <c r="OV10" s="17">
        <v>10</v>
      </c>
      <c r="OW10" s="17">
        <v>9</v>
      </c>
      <c r="OX10" s="17">
        <v>9.9830000000000005</v>
      </c>
      <c r="OY10" s="17">
        <v>1.7000000000000001E-2</v>
      </c>
      <c r="OZ10" s="17">
        <v>5.4</v>
      </c>
      <c r="PA10" s="17">
        <v>5.67</v>
      </c>
      <c r="PB10" s="17">
        <v>5.67</v>
      </c>
      <c r="PC10" s="17">
        <v>-0.27</v>
      </c>
      <c r="PD10" s="17">
        <v>3.6</v>
      </c>
      <c r="PE10" s="17">
        <v>3.6</v>
      </c>
      <c r="PF10" s="17">
        <v>3.6</v>
      </c>
      <c r="PG10" s="17">
        <v>0</v>
      </c>
      <c r="PH10" s="17">
        <v>5</v>
      </c>
      <c r="PI10" s="17">
        <v>5</v>
      </c>
      <c r="PJ10" s="17">
        <v>5</v>
      </c>
      <c r="PK10" s="17">
        <v>0</v>
      </c>
      <c r="PL10" s="17">
        <v>20.100000000000001</v>
      </c>
      <c r="PM10" s="17">
        <v>19.5122</v>
      </c>
      <c r="PN10" s="17">
        <v>19.51219</v>
      </c>
      <c r="PO10" s="17">
        <v>0.58781000000000005</v>
      </c>
      <c r="PP10" s="17">
        <v>20</v>
      </c>
      <c r="PQ10" s="17">
        <v>19.5122</v>
      </c>
      <c r="PR10" s="17">
        <v>19.51219</v>
      </c>
      <c r="PS10" s="17">
        <v>0.48781000000000002</v>
      </c>
      <c r="PT10" s="17">
        <v>17.5</v>
      </c>
      <c r="PU10" s="17">
        <v>13</v>
      </c>
      <c r="PV10" s="17">
        <v>16.097560000000001</v>
      </c>
      <c r="PW10" s="17">
        <v>1.4024399999999999</v>
      </c>
      <c r="PX10" s="17">
        <v>3.4</v>
      </c>
      <c r="PY10" s="17">
        <v>3.5</v>
      </c>
      <c r="PZ10" s="17">
        <v>3.5</v>
      </c>
      <c r="QA10" s="17">
        <v>-0.1</v>
      </c>
      <c r="QB10" s="17">
        <v>18.7</v>
      </c>
      <c r="QC10" s="17">
        <v>18.341460000000001</v>
      </c>
      <c r="QD10" s="17">
        <v>18.341460000000001</v>
      </c>
      <c r="QE10" s="17">
        <v>0.35854000000000003</v>
      </c>
      <c r="QF10" s="17">
        <v>0</v>
      </c>
      <c r="QG10" s="17">
        <v>0</v>
      </c>
      <c r="QH10" s="17">
        <v>0</v>
      </c>
      <c r="QI10" s="17">
        <v>0</v>
      </c>
      <c r="QJ10" s="17">
        <v>0</v>
      </c>
      <c r="QK10" s="17">
        <v>0</v>
      </c>
      <c r="QL10" s="17">
        <v>0</v>
      </c>
      <c r="QM10" s="17">
        <v>0</v>
      </c>
      <c r="QN10" s="17">
        <v>6</v>
      </c>
      <c r="QO10" s="17">
        <v>9.4090000000000007</v>
      </c>
      <c r="QP10" s="17">
        <v>9.4090000000000007</v>
      </c>
      <c r="QQ10" s="17">
        <v>-3.4089999999999998</v>
      </c>
      <c r="QR10" s="17">
        <v>14.1</v>
      </c>
      <c r="QS10" s="17">
        <v>19.417000000000002</v>
      </c>
      <c r="QT10" s="17">
        <v>19.417000000000002</v>
      </c>
      <c r="QU10" s="17">
        <v>-5.3170000000000002</v>
      </c>
      <c r="QV10" s="17">
        <v>4.7</v>
      </c>
      <c r="QW10" s="17">
        <v>3</v>
      </c>
      <c r="QX10" s="17">
        <v>3</v>
      </c>
      <c r="QY10" s="17">
        <v>1.7</v>
      </c>
      <c r="QZ10" s="17">
        <v>2.2999999999999998</v>
      </c>
      <c r="RA10" s="17">
        <v>2.4</v>
      </c>
      <c r="RB10" s="17">
        <v>2.4</v>
      </c>
      <c r="RC10" s="17">
        <v>-0.1</v>
      </c>
      <c r="RD10" s="17">
        <v>2.4</v>
      </c>
      <c r="RE10" s="17">
        <v>2.4</v>
      </c>
      <c r="RF10" s="17">
        <v>2.4</v>
      </c>
      <c r="RG10" s="17">
        <v>0</v>
      </c>
      <c r="RH10" s="17">
        <v>2.9</v>
      </c>
      <c r="RI10" s="17">
        <v>2.8</v>
      </c>
      <c r="RJ10" s="17">
        <v>2.8</v>
      </c>
      <c r="RK10" s="17">
        <v>0.1</v>
      </c>
      <c r="RL10" s="17">
        <v>0</v>
      </c>
      <c r="RM10" s="17">
        <v>0</v>
      </c>
      <c r="RN10" s="17">
        <v>0</v>
      </c>
      <c r="RO10" s="17">
        <v>0</v>
      </c>
      <c r="RP10" s="17">
        <v>3.4</v>
      </c>
      <c r="RQ10" s="17">
        <v>3.6</v>
      </c>
      <c r="RR10" s="17">
        <v>3.6</v>
      </c>
      <c r="RS10" s="17">
        <v>-0.2</v>
      </c>
      <c r="RT10" s="17">
        <v>18.2</v>
      </c>
      <c r="RU10" s="17">
        <v>11.08052</v>
      </c>
      <c r="RV10" s="17">
        <v>11.08052</v>
      </c>
      <c r="RW10" s="17">
        <v>7.1194800000000003</v>
      </c>
      <c r="RX10" s="17">
        <v>2</v>
      </c>
      <c r="RY10" s="17">
        <v>2</v>
      </c>
      <c r="RZ10" s="17">
        <v>2</v>
      </c>
      <c r="SA10" s="17">
        <v>0</v>
      </c>
      <c r="SB10" s="17"/>
      <c r="SC10" s="17"/>
      <c r="SD10" s="17"/>
      <c r="SE10" s="17">
        <v>0</v>
      </c>
      <c r="SF10" s="17">
        <v>16.5</v>
      </c>
      <c r="SG10" s="17">
        <v>18</v>
      </c>
      <c r="SH10" s="17">
        <v>16</v>
      </c>
      <c r="SI10" s="17">
        <v>0.5</v>
      </c>
      <c r="SJ10" s="17">
        <v>9.6</v>
      </c>
      <c r="SK10" s="17">
        <v>9.0519999999999996</v>
      </c>
      <c r="SL10" s="17">
        <v>9.0519999999999996</v>
      </c>
      <c r="SM10" s="17">
        <v>0.54800000000000004</v>
      </c>
      <c r="SN10" s="17">
        <v>19.7</v>
      </c>
      <c r="SO10" s="17">
        <v>19.5122</v>
      </c>
      <c r="SP10" s="17">
        <v>19.51219</v>
      </c>
      <c r="SQ10" s="17">
        <v>0.18781</v>
      </c>
      <c r="SR10" s="17">
        <v>20.399999999999999</v>
      </c>
      <c r="SS10" s="17">
        <v>19.5122</v>
      </c>
      <c r="ST10" s="17">
        <v>19.51219</v>
      </c>
      <c r="SU10" s="17">
        <v>0.88780999999999999</v>
      </c>
      <c r="SV10" s="17">
        <v>20</v>
      </c>
      <c r="SW10" s="17">
        <v>19.5</v>
      </c>
      <c r="SX10" s="17">
        <v>19.317070000000001</v>
      </c>
      <c r="SY10" s="17">
        <v>0.68293000000000004</v>
      </c>
      <c r="SZ10" s="17">
        <v>4.8</v>
      </c>
      <c r="TA10" s="17">
        <v>9.0850000000000009</v>
      </c>
      <c r="TB10" s="17">
        <v>9.0850000000000009</v>
      </c>
      <c r="TC10" s="17">
        <v>-4.2850000000000001</v>
      </c>
      <c r="TD10" s="17">
        <v>0.9</v>
      </c>
      <c r="TE10" s="17">
        <v>6.7439999999999998</v>
      </c>
      <c r="TF10" s="17">
        <v>6.7439999999999998</v>
      </c>
      <c r="TG10" s="17">
        <v>-5.8440000000000003</v>
      </c>
      <c r="TH10" s="17">
        <v>0</v>
      </c>
      <c r="TI10" s="17">
        <v>0</v>
      </c>
      <c r="TJ10" s="17">
        <v>0</v>
      </c>
      <c r="TK10" s="17">
        <v>0</v>
      </c>
      <c r="TL10" s="17">
        <v>15.8</v>
      </c>
      <c r="TM10" s="17">
        <v>25.9</v>
      </c>
      <c r="TN10" s="17">
        <v>21.911000000000001</v>
      </c>
      <c r="TO10" s="17">
        <v>-6.1109999999999998</v>
      </c>
      <c r="TP10" s="17">
        <v>26.9</v>
      </c>
      <c r="TQ10" s="17">
        <v>57.8</v>
      </c>
      <c r="TR10" s="17">
        <v>34.170999999999999</v>
      </c>
      <c r="TS10" s="17">
        <v>-7.2709999999999999</v>
      </c>
      <c r="TT10" s="17">
        <v>0.6</v>
      </c>
      <c r="TU10" s="17">
        <v>1.5569999999999999</v>
      </c>
      <c r="TV10" s="17">
        <v>1.5569999999999999</v>
      </c>
      <c r="TW10" s="17">
        <v>-0.95699999999999996</v>
      </c>
      <c r="TX10" s="17">
        <v>0.1</v>
      </c>
      <c r="TY10" s="17">
        <v>0.72199999999999998</v>
      </c>
      <c r="TZ10" s="17">
        <v>0.72199999999999998</v>
      </c>
      <c r="UA10" s="17">
        <v>-0.622</v>
      </c>
      <c r="UB10" s="17">
        <v>21</v>
      </c>
      <c r="UC10" s="17">
        <v>20.4878</v>
      </c>
      <c r="UD10" s="17">
        <v>20.4878</v>
      </c>
      <c r="UE10" s="17">
        <v>0.51219999999999999</v>
      </c>
      <c r="UF10" s="17">
        <v>8.5</v>
      </c>
      <c r="UG10" s="17">
        <v>8</v>
      </c>
      <c r="UH10" s="17">
        <v>8</v>
      </c>
      <c r="UI10" s="17">
        <v>0.5</v>
      </c>
      <c r="UJ10" s="17">
        <v>4.133</v>
      </c>
      <c r="UK10" s="17">
        <v>7.6</v>
      </c>
      <c r="UL10" s="17">
        <v>7.6</v>
      </c>
      <c r="UM10" s="17">
        <v>-3.4670000000000001</v>
      </c>
      <c r="UN10" s="17">
        <v>20</v>
      </c>
      <c r="UO10" s="17">
        <v>19.5122</v>
      </c>
      <c r="UP10" s="17">
        <v>19.51219</v>
      </c>
      <c r="UQ10" s="17">
        <v>0.48781000000000002</v>
      </c>
      <c r="UR10" s="17">
        <v>20</v>
      </c>
      <c r="US10" s="17">
        <v>19.5122</v>
      </c>
      <c r="UT10" s="17">
        <v>19.51219</v>
      </c>
      <c r="UU10" s="17">
        <v>0.48781000000000002</v>
      </c>
      <c r="UV10" s="17">
        <v>19.8</v>
      </c>
      <c r="UW10" s="17">
        <v>19.5122</v>
      </c>
      <c r="UX10" s="17">
        <v>19.51219</v>
      </c>
      <c r="UY10" s="17">
        <v>0.28781000000000001</v>
      </c>
      <c r="UZ10" s="17">
        <v>9.9</v>
      </c>
      <c r="VA10" s="17">
        <v>3.883</v>
      </c>
      <c r="VB10" s="17">
        <v>3.883</v>
      </c>
      <c r="VC10" s="17">
        <v>6.0170000000000003</v>
      </c>
      <c r="VD10" s="17">
        <v>0</v>
      </c>
      <c r="VE10" s="17">
        <v>0</v>
      </c>
      <c r="VF10" s="17">
        <v>0</v>
      </c>
      <c r="VG10" s="17">
        <v>0</v>
      </c>
      <c r="VH10" s="17">
        <v>0</v>
      </c>
      <c r="VI10" s="17">
        <v>0</v>
      </c>
      <c r="VJ10" s="17">
        <v>0</v>
      </c>
      <c r="VK10" s="17">
        <v>0</v>
      </c>
      <c r="VL10" s="17">
        <v>0.6</v>
      </c>
      <c r="VM10" s="17">
        <v>0.6</v>
      </c>
      <c r="VN10" s="17">
        <v>0.6</v>
      </c>
      <c r="VO10" s="17">
        <v>0</v>
      </c>
      <c r="VP10" s="17">
        <v>0</v>
      </c>
      <c r="VQ10" s="17">
        <v>51.2</v>
      </c>
      <c r="VR10" s="17">
        <v>10.798</v>
      </c>
      <c r="VS10" s="17">
        <v>-10.798</v>
      </c>
      <c r="VT10" s="17">
        <v>0</v>
      </c>
      <c r="VU10" s="17">
        <v>41.5</v>
      </c>
      <c r="VV10" s="17">
        <v>1.415</v>
      </c>
      <c r="VW10" s="17">
        <v>-1.415</v>
      </c>
      <c r="VX10" s="17">
        <v>0</v>
      </c>
      <c r="VY10" s="17">
        <v>0</v>
      </c>
      <c r="VZ10" s="17">
        <v>0</v>
      </c>
      <c r="WA10" s="17">
        <v>0</v>
      </c>
      <c r="WB10" s="17">
        <v>0</v>
      </c>
      <c r="WC10" s="17">
        <v>0</v>
      </c>
      <c r="WD10" s="17">
        <v>0</v>
      </c>
      <c r="WE10" s="17">
        <v>0</v>
      </c>
      <c r="WF10" s="17">
        <v>7.8</v>
      </c>
      <c r="WG10" s="17">
        <v>8</v>
      </c>
      <c r="WH10" s="17">
        <v>8</v>
      </c>
      <c r="WI10" s="17">
        <v>-0.2</v>
      </c>
      <c r="WJ10" s="17">
        <v>20</v>
      </c>
      <c r="WK10" s="17">
        <v>19.5</v>
      </c>
      <c r="WL10" s="17">
        <v>19.317070000000001</v>
      </c>
      <c r="WM10" s="17">
        <v>0.68293000000000004</v>
      </c>
      <c r="WN10" s="17">
        <v>10</v>
      </c>
      <c r="WO10" s="17">
        <v>10.6</v>
      </c>
      <c r="WP10" s="17">
        <v>10.6</v>
      </c>
      <c r="WQ10" s="17">
        <v>-0.6</v>
      </c>
      <c r="WR10" s="17"/>
      <c r="WS10" s="17">
        <v>36</v>
      </c>
      <c r="WT10" s="17">
        <v>36</v>
      </c>
      <c r="WU10" s="17">
        <v>-36</v>
      </c>
      <c r="WV10" s="17">
        <v>37.54</v>
      </c>
      <c r="WW10" s="17"/>
      <c r="WX10" s="17"/>
      <c r="WY10" s="17">
        <v>37.54</v>
      </c>
      <c r="WZ10" s="17">
        <v>28.8</v>
      </c>
      <c r="XA10" s="17">
        <v>29.184000000000001</v>
      </c>
      <c r="XB10" s="17">
        <v>29.184000000000001</v>
      </c>
      <c r="XC10" s="17">
        <v>-0.38400000000000001</v>
      </c>
      <c r="XD10" s="17">
        <v>3.2</v>
      </c>
      <c r="XE10" s="17">
        <v>2.8159999999999998</v>
      </c>
      <c r="XF10" s="17">
        <v>2.8159999999999998</v>
      </c>
      <c r="XG10" s="17">
        <v>0.38400000000000001</v>
      </c>
      <c r="XH10" s="17">
        <v>11.9</v>
      </c>
      <c r="XI10" s="17">
        <v>13</v>
      </c>
      <c r="XJ10" s="17">
        <v>14</v>
      </c>
      <c r="XK10" s="17">
        <v>-2.1</v>
      </c>
      <c r="XL10" s="17">
        <v>15.47</v>
      </c>
      <c r="XM10" s="17">
        <v>18.526</v>
      </c>
      <c r="XN10" s="17">
        <v>18.526</v>
      </c>
      <c r="XO10" s="17">
        <v>-3.056</v>
      </c>
      <c r="XP10" s="17">
        <v>8</v>
      </c>
      <c r="XQ10" s="17">
        <v>6.91</v>
      </c>
      <c r="XR10" s="17">
        <v>6.91</v>
      </c>
      <c r="XS10" s="17">
        <v>1.0900000000000001</v>
      </c>
    </row>
    <row r="11" spans="1:643" ht="24" customHeight="1" x14ac:dyDescent="0.25">
      <c r="A11" s="1"/>
      <c r="B11" s="16" t="s">
        <v>47</v>
      </c>
      <c r="C11" s="16" t="s">
        <v>662</v>
      </c>
      <c r="D11" s="17">
        <v>1.1000000000000001</v>
      </c>
      <c r="E11" s="17">
        <v>0.91</v>
      </c>
      <c r="F11" s="17">
        <v>0.91</v>
      </c>
      <c r="G11" s="17">
        <v>0.19</v>
      </c>
      <c r="H11" s="17">
        <v>1.7</v>
      </c>
      <c r="I11" s="17">
        <v>1.62</v>
      </c>
      <c r="J11" s="17">
        <v>1.62</v>
      </c>
      <c r="K11" s="17">
        <v>0.08</v>
      </c>
      <c r="L11" s="17">
        <v>4.3</v>
      </c>
      <c r="M11" s="17">
        <v>3.8072699999999999</v>
      </c>
      <c r="N11" s="17">
        <v>3.8072699999999999</v>
      </c>
      <c r="O11" s="17">
        <v>0.49273</v>
      </c>
      <c r="P11" s="17">
        <v>648.1</v>
      </c>
      <c r="Q11" s="17">
        <v>646.79789000000005</v>
      </c>
      <c r="R11" s="17">
        <v>646.79789000000005</v>
      </c>
      <c r="S11" s="17">
        <v>1.3021100000000001</v>
      </c>
      <c r="T11" s="17">
        <v>219.9</v>
      </c>
      <c r="U11" s="17">
        <v>211.44126</v>
      </c>
      <c r="V11" s="17">
        <v>211.44126</v>
      </c>
      <c r="W11" s="17">
        <v>8.4587400000000006</v>
      </c>
      <c r="X11" s="17"/>
      <c r="Y11" s="17"/>
      <c r="Z11" s="17"/>
      <c r="AA11" s="17">
        <v>0</v>
      </c>
      <c r="AB11" s="17"/>
      <c r="AC11" s="17"/>
      <c r="AD11" s="17"/>
      <c r="AE11" s="17">
        <v>0</v>
      </c>
      <c r="AF11" s="17">
        <v>89.8</v>
      </c>
      <c r="AG11" s="17">
        <v>76.798159999999996</v>
      </c>
      <c r="AH11" s="17">
        <v>92.226339999999993</v>
      </c>
      <c r="AI11" s="17">
        <v>-2.4263400000000002</v>
      </c>
      <c r="AJ11" s="17">
        <v>238.7</v>
      </c>
      <c r="AK11" s="17">
        <v>238.15351000000001</v>
      </c>
      <c r="AL11" s="17">
        <v>238.15351000000001</v>
      </c>
      <c r="AM11" s="17">
        <v>0.54649000000000003</v>
      </c>
      <c r="AN11" s="17"/>
      <c r="AO11" s="17"/>
      <c r="AP11" s="17"/>
      <c r="AQ11" s="17">
        <v>0</v>
      </c>
      <c r="AR11" s="17"/>
      <c r="AS11" s="17"/>
      <c r="AT11" s="17"/>
      <c r="AU11" s="17">
        <v>0</v>
      </c>
      <c r="AV11" s="17">
        <v>112.18</v>
      </c>
      <c r="AW11" s="17">
        <v>122.26751</v>
      </c>
      <c r="AX11" s="17">
        <v>116.66667</v>
      </c>
      <c r="AY11" s="17">
        <v>-4.4866700000000002</v>
      </c>
      <c r="AZ11" s="17">
        <v>112.36</v>
      </c>
      <c r="BA11" s="17">
        <v>122.26751</v>
      </c>
      <c r="BB11" s="17">
        <v>116.66667</v>
      </c>
      <c r="BC11" s="17">
        <v>-4.3066700000000004</v>
      </c>
      <c r="BD11" s="17">
        <v>111.92</v>
      </c>
      <c r="BE11" s="17">
        <v>122.26751</v>
      </c>
      <c r="BF11" s="17">
        <v>116.66667</v>
      </c>
      <c r="BG11" s="17">
        <v>-4.7466699999999999</v>
      </c>
      <c r="BH11" s="17">
        <v>211.8</v>
      </c>
      <c r="BI11" s="17">
        <v>183.40126000000001</v>
      </c>
      <c r="BJ11" s="17">
        <v>175</v>
      </c>
      <c r="BK11" s="17">
        <v>36.799999999999997</v>
      </c>
      <c r="BL11" s="17">
        <v>119.03</v>
      </c>
      <c r="BM11" s="17">
        <v>152.80208999999999</v>
      </c>
      <c r="BN11" s="17">
        <v>204.87799999999999</v>
      </c>
      <c r="BO11" s="17">
        <v>-85.847999999999999</v>
      </c>
      <c r="BP11" s="17">
        <v>75.900000000000006</v>
      </c>
      <c r="BQ11" s="17">
        <v>76.401049999999998</v>
      </c>
      <c r="BR11" s="17">
        <v>102.43899999999999</v>
      </c>
      <c r="BS11" s="17">
        <v>-26.539000000000001</v>
      </c>
      <c r="BT11" s="17">
        <v>560.41999999999996</v>
      </c>
      <c r="BU11" s="17">
        <v>568.29854</v>
      </c>
      <c r="BV11" s="17">
        <v>568.29853000000003</v>
      </c>
      <c r="BW11" s="17">
        <v>-7.8785299999999996</v>
      </c>
      <c r="BX11" s="17">
        <v>10.59</v>
      </c>
      <c r="BY11" s="17">
        <v>10.17268</v>
      </c>
      <c r="BZ11" s="17">
        <v>10.17268</v>
      </c>
      <c r="CA11" s="17">
        <v>0.41732000000000002</v>
      </c>
      <c r="CB11" s="17"/>
      <c r="CC11" s="17"/>
      <c r="CD11" s="17"/>
      <c r="CE11" s="17">
        <v>0</v>
      </c>
      <c r="CF11" s="17"/>
      <c r="CG11" s="17"/>
      <c r="CH11" s="17"/>
      <c r="CI11" s="17">
        <v>0</v>
      </c>
      <c r="CJ11" s="17"/>
      <c r="CK11" s="17"/>
      <c r="CL11" s="17"/>
      <c r="CM11" s="17">
        <v>0</v>
      </c>
      <c r="CN11" s="17"/>
      <c r="CO11" s="17"/>
      <c r="CP11" s="17"/>
      <c r="CQ11" s="17">
        <v>0</v>
      </c>
      <c r="CR11" s="17">
        <v>164.1</v>
      </c>
      <c r="CS11" s="17">
        <v>164.70732000000001</v>
      </c>
      <c r="CT11" s="17">
        <v>164.70732000000001</v>
      </c>
      <c r="CU11" s="17">
        <v>-0.60731999999999997</v>
      </c>
      <c r="CV11" s="17">
        <v>7.7</v>
      </c>
      <c r="CW11" s="17">
        <v>8.1148399999999992</v>
      </c>
      <c r="CX11" s="17">
        <v>8.1148399999999992</v>
      </c>
      <c r="CY11" s="17">
        <v>-0.41483999999999999</v>
      </c>
      <c r="CZ11" s="17">
        <v>2.6</v>
      </c>
      <c r="DA11" s="17">
        <v>4.4519399999999996</v>
      </c>
      <c r="DB11" s="17">
        <v>4.4519399999999996</v>
      </c>
      <c r="DC11" s="17">
        <v>-1.8519399999999999</v>
      </c>
      <c r="DD11" s="17">
        <v>0</v>
      </c>
      <c r="DE11" s="17">
        <v>0</v>
      </c>
      <c r="DF11" s="17">
        <v>0</v>
      </c>
      <c r="DG11" s="17">
        <v>0</v>
      </c>
      <c r="DH11" s="17">
        <v>6.4</v>
      </c>
      <c r="DI11" s="17">
        <v>6.8787000000000003</v>
      </c>
      <c r="DJ11" s="17">
        <v>6.8787000000000003</v>
      </c>
      <c r="DK11" s="17">
        <v>-0.47870000000000001</v>
      </c>
      <c r="DL11" s="17"/>
      <c r="DM11" s="17"/>
      <c r="DN11" s="17"/>
      <c r="DO11" s="17">
        <v>0</v>
      </c>
      <c r="DP11" s="17">
        <v>35.1</v>
      </c>
      <c r="DQ11" s="17">
        <v>50</v>
      </c>
      <c r="DR11" s="17">
        <v>37.269539999999999</v>
      </c>
      <c r="DS11" s="17">
        <v>-2.16954</v>
      </c>
      <c r="DT11" s="17">
        <v>5.4</v>
      </c>
      <c r="DU11" s="17">
        <v>5.3586</v>
      </c>
      <c r="DV11" s="17">
        <v>5.3586</v>
      </c>
      <c r="DW11" s="17">
        <v>4.1399999999999999E-2</v>
      </c>
      <c r="DX11" s="17"/>
      <c r="DY11" s="17"/>
      <c r="DZ11" s="17"/>
      <c r="EA11" s="17">
        <v>0</v>
      </c>
      <c r="EB11" s="17"/>
      <c r="EC11" s="17"/>
      <c r="ED11" s="17"/>
      <c r="EE11" s="17">
        <v>0</v>
      </c>
      <c r="EF11" s="17"/>
      <c r="EG11" s="17"/>
      <c r="EH11" s="17"/>
      <c r="EI11" s="17">
        <v>0</v>
      </c>
      <c r="EJ11" s="17">
        <v>111</v>
      </c>
      <c r="EK11" s="17">
        <v>112.90537</v>
      </c>
      <c r="EL11" s="17">
        <v>112.90537</v>
      </c>
      <c r="EM11" s="17">
        <v>-1.90537</v>
      </c>
      <c r="EN11" s="17">
        <v>172.4</v>
      </c>
      <c r="EO11" s="17">
        <v>221.30108000000001</v>
      </c>
      <c r="EP11" s="17">
        <v>221.30108000000001</v>
      </c>
      <c r="EQ11" s="17">
        <v>-48.90108</v>
      </c>
      <c r="ER11" s="17"/>
      <c r="ES11" s="17"/>
      <c r="ET11" s="17"/>
      <c r="EU11" s="17">
        <v>0</v>
      </c>
      <c r="EV11" s="17"/>
      <c r="EW11" s="17"/>
      <c r="EX11" s="17"/>
      <c r="EY11" s="17">
        <v>0</v>
      </c>
      <c r="EZ11" s="17"/>
      <c r="FA11" s="17"/>
      <c r="FB11" s="17"/>
      <c r="FC11" s="17">
        <v>0</v>
      </c>
      <c r="FD11" s="17">
        <v>6.5</v>
      </c>
      <c r="FE11" s="17">
        <v>6.39</v>
      </c>
      <c r="FF11" s="17">
        <v>6.39</v>
      </c>
      <c r="FG11" s="17">
        <v>0.11</v>
      </c>
      <c r="FH11" s="17">
        <v>460</v>
      </c>
      <c r="FI11" s="17">
        <v>458.87804999999997</v>
      </c>
      <c r="FJ11" s="17">
        <v>458.87804999999997</v>
      </c>
      <c r="FK11" s="17">
        <v>1.12195</v>
      </c>
      <c r="FL11" s="17">
        <v>72</v>
      </c>
      <c r="FM11" s="17">
        <v>76.746610000000004</v>
      </c>
      <c r="FN11" s="17">
        <v>65.380560000000003</v>
      </c>
      <c r="FO11" s="17">
        <v>6.61944</v>
      </c>
      <c r="FP11" s="17">
        <v>144.1</v>
      </c>
      <c r="FQ11" s="17">
        <v>148.62634</v>
      </c>
      <c r="FR11" s="17">
        <v>148.62634</v>
      </c>
      <c r="FS11" s="17">
        <v>-4.5263400000000003</v>
      </c>
      <c r="FT11" s="17">
        <v>42</v>
      </c>
      <c r="FU11" s="17">
        <v>41.498959999999997</v>
      </c>
      <c r="FV11" s="17">
        <v>41.498959999999997</v>
      </c>
      <c r="FW11" s="17">
        <v>0.50104000000000004</v>
      </c>
      <c r="FX11" s="17">
        <v>18.399999999999999</v>
      </c>
      <c r="FY11" s="17">
        <v>19.28585</v>
      </c>
      <c r="FZ11" s="17">
        <v>19.28585</v>
      </c>
      <c r="GA11" s="17">
        <v>-0.88585000000000003</v>
      </c>
      <c r="GB11" s="17">
        <v>19.7</v>
      </c>
      <c r="GC11" s="17">
        <v>19.414629999999999</v>
      </c>
      <c r="GD11" s="17">
        <v>19.414629999999999</v>
      </c>
      <c r="GE11" s="17">
        <v>0.28537000000000001</v>
      </c>
      <c r="GF11" s="17">
        <v>90.7</v>
      </c>
      <c r="GG11" s="17">
        <v>87.657560000000004</v>
      </c>
      <c r="GH11" s="17">
        <v>87.657560000000004</v>
      </c>
      <c r="GI11" s="17">
        <v>3.04244</v>
      </c>
      <c r="GJ11" s="17"/>
      <c r="GK11" s="17"/>
      <c r="GL11" s="17"/>
      <c r="GM11" s="17">
        <v>0</v>
      </c>
      <c r="GN11" s="17">
        <v>122.7</v>
      </c>
      <c r="GO11" s="17">
        <v>136.06837999999999</v>
      </c>
      <c r="GP11" s="17">
        <v>136.06837999999999</v>
      </c>
      <c r="GQ11" s="17">
        <v>-13.36838</v>
      </c>
      <c r="GR11" s="17">
        <v>74.400000000000006</v>
      </c>
      <c r="GS11" s="17">
        <v>68.034189999999995</v>
      </c>
      <c r="GT11" s="17">
        <v>68.034189999999995</v>
      </c>
      <c r="GU11" s="17">
        <v>6.3658099999999997</v>
      </c>
      <c r="GV11" s="17">
        <v>110.5</v>
      </c>
      <c r="GW11" s="17">
        <v>110.91316999999999</v>
      </c>
      <c r="GX11" s="17">
        <v>110.91316999999999</v>
      </c>
      <c r="GY11" s="17">
        <v>-0.41316999999999998</v>
      </c>
      <c r="GZ11" s="17">
        <v>8</v>
      </c>
      <c r="HA11" s="17">
        <v>4.8741700000000003</v>
      </c>
      <c r="HB11" s="17">
        <v>4.8741700000000003</v>
      </c>
      <c r="HC11" s="17">
        <v>3.1258300000000001</v>
      </c>
      <c r="HD11" s="17">
        <v>2.2999999999999998</v>
      </c>
      <c r="HE11" s="17">
        <v>2.9847299999999999</v>
      </c>
      <c r="HF11" s="17">
        <v>4.72112</v>
      </c>
      <c r="HG11" s="17">
        <v>-2.4211200000000002</v>
      </c>
      <c r="HH11" s="17">
        <v>40.200000000000003</v>
      </c>
      <c r="HI11" s="17">
        <v>47.26634</v>
      </c>
      <c r="HJ11" s="17">
        <v>47.26634</v>
      </c>
      <c r="HK11" s="17">
        <v>-7.0663400000000003</v>
      </c>
      <c r="HL11" s="17">
        <v>0</v>
      </c>
      <c r="HM11" s="17"/>
      <c r="HN11" s="17">
        <v>44.275120000000001</v>
      </c>
      <c r="HO11" s="17">
        <v>-44.275120000000001</v>
      </c>
      <c r="HP11" s="17">
        <v>3.8</v>
      </c>
      <c r="HQ11" s="17">
        <v>4.0998900000000003</v>
      </c>
      <c r="HR11" s="17">
        <v>4.0998900000000003</v>
      </c>
      <c r="HS11" s="17">
        <v>-0.29988999999999999</v>
      </c>
      <c r="HT11" s="17">
        <v>30.9</v>
      </c>
      <c r="HU11" s="17">
        <v>30.294039999999999</v>
      </c>
      <c r="HV11" s="17">
        <v>30.294039999999999</v>
      </c>
      <c r="HW11" s="17">
        <v>0.60596000000000005</v>
      </c>
      <c r="HX11" s="17">
        <v>175.5</v>
      </c>
      <c r="HY11" s="17">
        <v>171.54185000000001</v>
      </c>
      <c r="HZ11" s="17">
        <v>171.54185000000001</v>
      </c>
      <c r="IA11" s="17">
        <v>3.9581499999999998</v>
      </c>
      <c r="IB11" s="17">
        <v>46.7</v>
      </c>
      <c r="IC11" s="17">
        <v>47.67127</v>
      </c>
      <c r="ID11" s="17">
        <v>47.671239999999997</v>
      </c>
      <c r="IE11" s="17">
        <v>-0.97123999999999999</v>
      </c>
      <c r="IF11" s="17"/>
      <c r="IG11" s="17"/>
      <c r="IH11" s="17"/>
      <c r="II11" s="17">
        <v>0</v>
      </c>
      <c r="IJ11" s="17"/>
      <c r="IK11" s="17"/>
      <c r="IL11" s="17"/>
      <c r="IM11" s="17">
        <v>0</v>
      </c>
      <c r="IN11" s="17">
        <v>47.1</v>
      </c>
      <c r="IO11" s="17">
        <v>48.41648</v>
      </c>
      <c r="IP11" s="17">
        <v>0</v>
      </c>
      <c r="IQ11" s="17">
        <v>47.1</v>
      </c>
      <c r="IR11" s="17"/>
      <c r="IS11" s="17"/>
      <c r="IT11" s="17"/>
      <c r="IU11" s="17">
        <v>0</v>
      </c>
      <c r="IV11" s="17"/>
      <c r="IW11" s="17"/>
      <c r="IX11" s="17"/>
      <c r="IY11" s="17">
        <v>0</v>
      </c>
      <c r="IZ11" s="17"/>
      <c r="JA11" s="17"/>
      <c r="JB11" s="17"/>
      <c r="JC11" s="17">
        <v>0</v>
      </c>
      <c r="JD11" s="17">
        <v>131</v>
      </c>
      <c r="JE11" s="17">
        <v>133.35676000000001</v>
      </c>
      <c r="JF11" s="17">
        <v>133.35676000000001</v>
      </c>
      <c r="JG11" s="17">
        <v>-2.35676</v>
      </c>
      <c r="JH11" s="17"/>
      <c r="JI11" s="17"/>
      <c r="JJ11" s="17"/>
      <c r="JK11" s="17">
        <v>0</v>
      </c>
      <c r="JL11" s="17">
        <v>158.30000000000001</v>
      </c>
      <c r="JM11" s="17">
        <v>150.66667000000001</v>
      </c>
      <c r="JN11" s="17">
        <v>150.66667000000001</v>
      </c>
      <c r="JO11" s="17">
        <v>7.6333299999999999</v>
      </c>
      <c r="JP11" s="17"/>
      <c r="JQ11" s="17"/>
      <c r="JR11" s="17"/>
      <c r="JS11" s="17">
        <v>0</v>
      </c>
      <c r="JT11" s="17">
        <v>66.900000000000006</v>
      </c>
      <c r="JU11" s="17">
        <v>75.333330000000004</v>
      </c>
      <c r="JV11" s="17">
        <v>75.333340000000007</v>
      </c>
      <c r="JW11" s="17">
        <v>-8.4333399999999994</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v>114.9</v>
      </c>
      <c r="KS11" s="17">
        <v>114.11063</v>
      </c>
      <c r="KT11" s="17">
        <v>114.11063</v>
      </c>
      <c r="KU11" s="17">
        <v>0.78937000000000002</v>
      </c>
      <c r="KV11" s="17"/>
      <c r="KW11" s="17"/>
      <c r="KX11" s="17"/>
      <c r="KY11" s="17">
        <v>0</v>
      </c>
      <c r="KZ11" s="17"/>
      <c r="LA11" s="17"/>
      <c r="LB11" s="17"/>
      <c r="LC11" s="17">
        <v>0</v>
      </c>
      <c r="LD11" s="17">
        <v>262</v>
      </c>
      <c r="LE11" s="17">
        <v>68.208780000000004</v>
      </c>
      <c r="LF11" s="17">
        <v>114.57174999999999</v>
      </c>
      <c r="LG11" s="17">
        <v>147.42824999999999</v>
      </c>
      <c r="LH11" s="17">
        <v>129.80000000000001</v>
      </c>
      <c r="LI11" s="17">
        <v>133.67995999999999</v>
      </c>
      <c r="LJ11" s="17">
        <v>133.67995999999999</v>
      </c>
      <c r="LK11" s="17">
        <v>-3.8799600000000001</v>
      </c>
      <c r="LL11" s="17">
        <v>64.599999999999994</v>
      </c>
      <c r="LM11" s="17">
        <v>67.461460000000002</v>
      </c>
      <c r="LN11" s="17">
        <v>67.461460000000002</v>
      </c>
      <c r="LO11" s="17">
        <v>-2.8614600000000001</v>
      </c>
      <c r="LP11" s="17">
        <v>77.400000000000006</v>
      </c>
      <c r="LQ11" s="17">
        <v>78.567999999999998</v>
      </c>
      <c r="LR11" s="17">
        <v>78.567999999999998</v>
      </c>
      <c r="LS11" s="17">
        <v>-1.1679999999999999</v>
      </c>
      <c r="LT11" s="17">
        <v>30.4</v>
      </c>
      <c r="LU11" s="17">
        <v>30.097560000000001</v>
      </c>
      <c r="LV11" s="17">
        <v>30.097560000000001</v>
      </c>
      <c r="LW11" s="17">
        <v>0.30243999999999999</v>
      </c>
      <c r="LX11" s="17"/>
      <c r="LY11" s="17"/>
      <c r="LZ11" s="17"/>
      <c r="MA11" s="17">
        <v>0</v>
      </c>
      <c r="MB11" s="17"/>
      <c r="MC11" s="17"/>
      <c r="MD11" s="17"/>
      <c r="ME11" s="17">
        <v>0</v>
      </c>
      <c r="MF11" s="17"/>
      <c r="MG11" s="17"/>
      <c r="MH11" s="17"/>
      <c r="MI11" s="17">
        <v>0</v>
      </c>
      <c r="MJ11" s="17">
        <v>104.1</v>
      </c>
      <c r="MK11" s="17">
        <v>110</v>
      </c>
      <c r="ML11" s="17">
        <v>110.00001</v>
      </c>
      <c r="MM11" s="17">
        <v>-5.90001</v>
      </c>
      <c r="MN11" s="17">
        <v>103.8</v>
      </c>
      <c r="MO11" s="17">
        <v>110</v>
      </c>
      <c r="MP11" s="17">
        <v>110.00001</v>
      </c>
      <c r="MQ11" s="17">
        <v>-6.2000099999999998</v>
      </c>
      <c r="MR11" s="17">
        <v>120.7</v>
      </c>
      <c r="MS11" s="17">
        <v>110</v>
      </c>
      <c r="MT11" s="17">
        <v>110.00001</v>
      </c>
      <c r="MU11" s="17">
        <v>10.69999</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v>0</v>
      </c>
      <c r="NZ11" s="17">
        <v>0</v>
      </c>
      <c r="OA11" s="17">
        <v>0</v>
      </c>
      <c r="OB11" s="17">
        <v>50.9</v>
      </c>
      <c r="OC11" s="17">
        <v>24.463000000000001</v>
      </c>
      <c r="OD11" s="17">
        <v>24.463000000000001</v>
      </c>
      <c r="OE11" s="17">
        <v>26.437000000000001</v>
      </c>
      <c r="OF11" s="17">
        <v>0</v>
      </c>
      <c r="OG11" s="17">
        <v>0</v>
      </c>
      <c r="OH11" s="17">
        <v>0</v>
      </c>
      <c r="OI11" s="17">
        <v>0</v>
      </c>
      <c r="OJ11" s="17">
        <v>13.5</v>
      </c>
      <c r="OK11" s="17">
        <v>7.3029999999999999</v>
      </c>
      <c r="OL11" s="17">
        <v>7.3029999999999999</v>
      </c>
      <c r="OM11" s="17">
        <v>6.1970000000000001</v>
      </c>
      <c r="ON11" s="17">
        <v>0</v>
      </c>
      <c r="OO11" s="17">
        <v>0</v>
      </c>
      <c r="OP11" s="17">
        <v>0</v>
      </c>
      <c r="OQ11" s="17">
        <v>0</v>
      </c>
      <c r="OR11" s="17">
        <v>20</v>
      </c>
      <c r="OS11" s="17">
        <v>17.560980000000001</v>
      </c>
      <c r="OT11" s="17">
        <v>17.560980000000001</v>
      </c>
      <c r="OU11" s="17">
        <v>2.4390200000000002</v>
      </c>
      <c r="OV11" s="17">
        <v>9.9</v>
      </c>
      <c r="OW11" s="17">
        <v>9</v>
      </c>
      <c r="OX11" s="17">
        <v>9.9830000000000005</v>
      </c>
      <c r="OY11" s="17">
        <v>-8.3000000000000004E-2</v>
      </c>
      <c r="OZ11" s="17">
        <v>5.4</v>
      </c>
      <c r="PA11" s="17">
        <v>5.67</v>
      </c>
      <c r="PB11" s="17">
        <v>5.67</v>
      </c>
      <c r="PC11" s="17">
        <v>-0.27</v>
      </c>
      <c r="PD11" s="17">
        <v>3.6</v>
      </c>
      <c r="PE11" s="17">
        <v>3.6</v>
      </c>
      <c r="PF11" s="17">
        <v>3.6</v>
      </c>
      <c r="PG11" s="17">
        <v>0</v>
      </c>
      <c r="PH11" s="17">
        <v>5</v>
      </c>
      <c r="PI11" s="17">
        <v>5</v>
      </c>
      <c r="PJ11" s="17">
        <v>5</v>
      </c>
      <c r="PK11" s="17">
        <v>0</v>
      </c>
      <c r="PL11" s="17">
        <v>20.2</v>
      </c>
      <c r="PM11" s="17">
        <v>19.5122</v>
      </c>
      <c r="PN11" s="17">
        <v>19.51219</v>
      </c>
      <c r="PO11" s="17">
        <v>0.68781000000000003</v>
      </c>
      <c r="PP11" s="17">
        <v>20</v>
      </c>
      <c r="PQ11" s="17">
        <v>19.5122</v>
      </c>
      <c r="PR11" s="17">
        <v>19.51219</v>
      </c>
      <c r="PS11" s="17">
        <v>0.48781000000000002</v>
      </c>
      <c r="PT11" s="17">
        <v>17.5</v>
      </c>
      <c r="PU11" s="17">
        <v>13</v>
      </c>
      <c r="PV11" s="17">
        <v>16.097560000000001</v>
      </c>
      <c r="PW11" s="17">
        <v>1.4024399999999999</v>
      </c>
      <c r="PX11" s="17">
        <v>3.4</v>
      </c>
      <c r="PY11" s="17">
        <v>3.5</v>
      </c>
      <c r="PZ11" s="17">
        <v>3.5</v>
      </c>
      <c r="QA11" s="17">
        <v>-0.1</v>
      </c>
      <c r="QB11" s="17">
        <v>18.7</v>
      </c>
      <c r="QC11" s="17">
        <v>18.341460000000001</v>
      </c>
      <c r="QD11" s="17">
        <v>18.341460000000001</v>
      </c>
      <c r="QE11" s="17">
        <v>0.35854000000000003</v>
      </c>
      <c r="QF11" s="17">
        <v>0</v>
      </c>
      <c r="QG11" s="17">
        <v>0</v>
      </c>
      <c r="QH11" s="17">
        <v>0</v>
      </c>
      <c r="QI11" s="17">
        <v>0</v>
      </c>
      <c r="QJ11" s="17">
        <v>0</v>
      </c>
      <c r="QK11" s="17">
        <v>0</v>
      </c>
      <c r="QL11" s="17">
        <v>0</v>
      </c>
      <c r="QM11" s="17">
        <v>0</v>
      </c>
      <c r="QN11" s="17">
        <v>6.1</v>
      </c>
      <c r="QO11" s="17">
        <v>8.6449999999999996</v>
      </c>
      <c r="QP11" s="17">
        <v>8.6449999999999996</v>
      </c>
      <c r="QQ11" s="17">
        <v>-2.5449999999999999</v>
      </c>
      <c r="QR11" s="17">
        <v>12.4</v>
      </c>
      <c r="QS11" s="17">
        <v>18.404</v>
      </c>
      <c r="QT11" s="17">
        <v>18.404</v>
      </c>
      <c r="QU11" s="17">
        <v>-6.0039999999999996</v>
      </c>
      <c r="QV11" s="17">
        <v>4.7</v>
      </c>
      <c r="QW11" s="17">
        <v>3</v>
      </c>
      <c r="QX11" s="17">
        <v>3</v>
      </c>
      <c r="QY11" s="17">
        <v>1.7</v>
      </c>
      <c r="QZ11" s="17">
        <v>2.2999999999999998</v>
      </c>
      <c r="RA11" s="17">
        <v>2.4</v>
      </c>
      <c r="RB11" s="17">
        <v>2.4</v>
      </c>
      <c r="RC11" s="17">
        <v>-0.1</v>
      </c>
      <c r="RD11" s="17">
        <v>2.4</v>
      </c>
      <c r="RE11" s="17">
        <v>2.4</v>
      </c>
      <c r="RF11" s="17">
        <v>2.4</v>
      </c>
      <c r="RG11" s="17">
        <v>0</v>
      </c>
      <c r="RH11" s="17">
        <v>2.9</v>
      </c>
      <c r="RI11" s="17">
        <v>2.8</v>
      </c>
      <c r="RJ11" s="17">
        <v>2.8</v>
      </c>
      <c r="RK11" s="17">
        <v>0.1</v>
      </c>
      <c r="RL11" s="17">
        <v>0</v>
      </c>
      <c r="RM11" s="17">
        <v>0</v>
      </c>
      <c r="RN11" s="17">
        <v>0</v>
      </c>
      <c r="RO11" s="17">
        <v>0</v>
      </c>
      <c r="RP11" s="17">
        <v>3.4</v>
      </c>
      <c r="RQ11" s="17">
        <v>3.6</v>
      </c>
      <c r="RR11" s="17">
        <v>3.6</v>
      </c>
      <c r="RS11" s="17">
        <v>-0.2</v>
      </c>
      <c r="RT11" s="17">
        <v>18.2</v>
      </c>
      <c r="RU11" s="17">
        <v>11.08052</v>
      </c>
      <c r="RV11" s="17">
        <v>11.08052</v>
      </c>
      <c r="RW11" s="17">
        <v>7.1194800000000003</v>
      </c>
      <c r="RX11" s="17">
        <v>2</v>
      </c>
      <c r="RY11" s="17">
        <v>2</v>
      </c>
      <c r="RZ11" s="17">
        <v>2</v>
      </c>
      <c r="SA11" s="17">
        <v>0</v>
      </c>
      <c r="SB11" s="17"/>
      <c r="SC11" s="17"/>
      <c r="SD11" s="17"/>
      <c r="SE11" s="17">
        <v>0</v>
      </c>
      <c r="SF11" s="17">
        <v>16.8</v>
      </c>
      <c r="SG11" s="17">
        <v>18</v>
      </c>
      <c r="SH11" s="17">
        <v>16</v>
      </c>
      <c r="SI11" s="17">
        <v>0.8</v>
      </c>
      <c r="SJ11" s="17">
        <v>9.5</v>
      </c>
      <c r="SK11" s="17">
        <v>9.0519999999999996</v>
      </c>
      <c r="SL11" s="17">
        <v>9.0519999999999996</v>
      </c>
      <c r="SM11" s="17">
        <v>0.44800000000000001</v>
      </c>
      <c r="SN11" s="17">
        <v>19.399999999999999</v>
      </c>
      <c r="SO11" s="17">
        <v>19.5122</v>
      </c>
      <c r="SP11" s="17">
        <v>19.51219</v>
      </c>
      <c r="SQ11" s="17">
        <v>-0.11219</v>
      </c>
      <c r="SR11" s="17">
        <v>20.399999999999999</v>
      </c>
      <c r="SS11" s="17">
        <v>19.5122</v>
      </c>
      <c r="ST11" s="17">
        <v>19.51219</v>
      </c>
      <c r="SU11" s="17">
        <v>0.88780999999999999</v>
      </c>
      <c r="SV11" s="17">
        <v>19.899999999999999</v>
      </c>
      <c r="SW11" s="17">
        <v>19.5</v>
      </c>
      <c r="SX11" s="17">
        <v>19.317070000000001</v>
      </c>
      <c r="SY11" s="17">
        <v>0.58292999999999995</v>
      </c>
      <c r="SZ11" s="17">
        <v>5.6</v>
      </c>
      <c r="TA11" s="17">
        <v>9.4019999999999992</v>
      </c>
      <c r="TB11" s="17">
        <v>9.4019999999999992</v>
      </c>
      <c r="TC11" s="17">
        <v>-3.802</v>
      </c>
      <c r="TD11" s="17">
        <v>0.1</v>
      </c>
      <c r="TE11" s="17">
        <v>6.2060000000000004</v>
      </c>
      <c r="TF11" s="17">
        <v>6.2060000000000004</v>
      </c>
      <c r="TG11" s="17">
        <v>-6.1059999999999999</v>
      </c>
      <c r="TH11" s="17">
        <v>0</v>
      </c>
      <c r="TI11" s="17">
        <v>0</v>
      </c>
      <c r="TJ11" s="17">
        <v>0</v>
      </c>
      <c r="TK11" s="17">
        <v>0</v>
      </c>
      <c r="TL11" s="17">
        <v>9.1999999999999993</v>
      </c>
      <c r="TM11" s="17">
        <v>23.6</v>
      </c>
      <c r="TN11" s="17">
        <v>18.734000000000002</v>
      </c>
      <c r="TO11" s="17">
        <v>-9.5340000000000007</v>
      </c>
      <c r="TP11" s="17">
        <v>19.399999999999999</v>
      </c>
      <c r="TQ11" s="17">
        <v>54.1</v>
      </c>
      <c r="TR11" s="17">
        <v>29.85</v>
      </c>
      <c r="TS11" s="17">
        <v>-10.45</v>
      </c>
      <c r="TT11" s="17">
        <v>0</v>
      </c>
      <c r="TU11" s="17">
        <v>1.3089999999999999</v>
      </c>
      <c r="TV11" s="17">
        <v>1.3089999999999999</v>
      </c>
      <c r="TW11" s="17">
        <v>-1.3089999999999999</v>
      </c>
      <c r="TX11" s="17">
        <v>0</v>
      </c>
      <c r="TY11" s="17">
        <v>0.57599999999999996</v>
      </c>
      <c r="TZ11" s="17">
        <v>0.57599999999999996</v>
      </c>
      <c r="UA11" s="17">
        <v>-0.57599999999999996</v>
      </c>
      <c r="UB11" s="17">
        <v>21</v>
      </c>
      <c r="UC11" s="17">
        <v>20.4878</v>
      </c>
      <c r="UD11" s="17">
        <v>20.4878</v>
      </c>
      <c r="UE11" s="17">
        <v>0.51219999999999999</v>
      </c>
      <c r="UF11" s="17">
        <v>8.5</v>
      </c>
      <c r="UG11" s="17">
        <v>8</v>
      </c>
      <c r="UH11" s="17">
        <v>8</v>
      </c>
      <c r="UI11" s="17">
        <v>0.5</v>
      </c>
      <c r="UJ11" s="17">
        <v>0</v>
      </c>
      <c r="UK11" s="17">
        <v>7.6</v>
      </c>
      <c r="UL11" s="17">
        <v>7.6</v>
      </c>
      <c r="UM11" s="17">
        <v>-7.6</v>
      </c>
      <c r="UN11" s="17">
        <v>20</v>
      </c>
      <c r="UO11" s="17">
        <v>19.5122</v>
      </c>
      <c r="UP11" s="17">
        <v>19.51219</v>
      </c>
      <c r="UQ11" s="17">
        <v>0.48781000000000002</v>
      </c>
      <c r="UR11" s="17">
        <v>20</v>
      </c>
      <c r="US11" s="17">
        <v>19.5122</v>
      </c>
      <c r="UT11" s="17">
        <v>19.51219</v>
      </c>
      <c r="UU11" s="17">
        <v>0.48781000000000002</v>
      </c>
      <c r="UV11" s="17">
        <v>19.8</v>
      </c>
      <c r="UW11" s="17">
        <v>19.5122</v>
      </c>
      <c r="UX11" s="17">
        <v>19.51219</v>
      </c>
      <c r="UY11" s="17">
        <v>0.28781000000000001</v>
      </c>
      <c r="UZ11" s="17">
        <v>12.3</v>
      </c>
      <c r="VA11" s="17">
        <v>4.01</v>
      </c>
      <c r="VB11" s="17">
        <v>4.01</v>
      </c>
      <c r="VC11" s="17">
        <v>8.2899999999999991</v>
      </c>
      <c r="VD11" s="17">
        <v>0</v>
      </c>
      <c r="VE11" s="17">
        <v>0</v>
      </c>
      <c r="VF11" s="17">
        <v>0</v>
      </c>
      <c r="VG11" s="17">
        <v>0</v>
      </c>
      <c r="VH11" s="17">
        <v>0</v>
      </c>
      <c r="VI11" s="17">
        <v>0</v>
      </c>
      <c r="VJ11" s="17">
        <v>0</v>
      </c>
      <c r="VK11" s="17">
        <v>0</v>
      </c>
      <c r="VL11" s="17">
        <v>0.6</v>
      </c>
      <c r="VM11" s="17">
        <v>0.6</v>
      </c>
      <c r="VN11" s="17">
        <v>0.6</v>
      </c>
      <c r="VO11" s="17">
        <v>0</v>
      </c>
      <c r="VP11" s="17">
        <v>0</v>
      </c>
      <c r="VQ11" s="17">
        <v>43.2</v>
      </c>
      <c r="VR11" s="17">
        <v>7.7009999999999996</v>
      </c>
      <c r="VS11" s="17">
        <v>-7.7009999999999996</v>
      </c>
      <c r="VT11" s="17">
        <v>0</v>
      </c>
      <c r="VU11" s="17">
        <v>37.1</v>
      </c>
      <c r="VV11" s="17">
        <v>2.0680000000000001</v>
      </c>
      <c r="VW11" s="17">
        <v>-2.0680000000000001</v>
      </c>
      <c r="VX11" s="17">
        <v>0</v>
      </c>
      <c r="VY11" s="17">
        <v>0</v>
      </c>
      <c r="VZ11" s="17">
        <v>0</v>
      </c>
      <c r="WA11" s="17">
        <v>0</v>
      </c>
      <c r="WB11" s="17">
        <v>0</v>
      </c>
      <c r="WC11" s="17">
        <v>0</v>
      </c>
      <c r="WD11" s="17">
        <v>0</v>
      </c>
      <c r="WE11" s="17">
        <v>0</v>
      </c>
      <c r="WF11" s="17">
        <v>7.9</v>
      </c>
      <c r="WG11" s="17">
        <v>8</v>
      </c>
      <c r="WH11" s="17">
        <v>8</v>
      </c>
      <c r="WI11" s="17">
        <v>-0.1</v>
      </c>
      <c r="WJ11" s="17">
        <v>20</v>
      </c>
      <c r="WK11" s="17">
        <v>19.5</v>
      </c>
      <c r="WL11" s="17">
        <v>19.317070000000001</v>
      </c>
      <c r="WM11" s="17">
        <v>0.68293000000000004</v>
      </c>
      <c r="WN11" s="17">
        <v>9.8000000000000007</v>
      </c>
      <c r="WO11" s="17">
        <v>10.6</v>
      </c>
      <c r="WP11" s="17">
        <v>10.6</v>
      </c>
      <c r="WQ11" s="17">
        <v>-0.8</v>
      </c>
      <c r="WR11" s="17"/>
      <c r="WS11" s="17">
        <v>36</v>
      </c>
      <c r="WT11" s="17">
        <v>36</v>
      </c>
      <c r="WU11" s="17">
        <v>-36</v>
      </c>
      <c r="WV11" s="17">
        <v>37.01</v>
      </c>
      <c r="WW11" s="17"/>
      <c r="WX11" s="17"/>
      <c r="WY11" s="17">
        <v>37.01</v>
      </c>
      <c r="WZ11" s="17">
        <v>28.9</v>
      </c>
      <c r="XA11" s="17">
        <v>29.184000000000001</v>
      </c>
      <c r="XB11" s="17">
        <v>29.184000000000001</v>
      </c>
      <c r="XC11" s="17">
        <v>-0.28399999999999997</v>
      </c>
      <c r="XD11" s="17">
        <v>3.3</v>
      </c>
      <c r="XE11" s="17">
        <v>2.8159999999999998</v>
      </c>
      <c r="XF11" s="17">
        <v>2.8159999999999998</v>
      </c>
      <c r="XG11" s="17">
        <v>0.48399999999999999</v>
      </c>
      <c r="XH11" s="17">
        <v>12.2</v>
      </c>
      <c r="XI11" s="17">
        <v>13</v>
      </c>
      <c r="XJ11" s="17">
        <v>14</v>
      </c>
      <c r="XK11" s="17">
        <v>-1.8</v>
      </c>
      <c r="XL11" s="17">
        <v>15.05</v>
      </c>
      <c r="XM11" s="17">
        <v>18.526</v>
      </c>
      <c r="XN11" s="17">
        <v>18.526</v>
      </c>
      <c r="XO11" s="17">
        <v>-3.476</v>
      </c>
      <c r="XP11" s="17">
        <v>8.5</v>
      </c>
      <c r="XQ11" s="17">
        <v>6.91</v>
      </c>
      <c r="XR11" s="17">
        <v>6.91</v>
      </c>
      <c r="XS11" s="17">
        <v>1.59</v>
      </c>
    </row>
    <row r="12" spans="1:643" ht="24" customHeight="1" x14ac:dyDescent="0.25">
      <c r="A12" s="1"/>
      <c r="B12" s="16" t="s">
        <v>47</v>
      </c>
      <c r="C12" s="16" t="s">
        <v>663</v>
      </c>
      <c r="D12" s="17">
        <v>1.1000000000000001</v>
      </c>
      <c r="E12" s="17">
        <v>0.91</v>
      </c>
      <c r="F12" s="17">
        <v>0.91</v>
      </c>
      <c r="G12" s="17">
        <v>0.19</v>
      </c>
      <c r="H12" s="17">
        <v>1.7</v>
      </c>
      <c r="I12" s="17">
        <v>1.62</v>
      </c>
      <c r="J12" s="17">
        <v>1.62</v>
      </c>
      <c r="K12" s="17">
        <v>0.08</v>
      </c>
      <c r="L12" s="17">
        <v>4.3</v>
      </c>
      <c r="M12" s="17">
        <v>3.8072699999999999</v>
      </c>
      <c r="N12" s="17">
        <v>3.8072699999999999</v>
      </c>
      <c r="O12" s="17">
        <v>0.49273</v>
      </c>
      <c r="P12" s="17">
        <v>647.79999999999995</v>
      </c>
      <c r="Q12" s="17">
        <v>646.79789000000005</v>
      </c>
      <c r="R12" s="17">
        <v>646.79789000000005</v>
      </c>
      <c r="S12" s="17">
        <v>1.0021100000000001</v>
      </c>
      <c r="T12" s="17">
        <v>219.6</v>
      </c>
      <c r="U12" s="17">
        <v>211.44126</v>
      </c>
      <c r="V12" s="17">
        <v>211.44126</v>
      </c>
      <c r="W12" s="17">
        <v>8.1587399999999999</v>
      </c>
      <c r="X12" s="17"/>
      <c r="Y12" s="17"/>
      <c r="Z12" s="17"/>
      <c r="AA12" s="17">
        <v>0</v>
      </c>
      <c r="AB12" s="17"/>
      <c r="AC12" s="17"/>
      <c r="AD12" s="17"/>
      <c r="AE12" s="17">
        <v>0</v>
      </c>
      <c r="AF12" s="17">
        <v>90.7</v>
      </c>
      <c r="AG12" s="17">
        <v>73.274339999999995</v>
      </c>
      <c r="AH12" s="17">
        <v>92.226339999999993</v>
      </c>
      <c r="AI12" s="17">
        <v>-1.52634</v>
      </c>
      <c r="AJ12" s="17">
        <v>238.9</v>
      </c>
      <c r="AK12" s="17">
        <v>238.15351000000001</v>
      </c>
      <c r="AL12" s="17">
        <v>238.15351000000001</v>
      </c>
      <c r="AM12" s="17">
        <v>0.74648999999999999</v>
      </c>
      <c r="AN12" s="17"/>
      <c r="AO12" s="17"/>
      <c r="AP12" s="17"/>
      <c r="AQ12" s="17">
        <v>0</v>
      </c>
      <c r="AR12" s="17"/>
      <c r="AS12" s="17"/>
      <c r="AT12" s="17"/>
      <c r="AU12" s="17">
        <v>0</v>
      </c>
      <c r="AV12" s="17">
        <v>108.49</v>
      </c>
      <c r="AW12" s="17">
        <v>122.26751</v>
      </c>
      <c r="AX12" s="17">
        <v>122.26752</v>
      </c>
      <c r="AY12" s="17">
        <v>-13.777520000000001</v>
      </c>
      <c r="AZ12" s="17">
        <v>108.23</v>
      </c>
      <c r="BA12" s="17">
        <v>122.26751</v>
      </c>
      <c r="BB12" s="17">
        <v>122.26752</v>
      </c>
      <c r="BC12" s="17">
        <v>-14.037520000000001</v>
      </c>
      <c r="BD12" s="17">
        <v>108.56</v>
      </c>
      <c r="BE12" s="17">
        <v>122.26751</v>
      </c>
      <c r="BF12" s="17">
        <v>122.26752</v>
      </c>
      <c r="BG12" s="17">
        <v>-13.707520000000001</v>
      </c>
      <c r="BH12" s="17">
        <v>211.28</v>
      </c>
      <c r="BI12" s="17">
        <v>183.40126000000001</v>
      </c>
      <c r="BJ12" s="17">
        <v>183.40128999999999</v>
      </c>
      <c r="BK12" s="17">
        <v>27.878710000000002</v>
      </c>
      <c r="BL12" s="17">
        <v>109.85</v>
      </c>
      <c r="BM12" s="17">
        <v>119.65812</v>
      </c>
      <c r="BN12" s="17">
        <v>198.92705000000001</v>
      </c>
      <c r="BO12" s="17">
        <v>-89.07705</v>
      </c>
      <c r="BP12" s="17">
        <v>70.739999999999995</v>
      </c>
      <c r="BQ12" s="17">
        <v>59.829059999999998</v>
      </c>
      <c r="BR12" s="17">
        <v>99.463520000000003</v>
      </c>
      <c r="BS12" s="17">
        <v>-28.723520000000001</v>
      </c>
      <c r="BT12" s="17">
        <v>557.24</v>
      </c>
      <c r="BU12" s="17">
        <v>568.29854</v>
      </c>
      <c r="BV12" s="17">
        <v>568.29853000000003</v>
      </c>
      <c r="BW12" s="17">
        <v>-11.058529999999999</v>
      </c>
      <c r="BX12" s="17">
        <v>10.48</v>
      </c>
      <c r="BY12" s="17">
        <v>10.17268</v>
      </c>
      <c r="BZ12" s="17">
        <v>10.17268</v>
      </c>
      <c r="CA12" s="17">
        <v>0.30731999999999998</v>
      </c>
      <c r="CB12" s="17"/>
      <c r="CC12" s="17"/>
      <c r="CD12" s="17"/>
      <c r="CE12" s="17">
        <v>0</v>
      </c>
      <c r="CF12" s="17"/>
      <c r="CG12" s="17"/>
      <c r="CH12" s="17"/>
      <c r="CI12" s="17">
        <v>0</v>
      </c>
      <c r="CJ12" s="17"/>
      <c r="CK12" s="17"/>
      <c r="CL12" s="17"/>
      <c r="CM12" s="17">
        <v>0</v>
      </c>
      <c r="CN12" s="17"/>
      <c r="CO12" s="17"/>
      <c r="CP12" s="17"/>
      <c r="CQ12" s="17">
        <v>0</v>
      </c>
      <c r="CR12" s="17">
        <v>169.4</v>
      </c>
      <c r="CS12" s="17">
        <v>164.70732000000001</v>
      </c>
      <c r="CT12" s="17">
        <v>164.70732000000001</v>
      </c>
      <c r="CU12" s="17">
        <v>4.6926800000000002</v>
      </c>
      <c r="CV12" s="17">
        <v>7.8</v>
      </c>
      <c r="CW12" s="17">
        <v>8.1148399999999992</v>
      </c>
      <c r="CX12" s="17">
        <v>8.1148399999999992</v>
      </c>
      <c r="CY12" s="17">
        <v>-0.31484000000000001</v>
      </c>
      <c r="CZ12" s="17">
        <v>2.6</v>
      </c>
      <c r="DA12" s="17">
        <v>4.4519399999999996</v>
      </c>
      <c r="DB12" s="17">
        <v>4.4519399999999996</v>
      </c>
      <c r="DC12" s="17">
        <v>-1.8519399999999999</v>
      </c>
      <c r="DD12" s="17">
        <v>0</v>
      </c>
      <c r="DE12" s="17">
        <v>0</v>
      </c>
      <c r="DF12" s="17">
        <v>0</v>
      </c>
      <c r="DG12" s="17">
        <v>0</v>
      </c>
      <c r="DH12" s="17">
        <v>6.4</v>
      </c>
      <c r="DI12" s="17">
        <v>6.8787000000000003</v>
      </c>
      <c r="DJ12" s="17">
        <v>6.8787000000000003</v>
      </c>
      <c r="DK12" s="17">
        <v>-0.47870000000000001</v>
      </c>
      <c r="DL12" s="17"/>
      <c r="DM12" s="17"/>
      <c r="DN12" s="17"/>
      <c r="DO12" s="17">
        <v>0</v>
      </c>
      <c r="DP12" s="17">
        <v>35.6</v>
      </c>
      <c r="DQ12" s="17">
        <v>45.928469999999997</v>
      </c>
      <c r="DR12" s="17">
        <v>15.385149999999999</v>
      </c>
      <c r="DS12" s="17">
        <v>20.214849999999998</v>
      </c>
      <c r="DT12" s="17">
        <v>5.4</v>
      </c>
      <c r="DU12" s="17">
        <v>5.3586</v>
      </c>
      <c r="DV12" s="17">
        <v>5.3586</v>
      </c>
      <c r="DW12" s="17">
        <v>4.1399999999999999E-2</v>
      </c>
      <c r="DX12" s="17"/>
      <c r="DY12" s="17"/>
      <c r="DZ12" s="17"/>
      <c r="EA12" s="17">
        <v>0</v>
      </c>
      <c r="EB12" s="17"/>
      <c r="EC12" s="17"/>
      <c r="ED12" s="17"/>
      <c r="EE12" s="17">
        <v>0</v>
      </c>
      <c r="EF12" s="17"/>
      <c r="EG12" s="17"/>
      <c r="EH12" s="17"/>
      <c r="EI12" s="17">
        <v>0</v>
      </c>
      <c r="EJ12" s="17">
        <v>111.2</v>
      </c>
      <c r="EK12" s="17">
        <v>112.90537</v>
      </c>
      <c r="EL12" s="17">
        <v>112.90537</v>
      </c>
      <c r="EM12" s="17">
        <v>-1.7053700000000001</v>
      </c>
      <c r="EN12" s="17">
        <v>204.5</v>
      </c>
      <c r="EO12" s="17">
        <v>221.30108000000001</v>
      </c>
      <c r="EP12" s="17">
        <v>221.30108000000001</v>
      </c>
      <c r="EQ12" s="17">
        <v>-16.801079999999999</v>
      </c>
      <c r="ER12" s="17"/>
      <c r="ES12" s="17"/>
      <c r="ET12" s="17"/>
      <c r="EU12" s="17">
        <v>0</v>
      </c>
      <c r="EV12" s="17"/>
      <c r="EW12" s="17"/>
      <c r="EX12" s="17"/>
      <c r="EY12" s="17">
        <v>0</v>
      </c>
      <c r="EZ12" s="17"/>
      <c r="FA12" s="17"/>
      <c r="FB12" s="17"/>
      <c r="FC12" s="17">
        <v>0</v>
      </c>
      <c r="FD12" s="17">
        <v>6.5</v>
      </c>
      <c r="FE12" s="17">
        <v>6.39</v>
      </c>
      <c r="FF12" s="17">
        <v>6.39</v>
      </c>
      <c r="FG12" s="17">
        <v>0.11</v>
      </c>
      <c r="FH12" s="17">
        <v>457.4</v>
      </c>
      <c r="FI12" s="17">
        <v>458.87804999999997</v>
      </c>
      <c r="FJ12" s="17">
        <v>458.87804999999997</v>
      </c>
      <c r="FK12" s="17">
        <v>-1.4780500000000001</v>
      </c>
      <c r="FL12" s="17">
        <v>71.099999999999994</v>
      </c>
      <c r="FM12" s="17">
        <v>76.746610000000004</v>
      </c>
      <c r="FN12" s="17">
        <v>65.380560000000003</v>
      </c>
      <c r="FO12" s="17">
        <v>5.7194399999999996</v>
      </c>
      <c r="FP12" s="17">
        <v>134.9</v>
      </c>
      <c r="FQ12" s="17">
        <v>148.62634</v>
      </c>
      <c r="FR12" s="17">
        <v>148.62634</v>
      </c>
      <c r="FS12" s="17">
        <v>-13.72634</v>
      </c>
      <c r="FT12" s="17">
        <v>42</v>
      </c>
      <c r="FU12" s="17">
        <v>41.498959999999997</v>
      </c>
      <c r="FV12" s="17">
        <v>41.498959999999997</v>
      </c>
      <c r="FW12" s="17">
        <v>0.50104000000000004</v>
      </c>
      <c r="FX12" s="17">
        <v>18.399999999999999</v>
      </c>
      <c r="FY12" s="17">
        <v>19.28585</v>
      </c>
      <c r="FZ12" s="17">
        <v>19.28585</v>
      </c>
      <c r="GA12" s="17">
        <v>-0.88585000000000003</v>
      </c>
      <c r="GB12" s="17">
        <v>19.7</v>
      </c>
      <c r="GC12" s="17">
        <v>19.414629999999999</v>
      </c>
      <c r="GD12" s="17">
        <v>19.414629999999999</v>
      </c>
      <c r="GE12" s="17">
        <v>0.28537000000000001</v>
      </c>
      <c r="GF12" s="17">
        <v>89.4</v>
      </c>
      <c r="GG12" s="17">
        <v>87.657560000000004</v>
      </c>
      <c r="GH12" s="17">
        <v>87.657560000000004</v>
      </c>
      <c r="GI12" s="17">
        <v>1.74244</v>
      </c>
      <c r="GJ12" s="17"/>
      <c r="GK12" s="17"/>
      <c r="GL12" s="17"/>
      <c r="GM12" s="17">
        <v>0</v>
      </c>
      <c r="GN12" s="17">
        <v>123.3</v>
      </c>
      <c r="GO12" s="17">
        <v>136.06837999999999</v>
      </c>
      <c r="GP12" s="17">
        <v>136.06837999999999</v>
      </c>
      <c r="GQ12" s="17">
        <v>-12.768380000000001</v>
      </c>
      <c r="GR12" s="17">
        <v>73.8</v>
      </c>
      <c r="GS12" s="17">
        <v>68.034189999999995</v>
      </c>
      <c r="GT12" s="17">
        <v>68.034189999999995</v>
      </c>
      <c r="GU12" s="17">
        <v>5.7658100000000001</v>
      </c>
      <c r="GV12" s="17">
        <v>108.7</v>
      </c>
      <c r="GW12" s="17">
        <v>110.91316999999999</v>
      </c>
      <c r="GX12" s="17">
        <v>110.91316999999999</v>
      </c>
      <c r="GY12" s="17">
        <v>-2.2131699999999999</v>
      </c>
      <c r="GZ12" s="17">
        <v>8.1</v>
      </c>
      <c r="HA12" s="17">
        <v>4.8741700000000003</v>
      </c>
      <c r="HB12" s="17">
        <v>4.8741700000000003</v>
      </c>
      <c r="HC12" s="17">
        <v>3.2258300000000002</v>
      </c>
      <c r="HD12" s="17">
        <v>2.2999999999999998</v>
      </c>
      <c r="HE12" s="17">
        <v>2.9847299999999999</v>
      </c>
      <c r="HF12" s="17">
        <v>4.72112</v>
      </c>
      <c r="HG12" s="17">
        <v>-2.4211200000000002</v>
      </c>
      <c r="HH12" s="17">
        <v>40.299999999999997</v>
      </c>
      <c r="HI12" s="17">
        <v>47.26634</v>
      </c>
      <c r="HJ12" s="17">
        <v>47.26634</v>
      </c>
      <c r="HK12" s="17">
        <v>-6.9663399999999998</v>
      </c>
      <c r="HL12" s="17">
        <v>0</v>
      </c>
      <c r="HM12" s="17"/>
      <c r="HN12" s="17">
        <v>44.275120000000001</v>
      </c>
      <c r="HO12" s="17">
        <v>-44.275120000000001</v>
      </c>
      <c r="HP12" s="17">
        <v>3.8</v>
      </c>
      <c r="HQ12" s="17">
        <v>4.0998900000000003</v>
      </c>
      <c r="HR12" s="17">
        <v>4.0998900000000003</v>
      </c>
      <c r="HS12" s="17">
        <v>-0.29988999999999999</v>
      </c>
      <c r="HT12" s="17">
        <v>30.9</v>
      </c>
      <c r="HU12" s="17">
        <v>30.294039999999999</v>
      </c>
      <c r="HV12" s="17">
        <v>30.294039999999999</v>
      </c>
      <c r="HW12" s="17">
        <v>0.60596000000000005</v>
      </c>
      <c r="HX12" s="17">
        <v>174.2</v>
      </c>
      <c r="HY12" s="17">
        <v>171.54185000000001</v>
      </c>
      <c r="HZ12" s="17">
        <v>171.54185000000001</v>
      </c>
      <c r="IA12" s="17">
        <v>2.65815</v>
      </c>
      <c r="IB12" s="17">
        <v>46.6</v>
      </c>
      <c r="IC12" s="17">
        <v>47.67127</v>
      </c>
      <c r="ID12" s="17">
        <v>47.671219999999998</v>
      </c>
      <c r="IE12" s="17">
        <v>-1.0712200000000001</v>
      </c>
      <c r="IF12" s="17"/>
      <c r="IG12" s="17"/>
      <c r="IH12" s="17"/>
      <c r="II12" s="17">
        <v>0</v>
      </c>
      <c r="IJ12" s="17"/>
      <c r="IK12" s="17"/>
      <c r="IL12" s="17"/>
      <c r="IM12" s="17">
        <v>0</v>
      </c>
      <c r="IN12" s="17">
        <v>47</v>
      </c>
      <c r="IO12" s="17">
        <v>48.41648</v>
      </c>
      <c r="IP12" s="17">
        <v>0</v>
      </c>
      <c r="IQ12" s="17">
        <v>47</v>
      </c>
      <c r="IR12" s="17"/>
      <c r="IS12" s="17"/>
      <c r="IT12" s="17"/>
      <c r="IU12" s="17">
        <v>0</v>
      </c>
      <c r="IV12" s="17"/>
      <c r="IW12" s="17"/>
      <c r="IX12" s="17"/>
      <c r="IY12" s="17">
        <v>0</v>
      </c>
      <c r="IZ12" s="17"/>
      <c r="JA12" s="17"/>
      <c r="JB12" s="17"/>
      <c r="JC12" s="17">
        <v>0</v>
      </c>
      <c r="JD12" s="17">
        <v>130.9</v>
      </c>
      <c r="JE12" s="17">
        <v>133.35676000000001</v>
      </c>
      <c r="JF12" s="17">
        <v>133.35676000000001</v>
      </c>
      <c r="JG12" s="17">
        <v>-2.4567600000000001</v>
      </c>
      <c r="JH12" s="17"/>
      <c r="JI12" s="17"/>
      <c r="JJ12" s="17"/>
      <c r="JK12" s="17">
        <v>0</v>
      </c>
      <c r="JL12" s="17">
        <v>157</v>
      </c>
      <c r="JM12" s="17">
        <v>150.66667000000001</v>
      </c>
      <c r="JN12" s="17">
        <v>150.66667000000001</v>
      </c>
      <c r="JO12" s="17">
        <v>6.3333300000000001</v>
      </c>
      <c r="JP12" s="17"/>
      <c r="JQ12" s="17"/>
      <c r="JR12" s="17"/>
      <c r="JS12" s="17">
        <v>0</v>
      </c>
      <c r="JT12" s="17">
        <v>66.8</v>
      </c>
      <c r="JU12" s="17">
        <v>75.333330000000004</v>
      </c>
      <c r="JV12" s="17">
        <v>75.333340000000007</v>
      </c>
      <c r="JW12" s="17">
        <v>-8.5333400000000008</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v>114.5</v>
      </c>
      <c r="KS12" s="17">
        <v>114.11063</v>
      </c>
      <c r="KT12" s="17">
        <v>114.11063</v>
      </c>
      <c r="KU12" s="17">
        <v>0.38936999999999999</v>
      </c>
      <c r="KV12" s="17"/>
      <c r="KW12" s="17"/>
      <c r="KX12" s="17"/>
      <c r="KY12" s="17">
        <v>0</v>
      </c>
      <c r="KZ12" s="17"/>
      <c r="LA12" s="17"/>
      <c r="LB12" s="17"/>
      <c r="LC12" s="17">
        <v>0</v>
      </c>
      <c r="LD12" s="17">
        <v>112.9</v>
      </c>
      <c r="LE12" s="17">
        <v>68.208780000000004</v>
      </c>
      <c r="LF12" s="17">
        <v>68.208759999999998</v>
      </c>
      <c r="LG12" s="17">
        <v>44.691240000000001</v>
      </c>
      <c r="LH12" s="17">
        <v>123.2</v>
      </c>
      <c r="LI12" s="17">
        <v>133.67995999999999</v>
      </c>
      <c r="LJ12" s="17">
        <v>133.67995999999999</v>
      </c>
      <c r="LK12" s="17">
        <v>-10.47996</v>
      </c>
      <c r="LL12" s="17">
        <v>64.5</v>
      </c>
      <c r="LM12" s="17">
        <v>67.461460000000002</v>
      </c>
      <c r="LN12" s="17">
        <v>67.461460000000002</v>
      </c>
      <c r="LO12" s="17">
        <v>-2.9614600000000002</v>
      </c>
      <c r="LP12" s="17">
        <v>78.400000000000006</v>
      </c>
      <c r="LQ12" s="17">
        <v>78.567999999999998</v>
      </c>
      <c r="LR12" s="17">
        <v>78.567999999999998</v>
      </c>
      <c r="LS12" s="17">
        <v>-0.16800000000000001</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v>102.6</v>
      </c>
      <c r="MK12" s="17">
        <v>110</v>
      </c>
      <c r="ML12" s="17">
        <v>110.00001</v>
      </c>
      <c r="MM12" s="17">
        <v>-7.40001</v>
      </c>
      <c r="MN12" s="17">
        <v>101.9</v>
      </c>
      <c r="MO12" s="17">
        <v>110</v>
      </c>
      <c r="MP12" s="17">
        <v>110.00001</v>
      </c>
      <c r="MQ12" s="17">
        <v>-8.1000099999999993</v>
      </c>
      <c r="MR12" s="17">
        <v>120.2</v>
      </c>
      <c r="MS12" s="17">
        <v>110</v>
      </c>
      <c r="MT12" s="17">
        <v>110.00001</v>
      </c>
      <c r="MU12" s="17">
        <v>10.19999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10</v>
      </c>
      <c r="NQ12" s="17">
        <v>0</v>
      </c>
      <c r="NR12" s="17">
        <v>0</v>
      </c>
      <c r="NS12" s="17">
        <v>10</v>
      </c>
      <c r="NT12" s="17">
        <v>0</v>
      </c>
      <c r="NU12" s="17"/>
      <c r="NV12" s="17"/>
      <c r="NW12" s="17">
        <v>0</v>
      </c>
      <c r="NX12" s="17">
        <v>0</v>
      </c>
      <c r="NY12" s="17">
        <v>0</v>
      </c>
      <c r="NZ12" s="17">
        <v>0</v>
      </c>
      <c r="OA12" s="17">
        <v>0</v>
      </c>
      <c r="OB12" s="17">
        <v>48.4</v>
      </c>
      <c r="OC12" s="17">
        <v>19.14</v>
      </c>
      <c r="OD12" s="17">
        <v>19.14</v>
      </c>
      <c r="OE12" s="17">
        <v>29.26</v>
      </c>
      <c r="OF12" s="17">
        <v>0</v>
      </c>
      <c r="OG12" s="17">
        <v>0</v>
      </c>
      <c r="OH12" s="17">
        <v>0</v>
      </c>
      <c r="OI12" s="17">
        <v>0</v>
      </c>
      <c r="OJ12" s="17">
        <v>13.4</v>
      </c>
      <c r="OK12" s="17">
        <v>7.798</v>
      </c>
      <c r="OL12" s="17">
        <v>7.798</v>
      </c>
      <c r="OM12" s="17">
        <v>5.6020000000000003</v>
      </c>
      <c r="ON12" s="17">
        <v>0</v>
      </c>
      <c r="OO12" s="17">
        <v>0</v>
      </c>
      <c r="OP12" s="17">
        <v>0</v>
      </c>
      <c r="OQ12" s="17">
        <v>0</v>
      </c>
      <c r="OR12" s="17">
        <v>20</v>
      </c>
      <c r="OS12" s="17">
        <v>17.560980000000001</v>
      </c>
      <c r="OT12" s="17">
        <v>17.560980000000001</v>
      </c>
      <c r="OU12" s="17">
        <v>2.4390200000000002</v>
      </c>
      <c r="OV12" s="17">
        <v>10</v>
      </c>
      <c r="OW12" s="17">
        <v>9</v>
      </c>
      <c r="OX12" s="17">
        <v>9.9830000000000005</v>
      </c>
      <c r="OY12" s="17">
        <v>1.7000000000000001E-2</v>
      </c>
      <c r="OZ12" s="17">
        <v>5.4</v>
      </c>
      <c r="PA12" s="17">
        <v>5.4407300000000003</v>
      </c>
      <c r="PB12" s="17">
        <v>5.67</v>
      </c>
      <c r="PC12" s="17">
        <v>-0.27</v>
      </c>
      <c r="PD12" s="17">
        <v>3.6</v>
      </c>
      <c r="PE12" s="17">
        <v>3.6</v>
      </c>
      <c r="PF12" s="17">
        <v>3.6</v>
      </c>
      <c r="PG12" s="17">
        <v>0</v>
      </c>
      <c r="PH12" s="17">
        <v>5.0999999999999996</v>
      </c>
      <c r="PI12" s="17">
        <v>5</v>
      </c>
      <c r="PJ12" s="17">
        <v>5</v>
      </c>
      <c r="PK12" s="17">
        <v>0.1</v>
      </c>
      <c r="PL12" s="17">
        <v>20.3</v>
      </c>
      <c r="PM12" s="17">
        <v>19.5122</v>
      </c>
      <c r="PN12" s="17">
        <v>19.51219</v>
      </c>
      <c r="PO12" s="17">
        <v>0.78781000000000001</v>
      </c>
      <c r="PP12" s="17">
        <v>20</v>
      </c>
      <c r="PQ12" s="17">
        <v>19.5122</v>
      </c>
      <c r="PR12" s="17">
        <v>19.51219</v>
      </c>
      <c r="PS12" s="17">
        <v>0.48781000000000002</v>
      </c>
      <c r="PT12" s="17">
        <v>19.2</v>
      </c>
      <c r="PU12" s="17">
        <v>13</v>
      </c>
      <c r="PV12" s="17">
        <v>16.097560000000001</v>
      </c>
      <c r="PW12" s="17">
        <v>3.1024400000000001</v>
      </c>
      <c r="PX12" s="17">
        <v>3.5</v>
      </c>
      <c r="PY12" s="17">
        <v>3.5</v>
      </c>
      <c r="PZ12" s="17">
        <v>3.5</v>
      </c>
      <c r="QA12" s="17">
        <v>0</v>
      </c>
      <c r="QB12" s="17">
        <v>18.7</v>
      </c>
      <c r="QC12" s="17">
        <v>18.341460000000001</v>
      </c>
      <c r="QD12" s="17">
        <v>18.341460000000001</v>
      </c>
      <c r="QE12" s="17">
        <v>0.35854000000000003</v>
      </c>
      <c r="QF12" s="17">
        <v>0</v>
      </c>
      <c r="QG12" s="17">
        <v>0</v>
      </c>
      <c r="QH12" s="17">
        <v>0</v>
      </c>
      <c r="QI12" s="17">
        <v>0</v>
      </c>
      <c r="QJ12" s="17">
        <v>0</v>
      </c>
      <c r="QK12" s="17">
        <v>0</v>
      </c>
      <c r="QL12" s="17">
        <v>0</v>
      </c>
      <c r="QM12" s="17">
        <v>0</v>
      </c>
      <c r="QN12" s="17">
        <v>7.9</v>
      </c>
      <c r="QO12" s="17">
        <v>8.0050000000000008</v>
      </c>
      <c r="QP12" s="17">
        <v>8.0050000000000008</v>
      </c>
      <c r="QQ12" s="17">
        <v>-0.105</v>
      </c>
      <c r="QR12" s="17">
        <v>13.9</v>
      </c>
      <c r="QS12" s="17">
        <v>17.503</v>
      </c>
      <c r="QT12" s="17">
        <v>17.503</v>
      </c>
      <c r="QU12" s="17">
        <v>-3.6030000000000002</v>
      </c>
      <c r="QV12" s="17">
        <v>4.8</v>
      </c>
      <c r="QW12" s="17">
        <v>3</v>
      </c>
      <c r="QX12" s="17">
        <v>3</v>
      </c>
      <c r="QY12" s="17">
        <v>1.8</v>
      </c>
      <c r="QZ12" s="17">
        <v>2.2999999999999998</v>
      </c>
      <c r="RA12" s="17">
        <v>2.4</v>
      </c>
      <c r="RB12" s="17">
        <v>2.4</v>
      </c>
      <c r="RC12" s="17">
        <v>-0.1</v>
      </c>
      <c r="RD12" s="17">
        <v>2.4</v>
      </c>
      <c r="RE12" s="17">
        <v>2.4</v>
      </c>
      <c r="RF12" s="17">
        <v>2.4</v>
      </c>
      <c r="RG12" s="17">
        <v>0</v>
      </c>
      <c r="RH12" s="17">
        <v>3</v>
      </c>
      <c r="RI12" s="17">
        <v>2.8</v>
      </c>
      <c r="RJ12" s="17">
        <v>2.8</v>
      </c>
      <c r="RK12" s="17">
        <v>0.2</v>
      </c>
      <c r="RL12" s="17">
        <v>0</v>
      </c>
      <c r="RM12" s="17">
        <v>0</v>
      </c>
      <c r="RN12" s="17">
        <v>0</v>
      </c>
      <c r="RO12" s="17">
        <v>0</v>
      </c>
      <c r="RP12" s="17">
        <v>3.3</v>
      </c>
      <c r="RQ12" s="17">
        <v>3.6</v>
      </c>
      <c r="RR12" s="17">
        <v>3.6</v>
      </c>
      <c r="RS12" s="17">
        <v>-0.3</v>
      </c>
      <c r="RT12" s="17">
        <v>17.899999999999999</v>
      </c>
      <c r="RU12" s="17">
        <v>11.08052</v>
      </c>
      <c r="RV12" s="17">
        <v>11.08051</v>
      </c>
      <c r="RW12" s="17">
        <v>6.8194900000000001</v>
      </c>
      <c r="RX12" s="17">
        <v>2</v>
      </c>
      <c r="RY12" s="17">
        <v>2</v>
      </c>
      <c r="RZ12" s="17">
        <v>2</v>
      </c>
      <c r="SA12" s="17">
        <v>0</v>
      </c>
      <c r="SB12" s="17"/>
      <c r="SC12" s="17"/>
      <c r="SD12" s="17"/>
      <c r="SE12" s="17">
        <v>0</v>
      </c>
      <c r="SF12" s="17">
        <v>17.8</v>
      </c>
      <c r="SG12" s="17">
        <v>18</v>
      </c>
      <c r="SH12" s="17">
        <v>16</v>
      </c>
      <c r="SI12" s="17">
        <v>1.8</v>
      </c>
      <c r="SJ12" s="17">
        <v>9.6</v>
      </c>
      <c r="SK12" s="17">
        <v>9.0519999999999996</v>
      </c>
      <c r="SL12" s="17">
        <v>9.0519999999999996</v>
      </c>
      <c r="SM12" s="17">
        <v>0.54800000000000004</v>
      </c>
      <c r="SN12" s="17">
        <v>19.399999999999999</v>
      </c>
      <c r="SO12" s="17">
        <v>19.5122</v>
      </c>
      <c r="SP12" s="17">
        <v>19.51219</v>
      </c>
      <c r="SQ12" s="17">
        <v>-0.11219</v>
      </c>
      <c r="SR12" s="17">
        <v>20.399999999999999</v>
      </c>
      <c r="SS12" s="17">
        <v>19.5122</v>
      </c>
      <c r="ST12" s="17">
        <v>19.51219</v>
      </c>
      <c r="SU12" s="17">
        <v>0.88780999999999999</v>
      </c>
      <c r="SV12" s="17">
        <v>20</v>
      </c>
      <c r="SW12" s="17">
        <v>19.5</v>
      </c>
      <c r="SX12" s="17">
        <v>19.317070000000001</v>
      </c>
      <c r="SY12" s="17">
        <v>0.68293000000000004</v>
      </c>
      <c r="SZ12" s="17">
        <v>5.3</v>
      </c>
      <c r="TA12" s="17">
        <v>9.6359999999999992</v>
      </c>
      <c r="TB12" s="17">
        <v>9.6359999999999992</v>
      </c>
      <c r="TC12" s="17">
        <v>-4.3360000000000003</v>
      </c>
      <c r="TD12" s="17">
        <v>0</v>
      </c>
      <c r="TE12" s="17">
        <v>6.22</v>
      </c>
      <c r="TF12" s="17">
        <v>6.22</v>
      </c>
      <c r="TG12" s="17">
        <v>-6.22</v>
      </c>
      <c r="TH12" s="17">
        <v>0</v>
      </c>
      <c r="TI12" s="17">
        <v>0</v>
      </c>
      <c r="TJ12" s="17">
        <v>0</v>
      </c>
      <c r="TK12" s="17">
        <v>0</v>
      </c>
      <c r="TL12" s="17">
        <v>6.5</v>
      </c>
      <c r="TM12" s="17">
        <v>24.6</v>
      </c>
      <c r="TN12" s="17">
        <v>15.843</v>
      </c>
      <c r="TO12" s="17">
        <v>-9.343</v>
      </c>
      <c r="TP12" s="17">
        <v>14.3</v>
      </c>
      <c r="TQ12" s="17">
        <v>53</v>
      </c>
      <c r="TR12" s="17">
        <v>25.832000000000001</v>
      </c>
      <c r="TS12" s="17">
        <v>-11.532</v>
      </c>
      <c r="TT12" s="17">
        <v>0</v>
      </c>
      <c r="TU12" s="17">
        <v>1.1100000000000001</v>
      </c>
      <c r="TV12" s="17">
        <v>1.1100000000000001</v>
      </c>
      <c r="TW12" s="17">
        <v>-1.1100000000000001</v>
      </c>
      <c r="TX12" s="17">
        <v>0</v>
      </c>
      <c r="TY12" s="17">
        <v>0.437</v>
      </c>
      <c r="TZ12" s="17">
        <v>0.437</v>
      </c>
      <c r="UA12" s="17">
        <v>-0.437</v>
      </c>
      <c r="UB12" s="17">
        <v>21</v>
      </c>
      <c r="UC12" s="17">
        <v>20.4878</v>
      </c>
      <c r="UD12" s="17">
        <v>20.4878</v>
      </c>
      <c r="UE12" s="17">
        <v>0.51219999999999999</v>
      </c>
      <c r="UF12" s="17">
        <v>8.5</v>
      </c>
      <c r="UG12" s="17">
        <v>8</v>
      </c>
      <c r="UH12" s="17">
        <v>8</v>
      </c>
      <c r="UI12" s="17">
        <v>0.5</v>
      </c>
      <c r="UJ12" s="17">
        <v>0</v>
      </c>
      <c r="UK12" s="17">
        <v>7.6</v>
      </c>
      <c r="UL12" s="17">
        <v>7.6</v>
      </c>
      <c r="UM12" s="17">
        <v>-7.6</v>
      </c>
      <c r="UN12" s="17">
        <v>20</v>
      </c>
      <c r="UO12" s="17">
        <v>19.5122</v>
      </c>
      <c r="UP12" s="17">
        <v>19.51219</v>
      </c>
      <c r="UQ12" s="17">
        <v>0.48781000000000002</v>
      </c>
      <c r="UR12" s="17">
        <v>20</v>
      </c>
      <c r="US12" s="17">
        <v>19.5122</v>
      </c>
      <c r="UT12" s="17">
        <v>19.51219</v>
      </c>
      <c r="UU12" s="17">
        <v>0.48781000000000002</v>
      </c>
      <c r="UV12" s="17">
        <v>19.8</v>
      </c>
      <c r="UW12" s="17">
        <v>19.5122</v>
      </c>
      <c r="UX12" s="17">
        <v>19.51219</v>
      </c>
      <c r="UY12" s="17">
        <v>0.28781000000000001</v>
      </c>
      <c r="UZ12" s="17">
        <v>13.7</v>
      </c>
      <c r="VA12" s="17">
        <v>4.2809999999999997</v>
      </c>
      <c r="VB12" s="17">
        <v>4.2809999999999997</v>
      </c>
      <c r="VC12" s="17">
        <v>9.4190000000000005</v>
      </c>
      <c r="VD12" s="17">
        <v>0</v>
      </c>
      <c r="VE12" s="17">
        <v>0</v>
      </c>
      <c r="VF12" s="17">
        <v>0</v>
      </c>
      <c r="VG12" s="17">
        <v>0</v>
      </c>
      <c r="VH12" s="17">
        <v>0</v>
      </c>
      <c r="VI12" s="17">
        <v>0</v>
      </c>
      <c r="VJ12" s="17">
        <v>0</v>
      </c>
      <c r="VK12" s="17">
        <v>0</v>
      </c>
      <c r="VL12" s="17">
        <v>0.6</v>
      </c>
      <c r="VM12" s="17">
        <v>0.6</v>
      </c>
      <c r="VN12" s="17">
        <v>0.6</v>
      </c>
      <c r="VO12" s="17">
        <v>0</v>
      </c>
      <c r="VP12" s="17">
        <v>0</v>
      </c>
      <c r="VQ12" s="17">
        <v>38.4</v>
      </c>
      <c r="VR12" s="17">
        <v>5.5869999999999997</v>
      </c>
      <c r="VS12" s="17">
        <v>-5.5869999999999997</v>
      </c>
      <c r="VT12" s="17">
        <v>0</v>
      </c>
      <c r="VU12" s="17">
        <v>37.4</v>
      </c>
      <c r="VV12" s="17">
        <v>3.2839999999999998</v>
      </c>
      <c r="VW12" s="17">
        <v>-3.2839999999999998</v>
      </c>
      <c r="VX12" s="17">
        <v>0</v>
      </c>
      <c r="VY12" s="17">
        <v>0</v>
      </c>
      <c r="VZ12" s="17">
        <v>0</v>
      </c>
      <c r="WA12" s="17">
        <v>0</v>
      </c>
      <c r="WB12" s="17">
        <v>0</v>
      </c>
      <c r="WC12" s="17">
        <v>0</v>
      </c>
      <c r="WD12" s="17">
        <v>0</v>
      </c>
      <c r="WE12" s="17">
        <v>0</v>
      </c>
      <c r="WF12" s="17">
        <v>7.8</v>
      </c>
      <c r="WG12" s="17">
        <v>8</v>
      </c>
      <c r="WH12" s="17">
        <v>8</v>
      </c>
      <c r="WI12" s="17">
        <v>-0.2</v>
      </c>
      <c r="WJ12" s="17">
        <v>20</v>
      </c>
      <c r="WK12" s="17">
        <v>19.5</v>
      </c>
      <c r="WL12" s="17">
        <v>19.317070000000001</v>
      </c>
      <c r="WM12" s="17">
        <v>0.68293000000000004</v>
      </c>
      <c r="WN12" s="17">
        <v>10.6</v>
      </c>
      <c r="WO12" s="17">
        <v>10.6</v>
      </c>
      <c r="WP12" s="17">
        <v>10.6</v>
      </c>
      <c r="WQ12" s="17">
        <v>0</v>
      </c>
      <c r="WR12" s="17"/>
      <c r="WS12" s="17">
        <v>36</v>
      </c>
      <c r="WT12" s="17">
        <v>36</v>
      </c>
      <c r="WU12" s="17">
        <v>-36</v>
      </c>
      <c r="WV12" s="17">
        <v>37.090000000000003</v>
      </c>
      <c r="WW12" s="17"/>
      <c r="WX12" s="17"/>
      <c r="WY12" s="17">
        <v>37.090000000000003</v>
      </c>
      <c r="WZ12" s="17">
        <v>28.9</v>
      </c>
      <c r="XA12" s="17">
        <v>29.184000000000001</v>
      </c>
      <c r="XB12" s="17">
        <v>29.184000000000001</v>
      </c>
      <c r="XC12" s="17">
        <v>-0.28399999999999997</v>
      </c>
      <c r="XD12" s="17">
        <v>3.3</v>
      </c>
      <c r="XE12" s="17">
        <v>2.8159999999999998</v>
      </c>
      <c r="XF12" s="17">
        <v>2.8159999999999998</v>
      </c>
      <c r="XG12" s="17">
        <v>0.48399999999999999</v>
      </c>
      <c r="XH12" s="17">
        <v>12</v>
      </c>
      <c r="XI12" s="17">
        <v>13</v>
      </c>
      <c r="XJ12" s="17">
        <v>14</v>
      </c>
      <c r="XK12" s="17">
        <v>-2</v>
      </c>
      <c r="XL12" s="17">
        <v>15.41</v>
      </c>
      <c r="XM12" s="17">
        <v>18.526</v>
      </c>
      <c r="XN12" s="17">
        <v>18.526</v>
      </c>
      <c r="XO12" s="17">
        <v>-3.1160000000000001</v>
      </c>
      <c r="XP12" s="17">
        <v>8.8000000000000007</v>
      </c>
      <c r="XQ12" s="17">
        <v>6.91</v>
      </c>
      <c r="XR12" s="17">
        <v>6.91</v>
      </c>
      <c r="XS12" s="17">
        <v>1.89</v>
      </c>
    </row>
    <row r="13" spans="1:643" ht="24" customHeight="1" x14ac:dyDescent="0.25">
      <c r="A13" s="1"/>
      <c r="B13" s="16" t="s">
        <v>47</v>
      </c>
      <c r="C13" s="16" t="s">
        <v>664</v>
      </c>
      <c r="D13" s="17">
        <v>1.1000000000000001</v>
      </c>
      <c r="E13" s="17">
        <v>0.91</v>
      </c>
      <c r="F13" s="17">
        <v>0.91</v>
      </c>
      <c r="G13" s="17">
        <v>0.19</v>
      </c>
      <c r="H13" s="17">
        <v>1.7</v>
      </c>
      <c r="I13" s="17">
        <v>1.62</v>
      </c>
      <c r="J13" s="17">
        <v>1.62</v>
      </c>
      <c r="K13" s="17">
        <v>0.08</v>
      </c>
      <c r="L13" s="17">
        <v>4.3</v>
      </c>
      <c r="M13" s="17">
        <v>3.8072699999999999</v>
      </c>
      <c r="N13" s="17">
        <v>3.8072699999999999</v>
      </c>
      <c r="O13" s="17">
        <v>0.49273</v>
      </c>
      <c r="P13" s="17">
        <v>649.70000000000005</v>
      </c>
      <c r="Q13" s="17">
        <v>646.79789000000005</v>
      </c>
      <c r="R13" s="17">
        <v>646.79789000000005</v>
      </c>
      <c r="S13" s="17">
        <v>2.90211</v>
      </c>
      <c r="T13" s="17">
        <v>219.9</v>
      </c>
      <c r="U13" s="17">
        <v>211.44126</v>
      </c>
      <c r="V13" s="17">
        <v>211.44126</v>
      </c>
      <c r="W13" s="17">
        <v>8.4587400000000006</v>
      </c>
      <c r="X13" s="17"/>
      <c r="Y13" s="17"/>
      <c r="Z13" s="17"/>
      <c r="AA13" s="17">
        <v>0</v>
      </c>
      <c r="AB13" s="17"/>
      <c r="AC13" s="17"/>
      <c r="AD13" s="17"/>
      <c r="AE13" s="17">
        <v>0</v>
      </c>
      <c r="AF13" s="17">
        <v>90.7</v>
      </c>
      <c r="AG13" s="17">
        <v>63.372619999999998</v>
      </c>
      <c r="AH13" s="17">
        <v>92.226339999999993</v>
      </c>
      <c r="AI13" s="17">
        <v>-1.52634</v>
      </c>
      <c r="AJ13" s="17">
        <v>240.2</v>
      </c>
      <c r="AK13" s="17">
        <v>238.15351000000001</v>
      </c>
      <c r="AL13" s="17">
        <v>238.15351000000001</v>
      </c>
      <c r="AM13" s="17">
        <v>2.0464899999999999</v>
      </c>
      <c r="AN13" s="17"/>
      <c r="AO13" s="17"/>
      <c r="AP13" s="17"/>
      <c r="AQ13" s="17">
        <v>0</v>
      </c>
      <c r="AR13" s="17"/>
      <c r="AS13" s="17"/>
      <c r="AT13" s="17"/>
      <c r="AU13" s="17">
        <v>0</v>
      </c>
      <c r="AV13" s="17">
        <v>139.05000000000001</v>
      </c>
      <c r="AW13" s="17">
        <v>132.60163</v>
      </c>
      <c r="AX13" s="17">
        <v>142.83611999999999</v>
      </c>
      <c r="AY13" s="17">
        <v>-3.7861199999999999</v>
      </c>
      <c r="AZ13" s="17">
        <v>139.62</v>
      </c>
      <c r="BA13" s="17">
        <v>132.60163</v>
      </c>
      <c r="BB13" s="17">
        <v>142.83611999999999</v>
      </c>
      <c r="BC13" s="17">
        <v>-3.2161200000000001</v>
      </c>
      <c r="BD13" s="17">
        <v>138.22</v>
      </c>
      <c r="BE13" s="17">
        <v>132.60163</v>
      </c>
      <c r="BF13" s="17">
        <v>142.83611999999999</v>
      </c>
      <c r="BG13" s="17">
        <v>-4.6161199999999996</v>
      </c>
      <c r="BH13" s="17">
        <v>232.12</v>
      </c>
      <c r="BI13" s="17">
        <v>198.90244999999999</v>
      </c>
      <c r="BJ13" s="17">
        <v>214.25416999999999</v>
      </c>
      <c r="BK13" s="17">
        <v>17.865829999999999</v>
      </c>
      <c r="BL13" s="17">
        <v>110.73</v>
      </c>
      <c r="BM13" s="17">
        <v>119.65812</v>
      </c>
      <c r="BN13" s="17">
        <v>122.53321</v>
      </c>
      <c r="BO13" s="17">
        <v>-11.80321</v>
      </c>
      <c r="BP13" s="17">
        <v>68.319999999999993</v>
      </c>
      <c r="BQ13" s="17">
        <v>59.829059999999998</v>
      </c>
      <c r="BR13" s="17">
        <v>61.26661</v>
      </c>
      <c r="BS13" s="17">
        <v>7.0533900000000003</v>
      </c>
      <c r="BT13" s="17">
        <v>562.1</v>
      </c>
      <c r="BU13" s="17">
        <v>568.29854</v>
      </c>
      <c r="BV13" s="17">
        <v>568.29853000000003</v>
      </c>
      <c r="BW13" s="17">
        <v>-6.1985299999999999</v>
      </c>
      <c r="BX13" s="17">
        <v>10.57</v>
      </c>
      <c r="BY13" s="17">
        <v>10.17268</v>
      </c>
      <c r="BZ13" s="17">
        <v>10.17268</v>
      </c>
      <c r="CA13" s="17">
        <v>0.39732000000000001</v>
      </c>
      <c r="CB13" s="17"/>
      <c r="CC13" s="17"/>
      <c r="CD13" s="17"/>
      <c r="CE13" s="17">
        <v>0</v>
      </c>
      <c r="CF13" s="17"/>
      <c r="CG13" s="17"/>
      <c r="CH13" s="17"/>
      <c r="CI13" s="17">
        <v>0</v>
      </c>
      <c r="CJ13" s="17"/>
      <c r="CK13" s="17"/>
      <c r="CL13" s="17"/>
      <c r="CM13" s="17">
        <v>0</v>
      </c>
      <c r="CN13" s="17"/>
      <c r="CO13" s="17"/>
      <c r="CP13" s="17"/>
      <c r="CQ13" s="17">
        <v>0</v>
      </c>
      <c r="CR13" s="17">
        <v>168.4</v>
      </c>
      <c r="CS13" s="17">
        <v>164.70732000000001</v>
      </c>
      <c r="CT13" s="17">
        <v>164.70732000000001</v>
      </c>
      <c r="CU13" s="17">
        <v>3.6926800000000002</v>
      </c>
      <c r="CV13" s="17">
        <v>7.7</v>
      </c>
      <c r="CW13" s="17">
        <v>8.1148399999999992</v>
      </c>
      <c r="CX13" s="17">
        <v>8.1148399999999992</v>
      </c>
      <c r="CY13" s="17">
        <v>-0.41483999999999999</v>
      </c>
      <c r="CZ13" s="17">
        <v>2.6</v>
      </c>
      <c r="DA13" s="17">
        <v>4.4519399999999996</v>
      </c>
      <c r="DB13" s="17">
        <v>4.4519399999999996</v>
      </c>
      <c r="DC13" s="17">
        <v>-1.8519399999999999</v>
      </c>
      <c r="DD13" s="17">
        <v>0</v>
      </c>
      <c r="DE13" s="17">
        <v>0</v>
      </c>
      <c r="DF13" s="17">
        <v>0</v>
      </c>
      <c r="DG13" s="17">
        <v>0</v>
      </c>
      <c r="DH13" s="17">
        <v>6.4</v>
      </c>
      <c r="DI13" s="17">
        <v>6.8787000000000003</v>
      </c>
      <c r="DJ13" s="17">
        <v>6.8787000000000003</v>
      </c>
      <c r="DK13" s="17">
        <v>-0.47870000000000001</v>
      </c>
      <c r="DL13" s="17"/>
      <c r="DM13" s="17"/>
      <c r="DN13" s="17"/>
      <c r="DO13" s="17">
        <v>0</v>
      </c>
      <c r="DP13" s="17">
        <v>35.700000000000003</v>
      </c>
      <c r="DQ13" s="17">
        <v>41.479430000000001</v>
      </c>
      <c r="DR13" s="17">
        <v>61.545839999999998</v>
      </c>
      <c r="DS13" s="17">
        <v>-25.845839999999999</v>
      </c>
      <c r="DT13" s="17">
        <v>5.3</v>
      </c>
      <c r="DU13" s="17">
        <v>5.3586</v>
      </c>
      <c r="DV13" s="17">
        <v>5.3586</v>
      </c>
      <c r="DW13" s="17">
        <v>-5.8599999999999999E-2</v>
      </c>
      <c r="DX13" s="17"/>
      <c r="DY13" s="17"/>
      <c r="DZ13" s="17"/>
      <c r="EA13" s="17">
        <v>0</v>
      </c>
      <c r="EB13" s="17"/>
      <c r="EC13" s="17"/>
      <c r="ED13" s="17"/>
      <c r="EE13" s="17">
        <v>0</v>
      </c>
      <c r="EF13" s="17"/>
      <c r="EG13" s="17"/>
      <c r="EH13" s="17"/>
      <c r="EI13" s="17">
        <v>0</v>
      </c>
      <c r="EJ13" s="17">
        <v>111.4</v>
      </c>
      <c r="EK13" s="17">
        <v>112.90537</v>
      </c>
      <c r="EL13" s="17">
        <v>112.90537</v>
      </c>
      <c r="EM13" s="17">
        <v>-1.5053700000000001</v>
      </c>
      <c r="EN13" s="17">
        <v>222.6</v>
      </c>
      <c r="EO13" s="17">
        <v>221.30108000000001</v>
      </c>
      <c r="EP13" s="17">
        <v>221.30108000000001</v>
      </c>
      <c r="EQ13" s="17">
        <v>1.2989200000000001</v>
      </c>
      <c r="ER13" s="17"/>
      <c r="ES13" s="17"/>
      <c r="ET13" s="17"/>
      <c r="EU13" s="17">
        <v>0</v>
      </c>
      <c r="EV13" s="17"/>
      <c r="EW13" s="17"/>
      <c r="EX13" s="17"/>
      <c r="EY13" s="17">
        <v>0</v>
      </c>
      <c r="EZ13" s="17"/>
      <c r="FA13" s="17"/>
      <c r="FB13" s="17"/>
      <c r="FC13" s="17">
        <v>0</v>
      </c>
      <c r="FD13" s="17">
        <v>6.5</v>
      </c>
      <c r="FE13" s="17">
        <v>6.39</v>
      </c>
      <c r="FF13" s="17">
        <v>6.39</v>
      </c>
      <c r="FG13" s="17">
        <v>0.11</v>
      </c>
      <c r="FH13" s="17">
        <v>460.7</v>
      </c>
      <c r="FI13" s="17">
        <v>458.87804999999997</v>
      </c>
      <c r="FJ13" s="17">
        <v>458.87803000000002</v>
      </c>
      <c r="FK13" s="17">
        <v>1.8219700000000001</v>
      </c>
      <c r="FL13" s="17">
        <v>71.5</v>
      </c>
      <c r="FM13" s="17">
        <v>76.746610000000004</v>
      </c>
      <c r="FN13" s="17">
        <v>65.380560000000003</v>
      </c>
      <c r="FO13" s="17">
        <v>6.11944</v>
      </c>
      <c r="FP13" s="17">
        <v>148</v>
      </c>
      <c r="FQ13" s="17">
        <v>148.62634</v>
      </c>
      <c r="FR13" s="17">
        <v>148.62634</v>
      </c>
      <c r="FS13" s="17">
        <v>-0.62634000000000001</v>
      </c>
      <c r="FT13" s="17">
        <v>42.1</v>
      </c>
      <c r="FU13" s="17">
        <v>41.498959999999997</v>
      </c>
      <c r="FV13" s="17">
        <v>41.498959999999997</v>
      </c>
      <c r="FW13" s="17">
        <v>0.60104000000000002</v>
      </c>
      <c r="FX13" s="17">
        <v>18.399999999999999</v>
      </c>
      <c r="FY13" s="17">
        <v>19.28585</v>
      </c>
      <c r="FZ13" s="17">
        <v>19.28585</v>
      </c>
      <c r="GA13" s="17">
        <v>-0.88585000000000003</v>
      </c>
      <c r="GB13" s="17">
        <v>19.7</v>
      </c>
      <c r="GC13" s="17">
        <v>19.414629999999999</v>
      </c>
      <c r="GD13" s="17">
        <v>19.414629999999999</v>
      </c>
      <c r="GE13" s="17">
        <v>0.28537000000000001</v>
      </c>
      <c r="GF13" s="17">
        <v>92.9</v>
      </c>
      <c r="GG13" s="17">
        <v>87.657560000000004</v>
      </c>
      <c r="GH13" s="17">
        <v>87.657560000000004</v>
      </c>
      <c r="GI13" s="17">
        <v>5.2424400000000002</v>
      </c>
      <c r="GJ13" s="17"/>
      <c r="GK13" s="17"/>
      <c r="GL13" s="17"/>
      <c r="GM13" s="17">
        <v>0</v>
      </c>
      <c r="GN13" s="17">
        <v>122.8</v>
      </c>
      <c r="GO13" s="17">
        <v>136.06837999999999</v>
      </c>
      <c r="GP13" s="17">
        <v>136.06837999999999</v>
      </c>
      <c r="GQ13" s="17">
        <v>-13.268380000000001</v>
      </c>
      <c r="GR13" s="17">
        <v>73.7</v>
      </c>
      <c r="GS13" s="17">
        <v>68.034189999999995</v>
      </c>
      <c r="GT13" s="17">
        <v>68.034189999999995</v>
      </c>
      <c r="GU13" s="17">
        <v>5.6658099999999996</v>
      </c>
      <c r="GV13" s="17">
        <v>109.2</v>
      </c>
      <c r="GW13" s="17">
        <v>110.91316999999999</v>
      </c>
      <c r="GX13" s="17">
        <v>108.76209</v>
      </c>
      <c r="GY13" s="17">
        <v>0.43791000000000002</v>
      </c>
      <c r="GZ13" s="17">
        <v>8.1</v>
      </c>
      <c r="HA13" s="17">
        <v>4.8741700000000003</v>
      </c>
      <c r="HB13" s="17">
        <v>4.8741700000000003</v>
      </c>
      <c r="HC13" s="17">
        <v>3.2258300000000002</v>
      </c>
      <c r="HD13" s="17">
        <v>2.2999999999999998</v>
      </c>
      <c r="HE13" s="17">
        <v>2.9847299999999999</v>
      </c>
      <c r="HF13" s="17">
        <v>4.72112</v>
      </c>
      <c r="HG13" s="17">
        <v>-2.4211200000000002</v>
      </c>
      <c r="HH13" s="17">
        <v>40.200000000000003</v>
      </c>
      <c r="HI13" s="17">
        <v>47.26634</v>
      </c>
      <c r="HJ13" s="17">
        <v>47.26634</v>
      </c>
      <c r="HK13" s="17">
        <v>-7.0663400000000003</v>
      </c>
      <c r="HL13" s="17">
        <v>0</v>
      </c>
      <c r="HM13" s="17"/>
      <c r="HN13" s="17">
        <v>44.275120000000001</v>
      </c>
      <c r="HO13" s="17">
        <v>-44.275120000000001</v>
      </c>
      <c r="HP13" s="17">
        <v>3.8</v>
      </c>
      <c r="HQ13" s="17">
        <v>4.0998900000000003</v>
      </c>
      <c r="HR13" s="17">
        <v>4.0998900000000003</v>
      </c>
      <c r="HS13" s="17">
        <v>-0.29988999999999999</v>
      </c>
      <c r="HT13" s="17">
        <v>31</v>
      </c>
      <c r="HU13" s="17">
        <v>30.294039999999999</v>
      </c>
      <c r="HV13" s="17">
        <v>30.294039999999999</v>
      </c>
      <c r="HW13" s="17">
        <v>0.70596000000000003</v>
      </c>
      <c r="HX13" s="17">
        <v>175</v>
      </c>
      <c r="HY13" s="17">
        <v>171.54185000000001</v>
      </c>
      <c r="HZ13" s="17">
        <v>171.54185000000001</v>
      </c>
      <c r="IA13" s="17">
        <v>3.4581499999999998</v>
      </c>
      <c r="IB13" s="17">
        <v>46.6</v>
      </c>
      <c r="IC13" s="17">
        <v>44.464880000000001</v>
      </c>
      <c r="ID13" s="17">
        <v>47.671230000000001</v>
      </c>
      <c r="IE13" s="17">
        <v>-1.0712299999999999</v>
      </c>
      <c r="IF13" s="17"/>
      <c r="IG13" s="17"/>
      <c r="IH13" s="17"/>
      <c r="II13" s="17">
        <v>0</v>
      </c>
      <c r="IJ13" s="17"/>
      <c r="IK13" s="17"/>
      <c r="IL13" s="17"/>
      <c r="IM13" s="17">
        <v>0</v>
      </c>
      <c r="IN13" s="17">
        <v>47.3</v>
      </c>
      <c r="IO13" s="17">
        <v>48.41648</v>
      </c>
      <c r="IP13" s="17">
        <v>0</v>
      </c>
      <c r="IQ13" s="17">
        <v>47.3</v>
      </c>
      <c r="IR13" s="17"/>
      <c r="IS13" s="17"/>
      <c r="IT13" s="17"/>
      <c r="IU13" s="17">
        <v>0</v>
      </c>
      <c r="IV13" s="17"/>
      <c r="IW13" s="17"/>
      <c r="IX13" s="17"/>
      <c r="IY13" s="17">
        <v>0</v>
      </c>
      <c r="IZ13" s="17"/>
      <c r="JA13" s="17"/>
      <c r="JB13" s="17"/>
      <c r="JC13" s="17">
        <v>0</v>
      </c>
      <c r="JD13" s="17">
        <v>131.1</v>
      </c>
      <c r="JE13" s="17">
        <v>133.35676000000001</v>
      </c>
      <c r="JF13" s="17">
        <v>133.35406</v>
      </c>
      <c r="JG13" s="17">
        <v>-2.25406</v>
      </c>
      <c r="JH13" s="17"/>
      <c r="JI13" s="17"/>
      <c r="JJ13" s="17"/>
      <c r="JK13" s="17">
        <v>0</v>
      </c>
      <c r="JL13" s="17">
        <v>157.19999999999999</v>
      </c>
      <c r="JM13" s="17">
        <v>150.66667000000001</v>
      </c>
      <c r="JN13" s="17">
        <v>150.66667000000001</v>
      </c>
      <c r="JO13" s="17">
        <v>6.5333300000000003</v>
      </c>
      <c r="JP13" s="17"/>
      <c r="JQ13" s="17"/>
      <c r="JR13" s="17"/>
      <c r="JS13" s="17">
        <v>0</v>
      </c>
      <c r="JT13" s="17">
        <v>67.3</v>
      </c>
      <c r="JU13" s="17">
        <v>75.333330000000004</v>
      </c>
      <c r="JV13" s="17">
        <v>75.333340000000007</v>
      </c>
      <c r="JW13" s="17">
        <v>-8.0333400000000008</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v>114.9</v>
      </c>
      <c r="KS13" s="17">
        <v>114.11063</v>
      </c>
      <c r="KT13" s="17">
        <v>114.11063</v>
      </c>
      <c r="KU13" s="17">
        <v>0.78937000000000002</v>
      </c>
      <c r="KV13" s="17"/>
      <c r="KW13" s="17"/>
      <c r="KX13" s="17"/>
      <c r="KY13" s="17">
        <v>0</v>
      </c>
      <c r="KZ13" s="17"/>
      <c r="LA13" s="17"/>
      <c r="LB13" s="17"/>
      <c r="LC13" s="17">
        <v>0</v>
      </c>
      <c r="LD13" s="17">
        <v>44.6</v>
      </c>
      <c r="LE13" s="17">
        <v>0</v>
      </c>
      <c r="LF13" s="17">
        <v>0</v>
      </c>
      <c r="LG13" s="17">
        <v>44.6</v>
      </c>
      <c r="LH13" s="17">
        <v>132.69999999999999</v>
      </c>
      <c r="LI13" s="17">
        <v>133.67995999999999</v>
      </c>
      <c r="LJ13" s="17">
        <v>133.67995999999999</v>
      </c>
      <c r="LK13" s="17">
        <v>-0.97996000000000005</v>
      </c>
      <c r="LL13" s="17">
        <v>64.599999999999994</v>
      </c>
      <c r="LM13" s="17">
        <v>67.461460000000002</v>
      </c>
      <c r="LN13" s="17">
        <v>67.461460000000002</v>
      </c>
      <c r="LO13" s="17">
        <v>-2.8614600000000001</v>
      </c>
      <c r="LP13" s="17">
        <v>80.400000000000006</v>
      </c>
      <c r="LQ13" s="17">
        <v>78.567999999999998</v>
      </c>
      <c r="LR13" s="17">
        <v>78.567999999999998</v>
      </c>
      <c r="LS13" s="17">
        <v>1.8320000000000001</v>
      </c>
      <c r="LT13" s="17">
        <v>30.5</v>
      </c>
      <c r="LU13" s="17">
        <v>30.097560000000001</v>
      </c>
      <c r="LV13" s="17">
        <v>30.097560000000001</v>
      </c>
      <c r="LW13" s="17">
        <v>0.40244000000000002</v>
      </c>
      <c r="LX13" s="17"/>
      <c r="LY13" s="17"/>
      <c r="LZ13" s="17"/>
      <c r="MA13" s="17">
        <v>0</v>
      </c>
      <c r="MB13" s="17"/>
      <c r="MC13" s="17"/>
      <c r="MD13" s="17"/>
      <c r="ME13" s="17">
        <v>0</v>
      </c>
      <c r="MF13" s="17"/>
      <c r="MG13" s="17"/>
      <c r="MH13" s="17"/>
      <c r="MI13" s="17">
        <v>0</v>
      </c>
      <c r="MJ13" s="17">
        <v>103.3</v>
      </c>
      <c r="MK13" s="17">
        <v>110</v>
      </c>
      <c r="ML13" s="17">
        <v>110.00001</v>
      </c>
      <c r="MM13" s="17">
        <v>-6.7000099999999998</v>
      </c>
      <c r="MN13" s="17">
        <v>102.8</v>
      </c>
      <c r="MO13" s="17">
        <v>110</v>
      </c>
      <c r="MP13" s="17">
        <v>110.00001</v>
      </c>
      <c r="MQ13" s="17">
        <v>-7.2000099999999998</v>
      </c>
      <c r="MR13" s="17">
        <v>120.3</v>
      </c>
      <c r="MS13" s="17">
        <v>110</v>
      </c>
      <c r="MT13" s="17">
        <v>110.00001</v>
      </c>
      <c r="MU13" s="17">
        <v>10.299989999999999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10.3</v>
      </c>
      <c r="NQ13" s="17">
        <v>10</v>
      </c>
      <c r="NR13" s="17">
        <v>10</v>
      </c>
      <c r="NS13" s="17">
        <v>0.3</v>
      </c>
      <c r="NT13" s="17">
        <v>0</v>
      </c>
      <c r="NU13" s="17"/>
      <c r="NV13" s="17"/>
      <c r="NW13" s="17">
        <v>0</v>
      </c>
      <c r="NX13" s="17">
        <v>0</v>
      </c>
      <c r="NY13" s="17">
        <v>0</v>
      </c>
      <c r="NZ13" s="17">
        <v>0</v>
      </c>
      <c r="OA13" s="17">
        <v>0</v>
      </c>
      <c r="OB13" s="17">
        <v>35</v>
      </c>
      <c r="OC13" s="17">
        <v>18.398</v>
      </c>
      <c r="OD13" s="17">
        <v>18.398</v>
      </c>
      <c r="OE13" s="17">
        <v>16.602</v>
      </c>
      <c r="OF13" s="17">
        <v>0</v>
      </c>
      <c r="OG13" s="17">
        <v>0</v>
      </c>
      <c r="OH13" s="17">
        <v>0</v>
      </c>
      <c r="OI13" s="17">
        <v>0</v>
      </c>
      <c r="OJ13" s="17">
        <v>12.8</v>
      </c>
      <c r="OK13" s="17">
        <v>8.2210000000000001</v>
      </c>
      <c r="OL13" s="17">
        <v>8.2210000000000001</v>
      </c>
      <c r="OM13" s="17">
        <v>4.5789999999999997</v>
      </c>
      <c r="ON13" s="17">
        <v>0</v>
      </c>
      <c r="OO13" s="17">
        <v>0</v>
      </c>
      <c r="OP13" s="17">
        <v>0</v>
      </c>
      <c r="OQ13" s="17">
        <v>0</v>
      </c>
      <c r="OR13" s="17">
        <v>20</v>
      </c>
      <c r="OS13" s="17">
        <v>17.560980000000001</v>
      </c>
      <c r="OT13" s="17">
        <v>17.560970000000001</v>
      </c>
      <c r="OU13" s="17">
        <v>2.4390299999999998</v>
      </c>
      <c r="OV13" s="17">
        <v>9.9</v>
      </c>
      <c r="OW13" s="17">
        <v>9</v>
      </c>
      <c r="OX13" s="17">
        <v>9.9830000000000005</v>
      </c>
      <c r="OY13" s="17">
        <v>-8.3000000000000004E-2</v>
      </c>
      <c r="OZ13" s="17">
        <v>5.3</v>
      </c>
      <c r="PA13" s="17">
        <v>4.7965</v>
      </c>
      <c r="PB13" s="17">
        <v>5.67</v>
      </c>
      <c r="PC13" s="17">
        <v>-0.37</v>
      </c>
      <c r="PD13" s="17">
        <v>3.6</v>
      </c>
      <c r="PE13" s="17">
        <v>3.6</v>
      </c>
      <c r="PF13" s="17">
        <v>3.6</v>
      </c>
      <c r="PG13" s="17">
        <v>0</v>
      </c>
      <c r="PH13" s="17">
        <v>5.0999999999999996</v>
      </c>
      <c r="PI13" s="17">
        <v>5</v>
      </c>
      <c r="PJ13" s="17">
        <v>5</v>
      </c>
      <c r="PK13" s="17">
        <v>0.1</v>
      </c>
      <c r="PL13" s="17">
        <v>20.3</v>
      </c>
      <c r="PM13" s="17">
        <v>19.5122</v>
      </c>
      <c r="PN13" s="17">
        <v>19.51219</v>
      </c>
      <c r="PO13" s="17">
        <v>0.78781000000000001</v>
      </c>
      <c r="PP13" s="17">
        <v>20</v>
      </c>
      <c r="PQ13" s="17">
        <v>19.5122</v>
      </c>
      <c r="PR13" s="17">
        <v>19.51219</v>
      </c>
      <c r="PS13" s="17">
        <v>0.48781000000000002</v>
      </c>
      <c r="PT13" s="17">
        <v>19.3</v>
      </c>
      <c r="PU13" s="17">
        <v>13</v>
      </c>
      <c r="PV13" s="17">
        <v>16.097560000000001</v>
      </c>
      <c r="PW13" s="17">
        <v>3.2024400000000002</v>
      </c>
      <c r="PX13" s="17">
        <v>3.5</v>
      </c>
      <c r="PY13" s="17">
        <v>3.5</v>
      </c>
      <c r="PZ13" s="17">
        <v>3.5</v>
      </c>
      <c r="QA13" s="17">
        <v>0</v>
      </c>
      <c r="QB13" s="17">
        <v>18.7</v>
      </c>
      <c r="QC13" s="17">
        <v>18.341460000000001</v>
      </c>
      <c r="QD13" s="17">
        <v>18.341460000000001</v>
      </c>
      <c r="QE13" s="17">
        <v>0.35854000000000003</v>
      </c>
      <c r="QF13" s="17">
        <v>0</v>
      </c>
      <c r="QG13" s="17">
        <v>0</v>
      </c>
      <c r="QH13" s="17">
        <v>0</v>
      </c>
      <c r="QI13" s="17">
        <v>0</v>
      </c>
      <c r="QJ13" s="17">
        <v>0</v>
      </c>
      <c r="QK13" s="17">
        <v>0</v>
      </c>
      <c r="QL13" s="17">
        <v>0</v>
      </c>
      <c r="QM13" s="17">
        <v>0</v>
      </c>
      <c r="QN13" s="17">
        <v>5.7</v>
      </c>
      <c r="QO13" s="17">
        <v>7.9740000000000002</v>
      </c>
      <c r="QP13" s="17">
        <v>7.9740000000000002</v>
      </c>
      <c r="QQ13" s="17">
        <v>-2.274</v>
      </c>
      <c r="QR13" s="17">
        <v>9.8000000000000007</v>
      </c>
      <c r="QS13" s="17">
        <v>17.222999999999999</v>
      </c>
      <c r="QT13" s="17">
        <v>17.222999999999999</v>
      </c>
      <c r="QU13" s="17">
        <v>-7.423</v>
      </c>
      <c r="QV13" s="17">
        <v>4.8</v>
      </c>
      <c r="QW13" s="17">
        <v>3</v>
      </c>
      <c r="QX13" s="17">
        <v>3</v>
      </c>
      <c r="QY13" s="17">
        <v>1.8</v>
      </c>
      <c r="QZ13" s="17">
        <v>1.5</v>
      </c>
      <c r="RA13" s="17">
        <v>2.4</v>
      </c>
      <c r="RB13" s="17">
        <v>2.4</v>
      </c>
      <c r="RC13" s="17">
        <v>-0.9</v>
      </c>
      <c r="RD13" s="17">
        <v>2.4</v>
      </c>
      <c r="RE13" s="17">
        <v>2.4</v>
      </c>
      <c r="RF13" s="17">
        <v>2.4</v>
      </c>
      <c r="RG13" s="17">
        <v>0</v>
      </c>
      <c r="RH13" s="17">
        <v>3</v>
      </c>
      <c r="RI13" s="17">
        <v>2.8</v>
      </c>
      <c r="RJ13" s="17">
        <v>2.8</v>
      </c>
      <c r="RK13" s="17">
        <v>0.2</v>
      </c>
      <c r="RL13" s="17">
        <v>0</v>
      </c>
      <c r="RM13" s="17">
        <v>0</v>
      </c>
      <c r="RN13" s="17">
        <v>0</v>
      </c>
      <c r="RO13" s="17">
        <v>0</v>
      </c>
      <c r="RP13" s="17">
        <v>3.2</v>
      </c>
      <c r="RQ13" s="17">
        <v>3.6</v>
      </c>
      <c r="RR13" s="17">
        <v>3.6</v>
      </c>
      <c r="RS13" s="17">
        <v>-0.4</v>
      </c>
      <c r="RT13" s="17">
        <v>17.8</v>
      </c>
      <c r="RU13" s="17">
        <v>10.335240000000001</v>
      </c>
      <c r="RV13" s="17">
        <v>11.08052</v>
      </c>
      <c r="RW13" s="17">
        <v>6.7194799999999999</v>
      </c>
      <c r="RX13" s="17">
        <v>2</v>
      </c>
      <c r="RY13" s="17">
        <v>2</v>
      </c>
      <c r="RZ13" s="17">
        <v>2</v>
      </c>
      <c r="SA13" s="17">
        <v>0</v>
      </c>
      <c r="SB13" s="17"/>
      <c r="SC13" s="17"/>
      <c r="SD13" s="17"/>
      <c r="SE13" s="17">
        <v>0</v>
      </c>
      <c r="SF13" s="17">
        <v>17.8</v>
      </c>
      <c r="SG13" s="17">
        <v>18</v>
      </c>
      <c r="SH13" s="17">
        <v>16</v>
      </c>
      <c r="SI13" s="17">
        <v>1.8</v>
      </c>
      <c r="SJ13" s="17">
        <v>9.5</v>
      </c>
      <c r="SK13" s="17">
        <v>9.0519999999999996</v>
      </c>
      <c r="SL13" s="17">
        <v>9.0519999999999996</v>
      </c>
      <c r="SM13" s="17">
        <v>0.44800000000000001</v>
      </c>
      <c r="SN13" s="17">
        <v>19.3</v>
      </c>
      <c r="SO13" s="17">
        <v>19.5122</v>
      </c>
      <c r="SP13" s="17">
        <v>19.51219</v>
      </c>
      <c r="SQ13" s="17">
        <v>-0.21218999999999999</v>
      </c>
      <c r="SR13" s="17">
        <v>20.399999999999999</v>
      </c>
      <c r="SS13" s="17">
        <v>19.5122</v>
      </c>
      <c r="ST13" s="17">
        <v>19.51219</v>
      </c>
      <c r="SU13" s="17">
        <v>0.88780999999999999</v>
      </c>
      <c r="SV13" s="17">
        <v>20</v>
      </c>
      <c r="SW13" s="17">
        <v>19.5</v>
      </c>
      <c r="SX13" s="17">
        <v>19.317070000000001</v>
      </c>
      <c r="SY13" s="17">
        <v>0.68293000000000004</v>
      </c>
      <c r="SZ13" s="17">
        <v>6.2</v>
      </c>
      <c r="TA13" s="17">
        <v>9.4649999999999999</v>
      </c>
      <c r="TB13" s="17">
        <v>9.4649999999999999</v>
      </c>
      <c r="TC13" s="17">
        <v>-3.2650000000000001</v>
      </c>
      <c r="TD13" s="17">
        <v>0</v>
      </c>
      <c r="TE13" s="17">
        <v>6.79</v>
      </c>
      <c r="TF13" s="17">
        <v>6.79</v>
      </c>
      <c r="TG13" s="17">
        <v>-6.79</v>
      </c>
      <c r="TH13" s="17">
        <v>0</v>
      </c>
      <c r="TI13" s="17">
        <v>0</v>
      </c>
      <c r="TJ13" s="17">
        <v>0</v>
      </c>
      <c r="TK13" s="17">
        <v>0</v>
      </c>
      <c r="TL13" s="17">
        <v>14.8</v>
      </c>
      <c r="TM13" s="17">
        <v>26.9</v>
      </c>
      <c r="TN13" s="17">
        <v>13.374000000000001</v>
      </c>
      <c r="TO13" s="17">
        <v>1.4259999999999999</v>
      </c>
      <c r="TP13" s="17">
        <v>26.4</v>
      </c>
      <c r="TQ13" s="17">
        <v>56.1</v>
      </c>
      <c r="TR13" s="17">
        <v>22.141999999999999</v>
      </c>
      <c r="TS13" s="17">
        <v>4.258</v>
      </c>
      <c r="TT13" s="17">
        <v>0.2</v>
      </c>
      <c r="TU13" s="17">
        <v>0.93500000000000005</v>
      </c>
      <c r="TV13" s="17">
        <v>0.93500000000000005</v>
      </c>
      <c r="TW13" s="17">
        <v>-0.73499999999999999</v>
      </c>
      <c r="TX13" s="17">
        <v>0.2</v>
      </c>
      <c r="TY13" s="17">
        <v>0.35799999999999998</v>
      </c>
      <c r="TZ13" s="17">
        <v>0.35799999999999998</v>
      </c>
      <c r="UA13" s="17">
        <v>-0.158</v>
      </c>
      <c r="UB13" s="17">
        <v>21</v>
      </c>
      <c r="UC13" s="17">
        <v>20.4878</v>
      </c>
      <c r="UD13" s="17">
        <v>20.4878</v>
      </c>
      <c r="UE13" s="17">
        <v>0.51219999999999999</v>
      </c>
      <c r="UF13" s="17">
        <v>8.5</v>
      </c>
      <c r="UG13" s="17">
        <v>8</v>
      </c>
      <c r="UH13" s="17">
        <v>8</v>
      </c>
      <c r="UI13" s="17">
        <v>0.5</v>
      </c>
      <c r="UJ13" s="17">
        <v>0</v>
      </c>
      <c r="UK13" s="17">
        <v>7.6</v>
      </c>
      <c r="UL13" s="17">
        <v>7.6</v>
      </c>
      <c r="UM13" s="17">
        <v>-7.6</v>
      </c>
      <c r="UN13" s="17">
        <v>20</v>
      </c>
      <c r="UO13" s="17">
        <v>19.5122</v>
      </c>
      <c r="UP13" s="17">
        <v>19.51219</v>
      </c>
      <c r="UQ13" s="17">
        <v>0.48781000000000002</v>
      </c>
      <c r="UR13" s="17">
        <v>20</v>
      </c>
      <c r="US13" s="17">
        <v>19.5122</v>
      </c>
      <c r="UT13" s="17">
        <v>19.51219</v>
      </c>
      <c r="UU13" s="17">
        <v>0.48781000000000002</v>
      </c>
      <c r="UV13" s="17">
        <v>20</v>
      </c>
      <c r="UW13" s="17">
        <v>19.5122</v>
      </c>
      <c r="UX13" s="17">
        <v>19.51219</v>
      </c>
      <c r="UY13" s="17">
        <v>0.48781000000000002</v>
      </c>
      <c r="UZ13" s="17">
        <v>10.199999999999999</v>
      </c>
      <c r="VA13" s="17">
        <v>4.5270000000000001</v>
      </c>
      <c r="VB13" s="17">
        <v>4.5270000000000001</v>
      </c>
      <c r="VC13" s="17">
        <v>5.673</v>
      </c>
      <c r="VD13" s="17">
        <v>0</v>
      </c>
      <c r="VE13" s="17">
        <v>0</v>
      </c>
      <c r="VF13" s="17">
        <v>0</v>
      </c>
      <c r="VG13" s="17">
        <v>0</v>
      </c>
      <c r="VH13" s="17">
        <v>0</v>
      </c>
      <c r="VI13" s="17">
        <v>0</v>
      </c>
      <c r="VJ13" s="17">
        <v>0</v>
      </c>
      <c r="VK13" s="17">
        <v>0</v>
      </c>
      <c r="VL13" s="17">
        <v>0.6</v>
      </c>
      <c r="VM13" s="17">
        <v>0.6</v>
      </c>
      <c r="VN13" s="17">
        <v>0.6</v>
      </c>
      <c r="VO13" s="17">
        <v>0</v>
      </c>
      <c r="VP13" s="17">
        <v>0</v>
      </c>
      <c r="VQ13" s="17">
        <v>31.7</v>
      </c>
      <c r="VR13" s="17">
        <v>4.4930000000000003</v>
      </c>
      <c r="VS13" s="17">
        <v>-4.4930000000000003</v>
      </c>
      <c r="VT13" s="17">
        <v>0</v>
      </c>
      <c r="VU13" s="17">
        <v>33</v>
      </c>
      <c r="VV13" s="17">
        <v>4.9539999999999997</v>
      </c>
      <c r="VW13" s="17">
        <v>-4.9539999999999997</v>
      </c>
      <c r="VX13" s="17">
        <v>0</v>
      </c>
      <c r="VY13" s="17">
        <v>0</v>
      </c>
      <c r="VZ13" s="17">
        <v>0</v>
      </c>
      <c r="WA13" s="17">
        <v>0</v>
      </c>
      <c r="WB13" s="17">
        <v>0</v>
      </c>
      <c r="WC13" s="17">
        <v>0</v>
      </c>
      <c r="WD13" s="17">
        <v>0</v>
      </c>
      <c r="WE13" s="17">
        <v>0</v>
      </c>
      <c r="WF13" s="17">
        <v>7.8</v>
      </c>
      <c r="WG13" s="17">
        <v>8</v>
      </c>
      <c r="WH13" s="17">
        <v>8</v>
      </c>
      <c r="WI13" s="17">
        <v>-0.2</v>
      </c>
      <c r="WJ13" s="17">
        <v>20</v>
      </c>
      <c r="WK13" s="17">
        <v>19.5</v>
      </c>
      <c r="WL13" s="17">
        <v>19.317070000000001</v>
      </c>
      <c r="WM13" s="17">
        <v>0.68293000000000004</v>
      </c>
      <c r="WN13" s="17">
        <v>10.3</v>
      </c>
      <c r="WO13" s="17">
        <v>10.6</v>
      </c>
      <c r="WP13" s="17">
        <v>10.6</v>
      </c>
      <c r="WQ13" s="17">
        <v>-0.3</v>
      </c>
      <c r="WR13" s="17"/>
      <c r="WS13" s="17">
        <v>36</v>
      </c>
      <c r="WT13" s="17">
        <v>36</v>
      </c>
      <c r="WU13" s="17">
        <v>-36</v>
      </c>
      <c r="WV13" s="17">
        <v>37.56</v>
      </c>
      <c r="WW13" s="17"/>
      <c r="WX13" s="17"/>
      <c r="WY13" s="17">
        <v>37.56</v>
      </c>
      <c r="WZ13" s="17">
        <v>28.9</v>
      </c>
      <c r="XA13" s="17">
        <v>29.184000000000001</v>
      </c>
      <c r="XB13" s="17">
        <v>29.184000000000001</v>
      </c>
      <c r="XC13" s="17">
        <v>-0.28399999999999997</v>
      </c>
      <c r="XD13" s="17">
        <v>3.4</v>
      </c>
      <c r="XE13" s="17">
        <v>2.8159999999999998</v>
      </c>
      <c r="XF13" s="17">
        <v>2.8159999999999998</v>
      </c>
      <c r="XG13" s="17">
        <v>0.58399999999999996</v>
      </c>
      <c r="XH13" s="17">
        <v>11</v>
      </c>
      <c r="XI13" s="17">
        <v>13</v>
      </c>
      <c r="XJ13" s="17">
        <v>14</v>
      </c>
      <c r="XK13" s="17">
        <v>-3</v>
      </c>
      <c r="XL13" s="17">
        <v>15.46</v>
      </c>
      <c r="XM13" s="17">
        <v>18.526</v>
      </c>
      <c r="XN13" s="17">
        <v>18.526</v>
      </c>
      <c r="XO13" s="17">
        <v>-3.0659999999999998</v>
      </c>
      <c r="XP13" s="17">
        <v>8.6</v>
      </c>
      <c r="XQ13" s="17">
        <v>6.91</v>
      </c>
      <c r="XR13" s="17">
        <v>6.91</v>
      </c>
      <c r="XS13" s="17">
        <v>1.69</v>
      </c>
    </row>
    <row r="14" spans="1:643" ht="24" customHeight="1" x14ac:dyDescent="0.25">
      <c r="A14" s="1"/>
      <c r="B14" s="16" t="s">
        <v>47</v>
      </c>
      <c r="C14" s="16" t="s">
        <v>665</v>
      </c>
      <c r="D14" s="17">
        <v>1.1000000000000001</v>
      </c>
      <c r="E14" s="17">
        <v>0.91</v>
      </c>
      <c r="F14" s="17">
        <v>0.91</v>
      </c>
      <c r="G14" s="17">
        <v>0.19</v>
      </c>
      <c r="H14" s="17">
        <v>1.7</v>
      </c>
      <c r="I14" s="17">
        <v>1.62</v>
      </c>
      <c r="J14" s="17">
        <v>1.62</v>
      </c>
      <c r="K14" s="17">
        <v>0.08</v>
      </c>
      <c r="L14" s="17">
        <v>4.3</v>
      </c>
      <c r="M14" s="17">
        <v>3.8072699999999999</v>
      </c>
      <c r="N14" s="17">
        <v>3.8072699999999999</v>
      </c>
      <c r="O14" s="17">
        <v>0.49273</v>
      </c>
      <c r="P14" s="17">
        <v>647.29999999999995</v>
      </c>
      <c r="Q14" s="17">
        <v>646.79789000000005</v>
      </c>
      <c r="R14" s="17">
        <v>646.79789000000005</v>
      </c>
      <c r="S14" s="17">
        <v>0.50210999999999995</v>
      </c>
      <c r="T14" s="17">
        <v>219.2</v>
      </c>
      <c r="U14" s="17">
        <v>211.44126</v>
      </c>
      <c r="V14" s="17">
        <v>211.44126</v>
      </c>
      <c r="W14" s="17">
        <v>7.7587400000000004</v>
      </c>
      <c r="X14" s="17"/>
      <c r="Y14" s="17"/>
      <c r="Z14" s="17"/>
      <c r="AA14" s="17">
        <v>0</v>
      </c>
      <c r="AB14" s="17"/>
      <c r="AC14" s="17"/>
      <c r="AD14" s="17"/>
      <c r="AE14" s="17">
        <v>0</v>
      </c>
      <c r="AF14" s="17">
        <v>91.2</v>
      </c>
      <c r="AG14" s="17">
        <v>55.205919999999999</v>
      </c>
      <c r="AH14" s="17">
        <v>92.226339999999993</v>
      </c>
      <c r="AI14" s="17">
        <v>-1.02634</v>
      </c>
      <c r="AJ14" s="17">
        <v>238.8</v>
      </c>
      <c r="AK14" s="17">
        <v>238.15351000000001</v>
      </c>
      <c r="AL14" s="17">
        <v>238.15351000000001</v>
      </c>
      <c r="AM14" s="17">
        <v>0.64649000000000001</v>
      </c>
      <c r="AN14" s="17"/>
      <c r="AO14" s="17"/>
      <c r="AP14" s="17"/>
      <c r="AQ14" s="17">
        <v>0</v>
      </c>
      <c r="AR14" s="17"/>
      <c r="AS14" s="17"/>
      <c r="AT14" s="17"/>
      <c r="AU14" s="17">
        <v>0</v>
      </c>
      <c r="AV14" s="17">
        <v>118.93</v>
      </c>
      <c r="AW14" s="17">
        <v>132.60163</v>
      </c>
      <c r="AX14" s="17">
        <v>142.83610999999999</v>
      </c>
      <c r="AY14" s="17">
        <v>-23.906110000000002</v>
      </c>
      <c r="AZ14" s="17">
        <v>117.66</v>
      </c>
      <c r="BA14" s="17">
        <v>132.60163</v>
      </c>
      <c r="BB14" s="17">
        <v>142.83610999999999</v>
      </c>
      <c r="BC14" s="17">
        <v>-25.176110000000001</v>
      </c>
      <c r="BD14" s="17">
        <v>120.83</v>
      </c>
      <c r="BE14" s="17">
        <v>132.60163</v>
      </c>
      <c r="BF14" s="17">
        <v>142.83610999999999</v>
      </c>
      <c r="BG14" s="17">
        <v>-22.00611</v>
      </c>
      <c r="BH14" s="17">
        <v>223.2</v>
      </c>
      <c r="BI14" s="17">
        <v>198.90244999999999</v>
      </c>
      <c r="BJ14" s="17">
        <v>214.25416999999999</v>
      </c>
      <c r="BK14" s="17">
        <v>8.9458300000000008</v>
      </c>
      <c r="BL14" s="17">
        <v>106.66</v>
      </c>
      <c r="BM14" s="17">
        <v>119.65812</v>
      </c>
      <c r="BN14" s="17">
        <v>119.65816</v>
      </c>
      <c r="BO14" s="17">
        <v>-12.99816</v>
      </c>
      <c r="BP14" s="17">
        <v>68.650000000000006</v>
      </c>
      <c r="BQ14" s="17">
        <v>59.829059999999998</v>
      </c>
      <c r="BR14" s="17">
        <v>59.829079999999998</v>
      </c>
      <c r="BS14" s="17">
        <v>8.8209199999999992</v>
      </c>
      <c r="BT14" s="17">
        <v>558.19000000000005</v>
      </c>
      <c r="BU14" s="17">
        <v>568.29854</v>
      </c>
      <c r="BV14" s="17">
        <v>568.29853000000003</v>
      </c>
      <c r="BW14" s="17">
        <v>-10.10853</v>
      </c>
      <c r="BX14" s="17">
        <v>10.51</v>
      </c>
      <c r="BY14" s="17">
        <v>10.17268</v>
      </c>
      <c r="BZ14" s="17">
        <v>10.17268</v>
      </c>
      <c r="CA14" s="17">
        <v>0.33732000000000001</v>
      </c>
      <c r="CB14" s="17"/>
      <c r="CC14" s="17"/>
      <c r="CD14" s="17"/>
      <c r="CE14" s="17">
        <v>0</v>
      </c>
      <c r="CF14" s="17"/>
      <c r="CG14" s="17"/>
      <c r="CH14" s="17"/>
      <c r="CI14" s="17">
        <v>0</v>
      </c>
      <c r="CJ14" s="17"/>
      <c r="CK14" s="17"/>
      <c r="CL14" s="17"/>
      <c r="CM14" s="17">
        <v>0</v>
      </c>
      <c r="CN14" s="17"/>
      <c r="CO14" s="17"/>
      <c r="CP14" s="17"/>
      <c r="CQ14" s="17">
        <v>0</v>
      </c>
      <c r="CR14" s="17">
        <v>167.5</v>
      </c>
      <c r="CS14" s="17">
        <v>164.70732000000001</v>
      </c>
      <c r="CT14" s="17">
        <v>164.70732000000001</v>
      </c>
      <c r="CU14" s="17">
        <v>2.7926799999999998</v>
      </c>
      <c r="CV14" s="17">
        <v>7.6</v>
      </c>
      <c r="CW14" s="17">
        <v>8.1148399999999992</v>
      </c>
      <c r="CX14" s="17">
        <v>8.1148399999999992</v>
      </c>
      <c r="CY14" s="17">
        <v>-0.51483999999999996</v>
      </c>
      <c r="CZ14" s="17">
        <v>2.6</v>
      </c>
      <c r="DA14" s="17">
        <v>4.4519399999999996</v>
      </c>
      <c r="DB14" s="17">
        <v>4.4519399999999996</v>
      </c>
      <c r="DC14" s="17">
        <v>-1.8519399999999999</v>
      </c>
      <c r="DD14" s="17">
        <v>0</v>
      </c>
      <c r="DE14" s="17">
        <v>0</v>
      </c>
      <c r="DF14" s="17">
        <v>0</v>
      </c>
      <c r="DG14" s="17">
        <v>0</v>
      </c>
      <c r="DH14" s="17">
        <v>6.4</v>
      </c>
      <c r="DI14" s="17">
        <v>6.8787000000000003</v>
      </c>
      <c r="DJ14" s="17">
        <v>6.8787000000000003</v>
      </c>
      <c r="DK14" s="17">
        <v>-0.47870000000000001</v>
      </c>
      <c r="DL14" s="17"/>
      <c r="DM14" s="17"/>
      <c r="DN14" s="17"/>
      <c r="DO14" s="17">
        <v>0</v>
      </c>
      <c r="DP14" s="17">
        <v>35.4</v>
      </c>
      <c r="DQ14" s="17">
        <v>44.440440000000002</v>
      </c>
      <c r="DR14" s="17">
        <v>34.958509999999997</v>
      </c>
      <c r="DS14" s="17">
        <v>0.44148999999999999</v>
      </c>
      <c r="DT14" s="17">
        <v>5.6</v>
      </c>
      <c r="DU14" s="17">
        <v>5.3586</v>
      </c>
      <c r="DV14" s="17">
        <v>5.3586</v>
      </c>
      <c r="DW14" s="17">
        <v>0.2414</v>
      </c>
      <c r="DX14" s="17"/>
      <c r="DY14" s="17"/>
      <c r="DZ14" s="17"/>
      <c r="EA14" s="17">
        <v>0</v>
      </c>
      <c r="EB14" s="17"/>
      <c r="EC14" s="17"/>
      <c r="ED14" s="17"/>
      <c r="EE14" s="17">
        <v>0</v>
      </c>
      <c r="EF14" s="17"/>
      <c r="EG14" s="17"/>
      <c r="EH14" s="17"/>
      <c r="EI14" s="17">
        <v>0</v>
      </c>
      <c r="EJ14" s="17">
        <v>110.8</v>
      </c>
      <c r="EK14" s="17">
        <v>112.90537</v>
      </c>
      <c r="EL14" s="17">
        <v>112.90537</v>
      </c>
      <c r="EM14" s="17">
        <v>-2.1053700000000002</v>
      </c>
      <c r="EN14" s="17">
        <v>210.7</v>
      </c>
      <c r="EO14" s="17">
        <v>221.30108000000001</v>
      </c>
      <c r="EP14" s="17">
        <v>221.30108000000001</v>
      </c>
      <c r="EQ14" s="17">
        <v>-10.60108</v>
      </c>
      <c r="ER14" s="17"/>
      <c r="ES14" s="17"/>
      <c r="ET14" s="17"/>
      <c r="EU14" s="17">
        <v>0</v>
      </c>
      <c r="EV14" s="17"/>
      <c r="EW14" s="17"/>
      <c r="EX14" s="17"/>
      <c r="EY14" s="17">
        <v>0</v>
      </c>
      <c r="EZ14" s="17"/>
      <c r="FA14" s="17"/>
      <c r="FB14" s="17"/>
      <c r="FC14" s="17">
        <v>0</v>
      </c>
      <c r="FD14" s="17">
        <v>6.5</v>
      </c>
      <c r="FE14" s="17">
        <v>6.39</v>
      </c>
      <c r="FF14" s="17">
        <v>6.39</v>
      </c>
      <c r="FG14" s="17">
        <v>0.11</v>
      </c>
      <c r="FH14" s="17">
        <v>461.2</v>
      </c>
      <c r="FI14" s="17">
        <v>458.87804999999997</v>
      </c>
      <c r="FJ14" s="17">
        <v>458.87803000000002</v>
      </c>
      <c r="FK14" s="17">
        <v>2.3219699999999999</v>
      </c>
      <c r="FL14" s="17">
        <v>69.7</v>
      </c>
      <c r="FM14" s="17">
        <v>76.746610000000004</v>
      </c>
      <c r="FN14" s="17">
        <v>65.380560000000003</v>
      </c>
      <c r="FO14" s="17">
        <v>4.3194400000000002</v>
      </c>
      <c r="FP14" s="17">
        <v>143</v>
      </c>
      <c r="FQ14" s="17">
        <v>148.62634</v>
      </c>
      <c r="FR14" s="17">
        <v>148.62634</v>
      </c>
      <c r="FS14" s="17">
        <v>-5.6263399999999999</v>
      </c>
      <c r="FT14" s="17">
        <v>41.8</v>
      </c>
      <c r="FU14" s="17">
        <v>41.498959999999997</v>
      </c>
      <c r="FV14" s="17">
        <v>41.498959999999997</v>
      </c>
      <c r="FW14" s="17">
        <v>0.30103999999999997</v>
      </c>
      <c r="FX14" s="17">
        <v>18.399999999999999</v>
      </c>
      <c r="FY14" s="17">
        <v>19.28585</v>
      </c>
      <c r="FZ14" s="17">
        <v>19.28585</v>
      </c>
      <c r="GA14" s="17">
        <v>-0.88585000000000003</v>
      </c>
      <c r="GB14" s="17">
        <v>19.7</v>
      </c>
      <c r="GC14" s="17">
        <v>19.414629999999999</v>
      </c>
      <c r="GD14" s="17">
        <v>19.414629999999999</v>
      </c>
      <c r="GE14" s="17">
        <v>0.28537000000000001</v>
      </c>
      <c r="GF14" s="17">
        <v>85.2</v>
      </c>
      <c r="GG14" s="17">
        <v>87.657560000000004</v>
      </c>
      <c r="GH14" s="17">
        <v>87.657560000000004</v>
      </c>
      <c r="GI14" s="17">
        <v>-2.45756</v>
      </c>
      <c r="GJ14" s="17"/>
      <c r="GK14" s="17"/>
      <c r="GL14" s="17"/>
      <c r="GM14" s="17">
        <v>0</v>
      </c>
      <c r="GN14" s="17">
        <v>123.4</v>
      </c>
      <c r="GO14" s="17">
        <v>136.06837999999999</v>
      </c>
      <c r="GP14" s="17">
        <v>136.06837999999999</v>
      </c>
      <c r="GQ14" s="17">
        <v>-12.668380000000001</v>
      </c>
      <c r="GR14" s="17">
        <v>73.7</v>
      </c>
      <c r="GS14" s="17">
        <v>68.034189999999995</v>
      </c>
      <c r="GT14" s="17">
        <v>68.034189999999995</v>
      </c>
      <c r="GU14" s="17">
        <v>5.6658099999999996</v>
      </c>
      <c r="GV14" s="17">
        <v>109.3</v>
      </c>
      <c r="GW14" s="17">
        <v>110.91316999999999</v>
      </c>
      <c r="GX14" s="17">
        <v>102.84976</v>
      </c>
      <c r="GY14" s="17">
        <v>6.45024</v>
      </c>
      <c r="GZ14" s="17">
        <v>8.1</v>
      </c>
      <c r="HA14" s="17">
        <v>4.8741700000000003</v>
      </c>
      <c r="HB14" s="17">
        <v>4.8741700000000003</v>
      </c>
      <c r="HC14" s="17">
        <v>3.2258300000000002</v>
      </c>
      <c r="HD14" s="17">
        <v>2.2999999999999998</v>
      </c>
      <c r="HE14" s="17">
        <v>2.9847299999999999</v>
      </c>
      <c r="HF14" s="17">
        <v>4.72112</v>
      </c>
      <c r="HG14" s="17">
        <v>-2.4211200000000002</v>
      </c>
      <c r="HH14" s="17">
        <v>40.799999999999997</v>
      </c>
      <c r="HI14" s="17">
        <v>47.26634</v>
      </c>
      <c r="HJ14" s="17">
        <v>47.26634</v>
      </c>
      <c r="HK14" s="17">
        <v>-6.4663399999999998</v>
      </c>
      <c r="HL14" s="17">
        <v>0</v>
      </c>
      <c r="HM14" s="17"/>
      <c r="HN14" s="17">
        <v>44.275120000000001</v>
      </c>
      <c r="HO14" s="17">
        <v>-44.275120000000001</v>
      </c>
      <c r="HP14" s="17">
        <v>3.8</v>
      </c>
      <c r="HQ14" s="17">
        <v>4.0998900000000003</v>
      </c>
      <c r="HR14" s="17">
        <v>4.0998900000000003</v>
      </c>
      <c r="HS14" s="17">
        <v>-0.29988999999999999</v>
      </c>
      <c r="HT14" s="17">
        <v>31.1</v>
      </c>
      <c r="HU14" s="17">
        <v>30.294039999999999</v>
      </c>
      <c r="HV14" s="17">
        <v>30.294039999999999</v>
      </c>
      <c r="HW14" s="17">
        <v>0.80596000000000001</v>
      </c>
      <c r="HX14" s="17">
        <v>173.8</v>
      </c>
      <c r="HY14" s="17">
        <v>171.54185000000001</v>
      </c>
      <c r="HZ14" s="17">
        <v>171.54185000000001</v>
      </c>
      <c r="IA14" s="17">
        <v>2.2581500000000001</v>
      </c>
      <c r="IB14" s="17">
        <v>46.6</v>
      </c>
      <c r="IC14" s="17">
        <v>40.010950000000001</v>
      </c>
      <c r="ID14" s="17">
        <v>47.671140000000001</v>
      </c>
      <c r="IE14" s="17">
        <v>-1.07114</v>
      </c>
      <c r="IF14" s="17"/>
      <c r="IG14" s="17"/>
      <c r="IH14" s="17"/>
      <c r="II14" s="17">
        <v>0</v>
      </c>
      <c r="IJ14" s="17"/>
      <c r="IK14" s="17"/>
      <c r="IL14" s="17"/>
      <c r="IM14" s="17">
        <v>0</v>
      </c>
      <c r="IN14" s="17">
        <v>46.9</v>
      </c>
      <c r="IO14" s="17">
        <v>48.41648</v>
      </c>
      <c r="IP14" s="17">
        <v>0</v>
      </c>
      <c r="IQ14" s="17">
        <v>46.9</v>
      </c>
      <c r="IR14" s="17"/>
      <c r="IS14" s="17"/>
      <c r="IT14" s="17"/>
      <c r="IU14" s="17">
        <v>0</v>
      </c>
      <c r="IV14" s="17"/>
      <c r="IW14" s="17"/>
      <c r="IX14" s="17"/>
      <c r="IY14" s="17">
        <v>0</v>
      </c>
      <c r="IZ14" s="17"/>
      <c r="JA14" s="17"/>
      <c r="JB14" s="17"/>
      <c r="JC14" s="17">
        <v>0</v>
      </c>
      <c r="JD14" s="17">
        <v>130.80000000000001</v>
      </c>
      <c r="JE14" s="17">
        <v>133.35676000000001</v>
      </c>
      <c r="JF14" s="17">
        <v>133.35429999999999</v>
      </c>
      <c r="JG14" s="17">
        <v>-2.5543</v>
      </c>
      <c r="JH14" s="17"/>
      <c r="JI14" s="17"/>
      <c r="JJ14" s="17"/>
      <c r="JK14" s="17">
        <v>0</v>
      </c>
      <c r="JL14" s="17">
        <v>157.5</v>
      </c>
      <c r="JM14" s="17">
        <v>150.66667000000001</v>
      </c>
      <c r="JN14" s="17">
        <v>150.66667000000001</v>
      </c>
      <c r="JO14" s="17">
        <v>6.8333300000000001</v>
      </c>
      <c r="JP14" s="17"/>
      <c r="JQ14" s="17"/>
      <c r="JR14" s="17"/>
      <c r="JS14" s="17">
        <v>0</v>
      </c>
      <c r="JT14" s="17">
        <v>67.3</v>
      </c>
      <c r="JU14" s="17">
        <v>75.333330000000004</v>
      </c>
      <c r="JV14" s="17">
        <v>75.333340000000007</v>
      </c>
      <c r="JW14" s="17">
        <v>-8.0333400000000008</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v>114.8</v>
      </c>
      <c r="KS14" s="17">
        <v>114.11063</v>
      </c>
      <c r="KT14" s="17">
        <v>114.11063</v>
      </c>
      <c r="KU14" s="17">
        <v>0.68937000000000004</v>
      </c>
      <c r="KV14" s="17"/>
      <c r="KW14" s="17"/>
      <c r="KX14" s="17"/>
      <c r="KY14" s="17">
        <v>0</v>
      </c>
      <c r="KZ14" s="17"/>
      <c r="LA14" s="17"/>
      <c r="LB14" s="17"/>
      <c r="LC14" s="17">
        <v>0</v>
      </c>
      <c r="LD14" s="17">
        <v>42.9</v>
      </c>
      <c r="LE14" s="17">
        <v>0</v>
      </c>
      <c r="LF14" s="17">
        <v>0</v>
      </c>
      <c r="LG14" s="17">
        <v>42.9</v>
      </c>
      <c r="LH14" s="17">
        <v>128.4</v>
      </c>
      <c r="LI14" s="17">
        <v>133.67995999999999</v>
      </c>
      <c r="LJ14" s="17">
        <v>133.67995999999999</v>
      </c>
      <c r="LK14" s="17">
        <v>-5.27996</v>
      </c>
      <c r="LL14" s="17">
        <v>64.3</v>
      </c>
      <c r="LM14" s="17">
        <v>67.461460000000002</v>
      </c>
      <c r="LN14" s="17">
        <v>67.461460000000002</v>
      </c>
      <c r="LO14" s="17">
        <v>-3.1614599999999999</v>
      </c>
      <c r="LP14" s="17">
        <v>80.099999999999994</v>
      </c>
      <c r="LQ14" s="17">
        <v>78.567999999999998</v>
      </c>
      <c r="LR14" s="17">
        <v>78.567999999999998</v>
      </c>
      <c r="LS14" s="17">
        <v>1.532</v>
      </c>
      <c r="LT14" s="17">
        <v>30.5</v>
      </c>
      <c r="LU14" s="17">
        <v>30.097560000000001</v>
      </c>
      <c r="LV14" s="17">
        <v>30.097560000000001</v>
      </c>
      <c r="LW14" s="17">
        <v>0.40244000000000002</v>
      </c>
      <c r="LX14" s="17"/>
      <c r="LY14" s="17"/>
      <c r="LZ14" s="17"/>
      <c r="MA14" s="17">
        <v>0</v>
      </c>
      <c r="MB14" s="17"/>
      <c r="MC14" s="17"/>
      <c r="MD14" s="17"/>
      <c r="ME14" s="17">
        <v>0</v>
      </c>
      <c r="MF14" s="17"/>
      <c r="MG14" s="17"/>
      <c r="MH14" s="17"/>
      <c r="MI14" s="17">
        <v>0</v>
      </c>
      <c r="MJ14" s="17">
        <v>103</v>
      </c>
      <c r="MK14" s="17">
        <v>110</v>
      </c>
      <c r="ML14" s="17">
        <v>110.00001</v>
      </c>
      <c r="MM14" s="17">
        <v>-7.0000099999999996</v>
      </c>
      <c r="MN14" s="17">
        <v>102.9</v>
      </c>
      <c r="MO14" s="17">
        <v>110</v>
      </c>
      <c r="MP14" s="17">
        <v>110.00001</v>
      </c>
      <c r="MQ14" s="17">
        <v>-7.1000100000000002</v>
      </c>
      <c r="MR14" s="17">
        <v>118.6</v>
      </c>
      <c r="MS14" s="17">
        <v>110</v>
      </c>
      <c r="MT14" s="17">
        <v>110.00001</v>
      </c>
      <c r="MU14" s="17">
        <v>8.59999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21.4</v>
      </c>
      <c r="NQ14" s="17">
        <v>10</v>
      </c>
      <c r="NR14" s="17">
        <v>10</v>
      </c>
      <c r="NS14" s="17">
        <v>11.4</v>
      </c>
      <c r="NT14" s="17">
        <v>0</v>
      </c>
      <c r="NU14" s="17"/>
      <c r="NV14" s="17"/>
      <c r="NW14" s="17">
        <v>0</v>
      </c>
      <c r="NX14" s="17">
        <v>0</v>
      </c>
      <c r="NY14" s="17">
        <v>0</v>
      </c>
      <c r="NZ14" s="17">
        <v>0</v>
      </c>
      <c r="OA14" s="17">
        <v>0</v>
      </c>
      <c r="OB14" s="17">
        <v>26.1</v>
      </c>
      <c r="OC14" s="17">
        <v>19.181999999999999</v>
      </c>
      <c r="OD14" s="17">
        <v>19.181999999999999</v>
      </c>
      <c r="OE14" s="17">
        <v>6.9180000000000001</v>
      </c>
      <c r="OF14" s="17">
        <v>0</v>
      </c>
      <c r="OG14" s="17">
        <v>0</v>
      </c>
      <c r="OH14" s="17">
        <v>0</v>
      </c>
      <c r="OI14" s="17">
        <v>0</v>
      </c>
      <c r="OJ14" s="17">
        <v>14.5</v>
      </c>
      <c r="OK14" s="17">
        <v>8.6189999999999998</v>
      </c>
      <c r="OL14" s="17">
        <v>8.6189999999999998</v>
      </c>
      <c r="OM14" s="17">
        <v>5.8810000000000002</v>
      </c>
      <c r="ON14" s="17">
        <v>0</v>
      </c>
      <c r="OO14" s="17">
        <v>0</v>
      </c>
      <c r="OP14" s="17">
        <v>0</v>
      </c>
      <c r="OQ14" s="17">
        <v>0</v>
      </c>
      <c r="OR14" s="17">
        <v>20</v>
      </c>
      <c r="OS14" s="17">
        <v>17.560980000000001</v>
      </c>
      <c r="OT14" s="17">
        <v>17.560970000000001</v>
      </c>
      <c r="OU14" s="17">
        <v>2.4390299999999998</v>
      </c>
      <c r="OV14" s="17">
        <v>9.9</v>
      </c>
      <c r="OW14" s="17">
        <v>9</v>
      </c>
      <c r="OX14" s="17">
        <v>9.9830000000000005</v>
      </c>
      <c r="OY14" s="17">
        <v>-8.3000000000000004E-2</v>
      </c>
      <c r="OZ14" s="17">
        <v>5.4</v>
      </c>
      <c r="PA14" s="17">
        <v>4.2651599999999998</v>
      </c>
      <c r="PB14" s="17">
        <v>5.67</v>
      </c>
      <c r="PC14" s="17">
        <v>-0.27</v>
      </c>
      <c r="PD14" s="17">
        <v>3.6</v>
      </c>
      <c r="PE14" s="17">
        <v>3.6</v>
      </c>
      <c r="PF14" s="17">
        <v>3.6</v>
      </c>
      <c r="PG14" s="17">
        <v>0</v>
      </c>
      <c r="PH14" s="17">
        <v>5.0999999999999996</v>
      </c>
      <c r="PI14" s="17">
        <v>5</v>
      </c>
      <c r="PJ14" s="17">
        <v>5</v>
      </c>
      <c r="PK14" s="17">
        <v>0.1</v>
      </c>
      <c r="PL14" s="17">
        <v>20.3</v>
      </c>
      <c r="PM14" s="17">
        <v>19.5122</v>
      </c>
      <c r="PN14" s="17">
        <v>19.51219</v>
      </c>
      <c r="PO14" s="17">
        <v>0.78781000000000001</v>
      </c>
      <c r="PP14" s="17">
        <v>20</v>
      </c>
      <c r="PQ14" s="17">
        <v>19.5122</v>
      </c>
      <c r="PR14" s="17">
        <v>19.51219</v>
      </c>
      <c r="PS14" s="17">
        <v>0.48781000000000002</v>
      </c>
      <c r="PT14" s="17">
        <v>19.3</v>
      </c>
      <c r="PU14" s="17">
        <v>13</v>
      </c>
      <c r="PV14" s="17">
        <v>16.097560000000001</v>
      </c>
      <c r="PW14" s="17">
        <v>3.2024400000000002</v>
      </c>
      <c r="PX14" s="17">
        <v>3.5</v>
      </c>
      <c r="PY14" s="17">
        <v>3.5</v>
      </c>
      <c r="PZ14" s="17">
        <v>3.5</v>
      </c>
      <c r="QA14" s="17">
        <v>0</v>
      </c>
      <c r="QB14" s="17">
        <v>18.7</v>
      </c>
      <c r="QC14" s="17">
        <v>18.341460000000001</v>
      </c>
      <c r="QD14" s="17">
        <v>18.341460000000001</v>
      </c>
      <c r="QE14" s="17">
        <v>0.35854000000000003</v>
      </c>
      <c r="QF14" s="17">
        <v>0</v>
      </c>
      <c r="QG14" s="17">
        <v>0</v>
      </c>
      <c r="QH14" s="17">
        <v>0</v>
      </c>
      <c r="QI14" s="17">
        <v>0</v>
      </c>
      <c r="QJ14" s="17">
        <v>0</v>
      </c>
      <c r="QK14" s="17">
        <v>0</v>
      </c>
      <c r="QL14" s="17">
        <v>0</v>
      </c>
      <c r="QM14" s="17">
        <v>0</v>
      </c>
      <c r="QN14" s="17">
        <v>5.3</v>
      </c>
      <c r="QO14" s="17">
        <v>8.1449999999999996</v>
      </c>
      <c r="QP14" s="17">
        <v>8.1449999999999996</v>
      </c>
      <c r="QQ14" s="17">
        <v>-2.8450000000000002</v>
      </c>
      <c r="QR14" s="17">
        <v>9.6</v>
      </c>
      <c r="QS14" s="17">
        <v>17.151</v>
      </c>
      <c r="QT14" s="17">
        <v>17.151</v>
      </c>
      <c r="QU14" s="17">
        <v>-7.5510000000000002</v>
      </c>
      <c r="QV14" s="17">
        <v>4.8</v>
      </c>
      <c r="QW14" s="17">
        <v>3</v>
      </c>
      <c r="QX14" s="17">
        <v>3</v>
      </c>
      <c r="QY14" s="17">
        <v>1.8</v>
      </c>
      <c r="QZ14" s="17">
        <v>2.2000000000000002</v>
      </c>
      <c r="RA14" s="17">
        <v>2.4</v>
      </c>
      <c r="RB14" s="17">
        <v>2.4</v>
      </c>
      <c r="RC14" s="17">
        <v>-0.2</v>
      </c>
      <c r="RD14" s="17">
        <v>2.4</v>
      </c>
      <c r="RE14" s="17">
        <v>2.4</v>
      </c>
      <c r="RF14" s="17">
        <v>2.4</v>
      </c>
      <c r="RG14" s="17">
        <v>0</v>
      </c>
      <c r="RH14" s="17">
        <v>3</v>
      </c>
      <c r="RI14" s="17">
        <v>2.8</v>
      </c>
      <c r="RJ14" s="17">
        <v>2.8</v>
      </c>
      <c r="RK14" s="17">
        <v>0.2</v>
      </c>
      <c r="RL14" s="17">
        <v>0</v>
      </c>
      <c r="RM14" s="17">
        <v>0</v>
      </c>
      <c r="RN14" s="17">
        <v>0</v>
      </c>
      <c r="RO14" s="17">
        <v>0</v>
      </c>
      <c r="RP14" s="17">
        <v>3.3</v>
      </c>
      <c r="RQ14" s="17">
        <v>3.6</v>
      </c>
      <c r="RR14" s="17">
        <v>3.6</v>
      </c>
      <c r="RS14" s="17">
        <v>-0.3</v>
      </c>
      <c r="RT14" s="17">
        <v>17.8</v>
      </c>
      <c r="RU14" s="17">
        <v>9.2999899999999993</v>
      </c>
      <c r="RV14" s="17">
        <v>11.080489999999999</v>
      </c>
      <c r="RW14" s="17">
        <v>6.7195099999999996</v>
      </c>
      <c r="RX14" s="17">
        <v>2</v>
      </c>
      <c r="RY14" s="17">
        <v>2</v>
      </c>
      <c r="RZ14" s="17">
        <v>2</v>
      </c>
      <c r="SA14" s="17">
        <v>0</v>
      </c>
      <c r="SB14" s="17"/>
      <c r="SC14" s="17"/>
      <c r="SD14" s="17"/>
      <c r="SE14" s="17">
        <v>0</v>
      </c>
      <c r="SF14" s="17">
        <v>17.8</v>
      </c>
      <c r="SG14" s="17">
        <v>18</v>
      </c>
      <c r="SH14" s="17">
        <v>16</v>
      </c>
      <c r="SI14" s="17">
        <v>1.8</v>
      </c>
      <c r="SJ14" s="17">
        <v>9.5</v>
      </c>
      <c r="SK14" s="17">
        <v>9.0519999999999996</v>
      </c>
      <c r="SL14" s="17">
        <v>9.0519999999999996</v>
      </c>
      <c r="SM14" s="17">
        <v>0.44800000000000001</v>
      </c>
      <c r="SN14" s="17">
        <v>19.399999999999999</v>
      </c>
      <c r="SO14" s="17">
        <v>19.5122</v>
      </c>
      <c r="SP14" s="17">
        <v>19.51219</v>
      </c>
      <c r="SQ14" s="17">
        <v>-0.11219</v>
      </c>
      <c r="SR14" s="17">
        <v>20.399999999999999</v>
      </c>
      <c r="SS14" s="17">
        <v>19.5122</v>
      </c>
      <c r="ST14" s="17">
        <v>19.51219</v>
      </c>
      <c r="SU14" s="17">
        <v>0.88780999999999999</v>
      </c>
      <c r="SV14" s="17">
        <v>19.8</v>
      </c>
      <c r="SW14" s="17">
        <v>19.5</v>
      </c>
      <c r="SX14" s="17">
        <v>19.317070000000001</v>
      </c>
      <c r="SY14" s="17">
        <v>0.48293000000000003</v>
      </c>
      <c r="SZ14" s="17">
        <v>5.6</v>
      </c>
      <c r="TA14" s="17">
        <v>9.16</v>
      </c>
      <c r="TB14" s="17">
        <v>9.16</v>
      </c>
      <c r="TC14" s="17">
        <v>-3.56</v>
      </c>
      <c r="TD14" s="17">
        <v>0</v>
      </c>
      <c r="TE14" s="17">
        <v>7.5469999999999997</v>
      </c>
      <c r="TF14" s="17">
        <v>7.5469999999999997</v>
      </c>
      <c r="TG14" s="17">
        <v>-7.5469999999999997</v>
      </c>
      <c r="TH14" s="17">
        <v>0</v>
      </c>
      <c r="TI14" s="17">
        <v>0</v>
      </c>
      <c r="TJ14" s="17">
        <v>0</v>
      </c>
      <c r="TK14" s="17">
        <v>0</v>
      </c>
      <c r="TL14" s="17">
        <v>14.1</v>
      </c>
      <c r="TM14" s="17">
        <v>26.3</v>
      </c>
      <c r="TN14" s="17">
        <v>11.045999999999999</v>
      </c>
      <c r="TO14" s="17">
        <v>3.0539999999999998</v>
      </c>
      <c r="TP14" s="17">
        <v>19.8</v>
      </c>
      <c r="TQ14" s="17">
        <v>52</v>
      </c>
      <c r="TR14" s="17">
        <v>18.561</v>
      </c>
      <c r="TS14" s="17">
        <v>1.2390000000000001</v>
      </c>
      <c r="TT14" s="17">
        <v>0.4</v>
      </c>
      <c r="TU14" s="17">
        <v>0.76800000000000002</v>
      </c>
      <c r="TV14" s="17">
        <v>0.76800000000000002</v>
      </c>
      <c r="TW14" s="17">
        <v>-0.36799999999999999</v>
      </c>
      <c r="TX14" s="17">
        <v>0.3</v>
      </c>
      <c r="TY14" s="17">
        <v>0.29899999999999999</v>
      </c>
      <c r="TZ14" s="17">
        <v>0.29899999999999999</v>
      </c>
      <c r="UA14" s="17">
        <v>1E-3</v>
      </c>
      <c r="UB14" s="17">
        <v>21</v>
      </c>
      <c r="UC14" s="17">
        <v>20.4878</v>
      </c>
      <c r="UD14" s="17">
        <v>20.4878</v>
      </c>
      <c r="UE14" s="17">
        <v>0.51219999999999999</v>
      </c>
      <c r="UF14" s="17">
        <v>8.5</v>
      </c>
      <c r="UG14" s="17">
        <v>8</v>
      </c>
      <c r="UH14" s="17">
        <v>8</v>
      </c>
      <c r="UI14" s="17">
        <v>0.5</v>
      </c>
      <c r="UJ14" s="17">
        <v>0</v>
      </c>
      <c r="UK14" s="17">
        <v>7.6</v>
      </c>
      <c r="UL14" s="17">
        <v>7.6</v>
      </c>
      <c r="UM14" s="17">
        <v>-7.6</v>
      </c>
      <c r="UN14" s="17">
        <v>20</v>
      </c>
      <c r="UO14" s="17">
        <v>19.5122</v>
      </c>
      <c r="UP14" s="17">
        <v>19.51219</v>
      </c>
      <c r="UQ14" s="17">
        <v>0.48781000000000002</v>
      </c>
      <c r="UR14" s="17">
        <v>20</v>
      </c>
      <c r="US14" s="17">
        <v>19.5122</v>
      </c>
      <c r="UT14" s="17">
        <v>19.51219</v>
      </c>
      <c r="UU14" s="17">
        <v>0.48781000000000002</v>
      </c>
      <c r="UV14" s="17">
        <v>20</v>
      </c>
      <c r="UW14" s="17">
        <v>19.5122</v>
      </c>
      <c r="UX14" s="17">
        <v>19.51219</v>
      </c>
      <c r="UY14" s="17">
        <v>0.48781000000000002</v>
      </c>
      <c r="UZ14" s="17">
        <v>12.1</v>
      </c>
      <c r="VA14" s="17">
        <v>4.7640000000000002</v>
      </c>
      <c r="VB14" s="17">
        <v>4.7640000000000002</v>
      </c>
      <c r="VC14" s="17">
        <v>7.3360000000000003</v>
      </c>
      <c r="VD14" s="17">
        <v>0</v>
      </c>
      <c r="VE14" s="17">
        <v>0</v>
      </c>
      <c r="VF14" s="17">
        <v>0</v>
      </c>
      <c r="VG14" s="17">
        <v>0</v>
      </c>
      <c r="VH14" s="17">
        <v>0</v>
      </c>
      <c r="VI14" s="17">
        <v>0</v>
      </c>
      <c r="VJ14" s="17">
        <v>0</v>
      </c>
      <c r="VK14" s="17">
        <v>0</v>
      </c>
      <c r="VL14" s="17">
        <v>0.6</v>
      </c>
      <c r="VM14" s="17">
        <v>0.6</v>
      </c>
      <c r="VN14" s="17">
        <v>0.6</v>
      </c>
      <c r="VO14" s="17">
        <v>0</v>
      </c>
      <c r="VP14" s="17">
        <v>0</v>
      </c>
      <c r="VQ14" s="17">
        <v>17.7</v>
      </c>
      <c r="VR14" s="17">
        <v>3.74</v>
      </c>
      <c r="VS14" s="17">
        <v>-3.74</v>
      </c>
      <c r="VT14" s="17">
        <v>0</v>
      </c>
      <c r="VU14" s="17">
        <v>19.8</v>
      </c>
      <c r="VV14" s="17">
        <v>6.7759999999999998</v>
      </c>
      <c r="VW14" s="17">
        <v>-6.7759999999999998</v>
      </c>
      <c r="VX14" s="17">
        <v>0</v>
      </c>
      <c r="VY14" s="17">
        <v>0</v>
      </c>
      <c r="VZ14" s="17">
        <v>0</v>
      </c>
      <c r="WA14" s="17">
        <v>0</v>
      </c>
      <c r="WB14" s="17">
        <v>0</v>
      </c>
      <c r="WC14" s="17">
        <v>0</v>
      </c>
      <c r="WD14" s="17">
        <v>0</v>
      </c>
      <c r="WE14" s="17">
        <v>0</v>
      </c>
      <c r="WF14" s="17">
        <v>7.8</v>
      </c>
      <c r="WG14" s="17">
        <v>8</v>
      </c>
      <c r="WH14" s="17">
        <v>8</v>
      </c>
      <c r="WI14" s="17">
        <v>-0.2</v>
      </c>
      <c r="WJ14" s="17">
        <v>19.8</v>
      </c>
      <c r="WK14" s="17">
        <v>19.5</v>
      </c>
      <c r="WL14" s="17">
        <v>19.317070000000001</v>
      </c>
      <c r="WM14" s="17">
        <v>0.48293000000000003</v>
      </c>
      <c r="WN14" s="17">
        <v>10.199999999999999</v>
      </c>
      <c r="WO14" s="17">
        <v>10.6</v>
      </c>
      <c r="WP14" s="17">
        <v>10.6</v>
      </c>
      <c r="WQ14" s="17">
        <v>-0.4</v>
      </c>
      <c r="WR14" s="17"/>
      <c r="WS14" s="17">
        <v>36</v>
      </c>
      <c r="WT14" s="17">
        <v>36</v>
      </c>
      <c r="WU14" s="17">
        <v>-36</v>
      </c>
      <c r="WV14" s="17">
        <v>37.380000000000003</v>
      </c>
      <c r="WW14" s="17"/>
      <c r="WX14" s="17"/>
      <c r="WY14" s="17">
        <v>37.380000000000003</v>
      </c>
      <c r="WZ14" s="17">
        <v>28.9</v>
      </c>
      <c r="XA14" s="17">
        <v>29.184000000000001</v>
      </c>
      <c r="XB14" s="17">
        <v>29.184000000000001</v>
      </c>
      <c r="XC14" s="17">
        <v>-0.28399999999999997</v>
      </c>
      <c r="XD14" s="17">
        <v>3.4</v>
      </c>
      <c r="XE14" s="17">
        <v>2.8159999999999998</v>
      </c>
      <c r="XF14" s="17">
        <v>2.8159999999999998</v>
      </c>
      <c r="XG14" s="17">
        <v>0.58399999999999996</v>
      </c>
      <c r="XH14" s="17">
        <v>11</v>
      </c>
      <c r="XI14" s="17">
        <v>13</v>
      </c>
      <c r="XJ14" s="17">
        <v>14</v>
      </c>
      <c r="XK14" s="17">
        <v>-3</v>
      </c>
      <c r="XL14" s="17">
        <v>15.45</v>
      </c>
      <c r="XM14" s="17">
        <v>18.526</v>
      </c>
      <c r="XN14" s="17">
        <v>18.526</v>
      </c>
      <c r="XO14" s="17">
        <v>-3.0760000000000001</v>
      </c>
      <c r="XP14" s="17">
        <v>8.4</v>
      </c>
      <c r="XQ14" s="17">
        <v>6.91</v>
      </c>
      <c r="XR14" s="17">
        <v>6.91</v>
      </c>
      <c r="XS14" s="17">
        <v>1.49</v>
      </c>
    </row>
    <row r="15" spans="1:643" ht="24" customHeight="1" x14ac:dyDescent="0.25">
      <c r="A15" s="1"/>
      <c r="B15" s="16" t="s">
        <v>47</v>
      </c>
      <c r="C15" s="16" t="s">
        <v>666</v>
      </c>
      <c r="D15" s="17">
        <v>1.1000000000000001</v>
      </c>
      <c r="E15" s="17">
        <v>0.91</v>
      </c>
      <c r="F15" s="17">
        <v>0.91</v>
      </c>
      <c r="G15" s="17">
        <v>0.19</v>
      </c>
      <c r="H15" s="17">
        <v>1.6</v>
      </c>
      <c r="I15" s="17">
        <v>1.62</v>
      </c>
      <c r="J15" s="17">
        <v>1.62</v>
      </c>
      <c r="K15" s="17">
        <v>-0.02</v>
      </c>
      <c r="L15" s="17">
        <v>4.3</v>
      </c>
      <c r="M15" s="17">
        <v>3.8072699999999999</v>
      </c>
      <c r="N15" s="17">
        <v>3.8072699999999999</v>
      </c>
      <c r="O15" s="17">
        <v>0.49273</v>
      </c>
      <c r="P15" s="17">
        <v>647</v>
      </c>
      <c r="Q15" s="17">
        <v>646.79789000000005</v>
      </c>
      <c r="R15" s="17">
        <v>646.79789000000005</v>
      </c>
      <c r="S15" s="17">
        <v>0.20211000000000001</v>
      </c>
      <c r="T15" s="17">
        <v>218.7</v>
      </c>
      <c r="U15" s="17">
        <v>211.44126</v>
      </c>
      <c r="V15" s="17">
        <v>211.44126</v>
      </c>
      <c r="W15" s="17">
        <v>7.2587400000000004</v>
      </c>
      <c r="X15" s="17"/>
      <c r="Y15" s="17"/>
      <c r="Z15" s="17"/>
      <c r="AA15" s="17">
        <v>0</v>
      </c>
      <c r="AB15" s="17"/>
      <c r="AC15" s="17"/>
      <c r="AD15" s="17"/>
      <c r="AE15" s="17">
        <v>0</v>
      </c>
      <c r="AF15" s="17">
        <v>90.8</v>
      </c>
      <c r="AG15" s="17">
        <v>85.34742</v>
      </c>
      <c r="AH15" s="17">
        <v>92.226339999999993</v>
      </c>
      <c r="AI15" s="17">
        <v>-1.4263399999999999</v>
      </c>
      <c r="AJ15" s="17">
        <v>238</v>
      </c>
      <c r="AK15" s="17">
        <v>238.15351000000001</v>
      </c>
      <c r="AL15" s="17">
        <v>238.15351000000001</v>
      </c>
      <c r="AM15" s="17">
        <v>-0.15351000000000001</v>
      </c>
      <c r="AN15" s="17"/>
      <c r="AO15" s="17"/>
      <c r="AP15" s="17"/>
      <c r="AQ15" s="17">
        <v>0</v>
      </c>
      <c r="AR15" s="17"/>
      <c r="AS15" s="17"/>
      <c r="AT15" s="17"/>
      <c r="AU15" s="17">
        <v>0</v>
      </c>
      <c r="AV15" s="17">
        <v>108.41</v>
      </c>
      <c r="AW15" s="17">
        <v>116.66667</v>
      </c>
      <c r="AX15" s="17">
        <v>116.66667</v>
      </c>
      <c r="AY15" s="17">
        <v>-8.2566699999999997</v>
      </c>
      <c r="AZ15" s="17">
        <v>108.39</v>
      </c>
      <c r="BA15" s="17">
        <v>116.66667</v>
      </c>
      <c r="BB15" s="17">
        <v>116.66667</v>
      </c>
      <c r="BC15" s="17">
        <v>-8.2766699999999993</v>
      </c>
      <c r="BD15" s="17">
        <v>108.48</v>
      </c>
      <c r="BE15" s="17">
        <v>116.66667</v>
      </c>
      <c r="BF15" s="17">
        <v>116.66667</v>
      </c>
      <c r="BG15" s="17">
        <v>-8.1866699999999994</v>
      </c>
      <c r="BH15" s="17">
        <v>208.79</v>
      </c>
      <c r="BI15" s="17">
        <v>175</v>
      </c>
      <c r="BJ15" s="17">
        <v>175</v>
      </c>
      <c r="BK15" s="17">
        <v>33.79</v>
      </c>
      <c r="BL15" s="17">
        <v>110.02</v>
      </c>
      <c r="BM15" s="17">
        <v>119.65813</v>
      </c>
      <c r="BN15" s="17">
        <v>119.65815000000001</v>
      </c>
      <c r="BO15" s="17">
        <v>-9.6381499999999996</v>
      </c>
      <c r="BP15" s="17">
        <v>68.55</v>
      </c>
      <c r="BQ15" s="17">
        <v>59.829059999999998</v>
      </c>
      <c r="BR15" s="17">
        <v>59.829079999999998</v>
      </c>
      <c r="BS15" s="17">
        <v>8.7209199999999996</v>
      </c>
      <c r="BT15" s="17">
        <v>552.39</v>
      </c>
      <c r="BU15" s="17">
        <v>568.29854</v>
      </c>
      <c r="BV15" s="17">
        <v>568.29853000000003</v>
      </c>
      <c r="BW15" s="17">
        <v>-15.908530000000001</v>
      </c>
      <c r="BX15" s="17">
        <v>10.67</v>
      </c>
      <c r="BY15" s="17">
        <v>10.17268</v>
      </c>
      <c r="BZ15" s="17">
        <v>10.17268</v>
      </c>
      <c r="CA15" s="17">
        <v>0.49731999999999998</v>
      </c>
      <c r="CB15" s="17"/>
      <c r="CC15" s="17"/>
      <c r="CD15" s="17"/>
      <c r="CE15" s="17">
        <v>0</v>
      </c>
      <c r="CF15" s="17"/>
      <c r="CG15" s="17"/>
      <c r="CH15" s="17"/>
      <c r="CI15" s="17">
        <v>0</v>
      </c>
      <c r="CJ15" s="17"/>
      <c r="CK15" s="17"/>
      <c r="CL15" s="17"/>
      <c r="CM15" s="17">
        <v>0</v>
      </c>
      <c r="CN15" s="17"/>
      <c r="CO15" s="17"/>
      <c r="CP15" s="17"/>
      <c r="CQ15" s="17">
        <v>0</v>
      </c>
      <c r="CR15" s="17">
        <v>164.9</v>
      </c>
      <c r="CS15" s="17">
        <v>164.70732000000001</v>
      </c>
      <c r="CT15" s="17">
        <v>164.70732000000001</v>
      </c>
      <c r="CU15" s="17">
        <v>0.19267999999999999</v>
      </c>
      <c r="CV15" s="17">
        <v>7.9</v>
      </c>
      <c r="CW15" s="17">
        <v>8.1148399999999992</v>
      </c>
      <c r="CX15" s="17">
        <v>8.1148399999999992</v>
      </c>
      <c r="CY15" s="17">
        <v>-0.21484</v>
      </c>
      <c r="CZ15" s="17">
        <v>2.8</v>
      </c>
      <c r="DA15" s="17">
        <v>4.4519399999999996</v>
      </c>
      <c r="DB15" s="17">
        <v>4.4519399999999996</v>
      </c>
      <c r="DC15" s="17">
        <v>-1.65194</v>
      </c>
      <c r="DD15" s="17">
        <v>0</v>
      </c>
      <c r="DE15" s="17">
        <v>0</v>
      </c>
      <c r="DF15" s="17">
        <v>0</v>
      </c>
      <c r="DG15" s="17">
        <v>0</v>
      </c>
      <c r="DH15" s="17">
        <v>6.5</v>
      </c>
      <c r="DI15" s="17">
        <v>6.8787000000000003</v>
      </c>
      <c r="DJ15" s="17">
        <v>6.8787000000000003</v>
      </c>
      <c r="DK15" s="17">
        <v>-0.37869999999999998</v>
      </c>
      <c r="DL15" s="17"/>
      <c r="DM15" s="17"/>
      <c r="DN15" s="17"/>
      <c r="DO15" s="17">
        <v>0</v>
      </c>
      <c r="DP15" s="17">
        <v>35.4</v>
      </c>
      <c r="DQ15" s="17">
        <v>31.896609999999999</v>
      </c>
      <c r="DR15" s="17">
        <v>22.525680000000001</v>
      </c>
      <c r="DS15" s="17">
        <v>12.874320000000001</v>
      </c>
      <c r="DT15" s="17">
        <v>4.3</v>
      </c>
      <c r="DU15" s="17">
        <v>5.3586</v>
      </c>
      <c r="DV15" s="17">
        <v>5.3586</v>
      </c>
      <c r="DW15" s="17">
        <v>-1.0586</v>
      </c>
      <c r="DX15" s="17"/>
      <c r="DY15" s="17"/>
      <c r="DZ15" s="17"/>
      <c r="EA15" s="17">
        <v>0</v>
      </c>
      <c r="EB15" s="17"/>
      <c r="EC15" s="17"/>
      <c r="ED15" s="17"/>
      <c r="EE15" s="17">
        <v>0</v>
      </c>
      <c r="EF15" s="17"/>
      <c r="EG15" s="17"/>
      <c r="EH15" s="17"/>
      <c r="EI15" s="17">
        <v>0</v>
      </c>
      <c r="EJ15" s="17">
        <v>111.3</v>
      </c>
      <c r="EK15" s="17">
        <v>112.90537</v>
      </c>
      <c r="EL15" s="17">
        <v>112.90537</v>
      </c>
      <c r="EM15" s="17">
        <v>-1.60537</v>
      </c>
      <c r="EN15" s="17">
        <v>198.7</v>
      </c>
      <c r="EO15" s="17">
        <v>221.30108000000001</v>
      </c>
      <c r="EP15" s="17">
        <v>221.30108000000001</v>
      </c>
      <c r="EQ15" s="17">
        <v>-22.60108</v>
      </c>
      <c r="ER15" s="17"/>
      <c r="ES15" s="17"/>
      <c r="ET15" s="17"/>
      <c r="EU15" s="17">
        <v>0</v>
      </c>
      <c r="EV15" s="17"/>
      <c r="EW15" s="17"/>
      <c r="EX15" s="17"/>
      <c r="EY15" s="17">
        <v>0</v>
      </c>
      <c r="EZ15" s="17"/>
      <c r="FA15" s="17"/>
      <c r="FB15" s="17"/>
      <c r="FC15" s="17">
        <v>0</v>
      </c>
      <c r="FD15" s="17">
        <v>6.5</v>
      </c>
      <c r="FE15" s="17">
        <v>6.39</v>
      </c>
      <c r="FF15" s="17">
        <v>6.39</v>
      </c>
      <c r="FG15" s="17">
        <v>0.11</v>
      </c>
      <c r="FH15" s="17">
        <v>460.7</v>
      </c>
      <c r="FI15" s="17">
        <v>458.87804999999997</v>
      </c>
      <c r="FJ15" s="17">
        <v>458.87803000000002</v>
      </c>
      <c r="FK15" s="17">
        <v>1.8219700000000001</v>
      </c>
      <c r="FL15" s="17">
        <v>69.400000000000006</v>
      </c>
      <c r="FM15" s="17">
        <v>76.746610000000004</v>
      </c>
      <c r="FN15" s="17">
        <v>65.380560000000003</v>
      </c>
      <c r="FO15" s="17">
        <v>4.0194400000000003</v>
      </c>
      <c r="FP15" s="17">
        <v>137.80000000000001</v>
      </c>
      <c r="FQ15" s="17">
        <v>148.62634</v>
      </c>
      <c r="FR15" s="17">
        <v>148.62634</v>
      </c>
      <c r="FS15" s="17">
        <v>-10.82634</v>
      </c>
      <c r="FT15" s="17">
        <v>42.1</v>
      </c>
      <c r="FU15" s="17">
        <v>41.498959999999997</v>
      </c>
      <c r="FV15" s="17">
        <v>41.498959999999997</v>
      </c>
      <c r="FW15" s="17">
        <v>0.60104000000000002</v>
      </c>
      <c r="FX15" s="17">
        <v>18.399999999999999</v>
      </c>
      <c r="FY15" s="17">
        <v>19.28585</v>
      </c>
      <c r="FZ15" s="17">
        <v>19.28585</v>
      </c>
      <c r="GA15" s="17">
        <v>-0.88585000000000003</v>
      </c>
      <c r="GB15" s="17">
        <v>19.7</v>
      </c>
      <c r="GC15" s="17">
        <v>19.414629999999999</v>
      </c>
      <c r="GD15" s="17">
        <v>19.414629999999999</v>
      </c>
      <c r="GE15" s="17">
        <v>0.28537000000000001</v>
      </c>
      <c r="GF15" s="17">
        <v>91.3</v>
      </c>
      <c r="GG15" s="17">
        <v>87.657560000000004</v>
      </c>
      <c r="GH15" s="17">
        <v>87.657560000000004</v>
      </c>
      <c r="GI15" s="17">
        <v>3.6424400000000001</v>
      </c>
      <c r="GJ15" s="17"/>
      <c r="GK15" s="17"/>
      <c r="GL15" s="17"/>
      <c r="GM15" s="17">
        <v>0</v>
      </c>
      <c r="GN15" s="17">
        <v>125.8</v>
      </c>
      <c r="GO15" s="17">
        <v>136.06837999999999</v>
      </c>
      <c r="GP15" s="17">
        <v>136.06837999999999</v>
      </c>
      <c r="GQ15" s="17">
        <v>-10.268380000000001</v>
      </c>
      <c r="GR15" s="17">
        <v>73.599999999999994</v>
      </c>
      <c r="GS15" s="17">
        <v>68.034189999999995</v>
      </c>
      <c r="GT15" s="17">
        <v>68.034189999999995</v>
      </c>
      <c r="GU15" s="17">
        <v>5.5658099999999999</v>
      </c>
      <c r="GV15" s="17">
        <v>108.6</v>
      </c>
      <c r="GW15" s="17">
        <v>110.91316999999999</v>
      </c>
      <c r="GX15" s="17">
        <v>106.61192</v>
      </c>
      <c r="GY15" s="17">
        <v>1.9880800000000001</v>
      </c>
      <c r="GZ15" s="17">
        <v>8</v>
      </c>
      <c r="HA15" s="17">
        <v>4.8741700000000003</v>
      </c>
      <c r="HB15" s="17">
        <v>4.8741700000000003</v>
      </c>
      <c r="HC15" s="17">
        <v>3.1258300000000001</v>
      </c>
      <c r="HD15" s="17">
        <v>2.2999999999999998</v>
      </c>
      <c r="HE15" s="17">
        <v>2.9847299999999999</v>
      </c>
      <c r="HF15" s="17">
        <v>4.72112</v>
      </c>
      <c r="HG15" s="17">
        <v>-2.4211200000000002</v>
      </c>
      <c r="HH15" s="17">
        <v>40.299999999999997</v>
      </c>
      <c r="HI15" s="17">
        <v>47.26634</v>
      </c>
      <c r="HJ15" s="17">
        <v>47.26634</v>
      </c>
      <c r="HK15" s="17">
        <v>-6.9663399999999998</v>
      </c>
      <c r="HL15" s="17">
        <v>0</v>
      </c>
      <c r="HM15" s="17"/>
      <c r="HN15" s="17">
        <v>44.275120000000001</v>
      </c>
      <c r="HO15" s="17">
        <v>-44.275120000000001</v>
      </c>
      <c r="HP15" s="17">
        <v>3.8</v>
      </c>
      <c r="HQ15" s="17">
        <v>4.0998900000000003</v>
      </c>
      <c r="HR15" s="17">
        <v>4.0998900000000003</v>
      </c>
      <c r="HS15" s="17">
        <v>-0.29988999999999999</v>
      </c>
      <c r="HT15" s="17">
        <v>31.1</v>
      </c>
      <c r="HU15" s="17">
        <v>30.294039999999999</v>
      </c>
      <c r="HV15" s="17">
        <v>30.294039999999999</v>
      </c>
      <c r="HW15" s="17">
        <v>0.80596000000000001</v>
      </c>
      <c r="HX15" s="17">
        <v>174.4</v>
      </c>
      <c r="HY15" s="17">
        <v>171.54185000000001</v>
      </c>
      <c r="HZ15" s="17">
        <v>171.54185000000001</v>
      </c>
      <c r="IA15" s="17">
        <v>2.8581500000000002</v>
      </c>
      <c r="IB15" s="17">
        <v>46.8</v>
      </c>
      <c r="IC15" s="17">
        <v>30.047910000000002</v>
      </c>
      <c r="ID15" s="17">
        <v>44.312359999999998</v>
      </c>
      <c r="IE15" s="17">
        <v>2.4876399999999999</v>
      </c>
      <c r="IF15" s="17"/>
      <c r="IG15" s="17"/>
      <c r="IH15" s="17"/>
      <c r="II15" s="17">
        <v>0</v>
      </c>
      <c r="IJ15" s="17"/>
      <c r="IK15" s="17"/>
      <c r="IL15" s="17"/>
      <c r="IM15" s="17">
        <v>0</v>
      </c>
      <c r="IN15" s="17">
        <v>46.8</v>
      </c>
      <c r="IO15" s="17">
        <v>48.41648</v>
      </c>
      <c r="IP15" s="17">
        <v>0</v>
      </c>
      <c r="IQ15" s="17">
        <v>46.8</v>
      </c>
      <c r="IR15" s="17"/>
      <c r="IS15" s="17"/>
      <c r="IT15" s="17"/>
      <c r="IU15" s="17">
        <v>0</v>
      </c>
      <c r="IV15" s="17"/>
      <c r="IW15" s="17"/>
      <c r="IX15" s="17"/>
      <c r="IY15" s="17">
        <v>0</v>
      </c>
      <c r="IZ15" s="17"/>
      <c r="JA15" s="17"/>
      <c r="JB15" s="17"/>
      <c r="JC15" s="17">
        <v>0</v>
      </c>
      <c r="JD15" s="17">
        <v>131.30000000000001</v>
      </c>
      <c r="JE15" s="17">
        <v>133.35676000000001</v>
      </c>
      <c r="JF15" s="17">
        <v>133.35427999999999</v>
      </c>
      <c r="JG15" s="17">
        <v>-2.0542799999999999</v>
      </c>
      <c r="JH15" s="17"/>
      <c r="JI15" s="17"/>
      <c r="JJ15" s="17"/>
      <c r="JK15" s="17">
        <v>0</v>
      </c>
      <c r="JL15" s="17">
        <v>157.19999999999999</v>
      </c>
      <c r="JM15" s="17">
        <v>150.66667000000001</v>
      </c>
      <c r="JN15" s="17">
        <v>150.66667000000001</v>
      </c>
      <c r="JO15" s="17">
        <v>6.5333300000000003</v>
      </c>
      <c r="JP15" s="17"/>
      <c r="JQ15" s="17"/>
      <c r="JR15" s="17"/>
      <c r="JS15" s="17">
        <v>0</v>
      </c>
      <c r="JT15" s="17">
        <v>66</v>
      </c>
      <c r="JU15" s="17">
        <v>75.333330000000004</v>
      </c>
      <c r="JV15" s="17">
        <v>75.333340000000007</v>
      </c>
      <c r="JW15" s="17">
        <v>-9.3333399999999997</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v>114.8</v>
      </c>
      <c r="KS15" s="17">
        <v>114.11063</v>
      </c>
      <c r="KT15" s="17">
        <v>114.11063</v>
      </c>
      <c r="KU15" s="17">
        <v>0.68937000000000004</v>
      </c>
      <c r="KV15" s="17"/>
      <c r="KW15" s="17"/>
      <c r="KX15" s="17"/>
      <c r="KY15" s="17">
        <v>0</v>
      </c>
      <c r="KZ15" s="17"/>
      <c r="LA15" s="17"/>
      <c r="LB15" s="17"/>
      <c r="LC15" s="17">
        <v>0</v>
      </c>
      <c r="LD15" s="17">
        <v>92</v>
      </c>
      <c r="LE15" s="17">
        <v>114.57165000000001</v>
      </c>
      <c r="LF15" s="17">
        <v>114.57173</v>
      </c>
      <c r="LG15" s="17">
        <v>-22.571729999999999</v>
      </c>
      <c r="LH15" s="17">
        <v>126</v>
      </c>
      <c r="LI15" s="17">
        <v>133.67995999999999</v>
      </c>
      <c r="LJ15" s="17">
        <v>133.67995999999999</v>
      </c>
      <c r="LK15" s="17">
        <v>-7.6799600000000003</v>
      </c>
      <c r="LL15" s="17">
        <v>65</v>
      </c>
      <c r="LM15" s="17">
        <v>67.461460000000002</v>
      </c>
      <c r="LN15" s="17">
        <v>67.461460000000002</v>
      </c>
      <c r="LO15" s="17">
        <v>-2.4614600000000002</v>
      </c>
      <c r="LP15" s="17">
        <v>80</v>
      </c>
      <c r="LQ15" s="17">
        <v>78.567999999999998</v>
      </c>
      <c r="LR15" s="17">
        <v>78.567999999999998</v>
      </c>
      <c r="LS15" s="17">
        <v>1.4319999999999999</v>
      </c>
      <c r="LT15" s="17">
        <v>30.5</v>
      </c>
      <c r="LU15" s="17">
        <v>30.097560000000001</v>
      </c>
      <c r="LV15" s="17">
        <v>30.097560000000001</v>
      </c>
      <c r="LW15" s="17">
        <v>0.40244000000000002</v>
      </c>
      <c r="LX15" s="17"/>
      <c r="LY15" s="17"/>
      <c r="LZ15" s="17"/>
      <c r="MA15" s="17">
        <v>0</v>
      </c>
      <c r="MB15" s="17"/>
      <c r="MC15" s="17"/>
      <c r="MD15" s="17"/>
      <c r="ME15" s="17">
        <v>0</v>
      </c>
      <c r="MF15" s="17"/>
      <c r="MG15" s="17"/>
      <c r="MH15" s="17"/>
      <c r="MI15" s="17">
        <v>0</v>
      </c>
      <c r="MJ15" s="17">
        <v>102.9</v>
      </c>
      <c r="MK15" s="17">
        <v>110</v>
      </c>
      <c r="ML15" s="17">
        <v>110.00001</v>
      </c>
      <c r="MM15" s="17">
        <v>-7.1000100000000002</v>
      </c>
      <c r="MN15" s="17">
        <v>102.8</v>
      </c>
      <c r="MO15" s="17">
        <v>110</v>
      </c>
      <c r="MP15" s="17">
        <v>110.00001</v>
      </c>
      <c r="MQ15" s="17">
        <v>-7.2000099999999998</v>
      </c>
      <c r="MR15" s="17">
        <v>120.6</v>
      </c>
      <c r="MS15" s="17">
        <v>110</v>
      </c>
      <c r="MT15" s="17">
        <v>110.00001</v>
      </c>
      <c r="MU15" s="17">
        <v>10.59999</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50.4</v>
      </c>
      <c r="NQ15" s="17">
        <v>50</v>
      </c>
      <c r="NR15" s="17">
        <v>50</v>
      </c>
      <c r="NS15" s="17">
        <v>0.4</v>
      </c>
      <c r="NT15" s="17">
        <v>0</v>
      </c>
      <c r="NU15" s="17"/>
      <c r="NV15" s="17"/>
      <c r="NW15" s="17">
        <v>0</v>
      </c>
      <c r="NX15" s="17">
        <v>0</v>
      </c>
      <c r="NY15" s="17">
        <v>0</v>
      </c>
      <c r="NZ15" s="17">
        <v>0</v>
      </c>
      <c r="OA15" s="17">
        <v>0</v>
      </c>
      <c r="OB15" s="17">
        <v>29.1</v>
      </c>
      <c r="OC15" s="17">
        <v>34</v>
      </c>
      <c r="OD15" s="17">
        <v>19.71</v>
      </c>
      <c r="OE15" s="17">
        <v>9.39</v>
      </c>
      <c r="OF15" s="17">
        <v>0</v>
      </c>
      <c r="OG15" s="17">
        <v>0</v>
      </c>
      <c r="OH15" s="17">
        <v>0</v>
      </c>
      <c r="OI15" s="17">
        <v>0</v>
      </c>
      <c r="OJ15" s="17">
        <v>13.9</v>
      </c>
      <c r="OK15" s="17">
        <v>8.6319999999999997</v>
      </c>
      <c r="OL15" s="17">
        <v>8.6319999999999997</v>
      </c>
      <c r="OM15" s="17">
        <v>5.2679999999999998</v>
      </c>
      <c r="ON15" s="17">
        <v>0</v>
      </c>
      <c r="OO15" s="17">
        <v>0</v>
      </c>
      <c r="OP15" s="17">
        <v>0</v>
      </c>
      <c r="OQ15" s="17">
        <v>0</v>
      </c>
      <c r="OR15" s="17">
        <v>20</v>
      </c>
      <c r="OS15" s="17">
        <v>17.560980000000001</v>
      </c>
      <c r="OT15" s="17">
        <v>17.560970000000001</v>
      </c>
      <c r="OU15" s="17">
        <v>2.4390299999999998</v>
      </c>
      <c r="OV15" s="17">
        <v>9.8000000000000007</v>
      </c>
      <c r="OW15" s="17">
        <v>9</v>
      </c>
      <c r="OX15" s="17">
        <v>9.9830000000000005</v>
      </c>
      <c r="OY15" s="17">
        <v>-0.183</v>
      </c>
      <c r="OZ15" s="17">
        <v>5.4</v>
      </c>
      <c r="PA15" s="17">
        <v>5.67</v>
      </c>
      <c r="PB15" s="17">
        <v>5.67</v>
      </c>
      <c r="PC15" s="17">
        <v>-0.27</v>
      </c>
      <c r="PD15" s="17">
        <v>3.6</v>
      </c>
      <c r="PE15" s="17">
        <v>3.6</v>
      </c>
      <c r="PF15" s="17">
        <v>3.6</v>
      </c>
      <c r="PG15" s="17">
        <v>0</v>
      </c>
      <c r="PH15" s="17">
        <v>5.0999999999999996</v>
      </c>
      <c r="PI15" s="17">
        <v>5</v>
      </c>
      <c r="PJ15" s="17">
        <v>5</v>
      </c>
      <c r="PK15" s="17">
        <v>0.1</v>
      </c>
      <c r="PL15" s="17">
        <v>20.3</v>
      </c>
      <c r="PM15" s="17">
        <v>19.5122</v>
      </c>
      <c r="PN15" s="17">
        <v>19.51219</v>
      </c>
      <c r="PO15" s="17">
        <v>0.78781000000000001</v>
      </c>
      <c r="PP15" s="17">
        <v>20</v>
      </c>
      <c r="PQ15" s="17">
        <v>19.5122</v>
      </c>
      <c r="PR15" s="17">
        <v>19.51219</v>
      </c>
      <c r="PS15" s="17">
        <v>0.48781000000000002</v>
      </c>
      <c r="PT15" s="17">
        <v>19.3</v>
      </c>
      <c r="PU15" s="17">
        <v>13</v>
      </c>
      <c r="PV15" s="17">
        <v>16.097560000000001</v>
      </c>
      <c r="PW15" s="17">
        <v>3.2024400000000002</v>
      </c>
      <c r="PX15" s="17">
        <v>3.5</v>
      </c>
      <c r="PY15" s="17">
        <v>3.5</v>
      </c>
      <c r="PZ15" s="17">
        <v>3.5</v>
      </c>
      <c r="QA15" s="17">
        <v>0</v>
      </c>
      <c r="QB15" s="17">
        <v>18.7</v>
      </c>
      <c r="QC15" s="17">
        <v>18.341460000000001</v>
      </c>
      <c r="QD15" s="17">
        <v>18.341460000000001</v>
      </c>
      <c r="QE15" s="17">
        <v>0.35854000000000003</v>
      </c>
      <c r="QF15" s="17">
        <v>0</v>
      </c>
      <c r="QG15" s="17">
        <v>0</v>
      </c>
      <c r="QH15" s="17">
        <v>0</v>
      </c>
      <c r="QI15" s="17">
        <v>0</v>
      </c>
      <c r="QJ15" s="17">
        <v>0</v>
      </c>
      <c r="QK15" s="17">
        <v>0</v>
      </c>
      <c r="QL15" s="17">
        <v>0</v>
      </c>
      <c r="QM15" s="17">
        <v>0</v>
      </c>
      <c r="QN15" s="17">
        <v>2.9</v>
      </c>
      <c r="QO15" s="17">
        <v>8.0449999999999999</v>
      </c>
      <c r="QP15" s="17">
        <v>8.0449999999999999</v>
      </c>
      <c r="QQ15" s="17">
        <v>-5.1449999999999996</v>
      </c>
      <c r="QR15" s="17">
        <v>4.0999999999999996</v>
      </c>
      <c r="QS15" s="17">
        <v>16.407</v>
      </c>
      <c r="QT15" s="17">
        <v>16.407</v>
      </c>
      <c r="QU15" s="17">
        <v>-12.307</v>
      </c>
      <c r="QV15" s="17">
        <v>4.8</v>
      </c>
      <c r="QW15" s="17">
        <v>3</v>
      </c>
      <c r="QX15" s="17">
        <v>3</v>
      </c>
      <c r="QY15" s="17">
        <v>1.8</v>
      </c>
      <c r="QZ15" s="17">
        <v>2.2000000000000002</v>
      </c>
      <c r="RA15" s="17">
        <v>2.4</v>
      </c>
      <c r="RB15" s="17">
        <v>2.4</v>
      </c>
      <c r="RC15" s="17">
        <v>-0.2</v>
      </c>
      <c r="RD15" s="17">
        <v>2.4</v>
      </c>
      <c r="RE15" s="17">
        <v>2.4</v>
      </c>
      <c r="RF15" s="17">
        <v>2.4</v>
      </c>
      <c r="RG15" s="17">
        <v>0</v>
      </c>
      <c r="RH15" s="17">
        <v>3</v>
      </c>
      <c r="RI15" s="17">
        <v>2.8</v>
      </c>
      <c r="RJ15" s="17">
        <v>2.8</v>
      </c>
      <c r="RK15" s="17">
        <v>0.2</v>
      </c>
      <c r="RL15" s="17">
        <v>0</v>
      </c>
      <c r="RM15" s="17">
        <v>0</v>
      </c>
      <c r="RN15" s="17">
        <v>0</v>
      </c>
      <c r="RO15" s="17">
        <v>0</v>
      </c>
      <c r="RP15" s="17">
        <v>3.3</v>
      </c>
      <c r="RQ15" s="17">
        <v>3.6</v>
      </c>
      <c r="RR15" s="17">
        <v>3.6</v>
      </c>
      <c r="RS15" s="17">
        <v>-0.3</v>
      </c>
      <c r="RT15" s="17">
        <v>17.8</v>
      </c>
      <c r="RU15" s="17">
        <v>6.9842199999999997</v>
      </c>
      <c r="RV15" s="17">
        <v>10.29979</v>
      </c>
      <c r="RW15" s="17">
        <v>7.50021</v>
      </c>
      <c r="RX15" s="17">
        <v>2</v>
      </c>
      <c r="RY15" s="17">
        <v>2</v>
      </c>
      <c r="RZ15" s="17">
        <v>2</v>
      </c>
      <c r="SA15" s="17">
        <v>0</v>
      </c>
      <c r="SB15" s="17"/>
      <c r="SC15" s="17"/>
      <c r="SD15" s="17"/>
      <c r="SE15" s="17">
        <v>0</v>
      </c>
      <c r="SF15" s="17">
        <v>18.3</v>
      </c>
      <c r="SG15" s="17">
        <v>18</v>
      </c>
      <c r="SH15" s="17">
        <v>16</v>
      </c>
      <c r="SI15" s="17">
        <v>2.2999999999999998</v>
      </c>
      <c r="SJ15" s="17">
        <v>9.5</v>
      </c>
      <c r="SK15" s="17">
        <v>9.0519999999999996</v>
      </c>
      <c r="SL15" s="17">
        <v>9.0519999999999996</v>
      </c>
      <c r="SM15" s="17">
        <v>0.44800000000000001</v>
      </c>
      <c r="SN15" s="17">
        <v>19.2</v>
      </c>
      <c r="SO15" s="17">
        <v>19.5122</v>
      </c>
      <c r="SP15" s="17">
        <v>19.51219</v>
      </c>
      <c r="SQ15" s="17">
        <v>-0.31219000000000002</v>
      </c>
      <c r="SR15" s="17">
        <v>20.399999999999999</v>
      </c>
      <c r="SS15" s="17">
        <v>19.5122</v>
      </c>
      <c r="ST15" s="17">
        <v>19.51219</v>
      </c>
      <c r="SU15" s="17">
        <v>0.88780999999999999</v>
      </c>
      <c r="SV15" s="17">
        <v>19.8</v>
      </c>
      <c r="SW15" s="17">
        <v>19.5</v>
      </c>
      <c r="SX15" s="17">
        <v>19.317070000000001</v>
      </c>
      <c r="SY15" s="17">
        <v>0.48293000000000003</v>
      </c>
      <c r="SZ15" s="17">
        <v>5.8</v>
      </c>
      <c r="TA15" s="17">
        <v>8.9870000000000001</v>
      </c>
      <c r="TB15" s="17">
        <v>8.9870000000000001</v>
      </c>
      <c r="TC15" s="17">
        <v>-3.1869999999999998</v>
      </c>
      <c r="TD15" s="17">
        <v>0</v>
      </c>
      <c r="TE15" s="17">
        <v>8.1479999999999997</v>
      </c>
      <c r="TF15" s="17">
        <v>8.1479999999999997</v>
      </c>
      <c r="TG15" s="17">
        <v>-8.1479999999999997</v>
      </c>
      <c r="TH15" s="17">
        <v>0</v>
      </c>
      <c r="TI15" s="17">
        <v>0</v>
      </c>
      <c r="TJ15" s="17">
        <v>0</v>
      </c>
      <c r="TK15" s="17">
        <v>0</v>
      </c>
      <c r="TL15" s="17">
        <v>10.4</v>
      </c>
      <c r="TM15" s="17">
        <v>9</v>
      </c>
      <c r="TN15" s="17">
        <v>9.5909999999999993</v>
      </c>
      <c r="TO15" s="17">
        <v>0.80900000000000005</v>
      </c>
      <c r="TP15" s="17">
        <v>21.8</v>
      </c>
      <c r="TQ15" s="17">
        <v>19</v>
      </c>
      <c r="TR15" s="17">
        <v>16.661000000000001</v>
      </c>
      <c r="TS15" s="17">
        <v>5.1390000000000002</v>
      </c>
      <c r="TT15" s="17">
        <v>0</v>
      </c>
      <c r="TU15" s="17">
        <v>0.68600000000000005</v>
      </c>
      <c r="TV15" s="17">
        <v>0.68600000000000005</v>
      </c>
      <c r="TW15" s="17">
        <v>-0.68600000000000005</v>
      </c>
      <c r="TX15" s="17">
        <v>0</v>
      </c>
      <c r="TY15" s="17">
        <v>0.24399999999999999</v>
      </c>
      <c r="TZ15" s="17">
        <v>0.24399999999999999</v>
      </c>
      <c r="UA15" s="17">
        <v>-0.24399999999999999</v>
      </c>
      <c r="UB15" s="17">
        <v>21</v>
      </c>
      <c r="UC15" s="17">
        <v>20.4878</v>
      </c>
      <c r="UD15" s="17">
        <v>20.4878</v>
      </c>
      <c r="UE15" s="17">
        <v>0.51219999999999999</v>
      </c>
      <c r="UF15" s="17">
        <v>8.3000000000000007</v>
      </c>
      <c r="UG15" s="17">
        <v>8</v>
      </c>
      <c r="UH15" s="17">
        <v>8</v>
      </c>
      <c r="UI15" s="17">
        <v>0.3</v>
      </c>
      <c r="UJ15" s="17">
        <v>0</v>
      </c>
      <c r="UK15" s="17">
        <v>7.6</v>
      </c>
      <c r="UL15" s="17">
        <v>7.6</v>
      </c>
      <c r="UM15" s="17">
        <v>-7.6</v>
      </c>
      <c r="UN15" s="17">
        <v>20</v>
      </c>
      <c r="UO15" s="17">
        <v>19.5122</v>
      </c>
      <c r="UP15" s="17">
        <v>19.51219</v>
      </c>
      <c r="UQ15" s="17">
        <v>0.48781000000000002</v>
      </c>
      <c r="UR15" s="17">
        <v>20</v>
      </c>
      <c r="US15" s="17">
        <v>19.5122</v>
      </c>
      <c r="UT15" s="17">
        <v>19.51219</v>
      </c>
      <c r="UU15" s="17">
        <v>0.48781000000000002</v>
      </c>
      <c r="UV15" s="17">
        <v>20</v>
      </c>
      <c r="UW15" s="17">
        <v>19.5122</v>
      </c>
      <c r="UX15" s="17">
        <v>19.51219</v>
      </c>
      <c r="UY15" s="17">
        <v>0.48781000000000002</v>
      </c>
      <c r="UZ15" s="17">
        <v>10.8</v>
      </c>
      <c r="VA15" s="17">
        <v>4.8079999999999998</v>
      </c>
      <c r="VB15" s="17">
        <v>4.8079999999999998</v>
      </c>
      <c r="VC15" s="17">
        <v>5.992</v>
      </c>
      <c r="VD15" s="17">
        <v>0</v>
      </c>
      <c r="VE15" s="17">
        <v>0</v>
      </c>
      <c r="VF15" s="17">
        <v>0</v>
      </c>
      <c r="VG15" s="17">
        <v>0</v>
      </c>
      <c r="VH15" s="17">
        <v>0</v>
      </c>
      <c r="VI15" s="17">
        <v>0</v>
      </c>
      <c r="VJ15" s="17">
        <v>0</v>
      </c>
      <c r="VK15" s="17">
        <v>0</v>
      </c>
      <c r="VL15" s="17">
        <v>0.6</v>
      </c>
      <c r="VM15" s="17">
        <v>0.6</v>
      </c>
      <c r="VN15" s="17">
        <v>0.6</v>
      </c>
      <c r="VO15" s="17">
        <v>0</v>
      </c>
      <c r="VP15" s="17">
        <v>0</v>
      </c>
      <c r="VQ15" s="17">
        <v>0</v>
      </c>
      <c r="VR15" s="17">
        <v>3.0710000000000002</v>
      </c>
      <c r="VS15" s="17">
        <v>-3.0710000000000002</v>
      </c>
      <c r="VT15" s="17">
        <v>0</v>
      </c>
      <c r="VU15" s="17">
        <v>2</v>
      </c>
      <c r="VV15" s="17">
        <v>7.5190000000000001</v>
      </c>
      <c r="VW15" s="17">
        <v>-7.5190000000000001</v>
      </c>
      <c r="VX15" s="17">
        <v>0</v>
      </c>
      <c r="VY15" s="17">
        <v>0</v>
      </c>
      <c r="VZ15" s="17">
        <v>0</v>
      </c>
      <c r="WA15" s="17">
        <v>0</v>
      </c>
      <c r="WB15" s="17">
        <v>0</v>
      </c>
      <c r="WC15" s="17">
        <v>0</v>
      </c>
      <c r="WD15" s="17">
        <v>0</v>
      </c>
      <c r="WE15" s="17">
        <v>0</v>
      </c>
      <c r="WF15" s="17">
        <v>7.8</v>
      </c>
      <c r="WG15" s="17">
        <v>8</v>
      </c>
      <c r="WH15" s="17">
        <v>8</v>
      </c>
      <c r="WI15" s="17">
        <v>-0.2</v>
      </c>
      <c r="WJ15" s="17">
        <v>19.8</v>
      </c>
      <c r="WK15" s="17">
        <v>19.5</v>
      </c>
      <c r="WL15" s="17">
        <v>19.317070000000001</v>
      </c>
      <c r="WM15" s="17">
        <v>0.48293000000000003</v>
      </c>
      <c r="WN15" s="17">
        <v>10</v>
      </c>
      <c r="WO15" s="17">
        <v>10.6</v>
      </c>
      <c r="WP15" s="17">
        <v>10.6</v>
      </c>
      <c r="WQ15" s="17">
        <v>-0.6</v>
      </c>
      <c r="WR15" s="17"/>
      <c r="WS15" s="17">
        <v>36</v>
      </c>
      <c r="WT15" s="17">
        <v>36</v>
      </c>
      <c r="WU15" s="17">
        <v>-36</v>
      </c>
      <c r="WV15" s="17">
        <v>37.380000000000003</v>
      </c>
      <c r="WW15" s="17"/>
      <c r="WX15" s="17"/>
      <c r="WY15" s="17">
        <v>37.380000000000003</v>
      </c>
      <c r="WZ15" s="17">
        <v>28.7</v>
      </c>
      <c r="XA15" s="17">
        <v>29.184000000000001</v>
      </c>
      <c r="XB15" s="17">
        <v>29.184000000000001</v>
      </c>
      <c r="XC15" s="17">
        <v>-0.48399999999999999</v>
      </c>
      <c r="XD15" s="17">
        <v>3.4</v>
      </c>
      <c r="XE15" s="17">
        <v>2.8159999999999998</v>
      </c>
      <c r="XF15" s="17">
        <v>2.8159999999999998</v>
      </c>
      <c r="XG15" s="17">
        <v>0.58399999999999996</v>
      </c>
      <c r="XH15" s="17">
        <v>13.4</v>
      </c>
      <c r="XI15" s="17">
        <v>13</v>
      </c>
      <c r="XJ15" s="17">
        <v>14</v>
      </c>
      <c r="XK15" s="17">
        <v>-0.6</v>
      </c>
      <c r="XL15" s="17">
        <v>14.68</v>
      </c>
      <c r="XM15" s="17">
        <v>18.526</v>
      </c>
      <c r="XN15" s="17">
        <v>18.526</v>
      </c>
      <c r="XO15" s="17">
        <v>-3.8460000000000001</v>
      </c>
      <c r="XP15" s="17">
        <v>8.6999999999999993</v>
      </c>
      <c r="XQ15" s="17">
        <v>6.91</v>
      </c>
      <c r="XR15" s="17">
        <v>6.91</v>
      </c>
      <c r="XS15" s="17">
        <v>1.79</v>
      </c>
    </row>
    <row r="16" spans="1:643" ht="24" customHeight="1" x14ac:dyDescent="0.25">
      <c r="A16" s="1"/>
      <c r="B16" s="18" t="s">
        <v>47</v>
      </c>
      <c r="C16" s="18" t="s">
        <v>667</v>
      </c>
      <c r="D16" s="19">
        <v>1.1000000000000001</v>
      </c>
      <c r="E16" s="19">
        <v>0.91</v>
      </c>
      <c r="F16" s="19">
        <v>0.91</v>
      </c>
      <c r="G16" s="19">
        <v>0.19</v>
      </c>
      <c r="H16" s="19">
        <v>1.6</v>
      </c>
      <c r="I16" s="19">
        <v>1.62</v>
      </c>
      <c r="J16" s="19">
        <v>1.62</v>
      </c>
      <c r="K16" s="19">
        <v>-0.02</v>
      </c>
      <c r="L16" s="19">
        <v>4.3</v>
      </c>
      <c r="M16" s="19">
        <v>3.8072699999999999</v>
      </c>
      <c r="N16" s="19">
        <v>3.8072699999999999</v>
      </c>
      <c r="O16" s="19">
        <v>0.49273</v>
      </c>
      <c r="P16" s="19">
        <v>648.9</v>
      </c>
      <c r="Q16" s="19">
        <v>646.79789000000005</v>
      </c>
      <c r="R16" s="19">
        <v>646.79789000000005</v>
      </c>
      <c r="S16" s="19">
        <v>2.1021100000000001</v>
      </c>
      <c r="T16" s="19">
        <v>219.2</v>
      </c>
      <c r="U16" s="19">
        <v>211.44126</v>
      </c>
      <c r="V16" s="19">
        <v>211.44126</v>
      </c>
      <c r="W16" s="19">
        <v>7.7587400000000004</v>
      </c>
      <c r="X16" s="19"/>
      <c r="Y16" s="19"/>
      <c r="Z16" s="19"/>
      <c r="AA16" s="19">
        <v>0</v>
      </c>
      <c r="AB16" s="19"/>
      <c r="AC16" s="19"/>
      <c r="AD16" s="19"/>
      <c r="AE16" s="19">
        <v>0</v>
      </c>
      <c r="AF16" s="19">
        <v>91.7</v>
      </c>
      <c r="AG16" s="19">
        <v>83.894300000000001</v>
      </c>
      <c r="AH16" s="19">
        <v>92.226339999999993</v>
      </c>
      <c r="AI16" s="19">
        <v>-0.52634000000000003</v>
      </c>
      <c r="AJ16" s="19">
        <v>239</v>
      </c>
      <c r="AK16" s="19">
        <v>238.15351000000001</v>
      </c>
      <c r="AL16" s="19">
        <v>238.15351000000001</v>
      </c>
      <c r="AM16" s="19">
        <v>0.84648999999999996</v>
      </c>
      <c r="AN16" s="19"/>
      <c r="AO16" s="19"/>
      <c r="AP16" s="19"/>
      <c r="AQ16" s="19">
        <v>0</v>
      </c>
      <c r="AR16" s="19"/>
      <c r="AS16" s="19"/>
      <c r="AT16" s="19"/>
      <c r="AU16" s="19">
        <v>0</v>
      </c>
      <c r="AV16" s="19">
        <v>109.28</v>
      </c>
      <c r="AW16" s="19">
        <v>122.26751</v>
      </c>
      <c r="AX16" s="19">
        <v>116.66667</v>
      </c>
      <c r="AY16" s="19">
        <v>-7.3866699999999996</v>
      </c>
      <c r="AZ16" s="19">
        <v>109.54</v>
      </c>
      <c r="BA16" s="19">
        <v>122.26751</v>
      </c>
      <c r="BB16" s="19">
        <v>116.66667</v>
      </c>
      <c r="BC16" s="19">
        <v>-7.1266699999999998</v>
      </c>
      <c r="BD16" s="19">
        <v>109.49</v>
      </c>
      <c r="BE16" s="19">
        <v>122.26751</v>
      </c>
      <c r="BF16" s="19">
        <v>116.66667</v>
      </c>
      <c r="BG16" s="19">
        <v>-7.1766699999999997</v>
      </c>
      <c r="BH16" s="19">
        <v>208.9</v>
      </c>
      <c r="BI16" s="19">
        <v>183.40126000000001</v>
      </c>
      <c r="BJ16" s="19">
        <v>175</v>
      </c>
      <c r="BK16" s="19">
        <v>33.9</v>
      </c>
      <c r="BL16" s="19">
        <v>110.28</v>
      </c>
      <c r="BM16" s="19">
        <v>119.65813</v>
      </c>
      <c r="BN16" s="19">
        <v>119.65815000000001</v>
      </c>
      <c r="BO16" s="19">
        <v>-9.3781499999999998</v>
      </c>
      <c r="BP16" s="19">
        <v>68.5</v>
      </c>
      <c r="BQ16" s="19">
        <v>59.829059999999998</v>
      </c>
      <c r="BR16" s="19">
        <v>59.829079999999998</v>
      </c>
      <c r="BS16" s="19">
        <v>8.6709200000000006</v>
      </c>
      <c r="BT16" s="19">
        <v>559.19000000000005</v>
      </c>
      <c r="BU16" s="19">
        <v>568.29854</v>
      </c>
      <c r="BV16" s="19">
        <v>568.29853000000003</v>
      </c>
      <c r="BW16" s="19">
        <v>-9.10853</v>
      </c>
      <c r="BX16" s="19">
        <v>10.7</v>
      </c>
      <c r="BY16" s="19">
        <v>10.17268</v>
      </c>
      <c r="BZ16" s="19">
        <v>10.17268</v>
      </c>
      <c r="CA16" s="19">
        <v>0.52732000000000001</v>
      </c>
      <c r="CB16" s="19"/>
      <c r="CC16" s="19"/>
      <c r="CD16" s="19"/>
      <c r="CE16" s="19">
        <v>0</v>
      </c>
      <c r="CF16" s="19"/>
      <c r="CG16" s="19"/>
      <c r="CH16" s="19"/>
      <c r="CI16" s="19">
        <v>0</v>
      </c>
      <c r="CJ16" s="19"/>
      <c r="CK16" s="19"/>
      <c r="CL16" s="19"/>
      <c r="CM16" s="19">
        <v>0</v>
      </c>
      <c r="CN16" s="19"/>
      <c r="CO16" s="19"/>
      <c r="CP16" s="19"/>
      <c r="CQ16" s="19">
        <v>0</v>
      </c>
      <c r="CR16" s="19">
        <v>169.6</v>
      </c>
      <c r="CS16" s="19">
        <v>164.70732000000001</v>
      </c>
      <c r="CT16" s="19">
        <v>164.70732000000001</v>
      </c>
      <c r="CU16" s="19">
        <v>4.8926800000000004</v>
      </c>
      <c r="CV16" s="19">
        <v>7.9</v>
      </c>
      <c r="CW16" s="19">
        <v>8.1148399999999992</v>
      </c>
      <c r="CX16" s="19">
        <v>8.1148399999999992</v>
      </c>
      <c r="CY16" s="19">
        <v>-0.21484</v>
      </c>
      <c r="CZ16" s="19">
        <v>2.9</v>
      </c>
      <c r="DA16" s="19">
        <v>4.4519399999999996</v>
      </c>
      <c r="DB16" s="19">
        <v>4.4519399999999996</v>
      </c>
      <c r="DC16" s="19">
        <v>-1.5519400000000001</v>
      </c>
      <c r="DD16" s="19">
        <v>0</v>
      </c>
      <c r="DE16" s="19">
        <v>0</v>
      </c>
      <c r="DF16" s="19">
        <v>0</v>
      </c>
      <c r="DG16" s="19">
        <v>0</v>
      </c>
      <c r="DH16" s="19">
        <v>6.6</v>
      </c>
      <c r="DI16" s="19">
        <v>6.8787000000000003</v>
      </c>
      <c r="DJ16" s="19">
        <v>6.8787000000000003</v>
      </c>
      <c r="DK16" s="19">
        <v>-0.2787</v>
      </c>
      <c r="DL16" s="19"/>
      <c r="DM16" s="19"/>
      <c r="DN16" s="19"/>
      <c r="DO16" s="19">
        <v>0</v>
      </c>
      <c r="DP16" s="19">
        <v>35.799999999999997</v>
      </c>
      <c r="DQ16" s="19">
        <v>33.478099999999998</v>
      </c>
      <c r="DR16" s="19">
        <v>20.953099999999999</v>
      </c>
      <c r="DS16" s="19">
        <v>14.8469</v>
      </c>
      <c r="DT16" s="19">
        <v>4.3</v>
      </c>
      <c r="DU16" s="19">
        <v>5.3586</v>
      </c>
      <c r="DV16" s="19">
        <v>5.3586</v>
      </c>
      <c r="DW16" s="19">
        <v>-1.0586</v>
      </c>
      <c r="DX16" s="19"/>
      <c r="DY16" s="19"/>
      <c r="DZ16" s="19"/>
      <c r="EA16" s="19">
        <v>0</v>
      </c>
      <c r="EB16" s="19"/>
      <c r="EC16" s="19"/>
      <c r="ED16" s="19"/>
      <c r="EE16" s="19">
        <v>0</v>
      </c>
      <c r="EF16" s="19"/>
      <c r="EG16" s="19"/>
      <c r="EH16" s="19"/>
      <c r="EI16" s="19">
        <v>0</v>
      </c>
      <c r="EJ16" s="19">
        <v>111.1</v>
      </c>
      <c r="EK16" s="19">
        <v>112.90537</v>
      </c>
      <c r="EL16" s="19">
        <v>112.90537</v>
      </c>
      <c r="EM16" s="19">
        <v>-1.8053699999999999</v>
      </c>
      <c r="EN16" s="19">
        <v>167.1</v>
      </c>
      <c r="EO16" s="19">
        <v>221.30108000000001</v>
      </c>
      <c r="EP16" s="19">
        <v>221.30108000000001</v>
      </c>
      <c r="EQ16" s="19">
        <v>-54.201079999999997</v>
      </c>
      <c r="ER16" s="19"/>
      <c r="ES16" s="19"/>
      <c r="ET16" s="19"/>
      <c r="EU16" s="19">
        <v>0</v>
      </c>
      <c r="EV16" s="19"/>
      <c r="EW16" s="19"/>
      <c r="EX16" s="19"/>
      <c r="EY16" s="19">
        <v>0</v>
      </c>
      <c r="EZ16" s="19"/>
      <c r="FA16" s="19"/>
      <c r="FB16" s="19"/>
      <c r="FC16" s="19">
        <v>0</v>
      </c>
      <c r="FD16" s="19">
        <v>6.5</v>
      </c>
      <c r="FE16" s="19">
        <v>6.39</v>
      </c>
      <c r="FF16" s="19">
        <v>6.39</v>
      </c>
      <c r="FG16" s="19">
        <v>0.11</v>
      </c>
      <c r="FH16" s="19">
        <v>460.2</v>
      </c>
      <c r="FI16" s="19">
        <v>458.87804999999997</v>
      </c>
      <c r="FJ16" s="19">
        <v>458.87803000000002</v>
      </c>
      <c r="FK16" s="19">
        <v>1.3219700000000001</v>
      </c>
      <c r="FL16" s="19">
        <v>69.8</v>
      </c>
      <c r="FM16" s="19">
        <v>76.746610000000004</v>
      </c>
      <c r="FN16" s="19">
        <v>65.380560000000003</v>
      </c>
      <c r="FO16" s="19">
        <v>4.4194399999999998</v>
      </c>
      <c r="FP16" s="19">
        <v>136.6</v>
      </c>
      <c r="FQ16" s="19">
        <v>148.62634</v>
      </c>
      <c r="FR16" s="19">
        <v>148.62634</v>
      </c>
      <c r="FS16" s="19">
        <v>-12.026339999999999</v>
      </c>
      <c r="FT16" s="19">
        <v>41.9</v>
      </c>
      <c r="FU16" s="19">
        <v>41.498959999999997</v>
      </c>
      <c r="FV16" s="19">
        <v>41.498959999999997</v>
      </c>
      <c r="FW16" s="19">
        <v>0.40104000000000001</v>
      </c>
      <c r="FX16" s="19">
        <v>18.399999999999999</v>
      </c>
      <c r="FY16" s="19">
        <v>19.28585</v>
      </c>
      <c r="FZ16" s="19">
        <v>19.28585</v>
      </c>
      <c r="GA16" s="19">
        <v>-0.88585000000000003</v>
      </c>
      <c r="GB16" s="19">
        <v>19.7</v>
      </c>
      <c r="GC16" s="19">
        <v>19.414629999999999</v>
      </c>
      <c r="GD16" s="19">
        <v>19.414629999999999</v>
      </c>
      <c r="GE16" s="19">
        <v>0.28537000000000001</v>
      </c>
      <c r="GF16" s="19">
        <v>92.3</v>
      </c>
      <c r="GG16" s="19">
        <v>87.657560000000004</v>
      </c>
      <c r="GH16" s="19">
        <v>87.657560000000004</v>
      </c>
      <c r="GI16" s="19">
        <v>4.6424399999999997</v>
      </c>
      <c r="GJ16" s="19"/>
      <c r="GK16" s="19"/>
      <c r="GL16" s="19"/>
      <c r="GM16" s="19">
        <v>0</v>
      </c>
      <c r="GN16" s="19">
        <v>124.2</v>
      </c>
      <c r="GO16" s="19">
        <v>136.06837999999999</v>
      </c>
      <c r="GP16" s="19">
        <v>136.06837999999999</v>
      </c>
      <c r="GQ16" s="19">
        <v>-11.86838</v>
      </c>
      <c r="GR16" s="19">
        <v>74.099999999999994</v>
      </c>
      <c r="GS16" s="19">
        <v>68.034189999999995</v>
      </c>
      <c r="GT16" s="19">
        <v>68.034189999999995</v>
      </c>
      <c r="GU16" s="19">
        <v>6.0658099999999999</v>
      </c>
      <c r="GV16" s="19">
        <v>108.4</v>
      </c>
      <c r="GW16" s="19">
        <v>110.91316999999999</v>
      </c>
      <c r="GX16" s="19">
        <v>106.43059</v>
      </c>
      <c r="GY16" s="19">
        <v>1.9694100000000001</v>
      </c>
      <c r="GZ16" s="19">
        <v>8</v>
      </c>
      <c r="HA16" s="19">
        <v>4.8741700000000003</v>
      </c>
      <c r="HB16" s="19">
        <v>4.8741700000000003</v>
      </c>
      <c r="HC16" s="19">
        <v>3.1258300000000001</v>
      </c>
      <c r="HD16" s="19">
        <v>2.6</v>
      </c>
      <c r="HE16" s="19">
        <v>2.9847299999999999</v>
      </c>
      <c r="HF16" s="19">
        <v>4.72112</v>
      </c>
      <c r="HG16" s="19">
        <v>-2.1211199999999999</v>
      </c>
      <c r="HH16" s="19">
        <v>41.4</v>
      </c>
      <c r="HI16" s="19">
        <v>47.26634</v>
      </c>
      <c r="HJ16" s="19">
        <v>47.26634</v>
      </c>
      <c r="HK16" s="19">
        <v>-5.8663400000000001</v>
      </c>
      <c r="HL16" s="19">
        <v>0</v>
      </c>
      <c r="HM16" s="19"/>
      <c r="HN16" s="19">
        <v>44.275120000000001</v>
      </c>
      <c r="HO16" s="19">
        <v>-44.275120000000001</v>
      </c>
      <c r="HP16" s="19">
        <v>3.8</v>
      </c>
      <c r="HQ16" s="19">
        <v>4.0998900000000003</v>
      </c>
      <c r="HR16" s="19">
        <v>4.0998900000000003</v>
      </c>
      <c r="HS16" s="19">
        <v>-0.29988999999999999</v>
      </c>
      <c r="HT16" s="19">
        <v>31</v>
      </c>
      <c r="HU16" s="19">
        <v>30.294039999999999</v>
      </c>
      <c r="HV16" s="19">
        <v>30.294039999999999</v>
      </c>
      <c r="HW16" s="19">
        <v>0.70596000000000003</v>
      </c>
      <c r="HX16" s="19">
        <v>174</v>
      </c>
      <c r="HY16" s="19">
        <v>171.54185000000001</v>
      </c>
      <c r="HZ16" s="19">
        <v>171.54185000000001</v>
      </c>
      <c r="IA16" s="19">
        <v>2.4581499999999998</v>
      </c>
      <c r="IB16" s="19">
        <v>46.7</v>
      </c>
      <c r="IC16" s="19">
        <v>35.927549999999997</v>
      </c>
      <c r="ID16" s="19">
        <v>39.099829999999997</v>
      </c>
      <c r="IE16" s="19">
        <v>7.6001700000000003</v>
      </c>
      <c r="IF16" s="19"/>
      <c r="IG16" s="19"/>
      <c r="IH16" s="19"/>
      <c r="II16" s="19">
        <v>0</v>
      </c>
      <c r="IJ16" s="19"/>
      <c r="IK16" s="19"/>
      <c r="IL16" s="19"/>
      <c r="IM16" s="19">
        <v>0</v>
      </c>
      <c r="IN16" s="19">
        <v>46.7</v>
      </c>
      <c r="IO16" s="19">
        <v>48.41648</v>
      </c>
      <c r="IP16" s="19">
        <v>0</v>
      </c>
      <c r="IQ16" s="19">
        <v>46.7</v>
      </c>
      <c r="IR16" s="19"/>
      <c r="IS16" s="19"/>
      <c r="IT16" s="19"/>
      <c r="IU16" s="19">
        <v>0</v>
      </c>
      <c r="IV16" s="19"/>
      <c r="IW16" s="19"/>
      <c r="IX16" s="19"/>
      <c r="IY16" s="19">
        <v>0</v>
      </c>
      <c r="IZ16" s="19"/>
      <c r="JA16" s="19"/>
      <c r="JB16" s="19"/>
      <c r="JC16" s="19">
        <v>0</v>
      </c>
      <c r="JD16" s="19">
        <v>131.30000000000001</v>
      </c>
      <c r="JE16" s="19">
        <v>133.35676000000001</v>
      </c>
      <c r="JF16" s="19">
        <v>133.35427999999999</v>
      </c>
      <c r="JG16" s="19">
        <v>-2.0542799999999999</v>
      </c>
      <c r="JH16" s="19"/>
      <c r="JI16" s="19"/>
      <c r="JJ16" s="19"/>
      <c r="JK16" s="19">
        <v>0</v>
      </c>
      <c r="JL16" s="19">
        <v>157.19999999999999</v>
      </c>
      <c r="JM16" s="19">
        <v>150.66667000000001</v>
      </c>
      <c r="JN16" s="19">
        <v>150.66667000000001</v>
      </c>
      <c r="JO16" s="19">
        <v>6.5333300000000003</v>
      </c>
      <c r="JP16" s="19"/>
      <c r="JQ16" s="19"/>
      <c r="JR16" s="19"/>
      <c r="JS16" s="19">
        <v>0</v>
      </c>
      <c r="JT16" s="19">
        <v>67.599999999999994</v>
      </c>
      <c r="JU16" s="19">
        <v>75.333330000000004</v>
      </c>
      <c r="JV16" s="19">
        <v>75.333340000000007</v>
      </c>
      <c r="JW16" s="19">
        <v>-7.7333400000000001</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v>114.8</v>
      </c>
      <c r="KS16" s="19">
        <v>114.11063</v>
      </c>
      <c r="KT16" s="19">
        <v>114.11063</v>
      </c>
      <c r="KU16" s="19">
        <v>0.68937000000000004</v>
      </c>
      <c r="KV16" s="19"/>
      <c r="KW16" s="19"/>
      <c r="KX16" s="19"/>
      <c r="KY16" s="19">
        <v>0</v>
      </c>
      <c r="KZ16" s="19"/>
      <c r="LA16" s="19"/>
      <c r="LB16" s="19"/>
      <c r="LC16" s="19">
        <v>0</v>
      </c>
      <c r="LD16" s="19">
        <v>67.5</v>
      </c>
      <c r="LE16" s="19">
        <v>68.208780000000004</v>
      </c>
      <c r="LF16" s="19">
        <v>114.57173</v>
      </c>
      <c r="LG16" s="19">
        <v>-47.071730000000002</v>
      </c>
      <c r="LH16" s="19">
        <v>123.9</v>
      </c>
      <c r="LI16" s="19">
        <v>133.67995999999999</v>
      </c>
      <c r="LJ16" s="19">
        <v>133.67995999999999</v>
      </c>
      <c r="LK16" s="19">
        <v>-9.7799600000000009</v>
      </c>
      <c r="LL16" s="19">
        <v>64.5</v>
      </c>
      <c r="LM16" s="19">
        <v>67.461460000000002</v>
      </c>
      <c r="LN16" s="19">
        <v>67.461460000000002</v>
      </c>
      <c r="LO16" s="19">
        <v>-2.9614600000000002</v>
      </c>
      <c r="LP16" s="19">
        <v>50.3</v>
      </c>
      <c r="LQ16" s="19">
        <v>78.567999999999998</v>
      </c>
      <c r="LR16" s="19">
        <v>78.567999999999998</v>
      </c>
      <c r="LS16" s="19">
        <v>-28.268000000000001</v>
      </c>
      <c r="LT16" s="19">
        <v>30.5</v>
      </c>
      <c r="LU16" s="19">
        <v>30.097560000000001</v>
      </c>
      <c r="LV16" s="19">
        <v>30.097560000000001</v>
      </c>
      <c r="LW16" s="19">
        <v>0.40244000000000002</v>
      </c>
      <c r="LX16" s="19"/>
      <c r="LY16" s="19"/>
      <c r="LZ16" s="19"/>
      <c r="MA16" s="19">
        <v>0</v>
      </c>
      <c r="MB16" s="19"/>
      <c r="MC16" s="19"/>
      <c r="MD16" s="19"/>
      <c r="ME16" s="19">
        <v>0</v>
      </c>
      <c r="MF16" s="19"/>
      <c r="MG16" s="19"/>
      <c r="MH16" s="19"/>
      <c r="MI16" s="19">
        <v>0</v>
      </c>
      <c r="MJ16" s="19">
        <v>103</v>
      </c>
      <c r="MK16" s="19">
        <v>110</v>
      </c>
      <c r="ML16" s="19">
        <v>110.00001</v>
      </c>
      <c r="MM16" s="19">
        <v>-7.0000099999999996</v>
      </c>
      <c r="MN16" s="19">
        <v>102.9</v>
      </c>
      <c r="MO16" s="19">
        <v>110</v>
      </c>
      <c r="MP16" s="19">
        <v>110.00001</v>
      </c>
      <c r="MQ16" s="19">
        <v>-7.1000100000000002</v>
      </c>
      <c r="MR16" s="19">
        <v>120.2</v>
      </c>
      <c r="MS16" s="19">
        <v>110</v>
      </c>
      <c r="MT16" s="19">
        <v>110.00001</v>
      </c>
      <c r="MU16" s="19">
        <v>10.19999</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50.4</v>
      </c>
      <c r="NQ16" s="19">
        <v>50</v>
      </c>
      <c r="NR16" s="19">
        <v>50</v>
      </c>
      <c r="NS16" s="19">
        <v>0.4</v>
      </c>
      <c r="NT16" s="19">
        <v>0</v>
      </c>
      <c r="NU16" s="19"/>
      <c r="NV16" s="19"/>
      <c r="NW16" s="19">
        <v>0</v>
      </c>
      <c r="NX16" s="19">
        <v>0</v>
      </c>
      <c r="NY16" s="19">
        <v>0</v>
      </c>
      <c r="NZ16" s="19">
        <v>0</v>
      </c>
      <c r="OA16" s="19">
        <v>0</v>
      </c>
      <c r="OB16" s="19">
        <v>68</v>
      </c>
      <c r="OC16" s="19">
        <v>36</v>
      </c>
      <c r="OD16" s="19">
        <v>20.152999999999999</v>
      </c>
      <c r="OE16" s="19">
        <v>47.847000000000001</v>
      </c>
      <c r="OF16" s="19">
        <v>0</v>
      </c>
      <c r="OG16" s="19">
        <v>0</v>
      </c>
      <c r="OH16" s="19">
        <v>0</v>
      </c>
      <c r="OI16" s="19">
        <v>0</v>
      </c>
      <c r="OJ16" s="19">
        <v>12.8</v>
      </c>
      <c r="OK16" s="19">
        <v>8.5169999999999995</v>
      </c>
      <c r="OL16" s="19">
        <v>8.5169999999999995</v>
      </c>
      <c r="OM16" s="19">
        <v>4.2830000000000004</v>
      </c>
      <c r="ON16" s="19">
        <v>0</v>
      </c>
      <c r="OO16" s="19">
        <v>0</v>
      </c>
      <c r="OP16" s="19">
        <v>0</v>
      </c>
      <c r="OQ16" s="19">
        <v>0</v>
      </c>
      <c r="OR16" s="19">
        <v>20</v>
      </c>
      <c r="OS16" s="19">
        <v>17.560980000000001</v>
      </c>
      <c r="OT16" s="19">
        <v>17.560970000000001</v>
      </c>
      <c r="OU16" s="19">
        <v>2.4390299999999998</v>
      </c>
      <c r="OV16" s="19">
        <v>10</v>
      </c>
      <c r="OW16" s="19">
        <v>9</v>
      </c>
      <c r="OX16" s="19">
        <v>9.9830000000000005</v>
      </c>
      <c r="OY16" s="19">
        <v>1.7000000000000001E-2</v>
      </c>
      <c r="OZ16" s="19">
        <v>5.4</v>
      </c>
      <c r="PA16" s="19">
        <v>5.67</v>
      </c>
      <c r="PB16" s="19">
        <v>5.67</v>
      </c>
      <c r="PC16" s="19">
        <v>-0.27</v>
      </c>
      <c r="PD16" s="19">
        <v>3.6</v>
      </c>
      <c r="PE16" s="19">
        <v>3.6</v>
      </c>
      <c r="PF16" s="19">
        <v>3.6</v>
      </c>
      <c r="PG16" s="19">
        <v>0</v>
      </c>
      <c r="PH16" s="19">
        <v>5.0999999999999996</v>
      </c>
      <c r="PI16" s="19">
        <v>5</v>
      </c>
      <c r="PJ16" s="19">
        <v>5</v>
      </c>
      <c r="PK16" s="19">
        <v>0.1</v>
      </c>
      <c r="PL16" s="19">
        <v>20.2</v>
      </c>
      <c r="PM16" s="19">
        <v>19.5122</v>
      </c>
      <c r="PN16" s="19">
        <v>19.51219</v>
      </c>
      <c r="PO16" s="19">
        <v>0.68781000000000003</v>
      </c>
      <c r="PP16" s="19">
        <v>20</v>
      </c>
      <c r="PQ16" s="19">
        <v>19.5122</v>
      </c>
      <c r="PR16" s="19">
        <v>19.51219</v>
      </c>
      <c r="PS16" s="19">
        <v>0.48781000000000002</v>
      </c>
      <c r="PT16" s="19">
        <v>19.2</v>
      </c>
      <c r="PU16" s="19">
        <v>13</v>
      </c>
      <c r="PV16" s="19">
        <v>16.097560000000001</v>
      </c>
      <c r="PW16" s="19">
        <v>3.1024400000000001</v>
      </c>
      <c r="PX16" s="19">
        <v>3.5</v>
      </c>
      <c r="PY16" s="19">
        <v>3.5</v>
      </c>
      <c r="PZ16" s="19">
        <v>3.5</v>
      </c>
      <c r="QA16" s="19">
        <v>0</v>
      </c>
      <c r="QB16" s="19">
        <v>18.7</v>
      </c>
      <c r="QC16" s="19">
        <v>18.341460000000001</v>
      </c>
      <c r="QD16" s="19">
        <v>18.341460000000001</v>
      </c>
      <c r="QE16" s="19">
        <v>0.35854000000000003</v>
      </c>
      <c r="QF16" s="19">
        <v>0</v>
      </c>
      <c r="QG16" s="19">
        <v>0</v>
      </c>
      <c r="QH16" s="19">
        <v>0</v>
      </c>
      <c r="QI16" s="19">
        <v>0</v>
      </c>
      <c r="QJ16" s="19">
        <v>0</v>
      </c>
      <c r="QK16" s="19">
        <v>0</v>
      </c>
      <c r="QL16" s="19">
        <v>0</v>
      </c>
      <c r="QM16" s="19">
        <v>0</v>
      </c>
      <c r="QN16" s="19">
        <v>8.9</v>
      </c>
      <c r="QO16" s="19">
        <v>7.8540000000000001</v>
      </c>
      <c r="QP16" s="19">
        <v>7.8540000000000001</v>
      </c>
      <c r="QQ16" s="19">
        <v>1.046</v>
      </c>
      <c r="QR16" s="19">
        <v>22.5</v>
      </c>
      <c r="QS16" s="19">
        <v>15.439</v>
      </c>
      <c r="QT16" s="19">
        <v>15.439</v>
      </c>
      <c r="QU16" s="19">
        <v>7.0609999999999999</v>
      </c>
      <c r="QV16" s="19">
        <v>4.8</v>
      </c>
      <c r="QW16" s="19">
        <v>3</v>
      </c>
      <c r="QX16" s="19">
        <v>3</v>
      </c>
      <c r="QY16" s="19">
        <v>1.8</v>
      </c>
      <c r="QZ16" s="19">
        <v>2.2000000000000002</v>
      </c>
      <c r="RA16" s="19">
        <v>2.4</v>
      </c>
      <c r="RB16" s="19">
        <v>2.4</v>
      </c>
      <c r="RC16" s="19">
        <v>-0.2</v>
      </c>
      <c r="RD16" s="19">
        <v>2.4</v>
      </c>
      <c r="RE16" s="19">
        <v>2.4</v>
      </c>
      <c r="RF16" s="19">
        <v>2.4</v>
      </c>
      <c r="RG16" s="19">
        <v>0</v>
      </c>
      <c r="RH16" s="19">
        <v>3</v>
      </c>
      <c r="RI16" s="19">
        <v>2.8</v>
      </c>
      <c r="RJ16" s="19">
        <v>2.8</v>
      </c>
      <c r="RK16" s="19">
        <v>0.2</v>
      </c>
      <c r="RL16" s="19">
        <v>0</v>
      </c>
      <c r="RM16" s="19">
        <v>0</v>
      </c>
      <c r="RN16" s="19">
        <v>0</v>
      </c>
      <c r="RO16" s="19">
        <v>0</v>
      </c>
      <c r="RP16" s="19">
        <v>3.3</v>
      </c>
      <c r="RQ16" s="19">
        <v>3.6</v>
      </c>
      <c r="RR16" s="19">
        <v>3.6</v>
      </c>
      <c r="RS16" s="19">
        <v>-0.3</v>
      </c>
      <c r="RT16" s="19">
        <v>17.8</v>
      </c>
      <c r="RU16" s="19">
        <v>8.3508600000000008</v>
      </c>
      <c r="RV16" s="19">
        <v>9.0882100000000001</v>
      </c>
      <c r="RW16" s="19">
        <v>8.7117900000000006</v>
      </c>
      <c r="RX16" s="19">
        <v>2</v>
      </c>
      <c r="RY16" s="19">
        <v>2</v>
      </c>
      <c r="RZ16" s="19">
        <v>2</v>
      </c>
      <c r="SA16" s="19">
        <v>0</v>
      </c>
      <c r="SB16" s="19"/>
      <c r="SC16" s="19"/>
      <c r="SD16" s="19"/>
      <c r="SE16" s="19">
        <v>0</v>
      </c>
      <c r="SF16" s="19">
        <v>18.3</v>
      </c>
      <c r="SG16" s="19">
        <v>18</v>
      </c>
      <c r="SH16" s="19">
        <v>16</v>
      </c>
      <c r="SI16" s="19">
        <v>2.2999999999999998</v>
      </c>
      <c r="SJ16" s="19">
        <v>9.6</v>
      </c>
      <c r="SK16" s="19">
        <v>9.0519999999999996</v>
      </c>
      <c r="SL16" s="19">
        <v>9.0519999999999996</v>
      </c>
      <c r="SM16" s="19">
        <v>0.54800000000000004</v>
      </c>
      <c r="SN16" s="19">
        <v>19.2</v>
      </c>
      <c r="SO16" s="19">
        <v>19.5122</v>
      </c>
      <c r="SP16" s="19">
        <v>19.51219</v>
      </c>
      <c r="SQ16" s="19">
        <v>-0.31219000000000002</v>
      </c>
      <c r="SR16" s="19">
        <v>20.399999999999999</v>
      </c>
      <c r="SS16" s="19">
        <v>19.5122</v>
      </c>
      <c r="ST16" s="19">
        <v>19.51219</v>
      </c>
      <c r="SU16" s="19">
        <v>0.88780999999999999</v>
      </c>
      <c r="SV16" s="19">
        <v>19.899999999999999</v>
      </c>
      <c r="SW16" s="19">
        <v>19.5</v>
      </c>
      <c r="SX16" s="19">
        <v>19.317070000000001</v>
      </c>
      <c r="SY16" s="19">
        <v>0.58292999999999995</v>
      </c>
      <c r="SZ16" s="19">
        <v>3.9</v>
      </c>
      <c r="TA16" s="19">
        <v>8.8569999999999993</v>
      </c>
      <c r="TB16" s="19">
        <v>8.8569999999999993</v>
      </c>
      <c r="TC16" s="19">
        <v>-4.9569999999999999</v>
      </c>
      <c r="TD16" s="19">
        <v>0</v>
      </c>
      <c r="TE16" s="19">
        <v>8.6969999999999992</v>
      </c>
      <c r="TF16" s="19">
        <v>8.6969999999999992</v>
      </c>
      <c r="TG16" s="19">
        <v>-8.6969999999999992</v>
      </c>
      <c r="TH16" s="19">
        <v>0</v>
      </c>
      <c r="TI16" s="19">
        <v>0</v>
      </c>
      <c r="TJ16" s="19">
        <v>0</v>
      </c>
      <c r="TK16" s="19">
        <v>0</v>
      </c>
      <c r="TL16" s="19">
        <v>13.6</v>
      </c>
      <c r="TM16" s="19">
        <v>8</v>
      </c>
      <c r="TN16" s="19">
        <v>8.4260000000000002</v>
      </c>
      <c r="TO16" s="19">
        <v>5.1740000000000004</v>
      </c>
      <c r="TP16" s="19">
        <v>21.2</v>
      </c>
      <c r="TQ16" s="19">
        <v>17</v>
      </c>
      <c r="TR16" s="19">
        <v>15.321</v>
      </c>
      <c r="TS16" s="19">
        <v>5.8789999999999996</v>
      </c>
      <c r="TT16" s="19">
        <v>0.4</v>
      </c>
      <c r="TU16" s="19">
        <v>0.63200000000000001</v>
      </c>
      <c r="TV16" s="19">
        <v>0.63200000000000001</v>
      </c>
      <c r="TW16" s="19">
        <v>-0.23200000000000001</v>
      </c>
      <c r="TX16" s="19">
        <v>0.2</v>
      </c>
      <c r="TY16" s="19">
        <v>0.192</v>
      </c>
      <c r="TZ16" s="19">
        <v>0.192</v>
      </c>
      <c r="UA16" s="19">
        <v>8.0000000000000002E-3</v>
      </c>
      <c r="UB16" s="19">
        <v>20.9</v>
      </c>
      <c r="UC16" s="19">
        <v>20.4878</v>
      </c>
      <c r="UD16" s="19">
        <v>20.4878</v>
      </c>
      <c r="UE16" s="19">
        <v>0.41220000000000001</v>
      </c>
      <c r="UF16" s="19">
        <v>8.1999999999999993</v>
      </c>
      <c r="UG16" s="19">
        <v>8</v>
      </c>
      <c r="UH16" s="19">
        <v>8</v>
      </c>
      <c r="UI16" s="19">
        <v>0.2</v>
      </c>
      <c r="UJ16" s="19">
        <v>2.2189999999999999</v>
      </c>
      <c r="UK16" s="19">
        <v>7.6</v>
      </c>
      <c r="UL16" s="19">
        <v>7.6</v>
      </c>
      <c r="UM16" s="19">
        <v>-5.3810000000000002</v>
      </c>
      <c r="UN16" s="19">
        <v>20</v>
      </c>
      <c r="UO16" s="19">
        <v>19.5122</v>
      </c>
      <c r="UP16" s="19">
        <v>19.51219</v>
      </c>
      <c r="UQ16" s="19">
        <v>0.48781000000000002</v>
      </c>
      <c r="UR16" s="19">
        <v>20</v>
      </c>
      <c r="US16" s="19">
        <v>19.5122</v>
      </c>
      <c r="UT16" s="19">
        <v>19.51219</v>
      </c>
      <c r="UU16" s="19">
        <v>0.48781000000000002</v>
      </c>
      <c r="UV16" s="19">
        <v>20</v>
      </c>
      <c r="UW16" s="19">
        <v>19.5122</v>
      </c>
      <c r="UX16" s="19">
        <v>19.51219</v>
      </c>
      <c r="UY16" s="19">
        <v>0.48781000000000002</v>
      </c>
      <c r="UZ16" s="19">
        <v>8.6999999999999993</v>
      </c>
      <c r="VA16" s="19">
        <v>4.7880000000000003</v>
      </c>
      <c r="VB16" s="19">
        <v>4.7880000000000003</v>
      </c>
      <c r="VC16" s="19">
        <v>3.9119999999999999</v>
      </c>
      <c r="VD16" s="19">
        <v>0</v>
      </c>
      <c r="VE16" s="19">
        <v>0</v>
      </c>
      <c r="VF16" s="19">
        <v>0</v>
      </c>
      <c r="VG16" s="19">
        <v>0</v>
      </c>
      <c r="VH16" s="19">
        <v>0</v>
      </c>
      <c r="VI16" s="19">
        <v>0</v>
      </c>
      <c r="VJ16" s="19">
        <v>0</v>
      </c>
      <c r="VK16" s="19">
        <v>0</v>
      </c>
      <c r="VL16" s="19">
        <v>0.6</v>
      </c>
      <c r="VM16" s="19">
        <v>0.6</v>
      </c>
      <c r="VN16" s="19">
        <v>0.6</v>
      </c>
      <c r="VO16" s="19">
        <v>0</v>
      </c>
      <c r="VP16" s="19">
        <v>0</v>
      </c>
      <c r="VQ16" s="19">
        <v>1</v>
      </c>
      <c r="VR16" s="19">
        <v>2.4300000000000002</v>
      </c>
      <c r="VS16" s="19">
        <v>-2.4300000000000002</v>
      </c>
      <c r="VT16" s="19">
        <v>0</v>
      </c>
      <c r="VU16" s="19">
        <v>5</v>
      </c>
      <c r="VV16" s="19">
        <v>7.9020000000000001</v>
      </c>
      <c r="VW16" s="19">
        <v>-7.9020000000000001</v>
      </c>
      <c r="VX16" s="19">
        <v>0</v>
      </c>
      <c r="VY16" s="19">
        <v>0</v>
      </c>
      <c r="VZ16" s="19">
        <v>0</v>
      </c>
      <c r="WA16" s="19">
        <v>0</v>
      </c>
      <c r="WB16" s="19">
        <v>0</v>
      </c>
      <c r="WC16" s="19">
        <v>0</v>
      </c>
      <c r="WD16" s="19">
        <v>0</v>
      </c>
      <c r="WE16" s="19">
        <v>0</v>
      </c>
      <c r="WF16" s="19">
        <v>7.8</v>
      </c>
      <c r="WG16" s="19">
        <v>8</v>
      </c>
      <c r="WH16" s="19">
        <v>8</v>
      </c>
      <c r="WI16" s="19">
        <v>-0.2</v>
      </c>
      <c r="WJ16" s="19">
        <v>20</v>
      </c>
      <c r="WK16" s="19">
        <v>19.5</v>
      </c>
      <c r="WL16" s="19">
        <v>19.317070000000001</v>
      </c>
      <c r="WM16" s="19">
        <v>0.68293000000000004</v>
      </c>
      <c r="WN16" s="19">
        <v>10.3</v>
      </c>
      <c r="WO16" s="19">
        <v>10.6</v>
      </c>
      <c r="WP16" s="19">
        <v>10.6</v>
      </c>
      <c r="WQ16" s="19">
        <v>-0.3</v>
      </c>
      <c r="WR16" s="19"/>
      <c r="WS16" s="19">
        <v>36</v>
      </c>
      <c r="WT16" s="19">
        <v>36</v>
      </c>
      <c r="WU16" s="19">
        <v>-36</v>
      </c>
      <c r="WV16" s="19">
        <v>37.479999999999997</v>
      </c>
      <c r="WW16" s="19"/>
      <c r="WX16" s="19"/>
      <c r="WY16" s="19">
        <v>37.479999999999997</v>
      </c>
      <c r="WZ16" s="19">
        <v>28.5</v>
      </c>
      <c r="XA16" s="19">
        <v>29.184000000000001</v>
      </c>
      <c r="XB16" s="19">
        <v>29.184000000000001</v>
      </c>
      <c r="XC16" s="19">
        <v>-0.68400000000000005</v>
      </c>
      <c r="XD16" s="19">
        <v>3.4</v>
      </c>
      <c r="XE16" s="19">
        <v>2.8159999999999998</v>
      </c>
      <c r="XF16" s="19">
        <v>2.8159999999999998</v>
      </c>
      <c r="XG16" s="19">
        <v>0.58399999999999996</v>
      </c>
      <c r="XH16" s="19">
        <v>11</v>
      </c>
      <c r="XI16" s="19">
        <v>13</v>
      </c>
      <c r="XJ16" s="19">
        <v>14</v>
      </c>
      <c r="XK16" s="19">
        <v>-3</v>
      </c>
      <c r="XL16" s="19">
        <v>15.47</v>
      </c>
      <c r="XM16" s="19">
        <v>18.526</v>
      </c>
      <c r="XN16" s="19">
        <v>18.526</v>
      </c>
      <c r="XO16" s="19">
        <v>-3.056</v>
      </c>
      <c r="XP16" s="19">
        <v>7.8</v>
      </c>
      <c r="XQ16" s="19">
        <v>6.91</v>
      </c>
      <c r="XR16" s="19">
        <v>6.91</v>
      </c>
      <c r="XS16" s="19">
        <v>0.89</v>
      </c>
    </row>
    <row r="17" spans="1:643" ht="24" customHeight="1" x14ac:dyDescent="0.25">
      <c r="A17" s="1"/>
      <c r="B17" s="13" t="s">
        <v>47</v>
      </c>
      <c r="C17" s="13" t="s">
        <v>668</v>
      </c>
      <c r="D17" s="14">
        <v>1.1000000000000001</v>
      </c>
      <c r="E17" s="14">
        <v>0.91</v>
      </c>
      <c r="F17" s="14">
        <v>0.91</v>
      </c>
      <c r="G17" s="14">
        <v>0.19</v>
      </c>
      <c r="H17" s="14">
        <v>1.6</v>
      </c>
      <c r="I17" s="14">
        <v>1.62</v>
      </c>
      <c r="J17" s="14">
        <v>1.62</v>
      </c>
      <c r="K17" s="14">
        <v>-0.02</v>
      </c>
      <c r="L17" s="14">
        <v>4.3</v>
      </c>
      <c r="M17" s="14">
        <v>3.8072699999999999</v>
      </c>
      <c r="N17" s="14">
        <v>3.8072699999999999</v>
      </c>
      <c r="O17" s="14">
        <v>0.49273</v>
      </c>
      <c r="P17" s="14">
        <v>642.4</v>
      </c>
      <c r="Q17" s="14">
        <v>646.79789000000005</v>
      </c>
      <c r="R17" s="14">
        <v>646.79789000000005</v>
      </c>
      <c r="S17" s="14">
        <v>-4.3978900000000003</v>
      </c>
      <c r="T17" s="14">
        <v>218.2</v>
      </c>
      <c r="U17" s="14">
        <v>211.44126</v>
      </c>
      <c r="V17" s="14">
        <v>211.44126</v>
      </c>
      <c r="W17" s="14">
        <v>6.7587400000000004</v>
      </c>
      <c r="X17" s="14"/>
      <c r="Y17" s="14"/>
      <c r="Z17" s="14"/>
      <c r="AA17" s="14">
        <v>0</v>
      </c>
      <c r="AB17" s="14"/>
      <c r="AC17" s="14"/>
      <c r="AD17" s="14"/>
      <c r="AE17" s="14">
        <v>0</v>
      </c>
      <c r="AF17" s="14">
        <v>89.1</v>
      </c>
      <c r="AG17" s="14">
        <v>81.448909999999998</v>
      </c>
      <c r="AH17" s="14">
        <v>92.226339999999993</v>
      </c>
      <c r="AI17" s="14">
        <v>-3.1263399999999999</v>
      </c>
      <c r="AJ17" s="14">
        <v>237.9</v>
      </c>
      <c r="AK17" s="14">
        <v>238.15351000000001</v>
      </c>
      <c r="AL17" s="14">
        <v>238.15351000000001</v>
      </c>
      <c r="AM17" s="14">
        <v>-0.25351000000000001</v>
      </c>
      <c r="AN17" s="14"/>
      <c r="AO17" s="14"/>
      <c r="AP17" s="14"/>
      <c r="AQ17" s="14">
        <v>0</v>
      </c>
      <c r="AR17" s="14"/>
      <c r="AS17" s="14"/>
      <c r="AT17" s="14"/>
      <c r="AU17" s="14">
        <v>0</v>
      </c>
      <c r="AV17" s="14">
        <v>108.09</v>
      </c>
      <c r="AW17" s="14">
        <v>122.26751</v>
      </c>
      <c r="AX17" s="14">
        <v>116.66667</v>
      </c>
      <c r="AY17" s="14">
        <v>-8.57667</v>
      </c>
      <c r="AZ17" s="14">
        <v>107.26</v>
      </c>
      <c r="BA17" s="14">
        <v>122.26751</v>
      </c>
      <c r="BB17" s="14">
        <v>116.66667</v>
      </c>
      <c r="BC17" s="14">
        <v>-9.4066700000000001</v>
      </c>
      <c r="BD17" s="14">
        <v>107.74</v>
      </c>
      <c r="BE17" s="14">
        <v>122.26751</v>
      </c>
      <c r="BF17" s="14">
        <v>116.66667</v>
      </c>
      <c r="BG17" s="14">
        <v>-8.9266699999999997</v>
      </c>
      <c r="BH17" s="14">
        <v>209.88</v>
      </c>
      <c r="BI17" s="14">
        <v>183.40126000000001</v>
      </c>
      <c r="BJ17" s="14">
        <v>175</v>
      </c>
      <c r="BK17" s="14">
        <v>34.880000000000003</v>
      </c>
      <c r="BL17" s="14">
        <v>109.02</v>
      </c>
      <c r="BM17" s="14">
        <v>119.65814</v>
      </c>
      <c r="BN17" s="14">
        <v>119.65815000000001</v>
      </c>
      <c r="BO17" s="14">
        <v>-10.63815</v>
      </c>
      <c r="BP17" s="14">
        <v>68.599999999999994</v>
      </c>
      <c r="BQ17" s="14">
        <v>59.829070000000002</v>
      </c>
      <c r="BR17" s="14">
        <v>59.829079999999998</v>
      </c>
      <c r="BS17" s="14">
        <v>8.7709200000000003</v>
      </c>
      <c r="BT17" s="14">
        <v>552.52</v>
      </c>
      <c r="BU17" s="14">
        <v>568.29854</v>
      </c>
      <c r="BV17" s="14">
        <v>568.29853000000003</v>
      </c>
      <c r="BW17" s="14">
        <v>-15.77853</v>
      </c>
      <c r="BX17" s="14">
        <v>10.37</v>
      </c>
      <c r="BY17" s="14">
        <v>10.17268</v>
      </c>
      <c r="BZ17" s="14">
        <v>10.17268</v>
      </c>
      <c r="CA17" s="14">
        <v>0.19732</v>
      </c>
      <c r="CB17" s="14"/>
      <c r="CC17" s="14"/>
      <c r="CD17" s="14"/>
      <c r="CE17" s="14">
        <v>0</v>
      </c>
      <c r="CF17" s="14"/>
      <c r="CG17" s="14"/>
      <c r="CH17" s="14"/>
      <c r="CI17" s="14">
        <v>0</v>
      </c>
      <c r="CJ17" s="14"/>
      <c r="CK17" s="14"/>
      <c r="CL17" s="14"/>
      <c r="CM17" s="14">
        <v>0</v>
      </c>
      <c r="CN17" s="14"/>
      <c r="CO17" s="14"/>
      <c r="CP17" s="14"/>
      <c r="CQ17" s="14">
        <v>0</v>
      </c>
      <c r="CR17" s="14">
        <v>166.7</v>
      </c>
      <c r="CS17" s="14">
        <v>164.70732000000001</v>
      </c>
      <c r="CT17" s="14">
        <v>164.70732000000001</v>
      </c>
      <c r="CU17" s="14">
        <v>1.99268</v>
      </c>
      <c r="CV17" s="14">
        <v>7.4</v>
      </c>
      <c r="CW17" s="14">
        <v>8.1148399999999992</v>
      </c>
      <c r="CX17" s="14">
        <v>8.1148399999999992</v>
      </c>
      <c r="CY17" s="14">
        <v>-0.71484000000000003</v>
      </c>
      <c r="CZ17" s="14">
        <v>2.6</v>
      </c>
      <c r="DA17" s="14">
        <v>4.4519399999999996</v>
      </c>
      <c r="DB17" s="14">
        <v>4.4519399999999996</v>
      </c>
      <c r="DC17" s="14">
        <v>-1.8519399999999999</v>
      </c>
      <c r="DD17" s="14">
        <v>0</v>
      </c>
      <c r="DE17" s="14">
        <v>0</v>
      </c>
      <c r="DF17" s="14">
        <v>0</v>
      </c>
      <c r="DG17" s="14">
        <v>0</v>
      </c>
      <c r="DH17" s="14">
        <v>6.4</v>
      </c>
      <c r="DI17" s="14">
        <v>6.8787000000000003</v>
      </c>
      <c r="DJ17" s="14">
        <v>6.8787000000000003</v>
      </c>
      <c r="DK17" s="14">
        <v>-0.47870000000000001</v>
      </c>
      <c r="DL17" s="14"/>
      <c r="DM17" s="14"/>
      <c r="DN17" s="14"/>
      <c r="DO17" s="14">
        <v>0</v>
      </c>
      <c r="DP17" s="14">
        <v>34.200000000000003</v>
      </c>
      <c r="DQ17" s="14">
        <v>40.240920000000003</v>
      </c>
      <c r="DR17" s="14">
        <v>28.121829999999999</v>
      </c>
      <c r="DS17" s="14">
        <v>6.0781700000000001</v>
      </c>
      <c r="DT17" s="14">
        <v>4.3</v>
      </c>
      <c r="DU17" s="14">
        <v>5.3586</v>
      </c>
      <c r="DV17" s="14">
        <v>5.3586</v>
      </c>
      <c r="DW17" s="14">
        <v>-1.0586</v>
      </c>
      <c r="DX17" s="14"/>
      <c r="DY17" s="14"/>
      <c r="DZ17" s="14"/>
      <c r="EA17" s="14">
        <v>0</v>
      </c>
      <c r="EB17" s="14"/>
      <c r="EC17" s="14"/>
      <c r="ED17" s="14"/>
      <c r="EE17" s="14">
        <v>0</v>
      </c>
      <c r="EF17" s="14"/>
      <c r="EG17" s="14"/>
      <c r="EH17" s="14"/>
      <c r="EI17" s="14">
        <v>0</v>
      </c>
      <c r="EJ17" s="14">
        <v>110.2</v>
      </c>
      <c r="EK17" s="14">
        <v>112.90537</v>
      </c>
      <c r="EL17" s="14">
        <v>112.90537</v>
      </c>
      <c r="EM17" s="14">
        <v>-2.7053699999999998</v>
      </c>
      <c r="EN17" s="14">
        <v>174</v>
      </c>
      <c r="EO17" s="14">
        <v>221.30108000000001</v>
      </c>
      <c r="EP17" s="14">
        <v>221.30108000000001</v>
      </c>
      <c r="EQ17" s="14">
        <v>-47.301079999999999</v>
      </c>
      <c r="ER17" s="14"/>
      <c r="ES17" s="14"/>
      <c r="ET17" s="14"/>
      <c r="EU17" s="14">
        <v>0</v>
      </c>
      <c r="EV17" s="14"/>
      <c r="EW17" s="14"/>
      <c r="EX17" s="14"/>
      <c r="EY17" s="14">
        <v>0</v>
      </c>
      <c r="EZ17" s="14"/>
      <c r="FA17" s="14"/>
      <c r="FB17" s="14"/>
      <c r="FC17" s="14">
        <v>0</v>
      </c>
      <c r="FD17" s="14">
        <v>6.5</v>
      </c>
      <c r="FE17" s="14">
        <v>6.39</v>
      </c>
      <c r="FF17" s="14">
        <v>6.39</v>
      </c>
      <c r="FG17" s="14">
        <v>0.11</v>
      </c>
      <c r="FH17" s="14">
        <v>457.5</v>
      </c>
      <c r="FI17" s="14">
        <v>458.87804999999997</v>
      </c>
      <c r="FJ17" s="14">
        <v>458.87803000000002</v>
      </c>
      <c r="FK17" s="14">
        <v>-1.3780300000000001</v>
      </c>
      <c r="FL17" s="14">
        <v>50.6</v>
      </c>
      <c r="FM17" s="14">
        <v>76.746610000000004</v>
      </c>
      <c r="FN17" s="14">
        <v>65.380560000000003</v>
      </c>
      <c r="FO17" s="14">
        <v>-14.780559999999999</v>
      </c>
      <c r="FP17" s="14">
        <v>121.2</v>
      </c>
      <c r="FQ17" s="14">
        <v>148.62634</v>
      </c>
      <c r="FR17" s="14">
        <v>148.62634</v>
      </c>
      <c r="FS17" s="14">
        <v>-27.42634</v>
      </c>
      <c r="FT17" s="14">
        <v>41.5</v>
      </c>
      <c r="FU17" s="14">
        <v>41.498959999999997</v>
      </c>
      <c r="FV17" s="14">
        <v>41.498959999999997</v>
      </c>
      <c r="FW17" s="14">
        <v>1.0399999999999999E-3</v>
      </c>
      <c r="FX17" s="14">
        <v>18.3</v>
      </c>
      <c r="FY17" s="14">
        <v>19.28585</v>
      </c>
      <c r="FZ17" s="14">
        <v>19.28585</v>
      </c>
      <c r="GA17" s="14">
        <v>-0.98585</v>
      </c>
      <c r="GB17" s="14">
        <v>19.7</v>
      </c>
      <c r="GC17" s="14">
        <v>19.414629999999999</v>
      </c>
      <c r="GD17" s="14">
        <v>19.414629999999999</v>
      </c>
      <c r="GE17" s="14">
        <v>0.28537000000000001</v>
      </c>
      <c r="GF17" s="14">
        <v>89.4</v>
      </c>
      <c r="GG17" s="14">
        <v>87.657560000000004</v>
      </c>
      <c r="GH17" s="14">
        <v>87.657560000000004</v>
      </c>
      <c r="GI17" s="14">
        <v>1.74244</v>
      </c>
      <c r="GJ17" s="14"/>
      <c r="GK17" s="14"/>
      <c r="GL17" s="14"/>
      <c r="GM17" s="14">
        <v>0</v>
      </c>
      <c r="GN17" s="14">
        <v>120.6</v>
      </c>
      <c r="GO17" s="14">
        <v>136.06837999999999</v>
      </c>
      <c r="GP17" s="14">
        <v>136.06837999999999</v>
      </c>
      <c r="GQ17" s="14">
        <v>-15.46838</v>
      </c>
      <c r="GR17" s="14">
        <v>73.400000000000006</v>
      </c>
      <c r="GS17" s="14">
        <v>68.034189999999995</v>
      </c>
      <c r="GT17" s="14">
        <v>68.034189999999995</v>
      </c>
      <c r="GU17" s="14">
        <v>5.3658099999999997</v>
      </c>
      <c r="GV17" s="14">
        <v>108</v>
      </c>
      <c r="GW17" s="14">
        <v>110.91316999999999</v>
      </c>
      <c r="GX17" s="14">
        <v>105.72654</v>
      </c>
      <c r="GY17" s="14">
        <v>2.27346</v>
      </c>
      <c r="GZ17" s="14">
        <v>8.1</v>
      </c>
      <c r="HA17" s="14">
        <v>4.8741700000000003</v>
      </c>
      <c r="HB17" s="14">
        <v>4.8741700000000003</v>
      </c>
      <c r="HC17" s="14">
        <v>3.2258300000000002</v>
      </c>
      <c r="HD17" s="14">
        <v>2.6</v>
      </c>
      <c r="HE17" s="14">
        <v>2.9847299999999999</v>
      </c>
      <c r="HF17" s="14">
        <v>4.72112</v>
      </c>
      <c r="HG17" s="14">
        <v>-2.1211199999999999</v>
      </c>
      <c r="HH17" s="14">
        <v>38.799999999999997</v>
      </c>
      <c r="HI17" s="14">
        <v>47.26634</v>
      </c>
      <c r="HJ17" s="14">
        <v>47.26634</v>
      </c>
      <c r="HK17" s="14">
        <v>-8.4663400000000006</v>
      </c>
      <c r="HL17" s="14">
        <v>0</v>
      </c>
      <c r="HM17" s="14"/>
      <c r="HN17" s="14">
        <v>44.275120000000001</v>
      </c>
      <c r="HO17" s="14">
        <v>-44.275120000000001</v>
      </c>
      <c r="HP17" s="14">
        <v>3.8</v>
      </c>
      <c r="HQ17" s="14">
        <v>4.0998900000000003</v>
      </c>
      <c r="HR17" s="14">
        <v>4.0998900000000003</v>
      </c>
      <c r="HS17" s="14">
        <v>-0.29988999999999999</v>
      </c>
      <c r="HT17" s="14">
        <v>30.5</v>
      </c>
      <c r="HU17" s="14">
        <v>30.294039999999999</v>
      </c>
      <c r="HV17" s="14">
        <v>30.294039999999999</v>
      </c>
      <c r="HW17" s="14">
        <v>0.20596</v>
      </c>
      <c r="HX17" s="14">
        <v>172.5</v>
      </c>
      <c r="HY17" s="14">
        <v>171.54185000000001</v>
      </c>
      <c r="HZ17" s="14">
        <v>171.54185000000001</v>
      </c>
      <c r="IA17" s="14">
        <v>0.95814999999999995</v>
      </c>
      <c r="IB17" s="14">
        <v>46.2</v>
      </c>
      <c r="IC17" s="14">
        <v>41.625070000000001</v>
      </c>
      <c r="ID17" s="14">
        <v>45.523000000000003</v>
      </c>
      <c r="IE17" s="14">
        <v>0.67700000000000005</v>
      </c>
      <c r="IF17" s="14"/>
      <c r="IG17" s="14"/>
      <c r="IH17" s="14"/>
      <c r="II17" s="14">
        <v>0</v>
      </c>
      <c r="IJ17" s="14"/>
      <c r="IK17" s="14"/>
      <c r="IL17" s="14"/>
      <c r="IM17" s="14">
        <v>0</v>
      </c>
      <c r="IN17" s="14">
        <v>46.6</v>
      </c>
      <c r="IO17" s="14">
        <v>48.41648</v>
      </c>
      <c r="IP17" s="14">
        <v>0</v>
      </c>
      <c r="IQ17" s="14">
        <v>46.6</v>
      </c>
      <c r="IR17" s="14"/>
      <c r="IS17" s="14"/>
      <c r="IT17" s="14"/>
      <c r="IU17" s="14">
        <v>0</v>
      </c>
      <c r="IV17" s="14"/>
      <c r="IW17" s="14"/>
      <c r="IX17" s="14"/>
      <c r="IY17" s="14">
        <v>0</v>
      </c>
      <c r="IZ17" s="14"/>
      <c r="JA17" s="14"/>
      <c r="JB17" s="14"/>
      <c r="JC17" s="14">
        <v>0</v>
      </c>
      <c r="JD17" s="14">
        <v>130.30000000000001</v>
      </c>
      <c r="JE17" s="14">
        <v>133.35676000000001</v>
      </c>
      <c r="JF17" s="14">
        <v>133.35428999999999</v>
      </c>
      <c r="JG17" s="14">
        <v>-3.0542899999999999</v>
      </c>
      <c r="JH17" s="14"/>
      <c r="JI17" s="14"/>
      <c r="JJ17" s="14"/>
      <c r="JK17" s="14">
        <v>0</v>
      </c>
      <c r="JL17" s="14">
        <v>157.69999999999999</v>
      </c>
      <c r="JM17" s="14">
        <v>150.66667000000001</v>
      </c>
      <c r="JN17" s="14">
        <v>150.66667000000001</v>
      </c>
      <c r="JO17" s="14">
        <v>7.0333300000000003</v>
      </c>
      <c r="JP17" s="14"/>
      <c r="JQ17" s="14"/>
      <c r="JR17" s="14"/>
      <c r="JS17" s="14">
        <v>0</v>
      </c>
      <c r="JT17" s="14">
        <v>66.2</v>
      </c>
      <c r="JU17" s="14">
        <v>75.333330000000004</v>
      </c>
      <c r="JV17" s="14">
        <v>75.333340000000007</v>
      </c>
      <c r="JW17" s="14">
        <v>-9.1333400000000005</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v>113.3</v>
      </c>
      <c r="KS17" s="14">
        <v>114.11063</v>
      </c>
      <c r="KT17" s="14">
        <v>114.11063</v>
      </c>
      <c r="KU17" s="14">
        <v>-0.81062999999999996</v>
      </c>
      <c r="KV17" s="14"/>
      <c r="KW17" s="14"/>
      <c r="KX17" s="14"/>
      <c r="KY17" s="14">
        <v>0</v>
      </c>
      <c r="KZ17" s="14"/>
      <c r="LA17" s="14"/>
      <c r="LB17" s="14"/>
      <c r="LC17" s="14">
        <v>0</v>
      </c>
      <c r="LD17" s="14">
        <v>40.6</v>
      </c>
      <c r="LE17" s="14">
        <v>68.208780000000004</v>
      </c>
      <c r="LF17" s="14">
        <v>114.57173</v>
      </c>
      <c r="LG17" s="14">
        <v>-73.971729999999994</v>
      </c>
      <c r="LH17" s="14">
        <v>111.4</v>
      </c>
      <c r="LI17" s="14">
        <v>133.67995999999999</v>
      </c>
      <c r="LJ17" s="14">
        <v>133.67995999999999</v>
      </c>
      <c r="LK17" s="14">
        <v>-22.279959999999999</v>
      </c>
      <c r="LL17" s="14">
        <v>62.4</v>
      </c>
      <c r="LM17" s="14">
        <v>67.461460000000002</v>
      </c>
      <c r="LN17" s="14">
        <v>67.461460000000002</v>
      </c>
      <c r="LO17" s="14">
        <v>-5.0614600000000003</v>
      </c>
      <c r="LP17" s="14">
        <v>54.4</v>
      </c>
      <c r="LQ17" s="14">
        <v>78.567999999999998</v>
      </c>
      <c r="LR17" s="14">
        <v>78.567999999999998</v>
      </c>
      <c r="LS17" s="14">
        <v>-24.167999999999999</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v>103.9</v>
      </c>
      <c r="MK17" s="14">
        <v>110</v>
      </c>
      <c r="ML17" s="14">
        <v>110.00001</v>
      </c>
      <c r="MM17" s="14">
        <v>-6.1000100000000002</v>
      </c>
      <c r="MN17" s="14">
        <v>104.7</v>
      </c>
      <c r="MO17" s="14">
        <v>110</v>
      </c>
      <c r="MP17" s="14">
        <v>110.00001</v>
      </c>
      <c r="MQ17" s="14">
        <v>-5.3000100000000003</v>
      </c>
      <c r="MR17" s="14">
        <v>119.6</v>
      </c>
      <c r="MS17" s="14">
        <v>110</v>
      </c>
      <c r="MT17" s="14">
        <v>110.00001</v>
      </c>
      <c r="MU17" s="14">
        <v>9.59999</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50.4</v>
      </c>
      <c r="NQ17" s="14">
        <v>50</v>
      </c>
      <c r="NR17" s="14">
        <v>50</v>
      </c>
      <c r="NS17" s="14">
        <v>0.4</v>
      </c>
      <c r="NT17" s="14">
        <v>0</v>
      </c>
      <c r="NU17" s="14"/>
      <c r="NV17" s="14"/>
      <c r="NW17" s="14">
        <v>0</v>
      </c>
      <c r="NX17" s="14">
        <v>0</v>
      </c>
      <c r="NY17" s="14">
        <v>0</v>
      </c>
      <c r="NZ17" s="14">
        <v>0</v>
      </c>
      <c r="OA17" s="14">
        <v>0</v>
      </c>
      <c r="OB17" s="14">
        <v>87.8</v>
      </c>
      <c r="OC17" s="14">
        <v>37</v>
      </c>
      <c r="OD17" s="14">
        <v>21.37</v>
      </c>
      <c r="OE17" s="14">
        <v>66.430000000000007</v>
      </c>
      <c r="OF17" s="14">
        <v>0</v>
      </c>
      <c r="OG17" s="14">
        <v>0</v>
      </c>
      <c r="OH17" s="14">
        <v>0</v>
      </c>
      <c r="OI17" s="14">
        <v>0</v>
      </c>
      <c r="OJ17" s="14">
        <v>12.3</v>
      </c>
      <c r="OK17" s="14">
        <v>9.0579999999999998</v>
      </c>
      <c r="OL17" s="14">
        <v>9.0579999999999998</v>
      </c>
      <c r="OM17" s="14">
        <v>3.242</v>
      </c>
      <c r="ON17" s="14">
        <v>0</v>
      </c>
      <c r="OO17" s="14">
        <v>0</v>
      </c>
      <c r="OP17" s="14">
        <v>0</v>
      </c>
      <c r="OQ17" s="14">
        <v>0</v>
      </c>
      <c r="OR17" s="14">
        <v>20</v>
      </c>
      <c r="OS17" s="14">
        <v>17.560980000000001</v>
      </c>
      <c r="OT17" s="14">
        <v>17.560970000000001</v>
      </c>
      <c r="OU17" s="14">
        <v>2.4390299999999998</v>
      </c>
      <c r="OV17" s="14">
        <v>9.9</v>
      </c>
      <c r="OW17" s="14">
        <v>9</v>
      </c>
      <c r="OX17" s="14">
        <v>9.9830000000000005</v>
      </c>
      <c r="OY17" s="14">
        <v>-8.3000000000000004E-2</v>
      </c>
      <c r="OZ17" s="14">
        <v>5.4</v>
      </c>
      <c r="PA17" s="14">
        <v>5.67</v>
      </c>
      <c r="PB17" s="14">
        <v>5.67</v>
      </c>
      <c r="PC17" s="14">
        <v>-0.27</v>
      </c>
      <c r="PD17" s="14">
        <v>3.6</v>
      </c>
      <c r="PE17" s="14">
        <v>3.6</v>
      </c>
      <c r="PF17" s="14">
        <v>3.6</v>
      </c>
      <c r="PG17" s="14">
        <v>0</v>
      </c>
      <c r="PH17" s="14">
        <v>5.0999999999999996</v>
      </c>
      <c r="PI17" s="14">
        <v>5</v>
      </c>
      <c r="PJ17" s="14">
        <v>5</v>
      </c>
      <c r="PK17" s="14">
        <v>0.1</v>
      </c>
      <c r="PL17" s="14">
        <v>20</v>
      </c>
      <c r="PM17" s="14">
        <v>19.5122</v>
      </c>
      <c r="PN17" s="14">
        <v>19.51219</v>
      </c>
      <c r="PO17" s="14">
        <v>0.48781000000000002</v>
      </c>
      <c r="PP17" s="14">
        <v>20</v>
      </c>
      <c r="PQ17" s="14">
        <v>19.5122</v>
      </c>
      <c r="PR17" s="14">
        <v>19.51219</v>
      </c>
      <c r="PS17" s="14">
        <v>0.48781000000000002</v>
      </c>
      <c r="PT17" s="14">
        <v>19.2</v>
      </c>
      <c r="PU17" s="14">
        <v>13</v>
      </c>
      <c r="PV17" s="14">
        <v>16.097560000000001</v>
      </c>
      <c r="PW17" s="14">
        <v>3.1024400000000001</v>
      </c>
      <c r="PX17" s="14">
        <v>3.5</v>
      </c>
      <c r="PY17" s="14">
        <v>3.5</v>
      </c>
      <c r="PZ17" s="14">
        <v>3.5</v>
      </c>
      <c r="QA17" s="14">
        <v>0</v>
      </c>
      <c r="QB17" s="14">
        <v>18.7</v>
      </c>
      <c r="QC17" s="14">
        <v>18.341460000000001</v>
      </c>
      <c r="QD17" s="14">
        <v>18.341460000000001</v>
      </c>
      <c r="QE17" s="14">
        <v>0.35854000000000003</v>
      </c>
      <c r="QF17" s="14">
        <v>0</v>
      </c>
      <c r="QG17" s="14">
        <v>0</v>
      </c>
      <c r="QH17" s="14">
        <v>0</v>
      </c>
      <c r="QI17" s="14">
        <v>0</v>
      </c>
      <c r="QJ17" s="14">
        <v>0</v>
      </c>
      <c r="QK17" s="14">
        <v>0</v>
      </c>
      <c r="QL17" s="14">
        <v>0</v>
      </c>
      <c r="QM17" s="14">
        <v>0</v>
      </c>
      <c r="QN17" s="14">
        <v>20.399999999999999</v>
      </c>
      <c r="QO17" s="14">
        <v>7.9720000000000004</v>
      </c>
      <c r="QP17" s="14">
        <v>7.9720000000000004</v>
      </c>
      <c r="QQ17" s="14">
        <v>12.428000000000001</v>
      </c>
      <c r="QR17" s="14">
        <v>35.5</v>
      </c>
      <c r="QS17" s="14">
        <v>15.212999999999999</v>
      </c>
      <c r="QT17" s="14">
        <v>15.212999999999999</v>
      </c>
      <c r="QU17" s="14">
        <v>20.286999999999999</v>
      </c>
      <c r="QV17" s="14">
        <v>4.8</v>
      </c>
      <c r="QW17" s="14">
        <v>3</v>
      </c>
      <c r="QX17" s="14">
        <v>3</v>
      </c>
      <c r="QY17" s="14">
        <v>1.8</v>
      </c>
      <c r="QZ17" s="14">
        <v>2.2000000000000002</v>
      </c>
      <c r="RA17" s="14">
        <v>2.4</v>
      </c>
      <c r="RB17" s="14">
        <v>2.4</v>
      </c>
      <c r="RC17" s="14">
        <v>-0.2</v>
      </c>
      <c r="RD17" s="14">
        <v>2.4</v>
      </c>
      <c r="RE17" s="14">
        <v>2.4</v>
      </c>
      <c r="RF17" s="14">
        <v>2.4</v>
      </c>
      <c r="RG17" s="14">
        <v>0</v>
      </c>
      <c r="RH17" s="14">
        <v>3</v>
      </c>
      <c r="RI17" s="14">
        <v>2.8</v>
      </c>
      <c r="RJ17" s="14">
        <v>2.8</v>
      </c>
      <c r="RK17" s="14">
        <v>0.2</v>
      </c>
      <c r="RL17" s="14">
        <v>0</v>
      </c>
      <c r="RM17" s="14">
        <v>0</v>
      </c>
      <c r="RN17" s="14">
        <v>0</v>
      </c>
      <c r="RO17" s="14">
        <v>0</v>
      </c>
      <c r="RP17" s="14">
        <v>3.3</v>
      </c>
      <c r="RQ17" s="14">
        <v>3.6</v>
      </c>
      <c r="RR17" s="14">
        <v>3.6</v>
      </c>
      <c r="RS17" s="14">
        <v>-0.3</v>
      </c>
      <c r="RT17" s="14">
        <v>17.8</v>
      </c>
      <c r="RU17" s="14">
        <v>9.6751699999999996</v>
      </c>
      <c r="RV17" s="14">
        <v>10.581189999999999</v>
      </c>
      <c r="RW17" s="14">
        <v>7.2188100000000004</v>
      </c>
      <c r="RX17" s="14">
        <v>2</v>
      </c>
      <c r="RY17" s="14">
        <v>2</v>
      </c>
      <c r="RZ17" s="14">
        <v>2</v>
      </c>
      <c r="SA17" s="14">
        <v>0</v>
      </c>
      <c r="SB17" s="14"/>
      <c r="SC17" s="14"/>
      <c r="SD17" s="14"/>
      <c r="SE17" s="14">
        <v>0</v>
      </c>
      <c r="SF17" s="14">
        <v>18.2</v>
      </c>
      <c r="SG17" s="14">
        <v>18</v>
      </c>
      <c r="SH17" s="14">
        <v>16</v>
      </c>
      <c r="SI17" s="14">
        <v>2.2000000000000002</v>
      </c>
      <c r="SJ17" s="14">
        <v>9.5</v>
      </c>
      <c r="SK17" s="14">
        <v>9.0519999999999996</v>
      </c>
      <c r="SL17" s="14">
        <v>9.0519999999999996</v>
      </c>
      <c r="SM17" s="14">
        <v>0.44800000000000001</v>
      </c>
      <c r="SN17" s="14">
        <v>19.100000000000001</v>
      </c>
      <c r="SO17" s="14">
        <v>19.5122</v>
      </c>
      <c r="SP17" s="14">
        <v>19.51219</v>
      </c>
      <c r="SQ17" s="14">
        <v>-0.41219</v>
      </c>
      <c r="SR17" s="14">
        <v>20.2</v>
      </c>
      <c r="SS17" s="14">
        <v>19.5122</v>
      </c>
      <c r="ST17" s="14">
        <v>19.51219</v>
      </c>
      <c r="SU17" s="14">
        <v>0.68781000000000003</v>
      </c>
      <c r="SV17" s="14">
        <v>19.8</v>
      </c>
      <c r="SW17" s="14">
        <v>19.5</v>
      </c>
      <c r="SX17" s="14">
        <v>19.317070000000001</v>
      </c>
      <c r="SY17" s="14">
        <v>0.48293000000000003</v>
      </c>
      <c r="SZ17" s="14">
        <v>2.2000000000000002</v>
      </c>
      <c r="TA17" s="14">
        <v>8.9890000000000008</v>
      </c>
      <c r="TB17" s="14">
        <v>8.9890000000000008</v>
      </c>
      <c r="TC17" s="14">
        <v>-6.7889999999999997</v>
      </c>
      <c r="TD17" s="14">
        <v>0.3</v>
      </c>
      <c r="TE17" s="14">
        <v>8.4090000000000007</v>
      </c>
      <c r="TF17" s="14">
        <v>8.4090000000000007</v>
      </c>
      <c r="TG17" s="14">
        <v>-8.109</v>
      </c>
      <c r="TH17" s="14">
        <v>0</v>
      </c>
      <c r="TI17" s="14">
        <v>0</v>
      </c>
      <c r="TJ17" s="14">
        <v>0</v>
      </c>
      <c r="TK17" s="14">
        <v>0</v>
      </c>
      <c r="TL17" s="14">
        <v>9.4</v>
      </c>
      <c r="TM17" s="14">
        <v>7</v>
      </c>
      <c r="TN17" s="14">
        <v>7.83</v>
      </c>
      <c r="TO17" s="14">
        <v>1.57</v>
      </c>
      <c r="TP17" s="14">
        <v>19</v>
      </c>
      <c r="TQ17" s="14">
        <v>17</v>
      </c>
      <c r="TR17" s="14">
        <v>14.38</v>
      </c>
      <c r="TS17" s="14">
        <v>4.62</v>
      </c>
      <c r="TT17" s="14">
        <v>0</v>
      </c>
      <c r="TU17" s="14">
        <v>0.58499999999999996</v>
      </c>
      <c r="TV17" s="14">
        <v>0.58499999999999996</v>
      </c>
      <c r="TW17" s="14">
        <v>-0.58499999999999996</v>
      </c>
      <c r="TX17" s="14">
        <v>0</v>
      </c>
      <c r="TY17" s="14">
        <v>0.124</v>
      </c>
      <c r="TZ17" s="14">
        <v>0.124</v>
      </c>
      <c r="UA17" s="14">
        <v>-0.124</v>
      </c>
      <c r="UB17" s="14">
        <v>20.9</v>
      </c>
      <c r="UC17" s="14">
        <v>20.4878</v>
      </c>
      <c r="UD17" s="14">
        <v>20.4878</v>
      </c>
      <c r="UE17" s="14">
        <v>0.41220000000000001</v>
      </c>
      <c r="UF17" s="14">
        <v>8.1</v>
      </c>
      <c r="UG17" s="14">
        <v>8</v>
      </c>
      <c r="UH17" s="14">
        <v>8</v>
      </c>
      <c r="UI17" s="14">
        <v>0.1</v>
      </c>
      <c r="UJ17" s="14">
        <v>3.4750000000000001</v>
      </c>
      <c r="UK17" s="14">
        <v>7.6</v>
      </c>
      <c r="UL17" s="14">
        <v>7.6</v>
      </c>
      <c r="UM17" s="14">
        <v>-4.125</v>
      </c>
      <c r="UN17" s="14">
        <v>20</v>
      </c>
      <c r="UO17" s="14">
        <v>19.5122</v>
      </c>
      <c r="UP17" s="14">
        <v>19.51219</v>
      </c>
      <c r="UQ17" s="14">
        <v>0.48781000000000002</v>
      </c>
      <c r="UR17" s="14">
        <v>20</v>
      </c>
      <c r="US17" s="14">
        <v>19.5122</v>
      </c>
      <c r="UT17" s="14">
        <v>19.51219</v>
      </c>
      <c r="UU17" s="14">
        <v>0.48781000000000002</v>
      </c>
      <c r="UV17" s="14">
        <v>20</v>
      </c>
      <c r="UW17" s="14">
        <v>19.5122</v>
      </c>
      <c r="UX17" s="14">
        <v>19.51219</v>
      </c>
      <c r="UY17" s="14">
        <v>0.48781000000000002</v>
      </c>
      <c r="UZ17" s="14">
        <v>8.9</v>
      </c>
      <c r="VA17" s="14">
        <v>5.0629999999999997</v>
      </c>
      <c r="VB17" s="14">
        <v>5.0629999999999997</v>
      </c>
      <c r="VC17" s="14">
        <v>3.8370000000000002</v>
      </c>
      <c r="VD17" s="14">
        <v>0</v>
      </c>
      <c r="VE17" s="14">
        <v>0</v>
      </c>
      <c r="VF17" s="14">
        <v>0</v>
      </c>
      <c r="VG17" s="14">
        <v>0</v>
      </c>
      <c r="VH17" s="14">
        <v>0</v>
      </c>
      <c r="VI17" s="14">
        <v>0</v>
      </c>
      <c r="VJ17" s="14">
        <v>0</v>
      </c>
      <c r="VK17" s="14">
        <v>0</v>
      </c>
      <c r="VL17" s="14">
        <v>0.6</v>
      </c>
      <c r="VM17" s="14">
        <v>0.6</v>
      </c>
      <c r="VN17" s="14">
        <v>0.6</v>
      </c>
      <c r="VO17" s="14">
        <v>0</v>
      </c>
      <c r="VP17" s="14">
        <v>0</v>
      </c>
      <c r="VQ17" s="14">
        <v>2</v>
      </c>
      <c r="VR17" s="14">
        <v>2.4990000000000001</v>
      </c>
      <c r="VS17" s="14">
        <v>-2.4990000000000001</v>
      </c>
      <c r="VT17" s="14">
        <v>0</v>
      </c>
      <c r="VU17" s="14">
        <v>6</v>
      </c>
      <c r="VV17" s="14">
        <v>7.1550000000000002</v>
      </c>
      <c r="VW17" s="14">
        <v>-7.1550000000000002</v>
      </c>
      <c r="VX17" s="14">
        <v>0</v>
      </c>
      <c r="VY17" s="14">
        <v>0</v>
      </c>
      <c r="VZ17" s="14">
        <v>0</v>
      </c>
      <c r="WA17" s="14">
        <v>0</v>
      </c>
      <c r="WB17" s="14">
        <v>0</v>
      </c>
      <c r="WC17" s="14">
        <v>0</v>
      </c>
      <c r="WD17" s="14">
        <v>0</v>
      </c>
      <c r="WE17" s="14">
        <v>0</v>
      </c>
      <c r="WF17" s="14">
        <v>7.8</v>
      </c>
      <c r="WG17" s="14">
        <v>8</v>
      </c>
      <c r="WH17" s="14">
        <v>8</v>
      </c>
      <c r="WI17" s="14">
        <v>-0.2</v>
      </c>
      <c r="WJ17" s="14">
        <v>19.8</v>
      </c>
      <c r="WK17" s="14">
        <v>19.5</v>
      </c>
      <c r="WL17" s="14">
        <v>19.317070000000001</v>
      </c>
      <c r="WM17" s="14">
        <v>0.48293000000000003</v>
      </c>
      <c r="WN17" s="14">
        <v>9.8000000000000007</v>
      </c>
      <c r="WO17" s="14">
        <v>10.6</v>
      </c>
      <c r="WP17" s="14">
        <v>10.6</v>
      </c>
      <c r="WQ17" s="14">
        <v>-0.8</v>
      </c>
      <c r="WR17" s="14"/>
      <c r="WS17" s="14">
        <v>36</v>
      </c>
      <c r="WT17" s="14">
        <v>36</v>
      </c>
      <c r="WU17" s="14">
        <v>-36</v>
      </c>
      <c r="WV17" s="14">
        <v>37.08</v>
      </c>
      <c r="WW17" s="14"/>
      <c r="WX17" s="14"/>
      <c r="WY17" s="14">
        <v>37.08</v>
      </c>
      <c r="WZ17" s="14">
        <v>28.7</v>
      </c>
      <c r="XA17" s="14">
        <v>29.184000000000001</v>
      </c>
      <c r="XB17" s="14">
        <v>29.184000000000001</v>
      </c>
      <c r="XC17" s="14">
        <v>-0.48399999999999999</v>
      </c>
      <c r="XD17" s="14">
        <v>3.3</v>
      </c>
      <c r="XE17" s="14">
        <v>2.8159999999999998</v>
      </c>
      <c r="XF17" s="14">
        <v>2.8159999999999998</v>
      </c>
      <c r="XG17" s="14">
        <v>0.48399999999999999</v>
      </c>
      <c r="XH17" s="14">
        <v>13.9</v>
      </c>
      <c r="XI17" s="14">
        <v>13</v>
      </c>
      <c r="XJ17" s="14">
        <v>14</v>
      </c>
      <c r="XK17" s="14">
        <v>-0.1</v>
      </c>
      <c r="XL17" s="14">
        <v>15.46</v>
      </c>
      <c r="XM17" s="14">
        <v>18.526</v>
      </c>
      <c r="XN17" s="14">
        <v>18.526</v>
      </c>
      <c r="XO17" s="14">
        <v>-3.0659999999999998</v>
      </c>
      <c r="XP17" s="14">
        <v>8.1999999999999993</v>
      </c>
      <c r="XQ17" s="14">
        <v>6.91</v>
      </c>
      <c r="XR17" s="14">
        <v>6.91</v>
      </c>
      <c r="XS17" s="14">
        <v>1.29</v>
      </c>
    </row>
    <row r="18" spans="1:643" ht="24" customHeight="1" x14ac:dyDescent="0.25">
      <c r="A18" s="1"/>
      <c r="B18" s="16" t="s">
        <v>47</v>
      </c>
      <c r="C18" s="16" t="s">
        <v>669</v>
      </c>
      <c r="D18" s="17">
        <v>1.1000000000000001</v>
      </c>
      <c r="E18" s="17">
        <v>0.91</v>
      </c>
      <c r="F18" s="17">
        <v>0.91</v>
      </c>
      <c r="G18" s="17">
        <v>0.19</v>
      </c>
      <c r="H18" s="17">
        <v>1.6</v>
      </c>
      <c r="I18" s="17">
        <v>1.62</v>
      </c>
      <c r="J18" s="17">
        <v>1.62</v>
      </c>
      <c r="K18" s="17">
        <v>-0.02</v>
      </c>
      <c r="L18" s="17">
        <v>4.2</v>
      </c>
      <c r="M18" s="17">
        <v>3.8072699999999999</v>
      </c>
      <c r="N18" s="17">
        <v>3.8072699999999999</v>
      </c>
      <c r="O18" s="17">
        <v>0.39273000000000002</v>
      </c>
      <c r="P18" s="17">
        <v>647.6</v>
      </c>
      <c r="Q18" s="17">
        <v>646.79789000000005</v>
      </c>
      <c r="R18" s="17">
        <v>646.79789000000005</v>
      </c>
      <c r="S18" s="17">
        <v>0.80210999999999999</v>
      </c>
      <c r="T18" s="17">
        <v>219.2</v>
      </c>
      <c r="U18" s="17">
        <v>211.44126</v>
      </c>
      <c r="V18" s="17">
        <v>211.44126</v>
      </c>
      <c r="W18" s="17">
        <v>7.7587400000000004</v>
      </c>
      <c r="X18" s="17"/>
      <c r="Y18" s="17"/>
      <c r="Z18" s="17"/>
      <c r="AA18" s="17">
        <v>0</v>
      </c>
      <c r="AB18" s="17"/>
      <c r="AC18" s="17"/>
      <c r="AD18" s="17"/>
      <c r="AE18" s="17">
        <v>0</v>
      </c>
      <c r="AF18" s="17">
        <v>91.3</v>
      </c>
      <c r="AG18" s="17">
        <v>78.579300000000003</v>
      </c>
      <c r="AH18" s="17">
        <v>92.226339999999993</v>
      </c>
      <c r="AI18" s="17">
        <v>-0.92634000000000005</v>
      </c>
      <c r="AJ18" s="17">
        <v>239</v>
      </c>
      <c r="AK18" s="17">
        <v>238.15351000000001</v>
      </c>
      <c r="AL18" s="17">
        <v>238.15351000000001</v>
      </c>
      <c r="AM18" s="17">
        <v>0.84648999999999996</v>
      </c>
      <c r="AN18" s="17"/>
      <c r="AO18" s="17"/>
      <c r="AP18" s="17"/>
      <c r="AQ18" s="17">
        <v>0</v>
      </c>
      <c r="AR18" s="17"/>
      <c r="AS18" s="17"/>
      <c r="AT18" s="17"/>
      <c r="AU18" s="17">
        <v>0</v>
      </c>
      <c r="AV18" s="17">
        <v>107.53</v>
      </c>
      <c r="AW18" s="17">
        <v>122.26751</v>
      </c>
      <c r="AX18" s="17">
        <v>116.66667</v>
      </c>
      <c r="AY18" s="17">
        <v>-9.1366700000000005</v>
      </c>
      <c r="AZ18" s="17">
        <v>107.27</v>
      </c>
      <c r="BA18" s="17">
        <v>122.26751</v>
      </c>
      <c r="BB18" s="17">
        <v>116.66667</v>
      </c>
      <c r="BC18" s="17">
        <v>-9.3966700000000003</v>
      </c>
      <c r="BD18" s="17">
        <v>107.45</v>
      </c>
      <c r="BE18" s="17">
        <v>122.26751</v>
      </c>
      <c r="BF18" s="17">
        <v>116.66667</v>
      </c>
      <c r="BG18" s="17">
        <v>-9.2166700000000006</v>
      </c>
      <c r="BH18" s="17">
        <v>207.37</v>
      </c>
      <c r="BI18" s="17">
        <v>183.40126000000001</v>
      </c>
      <c r="BJ18" s="17">
        <v>175</v>
      </c>
      <c r="BK18" s="17">
        <v>32.369999999999997</v>
      </c>
      <c r="BL18" s="17">
        <v>109.65</v>
      </c>
      <c r="BM18" s="17">
        <v>140.70206999999999</v>
      </c>
      <c r="BN18" s="17">
        <v>119.94264</v>
      </c>
      <c r="BO18" s="17">
        <v>-10.29264</v>
      </c>
      <c r="BP18" s="17">
        <v>67.84</v>
      </c>
      <c r="BQ18" s="17">
        <v>70.351039999999998</v>
      </c>
      <c r="BR18" s="17">
        <v>59.971319999999999</v>
      </c>
      <c r="BS18" s="17">
        <v>7.8686800000000003</v>
      </c>
      <c r="BT18" s="17">
        <v>554.70000000000005</v>
      </c>
      <c r="BU18" s="17">
        <v>568.29854</v>
      </c>
      <c r="BV18" s="17">
        <v>568.29853000000003</v>
      </c>
      <c r="BW18" s="17">
        <v>-13.59853</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169</v>
      </c>
      <c r="CS18" s="17">
        <v>164.70732000000001</v>
      </c>
      <c r="CT18" s="17">
        <v>164.70732000000001</v>
      </c>
      <c r="CU18" s="17">
        <v>4.2926799999999998</v>
      </c>
      <c r="CV18" s="17">
        <v>7.9</v>
      </c>
      <c r="CW18" s="17">
        <v>8.1148399999999992</v>
      </c>
      <c r="CX18" s="17">
        <v>8.1148399999999992</v>
      </c>
      <c r="CY18" s="17">
        <v>-0.21484</v>
      </c>
      <c r="CZ18" s="17">
        <v>2.7</v>
      </c>
      <c r="DA18" s="17">
        <v>4.4519399999999996</v>
      </c>
      <c r="DB18" s="17">
        <v>4.4519399999999996</v>
      </c>
      <c r="DC18" s="17">
        <v>-1.7519400000000001</v>
      </c>
      <c r="DD18" s="17">
        <v>0</v>
      </c>
      <c r="DE18" s="17">
        <v>0</v>
      </c>
      <c r="DF18" s="17">
        <v>0</v>
      </c>
      <c r="DG18" s="17">
        <v>0</v>
      </c>
      <c r="DH18" s="17">
        <v>6.4</v>
      </c>
      <c r="DI18" s="17">
        <v>6.8787000000000003</v>
      </c>
      <c r="DJ18" s="17">
        <v>6.8787000000000003</v>
      </c>
      <c r="DK18" s="17">
        <v>-0.47870000000000001</v>
      </c>
      <c r="DL18" s="17"/>
      <c r="DM18" s="17"/>
      <c r="DN18" s="17"/>
      <c r="DO18" s="17">
        <v>0</v>
      </c>
      <c r="DP18" s="17">
        <v>34.6</v>
      </c>
      <c r="DQ18" s="17">
        <v>41.725960000000001</v>
      </c>
      <c r="DR18" s="17">
        <v>62.56917</v>
      </c>
      <c r="DS18" s="17">
        <v>-27.969169999999998</v>
      </c>
      <c r="DT18" s="17">
        <v>4.3</v>
      </c>
      <c r="DU18" s="17">
        <v>5.3586</v>
      </c>
      <c r="DV18" s="17">
        <v>5.3586</v>
      </c>
      <c r="DW18" s="17">
        <v>-1.0586</v>
      </c>
      <c r="DX18" s="17"/>
      <c r="DY18" s="17"/>
      <c r="DZ18" s="17"/>
      <c r="EA18" s="17">
        <v>0</v>
      </c>
      <c r="EB18" s="17"/>
      <c r="EC18" s="17"/>
      <c r="ED18" s="17"/>
      <c r="EE18" s="17">
        <v>0</v>
      </c>
      <c r="EF18" s="17"/>
      <c r="EG18" s="17"/>
      <c r="EH18" s="17"/>
      <c r="EI18" s="17">
        <v>0</v>
      </c>
      <c r="EJ18" s="17">
        <v>111.2</v>
      </c>
      <c r="EK18" s="17">
        <v>112.90537</v>
      </c>
      <c r="EL18" s="17">
        <v>112.90537</v>
      </c>
      <c r="EM18" s="17">
        <v>-1.7053700000000001</v>
      </c>
      <c r="EN18" s="17">
        <v>141.30000000000001</v>
      </c>
      <c r="EO18" s="17">
        <v>221.30108000000001</v>
      </c>
      <c r="EP18" s="17">
        <v>221.30108000000001</v>
      </c>
      <c r="EQ18" s="17">
        <v>-80.001080000000002</v>
      </c>
      <c r="ER18" s="17"/>
      <c r="ES18" s="17"/>
      <c r="ET18" s="17"/>
      <c r="EU18" s="17">
        <v>0</v>
      </c>
      <c r="EV18" s="17"/>
      <c r="EW18" s="17"/>
      <c r="EX18" s="17"/>
      <c r="EY18" s="17">
        <v>0</v>
      </c>
      <c r="EZ18" s="17"/>
      <c r="FA18" s="17"/>
      <c r="FB18" s="17"/>
      <c r="FC18" s="17">
        <v>0</v>
      </c>
      <c r="FD18" s="17">
        <v>6.5</v>
      </c>
      <c r="FE18" s="17">
        <v>6.39</v>
      </c>
      <c r="FF18" s="17">
        <v>6.39</v>
      </c>
      <c r="FG18" s="17">
        <v>0.11</v>
      </c>
      <c r="FH18" s="17">
        <v>457.7</v>
      </c>
      <c r="FI18" s="17">
        <v>458.87804999999997</v>
      </c>
      <c r="FJ18" s="17">
        <v>458.87803000000002</v>
      </c>
      <c r="FK18" s="17">
        <v>-1.1780299999999999</v>
      </c>
      <c r="FL18" s="17">
        <v>70.7</v>
      </c>
      <c r="FM18" s="17">
        <v>76.746610000000004</v>
      </c>
      <c r="FN18" s="17">
        <v>65.380560000000003</v>
      </c>
      <c r="FO18" s="17">
        <v>5.3194400000000002</v>
      </c>
      <c r="FP18" s="17">
        <v>126.8</v>
      </c>
      <c r="FQ18" s="17">
        <v>148.62634</v>
      </c>
      <c r="FR18" s="17">
        <v>148.62634</v>
      </c>
      <c r="FS18" s="17">
        <v>-21.826339999999998</v>
      </c>
      <c r="FT18" s="17">
        <v>42</v>
      </c>
      <c r="FU18" s="17">
        <v>41.498959999999997</v>
      </c>
      <c r="FV18" s="17">
        <v>41.498959999999997</v>
      </c>
      <c r="FW18" s="17">
        <v>0.50104000000000004</v>
      </c>
      <c r="FX18" s="17">
        <v>18.399999999999999</v>
      </c>
      <c r="FY18" s="17">
        <v>19.28585</v>
      </c>
      <c r="FZ18" s="17">
        <v>19.28585</v>
      </c>
      <c r="GA18" s="17">
        <v>-0.88585000000000003</v>
      </c>
      <c r="GB18" s="17">
        <v>19.7</v>
      </c>
      <c r="GC18" s="17">
        <v>19.414629999999999</v>
      </c>
      <c r="GD18" s="17">
        <v>19.414629999999999</v>
      </c>
      <c r="GE18" s="17">
        <v>0.28537000000000001</v>
      </c>
      <c r="GF18" s="17">
        <v>91.3</v>
      </c>
      <c r="GG18" s="17">
        <v>87.657560000000004</v>
      </c>
      <c r="GH18" s="17">
        <v>87.657560000000004</v>
      </c>
      <c r="GI18" s="17">
        <v>3.6424400000000001</v>
      </c>
      <c r="GJ18" s="17"/>
      <c r="GK18" s="17"/>
      <c r="GL18" s="17"/>
      <c r="GM18" s="17">
        <v>0</v>
      </c>
      <c r="GN18" s="17">
        <v>124.4</v>
      </c>
      <c r="GO18" s="17">
        <v>136.06837999999999</v>
      </c>
      <c r="GP18" s="17">
        <v>136.06837999999999</v>
      </c>
      <c r="GQ18" s="17">
        <v>-11.668380000000001</v>
      </c>
      <c r="GR18" s="17">
        <v>73.2</v>
      </c>
      <c r="GS18" s="17">
        <v>68.034189999999995</v>
      </c>
      <c r="GT18" s="17">
        <v>68.034189999999995</v>
      </c>
      <c r="GU18" s="17">
        <v>5.1658099999999996</v>
      </c>
      <c r="GV18" s="17">
        <v>109.3</v>
      </c>
      <c r="GW18" s="17">
        <v>110.91316999999999</v>
      </c>
      <c r="GX18" s="17">
        <v>105.51693</v>
      </c>
      <c r="GY18" s="17">
        <v>3.7830699999999999</v>
      </c>
      <c r="GZ18" s="17">
        <v>8.1</v>
      </c>
      <c r="HA18" s="17">
        <v>4.8741700000000003</v>
      </c>
      <c r="HB18" s="17">
        <v>4.8741700000000003</v>
      </c>
      <c r="HC18" s="17">
        <v>3.2258300000000002</v>
      </c>
      <c r="HD18" s="17">
        <v>2.5</v>
      </c>
      <c r="HE18" s="17">
        <v>2.9847299999999999</v>
      </c>
      <c r="HF18" s="17">
        <v>4.72112</v>
      </c>
      <c r="HG18" s="17">
        <v>-2.22112</v>
      </c>
      <c r="HH18" s="17">
        <v>41</v>
      </c>
      <c r="HI18" s="17">
        <v>47.26634</v>
      </c>
      <c r="HJ18" s="17">
        <v>47.26634</v>
      </c>
      <c r="HK18" s="17">
        <v>-6.2663399999999996</v>
      </c>
      <c r="HL18" s="17">
        <v>0</v>
      </c>
      <c r="HM18" s="17"/>
      <c r="HN18" s="17">
        <v>44.275120000000001</v>
      </c>
      <c r="HO18" s="17">
        <v>-44.275120000000001</v>
      </c>
      <c r="HP18" s="17">
        <v>3.8</v>
      </c>
      <c r="HQ18" s="17">
        <v>4.0998900000000003</v>
      </c>
      <c r="HR18" s="17">
        <v>4.0998900000000003</v>
      </c>
      <c r="HS18" s="17">
        <v>-0.29988999999999999</v>
      </c>
      <c r="HT18" s="17">
        <v>31</v>
      </c>
      <c r="HU18" s="17">
        <v>30.294039999999999</v>
      </c>
      <c r="HV18" s="17">
        <v>30.294039999999999</v>
      </c>
      <c r="HW18" s="17">
        <v>0.70596000000000003</v>
      </c>
      <c r="HX18" s="17">
        <v>174.2</v>
      </c>
      <c r="HY18" s="17">
        <v>171.54185000000001</v>
      </c>
      <c r="HZ18" s="17">
        <v>171.54185000000001</v>
      </c>
      <c r="IA18" s="17">
        <v>2.65815</v>
      </c>
      <c r="IB18" s="17">
        <v>46.7</v>
      </c>
      <c r="IC18" s="17">
        <v>47.55397</v>
      </c>
      <c r="ID18" s="17">
        <v>47.671230000000001</v>
      </c>
      <c r="IE18" s="17">
        <v>-0.97123000000000004</v>
      </c>
      <c r="IF18" s="17"/>
      <c r="IG18" s="17"/>
      <c r="IH18" s="17"/>
      <c r="II18" s="17">
        <v>0</v>
      </c>
      <c r="IJ18" s="17"/>
      <c r="IK18" s="17"/>
      <c r="IL18" s="17"/>
      <c r="IM18" s="17">
        <v>0</v>
      </c>
      <c r="IN18" s="17">
        <v>46.7</v>
      </c>
      <c r="IO18" s="17">
        <v>48.41648</v>
      </c>
      <c r="IP18" s="17">
        <v>0</v>
      </c>
      <c r="IQ18" s="17">
        <v>46.7</v>
      </c>
      <c r="IR18" s="17"/>
      <c r="IS18" s="17"/>
      <c r="IT18" s="17"/>
      <c r="IU18" s="17">
        <v>0</v>
      </c>
      <c r="IV18" s="17"/>
      <c r="IW18" s="17"/>
      <c r="IX18" s="17"/>
      <c r="IY18" s="17">
        <v>0</v>
      </c>
      <c r="IZ18" s="17"/>
      <c r="JA18" s="17"/>
      <c r="JB18" s="17"/>
      <c r="JC18" s="17">
        <v>0</v>
      </c>
      <c r="JD18" s="17">
        <v>131.30000000000001</v>
      </c>
      <c r="JE18" s="17">
        <v>133.35676000000001</v>
      </c>
      <c r="JF18" s="17">
        <v>133.35427999999999</v>
      </c>
      <c r="JG18" s="17">
        <v>-2.0542799999999999</v>
      </c>
      <c r="JH18" s="17"/>
      <c r="JI18" s="17"/>
      <c r="JJ18" s="17"/>
      <c r="JK18" s="17">
        <v>0</v>
      </c>
      <c r="JL18" s="17">
        <v>156.4</v>
      </c>
      <c r="JM18" s="17">
        <v>150.66667000000001</v>
      </c>
      <c r="JN18" s="17">
        <v>150.66667000000001</v>
      </c>
      <c r="JO18" s="17">
        <v>5.7333299999999996</v>
      </c>
      <c r="JP18" s="17"/>
      <c r="JQ18" s="17"/>
      <c r="JR18" s="17"/>
      <c r="JS18" s="17">
        <v>0</v>
      </c>
      <c r="JT18" s="17">
        <v>66</v>
      </c>
      <c r="JU18" s="17">
        <v>75.333330000000004</v>
      </c>
      <c r="JV18" s="17">
        <v>75.333340000000007</v>
      </c>
      <c r="JW18" s="17">
        <v>-9.3333399999999997</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v>114.7</v>
      </c>
      <c r="KS18" s="17">
        <v>114.11063</v>
      </c>
      <c r="KT18" s="17">
        <v>114.11063</v>
      </c>
      <c r="KU18" s="17">
        <v>0.58936999999999995</v>
      </c>
      <c r="KV18" s="17"/>
      <c r="KW18" s="17"/>
      <c r="KX18" s="17"/>
      <c r="KY18" s="17">
        <v>0</v>
      </c>
      <c r="KZ18" s="17"/>
      <c r="LA18" s="17"/>
      <c r="LB18" s="17"/>
      <c r="LC18" s="17">
        <v>0</v>
      </c>
      <c r="LD18" s="17">
        <v>49</v>
      </c>
      <c r="LE18" s="17">
        <v>68.208780000000004</v>
      </c>
      <c r="LF18" s="17">
        <v>114.57176</v>
      </c>
      <c r="LG18" s="17">
        <v>-65.571759999999998</v>
      </c>
      <c r="LH18" s="17">
        <v>116.2</v>
      </c>
      <c r="LI18" s="17">
        <v>133.67995999999999</v>
      </c>
      <c r="LJ18" s="17">
        <v>133.67995999999999</v>
      </c>
      <c r="LK18" s="17">
        <v>-17.479959999999998</v>
      </c>
      <c r="LL18" s="17">
        <v>63</v>
      </c>
      <c r="LM18" s="17">
        <v>67.461460000000002</v>
      </c>
      <c r="LN18" s="17">
        <v>67.461460000000002</v>
      </c>
      <c r="LO18" s="17">
        <v>-4.4614599999999998</v>
      </c>
      <c r="LP18" s="17">
        <v>70.2</v>
      </c>
      <c r="LQ18" s="17">
        <v>78.567999999999998</v>
      </c>
      <c r="LR18" s="17">
        <v>78.567999999999998</v>
      </c>
      <c r="LS18" s="17">
        <v>-8.3680000000000003</v>
      </c>
      <c r="LT18" s="17">
        <v>30.4</v>
      </c>
      <c r="LU18" s="17">
        <v>30.097560000000001</v>
      </c>
      <c r="LV18" s="17">
        <v>30.097560000000001</v>
      </c>
      <c r="LW18" s="17">
        <v>0.30243999999999999</v>
      </c>
      <c r="LX18" s="17"/>
      <c r="LY18" s="17"/>
      <c r="LZ18" s="17"/>
      <c r="MA18" s="17">
        <v>0</v>
      </c>
      <c r="MB18" s="17"/>
      <c r="MC18" s="17"/>
      <c r="MD18" s="17"/>
      <c r="ME18" s="17">
        <v>0</v>
      </c>
      <c r="MF18" s="17"/>
      <c r="MG18" s="17"/>
      <c r="MH18" s="17"/>
      <c r="MI18" s="17">
        <v>0</v>
      </c>
      <c r="MJ18" s="17">
        <v>102.8</v>
      </c>
      <c r="MK18" s="17">
        <v>110</v>
      </c>
      <c r="ML18" s="17">
        <v>110.00001</v>
      </c>
      <c r="MM18" s="17">
        <v>-7.2000099999999998</v>
      </c>
      <c r="MN18" s="17">
        <v>102.8</v>
      </c>
      <c r="MO18" s="17">
        <v>110</v>
      </c>
      <c r="MP18" s="17">
        <v>110.00001</v>
      </c>
      <c r="MQ18" s="17">
        <v>-7.2000099999999998</v>
      </c>
      <c r="MR18" s="17">
        <v>119.4</v>
      </c>
      <c r="MS18" s="17">
        <v>110</v>
      </c>
      <c r="MT18" s="17">
        <v>110.00001</v>
      </c>
      <c r="MU18" s="17">
        <v>9.3999900000000007</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50.4</v>
      </c>
      <c r="NQ18" s="17">
        <v>50</v>
      </c>
      <c r="NR18" s="17">
        <v>50</v>
      </c>
      <c r="NS18" s="17">
        <v>0.4</v>
      </c>
      <c r="NT18" s="17">
        <v>0</v>
      </c>
      <c r="NU18" s="17"/>
      <c r="NV18" s="17"/>
      <c r="NW18" s="17">
        <v>0</v>
      </c>
      <c r="NX18" s="17">
        <v>0</v>
      </c>
      <c r="NY18" s="17">
        <v>0</v>
      </c>
      <c r="NZ18" s="17">
        <v>0</v>
      </c>
      <c r="OA18" s="17">
        <v>0</v>
      </c>
      <c r="OB18" s="17">
        <v>82.4</v>
      </c>
      <c r="OC18" s="17">
        <v>39</v>
      </c>
      <c r="OD18" s="17">
        <v>22.844999999999999</v>
      </c>
      <c r="OE18" s="17">
        <v>59.555</v>
      </c>
      <c r="OF18" s="17">
        <v>0</v>
      </c>
      <c r="OG18" s="17">
        <v>0</v>
      </c>
      <c r="OH18" s="17">
        <v>0</v>
      </c>
      <c r="OI18" s="17">
        <v>0</v>
      </c>
      <c r="OJ18" s="17">
        <v>11.4</v>
      </c>
      <c r="OK18" s="17">
        <v>9.8170000000000002</v>
      </c>
      <c r="OL18" s="17">
        <v>9.8170000000000002</v>
      </c>
      <c r="OM18" s="17">
        <v>1.583</v>
      </c>
      <c r="ON18" s="17">
        <v>0</v>
      </c>
      <c r="OO18" s="17">
        <v>0</v>
      </c>
      <c r="OP18" s="17">
        <v>0</v>
      </c>
      <c r="OQ18" s="17">
        <v>0</v>
      </c>
      <c r="OR18" s="17">
        <v>20</v>
      </c>
      <c r="OS18" s="17">
        <v>17.560980000000001</v>
      </c>
      <c r="OT18" s="17">
        <v>17.560970000000001</v>
      </c>
      <c r="OU18" s="17">
        <v>2.4390299999999998</v>
      </c>
      <c r="OV18" s="17">
        <v>9.9</v>
      </c>
      <c r="OW18" s="17">
        <v>9</v>
      </c>
      <c r="OX18" s="17">
        <v>9.9830000000000005</v>
      </c>
      <c r="OY18" s="17">
        <v>-8.3000000000000004E-2</v>
      </c>
      <c r="OZ18" s="17">
        <v>5.4</v>
      </c>
      <c r="PA18" s="17">
        <v>5.67</v>
      </c>
      <c r="PB18" s="17">
        <v>5.67</v>
      </c>
      <c r="PC18" s="17">
        <v>-0.27</v>
      </c>
      <c r="PD18" s="17">
        <v>3.6</v>
      </c>
      <c r="PE18" s="17">
        <v>3.6</v>
      </c>
      <c r="PF18" s="17">
        <v>3.6</v>
      </c>
      <c r="PG18" s="17">
        <v>0</v>
      </c>
      <c r="PH18" s="17">
        <v>5</v>
      </c>
      <c r="PI18" s="17">
        <v>5</v>
      </c>
      <c r="PJ18" s="17">
        <v>5</v>
      </c>
      <c r="PK18" s="17">
        <v>0</v>
      </c>
      <c r="PL18" s="17">
        <v>20.3</v>
      </c>
      <c r="PM18" s="17">
        <v>19.5122</v>
      </c>
      <c r="PN18" s="17">
        <v>19.51219</v>
      </c>
      <c r="PO18" s="17">
        <v>0.78781000000000001</v>
      </c>
      <c r="PP18" s="17">
        <v>20</v>
      </c>
      <c r="PQ18" s="17">
        <v>19.5122</v>
      </c>
      <c r="PR18" s="17">
        <v>19.51219</v>
      </c>
      <c r="PS18" s="17">
        <v>0.48781000000000002</v>
      </c>
      <c r="PT18" s="17">
        <v>19.2</v>
      </c>
      <c r="PU18" s="17">
        <v>13</v>
      </c>
      <c r="PV18" s="17">
        <v>16.097560000000001</v>
      </c>
      <c r="PW18" s="17">
        <v>3.1024400000000001</v>
      </c>
      <c r="PX18" s="17">
        <v>3.5</v>
      </c>
      <c r="PY18" s="17">
        <v>3.5</v>
      </c>
      <c r="PZ18" s="17">
        <v>3.5</v>
      </c>
      <c r="QA18" s="17">
        <v>0</v>
      </c>
      <c r="QB18" s="17">
        <v>18.7</v>
      </c>
      <c r="QC18" s="17">
        <v>18.341460000000001</v>
      </c>
      <c r="QD18" s="17">
        <v>18.341460000000001</v>
      </c>
      <c r="QE18" s="17">
        <v>0.35854000000000003</v>
      </c>
      <c r="QF18" s="17">
        <v>0</v>
      </c>
      <c r="QG18" s="17">
        <v>0</v>
      </c>
      <c r="QH18" s="17">
        <v>0</v>
      </c>
      <c r="QI18" s="17">
        <v>0</v>
      </c>
      <c r="QJ18" s="17">
        <v>0</v>
      </c>
      <c r="QK18" s="17">
        <v>0</v>
      </c>
      <c r="QL18" s="17">
        <v>0</v>
      </c>
      <c r="QM18" s="17">
        <v>0</v>
      </c>
      <c r="QN18" s="17">
        <v>18.899999999999999</v>
      </c>
      <c r="QO18" s="17">
        <v>8.1920000000000002</v>
      </c>
      <c r="QP18" s="17">
        <v>8.1920000000000002</v>
      </c>
      <c r="QQ18" s="17">
        <v>10.708</v>
      </c>
      <c r="QR18" s="17">
        <v>46.7</v>
      </c>
      <c r="QS18" s="17">
        <v>15.234</v>
      </c>
      <c r="QT18" s="17">
        <v>15.234</v>
      </c>
      <c r="QU18" s="17">
        <v>31.466000000000001</v>
      </c>
      <c r="QV18" s="17">
        <v>4.8</v>
      </c>
      <c r="QW18" s="17">
        <v>3</v>
      </c>
      <c r="QX18" s="17">
        <v>3</v>
      </c>
      <c r="QY18" s="17">
        <v>1.8</v>
      </c>
      <c r="QZ18" s="17">
        <v>2.2000000000000002</v>
      </c>
      <c r="RA18" s="17">
        <v>2.4</v>
      </c>
      <c r="RB18" s="17">
        <v>2.4</v>
      </c>
      <c r="RC18" s="17">
        <v>-0.2</v>
      </c>
      <c r="RD18" s="17">
        <v>2.4</v>
      </c>
      <c r="RE18" s="17">
        <v>2.4</v>
      </c>
      <c r="RF18" s="17">
        <v>2.4</v>
      </c>
      <c r="RG18" s="17">
        <v>0</v>
      </c>
      <c r="RH18" s="17">
        <v>3</v>
      </c>
      <c r="RI18" s="17">
        <v>2.8</v>
      </c>
      <c r="RJ18" s="17">
        <v>2.8</v>
      </c>
      <c r="RK18" s="17">
        <v>0.2</v>
      </c>
      <c r="RL18" s="17">
        <v>0</v>
      </c>
      <c r="RM18" s="17">
        <v>0</v>
      </c>
      <c r="RN18" s="17">
        <v>0</v>
      </c>
      <c r="RO18" s="17">
        <v>0</v>
      </c>
      <c r="RP18" s="17">
        <v>3.3</v>
      </c>
      <c r="RQ18" s="17">
        <v>3.6</v>
      </c>
      <c r="RR18" s="17">
        <v>3.6</v>
      </c>
      <c r="RS18" s="17">
        <v>-0.3</v>
      </c>
      <c r="RT18" s="17">
        <v>17.8</v>
      </c>
      <c r="RU18" s="17">
        <v>11.05326</v>
      </c>
      <c r="RV18" s="17">
        <v>11.08051</v>
      </c>
      <c r="RW18" s="17">
        <v>6.7194900000000004</v>
      </c>
      <c r="RX18" s="17">
        <v>2</v>
      </c>
      <c r="RY18" s="17">
        <v>2</v>
      </c>
      <c r="RZ18" s="17">
        <v>2</v>
      </c>
      <c r="SA18" s="17">
        <v>0</v>
      </c>
      <c r="SB18" s="17"/>
      <c r="SC18" s="17"/>
      <c r="SD18" s="17"/>
      <c r="SE18" s="17">
        <v>0</v>
      </c>
      <c r="SF18" s="17">
        <v>18.2</v>
      </c>
      <c r="SG18" s="17">
        <v>18</v>
      </c>
      <c r="SH18" s="17">
        <v>16</v>
      </c>
      <c r="SI18" s="17">
        <v>2.2000000000000002</v>
      </c>
      <c r="SJ18" s="17">
        <v>9.6</v>
      </c>
      <c r="SK18" s="17">
        <v>9.0519999999999996</v>
      </c>
      <c r="SL18" s="17">
        <v>9.0519999999999996</v>
      </c>
      <c r="SM18" s="17">
        <v>0.54800000000000004</v>
      </c>
      <c r="SN18" s="17">
        <v>19.2</v>
      </c>
      <c r="SO18" s="17">
        <v>19.5122</v>
      </c>
      <c r="SP18" s="17">
        <v>19.51219</v>
      </c>
      <c r="SQ18" s="17">
        <v>-0.31219000000000002</v>
      </c>
      <c r="SR18" s="17">
        <v>20.399999999999999</v>
      </c>
      <c r="SS18" s="17">
        <v>19.5122</v>
      </c>
      <c r="ST18" s="17">
        <v>19.51219</v>
      </c>
      <c r="SU18" s="17">
        <v>0.88780999999999999</v>
      </c>
      <c r="SV18" s="17">
        <v>19.899999999999999</v>
      </c>
      <c r="SW18" s="17">
        <v>19.5</v>
      </c>
      <c r="SX18" s="17">
        <v>19.317070000000001</v>
      </c>
      <c r="SY18" s="17">
        <v>0.58292999999999995</v>
      </c>
      <c r="SZ18" s="17">
        <v>2.9</v>
      </c>
      <c r="TA18" s="17">
        <v>9.2080000000000002</v>
      </c>
      <c r="TB18" s="17">
        <v>9.2080000000000002</v>
      </c>
      <c r="TC18" s="17">
        <v>-6.3079999999999998</v>
      </c>
      <c r="TD18" s="17">
        <v>0.6</v>
      </c>
      <c r="TE18" s="17">
        <v>7.84</v>
      </c>
      <c r="TF18" s="17">
        <v>7.84</v>
      </c>
      <c r="TG18" s="17">
        <v>-7.24</v>
      </c>
      <c r="TH18" s="17">
        <v>0</v>
      </c>
      <c r="TI18" s="17">
        <v>0</v>
      </c>
      <c r="TJ18" s="17">
        <v>0</v>
      </c>
      <c r="TK18" s="17">
        <v>0</v>
      </c>
      <c r="TL18" s="17">
        <v>17.5</v>
      </c>
      <c r="TM18" s="17">
        <v>7</v>
      </c>
      <c r="TN18" s="17">
        <v>7.423</v>
      </c>
      <c r="TO18" s="17">
        <v>10.077</v>
      </c>
      <c r="TP18" s="17">
        <v>32.5</v>
      </c>
      <c r="TQ18" s="17">
        <v>16</v>
      </c>
      <c r="TR18" s="17">
        <v>13.571999999999999</v>
      </c>
      <c r="TS18" s="17">
        <v>18.928000000000001</v>
      </c>
      <c r="TT18" s="17">
        <v>0.1</v>
      </c>
      <c r="TU18" s="17">
        <v>0.54100000000000004</v>
      </c>
      <c r="TV18" s="17">
        <v>0.54100000000000004</v>
      </c>
      <c r="TW18" s="17">
        <v>-0.441</v>
      </c>
      <c r="TX18" s="17">
        <v>0</v>
      </c>
      <c r="TY18" s="17">
        <v>5.0999999999999997E-2</v>
      </c>
      <c r="TZ18" s="17">
        <v>5.0999999999999997E-2</v>
      </c>
      <c r="UA18" s="17">
        <v>-5.0999999999999997E-2</v>
      </c>
      <c r="UB18" s="17">
        <v>21</v>
      </c>
      <c r="UC18" s="17">
        <v>20.4878</v>
      </c>
      <c r="UD18" s="17">
        <v>20.4878</v>
      </c>
      <c r="UE18" s="17">
        <v>0.51219999999999999</v>
      </c>
      <c r="UF18" s="17">
        <v>8.1</v>
      </c>
      <c r="UG18" s="17">
        <v>8</v>
      </c>
      <c r="UH18" s="17">
        <v>8</v>
      </c>
      <c r="UI18" s="17">
        <v>0.1</v>
      </c>
      <c r="UJ18" s="17">
        <v>4.2320000000000002</v>
      </c>
      <c r="UK18" s="17">
        <v>7.6</v>
      </c>
      <c r="UL18" s="17">
        <v>7.6</v>
      </c>
      <c r="UM18" s="17">
        <v>-3.3679999999999999</v>
      </c>
      <c r="UN18" s="17">
        <v>20</v>
      </c>
      <c r="UO18" s="17">
        <v>19.5122</v>
      </c>
      <c r="UP18" s="17">
        <v>19.51219</v>
      </c>
      <c r="UQ18" s="17">
        <v>0.48781000000000002</v>
      </c>
      <c r="UR18" s="17">
        <v>20</v>
      </c>
      <c r="US18" s="17">
        <v>19.5122</v>
      </c>
      <c r="UT18" s="17">
        <v>19.51219</v>
      </c>
      <c r="UU18" s="17">
        <v>0.48781000000000002</v>
      </c>
      <c r="UV18" s="17">
        <v>20</v>
      </c>
      <c r="UW18" s="17">
        <v>19.5122</v>
      </c>
      <c r="UX18" s="17">
        <v>19.51219</v>
      </c>
      <c r="UY18" s="17">
        <v>0.48781000000000002</v>
      </c>
      <c r="UZ18" s="17">
        <v>9.6</v>
      </c>
      <c r="VA18" s="17">
        <v>5.4359999999999999</v>
      </c>
      <c r="VB18" s="17">
        <v>5.4359999999999999</v>
      </c>
      <c r="VC18" s="17">
        <v>4.1639999999999997</v>
      </c>
      <c r="VD18" s="17">
        <v>0</v>
      </c>
      <c r="VE18" s="17">
        <v>0</v>
      </c>
      <c r="VF18" s="17">
        <v>0</v>
      </c>
      <c r="VG18" s="17">
        <v>0</v>
      </c>
      <c r="VH18" s="17">
        <v>0</v>
      </c>
      <c r="VI18" s="17">
        <v>0</v>
      </c>
      <c r="VJ18" s="17">
        <v>0</v>
      </c>
      <c r="VK18" s="17">
        <v>0</v>
      </c>
      <c r="VL18" s="17">
        <v>0.6</v>
      </c>
      <c r="VM18" s="17">
        <v>0.6</v>
      </c>
      <c r="VN18" s="17">
        <v>0.6</v>
      </c>
      <c r="VO18" s="17">
        <v>0</v>
      </c>
      <c r="VP18" s="17">
        <v>0</v>
      </c>
      <c r="VQ18" s="17">
        <v>3</v>
      </c>
      <c r="VR18" s="17">
        <v>2.8050000000000002</v>
      </c>
      <c r="VS18" s="17">
        <v>-2.8050000000000002</v>
      </c>
      <c r="VT18" s="17">
        <v>0</v>
      </c>
      <c r="VU18" s="17">
        <v>6.8</v>
      </c>
      <c r="VV18" s="17">
        <v>6.032</v>
      </c>
      <c r="VW18" s="17">
        <v>-6.032</v>
      </c>
      <c r="VX18" s="17">
        <v>0</v>
      </c>
      <c r="VY18" s="17">
        <v>0</v>
      </c>
      <c r="VZ18" s="17">
        <v>0</v>
      </c>
      <c r="WA18" s="17">
        <v>0</v>
      </c>
      <c r="WB18" s="17">
        <v>0</v>
      </c>
      <c r="WC18" s="17">
        <v>0</v>
      </c>
      <c r="WD18" s="17">
        <v>0</v>
      </c>
      <c r="WE18" s="17">
        <v>0</v>
      </c>
      <c r="WF18" s="17">
        <v>7.8</v>
      </c>
      <c r="WG18" s="17">
        <v>8</v>
      </c>
      <c r="WH18" s="17">
        <v>8</v>
      </c>
      <c r="WI18" s="17">
        <v>-0.2</v>
      </c>
      <c r="WJ18" s="17">
        <v>20</v>
      </c>
      <c r="WK18" s="17">
        <v>19.5</v>
      </c>
      <c r="WL18" s="17">
        <v>19.317070000000001</v>
      </c>
      <c r="WM18" s="17">
        <v>0.68293000000000004</v>
      </c>
      <c r="WN18" s="17">
        <v>10</v>
      </c>
      <c r="WO18" s="17">
        <v>10.6</v>
      </c>
      <c r="WP18" s="17">
        <v>10.6</v>
      </c>
      <c r="WQ18" s="17">
        <v>-0.6</v>
      </c>
      <c r="WR18" s="17"/>
      <c r="WS18" s="17">
        <v>36</v>
      </c>
      <c r="WT18" s="17">
        <v>36</v>
      </c>
      <c r="WU18" s="17">
        <v>-36</v>
      </c>
      <c r="WV18" s="17">
        <v>38.01</v>
      </c>
      <c r="WW18" s="17"/>
      <c r="WX18" s="17"/>
      <c r="WY18" s="17">
        <v>38.01</v>
      </c>
      <c r="WZ18" s="17">
        <v>28.9</v>
      </c>
      <c r="XA18" s="17">
        <v>29.184000000000001</v>
      </c>
      <c r="XB18" s="17">
        <v>29.184000000000001</v>
      </c>
      <c r="XC18" s="17">
        <v>-0.28399999999999997</v>
      </c>
      <c r="XD18" s="17">
        <v>3.4</v>
      </c>
      <c r="XE18" s="17">
        <v>2.8159999999999998</v>
      </c>
      <c r="XF18" s="17">
        <v>2.8159999999999998</v>
      </c>
      <c r="XG18" s="17">
        <v>0.58399999999999996</v>
      </c>
      <c r="XH18" s="17">
        <v>13.7</v>
      </c>
      <c r="XI18" s="17">
        <v>13</v>
      </c>
      <c r="XJ18" s="17">
        <v>14</v>
      </c>
      <c r="XK18" s="17">
        <v>-0.3</v>
      </c>
      <c r="XL18" s="17">
        <v>11.88</v>
      </c>
      <c r="XM18" s="17">
        <v>18.526</v>
      </c>
      <c r="XN18" s="17">
        <v>18.526</v>
      </c>
      <c r="XO18" s="17">
        <v>-6.6459999999999999</v>
      </c>
      <c r="XP18" s="17">
        <v>5.9</v>
      </c>
      <c r="XQ18" s="17">
        <v>6.91</v>
      </c>
      <c r="XR18" s="17">
        <v>6.91</v>
      </c>
      <c r="XS18" s="17">
        <v>-1.01</v>
      </c>
    </row>
    <row r="19" spans="1:643" ht="24" customHeight="1" x14ac:dyDescent="0.25">
      <c r="A19" s="1"/>
      <c r="B19" s="16" t="s">
        <v>47</v>
      </c>
      <c r="C19" s="16" t="s">
        <v>670</v>
      </c>
      <c r="D19" s="17">
        <v>1</v>
      </c>
      <c r="E19" s="17">
        <v>0.91</v>
      </c>
      <c r="F19" s="17">
        <v>0.91</v>
      </c>
      <c r="G19" s="17">
        <v>0.09</v>
      </c>
      <c r="H19" s="17">
        <v>1.6</v>
      </c>
      <c r="I19" s="17">
        <v>1.62</v>
      </c>
      <c r="J19" s="17">
        <v>1.62</v>
      </c>
      <c r="K19" s="17">
        <v>-0.02</v>
      </c>
      <c r="L19" s="17">
        <v>4.2</v>
      </c>
      <c r="M19" s="17">
        <v>3.8072699999999999</v>
      </c>
      <c r="N19" s="17">
        <v>3.8072699999999999</v>
      </c>
      <c r="O19" s="17">
        <v>0.39273000000000002</v>
      </c>
      <c r="P19" s="17">
        <v>647.79999999999995</v>
      </c>
      <c r="Q19" s="17">
        <v>646.79789000000005</v>
      </c>
      <c r="R19" s="17">
        <v>646.79789000000005</v>
      </c>
      <c r="S19" s="17">
        <v>1.0021100000000001</v>
      </c>
      <c r="T19" s="17">
        <v>218.9</v>
      </c>
      <c r="U19" s="17">
        <v>211.44126</v>
      </c>
      <c r="V19" s="17">
        <v>211.44126</v>
      </c>
      <c r="W19" s="17">
        <v>7.4587399999999997</v>
      </c>
      <c r="X19" s="17"/>
      <c r="Y19" s="17"/>
      <c r="Z19" s="17"/>
      <c r="AA19" s="17">
        <v>0</v>
      </c>
      <c r="AB19" s="17"/>
      <c r="AC19" s="17"/>
      <c r="AD19" s="17"/>
      <c r="AE19" s="17">
        <v>0</v>
      </c>
      <c r="AF19" s="17">
        <v>90.3</v>
      </c>
      <c r="AG19" s="17">
        <v>92.226339999999993</v>
      </c>
      <c r="AH19" s="17">
        <v>92.226339999999993</v>
      </c>
      <c r="AI19" s="17">
        <v>-1.9263399999999999</v>
      </c>
      <c r="AJ19" s="17">
        <v>239.1</v>
      </c>
      <c r="AK19" s="17">
        <v>238.15351000000001</v>
      </c>
      <c r="AL19" s="17">
        <v>238.15351000000001</v>
      </c>
      <c r="AM19" s="17">
        <v>0.94649000000000005</v>
      </c>
      <c r="AN19" s="17"/>
      <c r="AO19" s="17"/>
      <c r="AP19" s="17"/>
      <c r="AQ19" s="17">
        <v>0</v>
      </c>
      <c r="AR19" s="17"/>
      <c r="AS19" s="17"/>
      <c r="AT19" s="17"/>
      <c r="AU19" s="17">
        <v>0</v>
      </c>
      <c r="AV19" s="17">
        <v>111.9</v>
      </c>
      <c r="AW19" s="17">
        <v>122.26751</v>
      </c>
      <c r="AX19" s="17">
        <v>116.66667</v>
      </c>
      <c r="AY19" s="17">
        <v>-4.7666700000000004</v>
      </c>
      <c r="AZ19" s="17">
        <v>111.38</v>
      </c>
      <c r="BA19" s="17">
        <v>122.26751</v>
      </c>
      <c r="BB19" s="17">
        <v>116.66667</v>
      </c>
      <c r="BC19" s="17">
        <v>-5.28667</v>
      </c>
      <c r="BD19" s="17">
        <v>111.27</v>
      </c>
      <c r="BE19" s="17">
        <v>122.26751</v>
      </c>
      <c r="BF19" s="17">
        <v>116.66667</v>
      </c>
      <c r="BG19" s="17">
        <v>-5.3966700000000003</v>
      </c>
      <c r="BH19" s="17">
        <v>209.58</v>
      </c>
      <c r="BI19" s="17">
        <v>183.40126000000001</v>
      </c>
      <c r="BJ19" s="17">
        <v>175</v>
      </c>
      <c r="BK19" s="17">
        <v>34.58</v>
      </c>
      <c r="BL19" s="17">
        <v>109.58</v>
      </c>
      <c r="BM19" s="17">
        <v>172.30520999999999</v>
      </c>
      <c r="BN19" s="17">
        <v>153.94658000000001</v>
      </c>
      <c r="BO19" s="17">
        <v>-44.366579999999999</v>
      </c>
      <c r="BP19" s="17">
        <v>68.55</v>
      </c>
      <c r="BQ19" s="17">
        <v>86.152609999999996</v>
      </c>
      <c r="BR19" s="17">
        <v>76.973290000000006</v>
      </c>
      <c r="BS19" s="17">
        <v>-8.4232899999999997</v>
      </c>
      <c r="BT19" s="17">
        <v>561.80999999999995</v>
      </c>
      <c r="BU19" s="17">
        <v>568.29854</v>
      </c>
      <c r="BV19" s="17">
        <v>568.29853000000003</v>
      </c>
      <c r="BW19" s="17">
        <v>-6.4885299999999999</v>
      </c>
      <c r="BX19" s="17">
        <v>10.56</v>
      </c>
      <c r="BY19" s="17">
        <v>10.17268</v>
      </c>
      <c r="BZ19" s="17">
        <v>10.17268</v>
      </c>
      <c r="CA19" s="17">
        <v>0.38732</v>
      </c>
      <c r="CB19" s="17"/>
      <c r="CC19" s="17"/>
      <c r="CD19" s="17"/>
      <c r="CE19" s="17">
        <v>0</v>
      </c>
      <c r="CF19" s="17"/>
      <c r="CG19" s="17"/>
      <c r="CH19" s="17"/>
      <c r="CI19" s="17">
        <v>0</v>
      </c>
      <c r="CJ19" s="17"/>
      <c r="CK19" s="17"/>
      <c r="CL19" s="17"/>
      <c r="CM19" s="17">
        <v>0</v>
      </c>
      <c r="CN19" s="17"/>
      <c r="CO19" s="17"/>
      <c r="CP19" s="17"/>
      <c r="CQ19" s="17">
        <v>0</v>
      </c>
      <c r="CR19" s="17">
        <v>166</v>
      </c>
      <c r="CS19" s="17">
        <v>164.70732000000001</v>
      </c>
      <c r="CT19" s="17">
        <v>164.70732000000001</v>
      </c>
      <c r="CU19" s="17">
        <v>1.2926800000000001</v>
      </c>
      <c r="CV19" s="17">
        <v>7.8</v>
      </c>
      <c r="CW19" s="17">
        <v>8.1148399999999992</v>
      </c>
      <c r="CX19" s="17">
        <v>8.1148399999999992</v>
      </c>
      <c r="CY19" s="17">
        <v>-0.31484000000000001</v>
      </c>
      <c r="CZ19" s="17">
        <v>2.6</v>
      </c>
      <c r="DA19" s="17">
        <v>4.4519399999999996</v>
      </c>
      <c r="DB19" s="17">
        <v>4.4519399999999996</v>
      </c>
      <c r="DC19" s="17">
        <v>-1.8519399999999999</v>
      </c>
      <c r="DD19" s="17">
        <v>0</v>
      </c>
      <c r="DE19" s="17">
        <v>0</v>
      </c>
      <c r="DF19" s="17">
        <v>0</v>
      </c>
      <c r="DG19" s="17">
        <v>0</v>
      </c>
      <c r="DH19" s="17">
        <v>6.6</v>
      </c>
      <c r="DI19" s="17">
        <v>6.8787000000000003</v>
      </c>
      <c r="DJ19" s="17">
        <v>6.8787000000000003</v>
      </c>
      <c r="DK19" s="17">
        <v>-0.2787</v>
      </c>
      <c r="DL19" s="17"/>
      <c r="DM19" s="17"/>
      <c r="DN19" s="17"/>
      <c r="DO19" s="17">
        <v>0</v>
      </c>
      <c r="DP19" s="17">
        <v>35.5</v>
      </c>
      <c r="DQ19" s="17">
        <v>39.651649999999997</v>
      </c>
      <c r="DR19" s="17">
        <v>65.01079</v>
      </c>
      <c r="DS19" s="17">
        <v>-29.51079</v>
      </c>
      <c r="DT19" s="17">
        <v>4</v>
      </c>
      <c r="DU19" s="17">
        <v>5.3586</v>
      </c>
      <c r="DV19" s="17">
        <v>5.3586</v>
      </c>
      <c r="DW19" s="17">
        <v>-1.3586</v>
      </c>
      <c r="DX19" s="17"/>
      <c r="DY19" s="17"/>
      <c r="DZ19" s="17"/>
      <c r="EA19" s="17">
        <v>0</v>
      </c>
      <c r="EB19" s="17"/>
      <c r="EC19" s="17"/>
      <c r="ED19" s="17"/>
      <c r="EE19" s="17">
        <v>0</v>
      </c>
      <c r="EF19" s="17"/>
      <c r="EG19" s="17"/>
      <c r="EH19" s="17"/>
      <c r="EI19" s="17">
        <v>0</v>
      </c>
      <c r="EJ19" s="17">
        <v>111.2</v>
      </c>
      <c r="EK19" s="17">
        <v>112.90537</v>
      </c>
      <c r="EL19" s="17">
        <v>112.90537</v>
      </c>
      <c r="EM19" s="17">
        <v>-1.7053700000000001</v>
      </c>
      <c r="EN19" s="17">
        <v>168.1</v>
      </c>
      <c r="EO19" s="17">
        <v>221.30108000000001</v>
      </c>
      <c r="EP19" s="17">
        <v>221.30108000000001</v>
      </c>
      <c r="EQ19" s="17">
        <v>-53.201079999999997</v>
      </c>
      <c r="ER19" s="17"/>
      <c r="ES19" s="17"/>
      <c r="ET19" s="17"/>
      <c r="EU19" s="17">
        <v>0</v>
      </c>
      <c r="EV19" s="17"/>
      <c r="EW19" s="17"/>
      <c r="EX19" s="17"/>
      <c r="EY19" s="17">
        <v>0</v>
      </c>
      <c r="EZ19" s="17"/>
      <c r="FA19" s="17"/>
      <c r="FB19" s="17"/>
      <c r="FC19" s="17">
        <v>0</v>
      </c>
      <c r="FD19" s="17">
        <v>6.5</v>
      </c>
      <c r="FE19" s="17">
        <v>6.39</v>
      </c>
      <c r="FF19" s="17">
        <v>6.39</v>
      </c>
      <c r="FG19" s="17">
        <v>0.11</v>
      </c>
      <c r="FH19" s="17">
        <v>459.4</v>
      </c>
      <c r="FI19" s="17">
        <v>458.87804999999997</v>
      </c>
      <c r="FJ19" s="17">
        <v>458.87803000000002</v>
      </c>
      <c r="FK19" s="17">
        <v>0.52197000000000005</v>
      </c>
      <c r="FL19" s="17">
        <v>69.099999999999994</v>
      </c>
      <c r="FM19" s="17">
        <v>76.746610000000004</v>
      </c>
      <c r="FN19" s="17">
        <v>65.380560000000003</v>
      </c>
      <c r="FO19" s="17">
        <v>3.7194400000000001</v>
      </c>
      <c r="FP19" s="17">
        <v>139.30000000000001</v>
      </c>
      <c r="FQ19" s="17">
        <v>148.62634</v>
      </c>
      <c r="FR19" s="17">
        <v>148.62634</v>
      </c>
      <c r="FS19" s="17">
        <v>-9.3263400000000001</v>
      </c>
      <c r="FT19" s="17">
        <v>42.2</v>
      </c>
      <c r="FU19" s="17">
        <v>41.498959999999997</v>
      </c>
      <c r="FV19" s="17">
        <v>41.498959999999997</v>
      </c>
      <c r="FW19" s="17">
        <v>0.70104</v>
      </c>
      <c r="FX19" s="17">
        <v>18.399999999999999</v>
      </c>
      <c r="FY19" s="17">
        <v>19.28585</v>
      </c>
      <c r="FZ19" s="17">
        <v>19.28585</v>
      </c>
      <c r="GA19" s="17">
        <v>-0.88585000000000003</v>
      </c>
      <c r="GB19" s="17">
        <v>19.7</v>
      </c>
      <c r="GC19" s="17">
        <v>19.414629999999999</v>
      </c>
      <c r="GD19" s="17">
        <v>19.414629999999999</v>
      </c>
      <c r="GE19" s="17">
        <v>0.28537000000000001</v>
      </c>
      <c r="GF19" s="17">
        <v>88.6</v>
      </c>
      <c r="GG19" s="17">
        <v>87.657560000000004</v>
      </c>
      <c r="GH19" s="17">
        <v>87.657560000000004</v>
      </c>
      <c r="GI19" s="17">
        <v>0.94244000000000006</v>
      </c>
      <c r="GJ19" s="17"/>
      <c r="GK19" s="17"/>
      <c r="GL19" s="17"/>
      <c r="GM19" s="17">
        <v>0</v>
      </c>
      <c r="GN19" s="17">
        <v>121.8</v>
      </c>
      <c r="GO19" s="17">
        <v>136.06837999999999</v>
      </c>
      <c r="GP19" s="17">
        <v>136.06837999999999</v>
      </c>
      <c r="GQ19" s="17">
        <v>-14.268380000000001</v>
      </c>
      <c r="GR19" s="17">
        <v>74.2</v>
      </c>
      <c r="GS19" s="17">
        <v>68.034189999999995</v>
      </c>
      <c r="GT19" s="17">
        <v>68.034189999999995</v>
      </c>
      <c r="GU19" s="17">
        <v>6.1658099999999996</v>
      </c>
      <c r="GV19" s="17">
        <v>109.3</v>
      </c>
      <c r="GW19" s="17">
        <v>110.91316999999999</v>
      </c>
      <c r="GX19" s="17">
        <v>109.95552000000001</v>
      </c>
      <c r="GY19" s="17">
        <v>-0.65551999999999999</v>
      </c>
      <c r="GZ19" s="17">
        <v>8.1</v>
      </c>
      <c r="HA19" s="17">
        <v>4.8741700000000003</v>
      </c>
      <c r="HB19" s="17">
        <v>4.8741700000000003</v>
      </c>
      <c r="HC19" s="17">
        <v>3.2258300000000002</v>
      </c>
      <c r="HD19" s="17">
        <v>2.6</v>
      </c>
      <c r="HE19" s="17">
        <v>2.9847299999999999</v>
      </c>
      <c r="HF19" s="17">
        <v>4.72112</v>
      </c>
      <c r="HG19" s="17">
        <v>-2.1211199999999999</v>
      </c>
      <c r="HH19" s="17">
        <v>39.5</v>
      </c>
      <c r="HI19" s="17">
        <v>47.26634</v>
      </c>
      <c r="HJ19" s="17">
        <v>47.26634</v>
      </c>
      <c r="HK19" s="17">
        <v>-7.7663399999999996</v>
      </c>
      <c r="HL19" s="17">
        <v>0</v>
      </c>
      <c r="HM19" s="17"/>
      <c r="HN19" s="17">
        <v>44.275120000000001</v>
      </c>
      <c r="HO19" s="17">
        <v>-44.275120000000001</v>
      </c>
      <c r="HP19" s="17">
        <v>3.8</v>
      </c>
      <c r="HQ19" s="17">
        <v>4.0998900000000003</v>
      </c>
      <c r="HR19" s="17">
        <v>4.0998900000000003</v>
      </c>
      <c r="HS19" s="17">
        <v>-0.29988999999999999</v>
      </c>
      <c r="HT19" s="17">
        <v>30.8</v>
      </c>
      <c r="HU19" s="17">
        <v>30.294039999999999</v>
      </c>
      <c r="HV19" s="17">
        <v>30.294039999999999</v>
      </c>
      <c r="HW19" s="17">
        <v>0.50595999999999997</v>
      </c>
      <c r="HX19" s="17">
        <v>173.9</v>
      </c>
      <c r="HY19" s="17">
        <v>171.54185000000001</v>
      </c>
      <c r="HZ19" s="17">
        <v>171.54185000000001</v>
      </c>
      <c r="IA19" s="17">
        <v>2.3581500000000002</v>
      </c>
      <c r="IB19" s="17">
        <v>46.6</v>
      </c>
      <c r="IC19" s="17">
        <v>47.670549999999999</v>
      </c>
      <c r="ID19" s="17">
        <v>47.671230000000001</v>
      </c>
      <c r="IE19" s="17">
        <v>-1.0712299999999999</v>
      </c>
      <c r="IF19" s="17"/>
      <c r="IG19" s="17"/>
      <c r="IH19" s="17"/>
      <c r="II19" s="17">
        <v>0</v>
      </c>
      <c r="IJ19" s="17"/>
      <c r="IK19" s="17"/>
      <c r="IL19" s="17"/>
      <c r="IM19" s="17">
        <v>0</v>
      </c>
      <c r="IN19" s="17">
        <v>46.2</v>
      </c>
      <c r="IO19" s="17">
        <v>48.41648</v>
      </c>
      <c r="IP19" s="17">
        <v>0</v>
      </c>
      <c r="IQ19" s="17">
        <v>46.2</v>
      </c>
      <c r="IR19" s="17"/>
      <c r="IS19" s="17"/>
      <c r="IT19" s="17"/>
      <c r="IU19" s="17">
        <v>0</v>
      </c>
      <c r="IV19" s="17"/>
      <c r="IW19" s="17"/>
      <c r="IX19" s="17"/>
      <c r="IY19" s="17">
        <v>0</v>
      </c>
      <c r="IZ19" s="17"/>
      <c r="JA19" s="17"/>
      <c r="JB19" s="17"/>
      <c r="JC19" s="17">
        <v>0</v>
      </c>
      <c r="JD19" s="17">
        <v>131.1</v>
      </c>
      <c r="JE19" s="17">
        <v>133.35676000000001</v>
      </c>
      <c r="JF19" s="17">
        <v>133.35484</v>
      </c>
      <c r="JG19" s="17">
        <v>-2.2548400000000002</v>
      </c>
      <c r="JH19" s="17"/>
      <c r="JI19" s="17"/>
      <c r="JJ19" s="17"/>
      <c r="JK19" s="17">
        <v>0</v>
      </c>
      <c r="JL19" s="17">
        <v>157.69999999999999</v>
      </c>
      <c r="JM19" s="17">
        <v>150.66667000000001</v>
      </c>
      <c r="JN19" s="17">
        <v>150.66667000000001</v>
      </c>
      <c r="JO19" s="17">
        <v>7.0333300000000003</v>
      </c>
      <c r="JP19" s="17"/>
      <c r="JQ19" s="17"/>
      <c r="JR19" s="17"/>
      <c r="JS19" s="17">
        <v>0</v>
      </c>
      <c r="JT19" s="17">
        <v>66.900000000000006</v>
      </c>
      <c r="JU19" s="17">
        <v>75.333330000000004</v>
      </c>
      <c r="JV19" s="17">
        <v>75.333340000000007</v>
      </c>
      <c r="JW19" s="17">
        <v>-8.4333399999999994</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v>114.4</v>
      </c>
      <c r="KS19" s="17">
        <v>114.11063</v>
      </c>
      <c r="KT19" s="17">
        <v>114.11063</v>
      </c>
      <c r="KU19" s="17">
        <v>0.28937000000000002</v>
      </c>
      <c r="KV19" s="17"/>
      <c r="KW19" s="17"/>
      <c r="KX19" s="17"/>
      <c r="KY19" s="17">
        <v>0</v>
      </c>
      <c r="KZ19" s="17"/>
      <c r="LA19" s="17"/>
      <c r="LB19" s="17"/>
      <c r="LC19" s="17">
        <v>0</v>
      </c>
      <c r="LD19" s="17">
        <v>76.099999999999994</v>
      </c>
      <c r="LE19" s="17">
        <v>68.208780000000004</v>
      </c>
      <c r="LF19" s="17">
        <v>114.57176</v>
      </c>
      <c r="LG19" s="17">
        <v>-38.471760000000003</v>
      </c>
      <c r="LH19" s="17">
        <v>126.2</v>
      </c>
      <c r="LI19" s="17">
        <v>133.67995999999999</v>
      </c>
      <c r="LJ19" s="17">
        <v>133.67995999999999</v>
      </c>
      <c r="LK19" s="17">
        <v>-7.4799600000000002</v>
      </c>
      <c r="LL19" s="17">
        <v>63.5</v>
      </c>
      <c r="LM19" s="17">
        <v>67.461460000000002</v>
      </c>
      <c r="LN19" s="17">
        <v>67.461460000000002</v>
      </c>
      <c r="LO19" s="17">
        <v>-3.9614600000000002</v>
      </c>
      <c r="LP19" s="17">
        <v>65.900000000000006</v>
      </c>
      <c r="LQ19" s="17">
        <v>78.567999999999998</v>
      </c>
      <c r="LR19" s="17">
        <v>78.567999999999998</v>
      </c>
      <c r="LS19" s="17">
        <v>-12.667999999999999</v>
      </c>
      <c r="LT19" s="17">
        <v>30.3</v>
      </c>
      <c r="LU19" s="17">
        <v>30.097560000000001</v>
      </c>
      <c r="LV19" s="17">
        <v>30.097560000000001</v>
      </c>
      <c r="LW19" s="17">
        <v>0.20244000000000001</v>
      </c>
      <c r="LX19" s="17"/>
      <c r="LY19" s="17"/>
      <c r="LZ19" s="17"/>
      <c r="MA19" s="17">
        <v>0</v>
      </c>
      <c r="MB19" s="17"/>
      <c r="MC19" s="17"/>
      <c r="MD19" s="17"/>
      <c r="ME19" s="17">
        <v>0</v>
      </c>
      <c r="MF19" s="17"/>
      <c r="MG19" s="17"/>
      <c r="MH19" s="17"/>
      <c r="MI19" s="17">
        <v>0</v>
      </c>
      <c r="MJ19" s="17">
        <v>103.2</v>
      </c>
      <c r="MK19" s="17">
        <v>110</v>
      </c>
      <c r="ML19" s="17">
        <v>110.00001</v>
      </c>
      <c r="MM19" s="17">
        <v>-6.8000100000000003</v>
      </c>
      <c r="MN19" s="17">
        <v>102.7</v>
      </c>
      <c r="MO19" s="17">
        <v>110</v>
      </c>
      <c r="MP19" s="17">
        <v>110.00001</v>
      </c>
      <c r="MQ19" s="17">
        <v>-7.3000100000000003</v>
      </c>
      <c r="MR19" s="17">
        <v>120.8</v>
      </c>
      <c r="MS19" s="17">
        <v>110</v>
      </c>
      <c r="MT19" s="17">
        <v>110.00001</v>
      </c>
      <c r="MU19" s="17">
        <v>10.799989999999999</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50.5</v>
      </c>
      <c r="NQ19" s="17">
        <v>50</v>
      </c>
      <c r="NR19" s="17">
        <v>50</v>
      </c>
      <c r="NS19" s="17">
        <v>0.5</v>
      </c>
      <c r="NT19" s="17">
        <v>0</v>
      </c>
      <c r="NU19" s="17"/>
      <c r="NV19" s="17"/>
      <c r="NW19" s="17">
        <v>0</v>
      </c>
      <c r="NX19" s="17">
        <v>0</v>
      </c>
      <c r="NY19" s="17">
        <v>0</v>
      </c>
      <c r="NZ19" s="17">
        <v>0</v>
      </c>
      <c r="OA19" s="17">
        <v>0</v>
      </c>
      <c r="OB19" s="17">
        <v>76.8</v>
      </c>
      <c r="OC19" s="17">
        <v>39</v>
      </c>
      <c r="OD19" s="17">
        <v>25.218</v>
      </c>
      <c r="OE19" s="17">
        <v>51.582000000000001</v>
      </c>
      <c r="OF19" s="17">
        <v>0</v>
      </c>
      <c r="OG19" s="17">
        <v>0.151</v>
      </c>
      <c r="OH19" s="17">
        <v>0.151</v>
      </c>
      <c r="OI19" s="17">
        <v>-0.151</v>
      </c>
      <c r="OJ19" s="17">
        <v>12.6</v>
      </c>
      <c r="OK19" s="17">
        <v>10.313000000000001</v>
      </c>
      <c r="OL19" s="17">
        <v>10.313000000000001</v>
      </c>
      <c r="OM19" s="17">
        <v>2.2869999999999999</v>
      </c>
      <c r="ON19" s="17">
        <v>0</v>
      </c>
      <c r="OO19" s="17">
        <v>0</v>
      </c>
      <c r="OP19" s="17">
        <v>0</v>
      </c>
      <c r="OQ19" s="17">
        <v>0</v>
      </c>
      <c r="OR19" s="17">
        <v>20</v>
      </c>
      <c r="OS19" s="17">
        <v>17.560980000000001</v>
      </c>
      <c r="OT19" s="17">
        <v>17.560970000000001</v>
      </c>
      <c r="OU19" s="17">
        <v>2.4390299999999998</v>
      </c>
      <c r="OV19" s="17">
        <v>9.9</v>
      </c>
      <c r="OW19" s="17">
        <v>9</v>
      </c>
      <c r="OX19" s="17">
        <v>9.9830000000000005</v>
      </c>
      <c r="OY19" s="17">
        <v>-8.3000000000000004E-2</v>
      </c>
      <c r="OZ19" s="17">
        <v>5.2</v>
      </c>
      <c r="PA19" s="17">
        <v>5.67</v>
      </c>
      <c r="PB19" s="17">
        <v>5.67</v>
      </c>
      <c r="PC19" s="17">
        <v>-0.47</v>
      </c>
      <c r="PD19" s="17">
        <v>3.6</v>
      </c>
      <c r="PE19" s="17">
        <v>3.6</v>
      </c>
      <c r="PF19" s="17">
        <v>3.6</v>
      </c>
      <c r="PG19" s="17">
        <v>0</v>
      </c>
      <c r="PH19" s="17">
        <v>5</v>
      </c>
      <c r="PI19" s="17">
        <v>5</v>
      </c>
      <c r="PJ19" s="17">
        <v>5</v>
      </c>
      <c r="PK19" s="17">
        <v>0</v>
      </c>
      <c r="PL19" s="17">
        <v>20.2</v>
      </c>
      <c r="PM19" s="17">
        <v>19.5122</v>
      </c>
      <c r="PN19" s="17">
        <v>19.51219</v>
      </c>
      <c r="PO19" s="17">
        <v>0.68781000000000003</v>
      </c>
      <c r="PP19" s="17">
        <v>20</v>
      </c>
      <c r="PQ19" s="17">
        <v>19.5122</v>
      </c>
      <c r="PR19" s="17">
        <v>19.51219</v>
      </c>
      <c r="PS19" s="17">
        <v>0.48781000000000002</v>
      </c>
      <c r="PT19" s="17">
        <v>19.2</v>
      </c>
      <c r="PU19" s="17">
        <v>13</v>
      </c>
      <c r="PV19" s="17">
        <v>16.097560000000001</v>
      </c>
      <c r="PW19" s="17">
        <v>3.1024400000000001</v>
      </c>
      <c r="PX19" s="17">
        <v>3.4</v>
      </c>
      <c r="PY19" s="17">
        <v>3.5</v>
      </c>
      <c r="PZ19" s="17">
        <v>3.5</v>
      </c>
      <c r="QA19" s="17">
        <v>-0.1</v>
      </c>
      <c r="QB19" s="17">
        <v>18.7</v>
      </c>
      <c r="QC19" s="17">
        <v>18.341460000000001</v>
      </c>
      <c r="QD19" s="17">
        <v>18.341460000000001</v>
      </c>
      <c r="QE19" s="17">
        <v>0.35854000000000003</v>
      </c>
      <c r="QF19" s="17">
        <v>0.3</v>
      </c>
      <c r="QG19" s="17">
        <v>5.0000000000000001E-3</v>
      </c>
      <c r="QH19" s="17">
        <v>5.0000000000000001E-3</v>
      </c>
      <c r="QI19" s="17">
        <v>0.29499999999999998</v>
      </c>
      <c r="QJ19" s="17">
        <v>0.3</v>
      </c>
      <c r="QK19" s="17">
        <v>2.1000000000000001E-2</v>
      </c>
      <c r="QL19" s="17">
        <v>2.1000000000000001E-2</v>
      </c>
      <c r="QM19" s="17">
        <v>0.27900000000000003</v>
      </c>
      <c r="QN19" s="17">
        <v>15.1</v>
      </c>
      <c r="QO19" s="17">
        <v>8.6630000000000003</v>
      </c>
      <c r="QP19" s="17">
        <v>8.6630000000000003</v>
      </c>
      <c r="QQ19" s="17">
        <v>6.4370000000000003</v>
      </c>
      <c r="QR19" s="17">
        <v>45.7</v>
      </c>
      <c r="QS19" s="17">
        <v>16.399999999999999</v>
      </c>
      <c r="QT19" s="17">
        <v>16.399999999999999</v>
      </c>
      <c r="QU19" s="17">
        <v>29.3</v>
      </c>
      <c r="QV19" s="17">
        <v>4.8</v>
      </c>
      <c r="QW19" s="17">
        <v>3</v>
      </c>
      <c r="QX19" s="17">
        <v>3</v>
      </c>
      <c r="QY19" s="17">
        <v>1.8</v>
      </c>
      <c r="QZ19" s="17">
        <v>2.2000000000000002</v>
      </c>
      <c r="RA19" s="17">
        <v>2.4</v>
      </c>
      <c r="RB19" s="17">
        <v>2.4</v>
      </c>
      <c r="RC19" s="17">
        <v>-0.2</v>
      </c>
      <c r="RD19" s="17">
        <v>2.4</v>
      </c>
      <c r="RE19" s="17">
        <v>2.4</v>
      </c>
      <c r="RF19" s="17">
        <v>2.4</v>
      </c>
      <c r="RG19" s="17">
        <v>0</v>
      </c>
      <c r="RH19" s="17">
        <v>3</v>
      </c>
      <c r="RI19" s="17">
        <v>2.8</v>
      </c>
      <c r="RJ19" s="17">
        <v>2.8</v>
      </c>
      <c r="RK19" s="17">
        <v>0.2</v>
      </c>
      <c r="RL19" s="17">
        <v>0.4</v>
      </c>
      <c r="RM19" s="17">
        <v>0.33400000000000002</v>
      </c>
      <c r="RN19" s="17">
        <v>0.33400000000000002</v>
      </c>
      <c r="RO19" s="17">
        <v>6.6000000000000003E-2</v>
      </c>
      <c r="RP19" s="17">
        <v>3.3</v>
      </c>
      <c r="RQ19" s="17">
        <v>3.6</v>
      </c>
      <c r="RR19" s="17">
        <v>3.6</v>
      </c>
      <c r="RS19" s="17">
        <v>-0.3</v>
      </c>
      <c r="RT19" s="17">
        <v>17.8</v>
      </c>
      <c r="RU19" s="17">
        <v>11.080360000000001</v>
      </c>
      <c r="RV19" s="17">
        <v>11.08051</v>
      </c>
      <c r="RW19" s="17">
        <v>6.7194900000000004</v>
      </c>
      <c r="RX19" s="17">
        <v>2</v>
      </c>
      <c r="RY19" s="17">
        <v>2</v>
      </c>
      <c r="RZ19" s="17">
        <v>2</v>
      </c>
      <c r="SA19" s="17">
        <v>0</v>
      </c>
      <c r="SB19" s="17"/>
      <c r="SC19" s="17"/>
      <c r="SD19" s="17"/>
      <c r="SE19" s="17">
        <v>0</v>
      </c>
      <c r="SF19" s="17">
        <v>18</v>
      </c>
      <c r="SG19" s="17">
        <v>18</v>
      </c>
      <c r="SH19" s="17">
        <v>16</v>
      </c>
      <c r="SI19" s="17">
        <v>2</v>
      </c>
      <c r="SJ19" s="17">
        <v>9.6</v>
      </c>
      <c r="SK19" s="17">
        <v>9.0519999999999996</v>
      </c>
      <c r="SL19" s="17">
        <v>9.0519999999999996</v>
      </c>
      <c r="SM19" s="17">
        <v>0.54800000000000004</v>
      </c>
      <c r="SN19" s="17">
        <v>19.600000000000001</v>
      </c>
      <c r="SO19" s="17">
        <v>19.5122</v>
      </c>
      <c r="SP19" s="17">
        <v>19.51219</v>
      </c>
      <c r="SQ19" s="17">
        <v>8.7809999999999999E-2</v>
      </c>
      <c r="SR19" s="17">
        <v>20.3</v>
      </c>
      <c r="SS19" s="17">
        <v>19.5122</v>
      </c>
      <c r="ST19" s="17">
        <v>19.51219</v>
      </c>
      <c r="SU19" s="17">
        <v>0.78781000000000001</v>
      </c>
      <c r="SV19" s="17">
        <v>19.8</v>
      </c>
      <c r="SW19" s="17">
        <v>19.5</v>
      </c>
      <c r="SX19" s="17">
        <v>19.317070000000001</v>
      </c>
      <c r="SY19" s="17">
        <v>0.48293000000000003</v>
      </c>
      <c r="SZ19" s="17">
        <v>2.9</v>
      </c>
      <c r="TA19" s="17">
        <v>9.5419999999999998</v>
      </c>
      <c r="TB19" s="17">
        <v>9.5419999999999998</v>
      </c>
      <c r="TC19" s="17">
        <v>-6.6420000000000003</v>
      </c>
      <c r="TD19" s="17">
        <v>2.4</v>
      </c>
      <c r="TE19" s="17">
        <v>7.1539999999999999</v>
      </c>
      <c r="TF19" s="17">
        <v>7.1539999999999999</v>
      </c>
      <c r="TG19" s="17">
        <v>-4.7539999999999996</v>
      </c>
      <c r="TH19" s="17">
        <v>0</v>
      </c>
      <c r="TI19" s="17">
        <v>0.252</v>
      </c>
      <c r="TJ19" s="17">
        <v>0.252</v>
      </c>
      <c r="TK19" s="17">
        <v>-0.252</v>
      </c>
      <c r="TL19" s="17">
        <v>18.5</v>
      </c>
      <c r="TM19" s="17">
        <v>7</v>
      </c>
      <c r="TN19" s="17">
        <v>6.8289999999999997</v>
      </c>
      <c r="TO19" s="17">
        <v>11.670999999999999</v>
      </c>
      <c r="TP19" s="17">
        <v>35.1</v>
      </c>
      <c r="TQ19" s="17">
        <v>14</v>
      </c>
      <c r="TR19" s="17">
        <v>12.727</v>
      </c>
      <c r="TS19" s="17">
        <v>22.373000000000001</v>
      </c>
      <c r="TT19" s="17">
        <v>0.3</v>
      </c>
      <c r="TU19" s="17">
        <v>0.52200000000000002</v>
      </c>
      <c r="TV19" s="17">
        <v>0.52200000000000002</v>
      </c>
      <c r="TW19" s="17">
        <v>-0.222</v>
      </c>
      <c r="TX19" s="17">
        <v>0</v>
      </c>
      <c r="TY19" s="17">
        <v>3.1E-2</v>
      </c>
      <c r="TZ19" s="17">
        <v>3.1E-2</v>
      </c>
      <c r="UA19" s="17">
        <v>-3.1E-2</v>
      </c>
      <c r="UB19" s="17">
        <v>21</v>
      </c>
      <c r="UC19" s="17">
        <v>20.4878</v>
      </c>
      <c r="UD19" s="17">
        <v>20.4878</v>
      </c>
      <c r="UE19" s="17">
        <v>0.51219999999999999</v>
      </c>
      <c r="UF19" s="17">
        <v>8.1</v>
      </c>
      <c r="UG19" s="17">
        <v>8</v>
      </c>
      <c r="UH19" s="17">
        <v>8</v>
      </c>
      <c r="UI19" s="17">
        <v>0.1</v>
      </c>
      <c r="UJ19" s="17">
        <v>4.2249999999999996</v>
      </c>
      <c r="UK19" s="17">
        <v>7.6</v>
      </c>
      <c r="UL19" s="17">
        <v>7.6</v>
      </c>
      <c r="UM19" s="17">
        <v>-3.375</v>
      </c>
      <c r="UN19" s="17">
        <v>20</v>
      </c>
      <c r="UO19" s="17">
        <v>19.5122</v>
      </c>
      <c r="UP19" s="17">
        <v>19.51219</v>
      </c>
      <c r="UQ19" s="17">
        <v>0.48781000000000002</v>
      </c>
      <c r="UR19" s="17">
        <v>20</v>
      </c>
      <c r="US19" s="17">
        <v>19.5122</v>
      </c>
      <c r="UT19" s="17">
        <v>19.51219</v>
      </c>
      <c r="UU19" s="17">
        <v>0.48781000000000002</v>
      </c>
      <c r="UV19" s="17">
        <v>20</v>
      </c>
      <c r="UW19" s="17">
        <v>19.5122</v>
      </c>
      <c r="UX19" s="17">
        <v>19.51219</v>
      </c>
      <c r="UY19" s="17">
        <v>0.48781000000000002</v>
      </c>
      <c r="UZ19" s="17">
        <v>9.1999999999999993</v>
      </c>
      <c r="VA19" s="17">
        <v>5.9770000000000003</v>
      </c>
      <c r="VB19" s="17">
        <v>5.9770000000000003</v>
      </c>
      <c r="VC19" s="17">
        <v>3.2229999999999999</v>
      </c>
      <c r="VD19" s="17">
        <v>0</v>
      </c>
      <c r="VE19" s="17">
        <v>0</v>
      </c>
      <c r="VF19" s="17">
        <v>0</v>
      </c>
      <c r="VG19" s="17">
        <v>0</v>
      </c>
      <c r="VH19" s="17">
        <v>0</v>
      </c>
      <c r="VI19" s="17">
        <v>0.97299999999999998</v>
      </c>
      <c r="VJ19" s="17">
        <v>0.97299999999999998</v>
      </c>
      <c r="VK19" s="17">
        <v>-0.97299999999999998</v>
      </c>
      <c r="VL19" s="17">
        <v>0.6</v>
      </c>
      <c r="VM19" s="17">
        <v>0.6</v>
      </c>
      <c r="VN19" s="17">
        <v>0.6</v>
      </c>
      <c r="VO19" s="17">
        <v>0</v>
      </c>
      <c r="VP19" s="17">
        <v>0.4</v>
      </c>
      <c r="VQ19" s="17">
        <v>5</v>
      </c>
      <c r="VR19" s="17">
        <v>3.202</v>
      </c>
      <c r="VS19" s="17">
        <v>-2.802</v>
      </c>
      <c r="VT19" s="17">
        <v>0</v>
      </c>
      <c r="VU19" s="17">
        <v>6.2</v>
      </c>
      <c r="VV19" s="17">
        <v>5.2809999999999997</v>
      </c>
      <c r="VW19" s="17">
        <v>-5.2809999999999997</v>
      </c>
      <c r="VX19" s="17">
        <v>0</v>
      </c>
      <c r="VY19" s="17">
        <v>1.6519999999999999</v>
      </c>
      <c r="VZ19" s="17">
        <v>1.6519999999999999</v>
      </c>
      <c r="WA19" s="17">
        <v>-1.6519999999999999</v>
      </c>
      <c r="WB19" s="17">
        <v>0</v>
      </c>
      <c r="WC19" s="17">
        <v>0</v>
      </c>
      <c r="WD19" s="17">
        <v>0</v>
      </c>
      <c r="WE19" s="17">
        <v>0</v>
      </c>
      <c r="WF19" s="17">
        <v>7.8</v>
      </c>
      <c r="WG19" s="17">
        <v>8</v>
      </c>
      <c r="WH19" s="17">
        <v>8</v>
      </c>
      <c r="WI19" s="17">
        <v>-0.2</v>
      </c>
      <c r="WJ19" s="17">
        <v>20</v>
      </c>
      <c r="WK19" s="17">
        <v>19.5</v>
      </c>
      <c r="WL19" s="17">
        <v>19.317070000000001</v>
      </c>
      <c r="WM19" s="17">
        <v>0.68293000000000004</v>
      </c>
      <c r="WN19" s="17">
        <v>10.5</v>
      </c>
      <c r="WO19" s="17">
        <v>10.6</v>
      </c>
      <c r="WP19" s="17">
        <v>10.6</v>
      </c>
      <c r="WQ19" s="17">
        <v>-0.1</v>
      </c>
      <c r="WR19" s="17"/>
      <c r="WS19" s="17">
        <v>36</v>
      </c>
      <c r="WT19" s="17">
        <v>36</v>
      </c>
      <c r="WU19" s="17">
        <v>-36</v>
      </c>
      <c r="WV19" s="17">
        <v>37.380000000000003</v>
      </c>
      <c r="WW19" s="17"/>
      <c r="WX19" s="17"/>
      <c r="WY19" s="17">
        <v>37.380000000000003</v>
      </c>
      <c r="WZ19" s="17">
        <v>29.1</v>
      </c>
      <c r="XA19" s="17">
        <v>29.184000000000001</v>
      </c>
      <c r="XB19" s="17">
        <v>29.184000000000001</v>
      </c>
      <c r="XC19" s="17">
        <v>-8.4000000000000005E-2</v>
      </c>
      <c r="XD19" s="17">
        <v>3.4</v>
      </c>
      <c r="XE19" s="17">
        <v>2.8159999999999998</v>
      </c>
      <c r="XF19" s="17">
        <v>2.8159999999999998</v>
      </c>
      <c r="XG19" s="17">
        <v>0.58399999999999996</v>
      </c>
      <c r="XH19" s="17">
        <v>13.9</v>
      </c>
      <c r="XI19" s="17">
        <v>13</v>
      </c>
      <c r="XJ19" s="17">
        <v>14</v>
      </c>
      <c r="XK19" s="17">
        <v>-0.1</v>
      </c>
      <c r="XL19" s="17">
        <v>12.62</v>
      </c>
      <c r="XM19" s="17">
        <v>18.526</v>
      </c>
      <c r="XN19" s="17">
        <v>18.526</v>
      </c>
      <c r="XO19" s="17">
        <v>-5.9059999999999997</v>
      </c>
      <c r="XP19" s="17">
        <v>7.1</v>
      </c>
      <c r="XQ19" s="17">
        <v>6.91</v>
      </c>
      <c r="XR19" s="17">
        <v>6.91</v>
      </c>
      <c r="XS19" s="17">
        <v>0.19</v>
      </c>
    </row>
    <row r="20" spans="1:643" ht="24" customHeight="1" x14ac:dyDescent="0.25">
      <c r="A20" s="1"/>
      <c r="B20" s="16" t="s">
        <v>47</v>
      </c>
      <c r="C20" s="16" t="s">
        <v>671</v>
      </c>
      <c r="D20" s="17">
        <v>1</v>
      </c>
      <c r="E20" s="17">
        <v>0.91</v>
      </c>
      <c r="F20" s="17">
        <v>0.91</v>
      </c>
      <c r="G20" s="17">
        <v>0.09</v>
      </c>
      <c r="H20" s="17">
        <v>1.6</v>
      </c>
      <c r="I20" s="17">
        <v>1.62</v>
      </c>
      <c r="J20" s="17">
        <v>1.62</v>
      </c>
      <c r="K20" s="17">
        <v>-0.02</v>
      </c>
      <c r="L20" s="17">
        <v>4.3</v>
      </c>
      <c r="M20" s="17">
        <v>3.8072699999999999</v>
      </c>
      <c r="N20" s="17">
        <v>3.8072699999999999</v>
      </c>
      <c r="O20" s="17">
        <v>0.49273</v>
      </c>
      <c r="P20" s="17">
        <v>640.5</v>
      </c>
      <c r="Q20" s="17">
        <v>646.79789000000005</v>
      </c>
      <c r="R20" s="17">
        <v>646.79789000000005</v>
      </c>
      <c r="S20" s="17">
        <v>-6.2978899999999998</v>
      </c>
      <c r="T20" s="17">
        <v>217.7</v>
      </c>
      <c r="U20" s="17">
        <v>211.44126</v>
      </c>
      <c r="V20" s="17">
        <v>211.44126</v>
      </c>
      <c r="W20" s="17">
        <v>6.2587400000000004</v>
      </c>
      <c r="X20" s="17"/>
      <c r="Y20" s="17"/>
      <c r="Z20" s="17"/>
      <c r="AA20" s="17">
        <v>0</v>
      </c>
      <c r="AB20" s="17"/>
      <c r="AC20" s="17"/>
      <c r="AD20" s="17"/>
      <c r="AE20" s="17">
        <v>0</v>
      </c>
      <c r="AF20" s="17">
        <v>88</v>
      </c>
      <c r="AG20" s="17">
        <v>92.226339999999993</v>
      </c>
      <c r="AH20" s="17">
        <v>92.226339999999993</v>
      </c>
      <c r="AI20" s="17">
        <v>-4.2263400000000004</v>
      </c>
      <c r="AJ20" s="17">
        <v>234.4</v>
      </c>
      <c r="AK20" s="17">
        <v>238.15351000000001</v>
      </c>
      <c r="AL20" s="17">
        <v>238.15351000000001</v>
      </c>
      <c r="AM20" s="17">
        <v>-3.7535099999999999</v>
      </c>
      <c r="AN20" s="17"/>
      <c r="AO20" s="17"/>
      <c r="AP20" s="17"/>
      <c r="AQ20" s="17">
        <v>0</v>
      </c>
      <c r="AR20" s="17"/>
      <c r="AS20" s="17"/>
      <c r="AT20" s="17"/>
      <c r="AU20" s="17">
        <v>0</v>
      </c>
      <c r="AV20" s="17">
        <v>108.44</v>
      </c>
      <c r="AW20" s="17">
        <v>122.26751</v>
      </c>
      <c r="AX20" s="17">
        <v>116.66667</v>
      </c>
      <c r="AY20" s="17">
        <v>-8.2266700000000004</v>
      </c>
      <c r="AZ20" s="17">
        <v>108.34</v>
      </c>
      <c r="BA20" s="17">
        <v>122.26751</v>
      </c>
      <c r="BB20" s="17">
        <v>116.66667</v>
      </c>
      <c r="BC20" s="17">
        <v>-8.32667</v>
      </c>
      <c r="BD20" s="17">
        <v>108.37</v>
      </c>
      <c r="BE20" s="17">
        <v>122.26751</v>
      </c>
      <c r="BF20" s="17">
        <v>116.66667</v>
      </c>
      <c r="BG20" s="17">
        <v>-8.2966700000000007</v>
      </c>
      <c r="BH20" s="17">
        <v>211.43</v>
      </c>
      <c r="BI20" s="17">
        <v>183.40126000000001</v>
      </c>
      <c r="BJ20" s="17">
        <v>175</v>
      </c>
      <c r="BK20" s="17">
        <v>36.43</v>
      </c>
      <c r="BL20" s="17">
        <v>111.59</v>
      </c>
      <c r="BM20" s="17">
        <v>137.55540999999999</v>
      </c>
      <c r="BN20" s="17">
        <v>123.21904000000001</v>
      </c>
      <c r="BO20" s="17">
        <v>-11.62904</v>
      </c>
      <c r="BP20" s="17">
        <v>68.8</v>
      </c>
      <c r="BQ20" s="17">
        <v>68.777699999999996</v>
      </c>
      <c r="BR20" s="17">
        <v>61.609520000000003</v>
      </c>
      <c r="BS20" s="17">
        <v>7.19048</v>
      </c>
      <c r="BT20" s="17">
        <v>548.66</v>
      </c>
      <c r="BU20" s="17">
        <v>568.29854</v>
      </c>
      <c r="BV20" s="17">
        <v>568.29853000000003</v>
      </c>
      <c r="BW20" s="17">
        <v>-19.638529999999999</v>
      </c>
      <c r="BX20" s="17">
        <v>10.199999999999999</v>
      </c>
      <c r="BY20" s="17">
        <v>10.17268</v>
      </c>
      <c r="BZ20" s="17">
        <v>10.17268</v>
      </c>
      <c r="CA20" s="17">
        <v>2.7320000000000001E-2</v>
      </c>
      <c r="CB20" s="17"/>
      <c r="CC20" s="17"/>
      <c r="CD20" s="17"/>
      <c r="CE20" s="17">
        <v>0</v>
      </c>
      <c r="CF20" s="17"/>
      <c r="CG20" s="17"/>
      <c r="CH20" s="17"/>
      <c r="CI20" s="17">
        <v>0</v>
      </c>
      <c r="CJ20" s="17"/>
      <c r="CK20" s="17"/>
      <c r="CL20" s="17"/>
      <c r="CM20" s="17">
        <v>0</v>
      </c>
      <c r="CN20" s="17"/>
      <c r="CO20" s="17"/>
      <c r="CP20" s="17"/>
      <c r="CQ20" s="17">
        <v>0</v>
      </c>
      <c r="CR20" s="17">
        <v>159.80000000000001</v>
      </c>
      <c r="CS20" s="17">
        <v>164.70732000000001</v>
      </c>
      <c r="CT20" s="17">
        <v>164.70732000000001</v>
      </c>
      <c r="CU20" s="17">
        <v>-4.9073200000000003</v>
      </c>
      <c r="CV20" s="17">
        <v>7.1</v>
      </c>
      <c r="CW20" s="17">
        <v>8.1148399999999992</v>
      </c>
      <c r="CX20" s="17">
        <v>8.1148399999999992</v>
      </c>
      <c r="CY20" s="17">
        <v>-1.01484</v>
      </c>
      <c r="CZ20" s="17">
        <v>2.4</v>
      </c>
      <c r="DA20" s="17">
        <v>4.4519399999999996</v>
      </c>
      <c r="DB20" s="17">
        <v>4.4519399999999996</v>
      </c>
      <c r="DC20" s="17">
        <v>-2.0519400000000001</v>
      </c>
      <c r="DD20" s="17">
        <v>0</v>
      </c>
      <c r="DE20" s="17">
        <v>0</v>
      </c>
      <c r="DF20" s="17">
        <v>0</v>
      </c>
      <c r="DG20" s="17">
        <v>0</v>
      </c>
      <c r="DH20" s="17">
        <v>6.7</v>
      </c>
      <c r="DI20" s="17">
        <v>6.8787000000000003</v>
      </c>
      <c r="DJ20" s="17">
        <v>6.8787000000000003</v>
      </c>
      <c r="DK20" s="17">
        <v>-0.1787</v>
      </c>
      <c r="DL20" s="17"/>
      <c r="DM20" s="17"/>
      <c r="DN20" s="17"/>
      <c r="DO20" s="17">
        <v>0</v>
      </c>
      <c r="DP20" s="17">
        <v>33.4</v>
      </c>
      <c r="DQ20" s="17">
        <v>30</v>
      </c>
      <c r="DR20" s="17">
        <v>45.476590000000002</v>
      </c>
      <c r="DS20" s="17">
        <v>-12.076589999999999</v>
      </c>
      <c r="DT20" s="17">
        <v>4</v>
      </c>
      <c r="DU20" s="17">
        <v>5.3586</v>
      </c>
      <c r="DV20" s="17">
        <v>5.3586</v>
      </c>
      <c r="DW20" s="17">
        <v>-1.3586</v>
      </c>
      <c r="DX20" s="17"/>
      <c r="DY20" s="17"/>
      <c r="DZ20" s="17"/>
      <c r="EA20" s="17">
        <v>0</v>
      </c>
      <c r="EB20" s="17"/>
      <c r="EC20" s="17"/>
      <c r="ED20" s="17"/>
      <c r="EE20" s="17">
        <v>0</v>
      </c>
      <c r="EF20" s="17"/>
      <c r="EG20" s="17"/>
      <c r="EH20" s="17"/>
      <c r="EI20" s="17">
        <v>0</v>
      </c>
      <c r="EJ20" s="17">
        <v>109.4</v>
      </c>
      <c r="EK20" s="17">
        <v>112.90537</v>
      </c>
      <c r="EL20" s="17">
        <v>112.90537</v>
      </c>
      <c r="EM20" s="17">
        <v>-3.5053700000000001</v>
      </c>
      <c r="EN20" s="17">
        <v>186.7</v>
      </c>
      <c r="EO20" s="17">
        <v>221.30108000000001</v>
      </c>
      <c r="EP20" s="17">
        <v>221.30108000000001</v>
      </c>
      <c r="EQ20" s="17">
        <v>-34.601080000000003</v>
      </c>
      <c r="ER20" s="17"/>
      <c r="ES20" s="17"/>
      <c r="ET20" s="17"/>
      <c r="EU20" s="17">
        <v>0</v>
      </c>
      <c r="EV20" s="17"/>
      <c r="EW20" s="17"/>
      <c r="EX20" s="17"/>
      <c r="EY20" s="17">
        <v>0</v>
      </c>
      <c r="EZ20" s="17"/>
      <c r="FA20" s="17"/>
      <c r="FB20" s="17"/>
      <c r="FC20" s="17">
        <v>0</v>
      </c>
      <c r="FD20" s="17">
        <v>6.5</v>
      </c>
      <c r="FE20" s="17">
        <v>6.39</v>
      </c>
      <c r="FF20" s="17">
        <v>6.39</v>
      </c>
      <c r="FG20" s="17">
        <v>0.11</v>
      </c>
      <c r="FH20" s="17">
        <v>457</v>
      </c>
      <c r="FI20" s="17">
        <v>458.87804999999997</v>
      </c>
      <c r="FJ20" s="17">
        <v>458.87803000000002</v>
      </c>
      <c r="FK20" s="17">
        <v>-1.8780300000000001</v>
      </c>
      <c r="FL20" s="17">
        <v>69.8</v>
      </c>
      <c r="FM20" s="17">
        <v>76.746610000000004</v>
      </c>
      <c r="FN20" s="17">
        <v>65.380560000000003</v>
      </c>
      <c r="FO20" s="17">
        <v>4.4194399999999998</v>
      </c>
      <c r="FP20" s="17">
        <v>119.7</v>
      </c>
      <c r="FQ20" s="17">
        <v>148.62634</v>
      </c>
      <c r="FR20" s="17">
        <v>148.62634</v>
      </c>
      <c r="FS20" s="17">
        <v>-28.92634</v>
      </c>
      <c r="FT20" s="17">
        <v>41.1</v>
      </c>
      <c r="FU20" s="17">
        <v>41.498959999999997</v>
      </c>
      <c r="FV20" s="17">
        <v>41.498959999999997</v>
      </c>
      <c r="FW20" s="17">
        <v>-0.39895999999999998</v>
      </c>
      <c r="FX20" s="17">
        <v>18.399999999999999</v>
      </c>
      <c r="FY20" s="17">
        <v>19.28585</v>
      </c>
      <c r="FZ20" s="17">
        <v>19.28585</v>
      </c>
      <c r="GA20" s="17">
        <v>-0.88585000000000003</v>
      </c>
      <c r="GB20" s="17">
        <v>19.7</v>
      </c>
      <c r="GC20" s="17">
        <v>19.414629999999999</v>
      </c>
      <c r="GD20" s="17">
        <v>19.414629999999999</v>
      </c>
      <c r="GE20" s="17">
        <v>0.28537000000000001</v>
      </c>
      <c r="GF20" s="17">
        <v>86.3</v>
      </c>
      <c r="GG20" s="17">
        <v>87.657560000000004</v>
      </c>
      <c r="GH20" s="17">
        <v>87.657560000000004</v>
      </c>
      <c r="GI20" s="17">
        <v>-1.3575600000000001</v>
      </c>
      <c r="GJ20" s="17"/>
      <c r="GK20" s="17"/>
      <c r="GL20" s="17"/>
      <c r="GM20" s="17">
        <v>0</v>
      </c>
      <c r="GN20" s="17">
        <v>120</v>
      </c>
      <c r="GO20" s="17">
        <v>136.06837999999999</v>
      </c>
      <c r="GP20" s="17">
        <v>136.06837999999999</v>
      </c>
      <c r="GQ20" s="17">
        <v>-16.068380000000001</v>
      </c>
      <c r="GR20" s="17">
        <v>74</v>
      </c>
      <c r="GS20" s="17">
        <v>68.034189999999995</v>
      </c>
      <c r="GT20" s="17">
        <v>68.034189999999995</v>
      </c>
      <c r="GU20" s="17">
        <v>5.9658100000000003</v>
      </c>
      <c r="GV20" s="17">
        <v>107.8</v>
      </c>
      <c r="GW20" s="17">
        <v>110.91316999999999</v>
      </c>
      <c r="GX20" s="17">
        <v>109.63243</v>
      </c>
      <c r="GY20" s="17">
        <v>-1.83243</v>
      </c>
      <c r="GZ20" s="17">
        <v>8.1</v>
      </c>
      <c r="HA20" s="17">
        <v>4.8741700000000003</v>
      </c>
      <c r="HB20" s="17">
        <v>4.8741700000000003</v>
      </c>
      <c r="HC20" s="17">
        <v>3.2258300000000002</v>
      </c>
      <c r="HD20" s="17">
        <v>2.6</v>
      </c>
      <c r="HE20" s="17">
        <v>2.9847299999999999</v>
      </c>
      <c r="HF20" s="17">
        <v>4.72112</v>
      </c>
      <c r="HG20" s="17">
        <v>-2.1211199999999999</v>
      </c>
      <c r="HH20" s="17">
        <v>38.1</v>
      </c>
      <c r="HI20" s="17">
        <v>47.26634</v>
      </c>
      <c r="HJ20" s="17">
        <v>47.26634</v>
      </c>
      <c r="HK20" s="17">
        <v>-9.1663399999999999</v>
      </c>
      <c r="HL20" s="17">
        <v>0</v>
      </c>
      <c r="HM20" s="17"/>
      <c r="HN20" s="17">
        <v>44.275120000000001</v>
      </c>
      <c r="HO20" s="17">
        <v>-44.275120000000001</v>
      </c>
      <c r="HP20" s="17">
        <v>3.8</v>
      </c>
      <c r="HQ20" s="17">
        <v>4.0998900000000003</v>
      </c>
      <c r="HR20" s="17">
        <v>4.0998900000000003</v>
      </c>
      <c r="HS20" s="17">
        <v>-0.29988999999999999</v>
      </c>
      <c r="HT20" s="17">
        <v>30.4</v>
      </c>
      <c r="HU20" s="17">
        <v>30.294039999999999</v>
      </c>
      <c r="HV20" s="17">
        <v>30.294039999999999</v>
      </c>
      <c r="HW20" s="17">
        <v>0.10596</v>
      </c>
      <c r="HX20" s="17">
        <v>172.2</v>
      </c>
      <c r="HY20" s="17">
        <v>171.54185000000001</v>
      </c>
      <c r="HZ20" s="17">
        <v>171.54185000000001</v>
      </c>
      <c r="IA20" s="17">
        <v>0.65815000000000001</v>
      </c>
      <c r="IB20" s="17">
        <v>45.9</v>
      </c>
      <c r="IC20" s="17">
        <v>42.635629999999999</v>
      </c>
      <c r="ID20" s="17">
        <v>47.671230000000001</v>
      </c>
      <c r="IE20" s="17">
        <v>-1.7712300000000001</v>
      </c>
      <c r="IF20" s="17"/>
      <c r="IG20" s="17"/>
      <c r="IH20" s="17"/>
      <c r="II20" s="17">
        <v>0</v>
      </c>
      <c r="IJ20" s="17"/>
      <c r="IK20" s="17"/>
      <c r="IL20" s="17"/>
      <c r="IM20" s="17">
        <v>0</v>
      </c>
      <c r="IN20" s="17">
        <v>47.3</v>
      </c>
      <c r="IO20" s="17">
        <v>48.41648</v>
      </c>
      <c r="IP20" s="17">
        <v>0</v>
      </c>
      <c r="IQ20" s="17">
        <v>47.3</v>
      </c>
      <c r="IR20" s="17"/>
      <c r="IS20" s="17"/>
      <c r="IT20" s="17"/>
      <c r="IU20" s="17">
        <v>0</v>
      </c>
      <c r="IV20" s="17"/>
      <c r="IW20" s="17"/>
      <c r="IX20" s="17"/>
      <c r="IY20" s="17">
        <v>0</v>
      </c>
      <c r="IZ20" s="17"/>
      <c r="JA20" s="17"/>
      <c r="JB20" s="17"/>
      <c r="JC20" s="17">
        <v>0</v>
      </c>
      <c r="JD20" s="17">
        <v>129.1</v>
      </c>
      <c r="JE20" s="17">
        <v>133.35676000000001</v>
      </c>
      <c r="JF20" s="17">
        <v>133.35396</v>
      </c>
      <c r="JG20" s="17">
        <v>-4.2539600000000002</v>
      </c>
      <c r="JH20" s="17"/>
      <c r="JI20" s="17"/>
      <c r="JJ20" s="17"/>
      <c r="JK20" s="17">
        <v>0</v>
      </c>
      <c r="JL20" s="17">
        <v>158.4</v>
      </c>
      <c r="JM20" s="17">
        <v>150.66667000000001</v>
      </c>
      <c r="JN20" s="17">
        <v>150.66667000000001</v>
      </c>
      <c r="JO20" s="17">
        <v>7.7333299999999996</v>
      </c>
      <c r="JP20" s="17"/>
      <c r="JQ20" s="17"/>
      <c r="JR20" s="17"/>
      <c r="JS20" s="17">
        <v>0</v>
      </c>
      <c r="JT20" s="17">
        <v>66.7</v>
      </c>
      <c r="JU20" s="17">
        <v>75.333330000000004</v>
      </c>
      <c r="JV20" s="17">
        <v>75.333340000000007</v>
      </c>
      <c r="JW20" s="17">
        <v>-8.6333400000000005</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v>112.9</v>
      </c>
      <c r="KS20" s="17">
        <v>114.11063</v>
      </c>
      <c r="KT20" s="17">
        <v>114.11063</v>
      </c>
      <c r="KU20" s="17">
        <v>-1.2106300000000001</v>
      </c>
      <c r="KV20" s="17"/>
      <c r="KW20" s="17"/>
      <c r="KX20" s="17"/>
      <c r="KY20" s="17">
        <v>0</v>
      </c>
      <c r="KZ20" s="17"/>
      <c r="LA20" s="17"/>
      <c r="LB20" s="17"/>
      <c r="LC20" s="17">
        <v>0</v>
      </c>
      <c r="LD20" s="17">
        <v>41.5</v>
      </c>
      <c r="LE20" s="17">
        <v>68.208780000000004</v>
      </c>
      <c r="LF20" s="17">
        <v>114.57176</v>
      </c>
      <c r="LG20" s="17">
        <v>-73.071759999999998</v>
      </c>
      <c r="LH20" s="17">
        <v>111</v>
      </c>
      <c r="LI20" s="17">
        <v>133.67995999999999</v>
      </c>
      <c r="LJ20" s="17">
        <v>133.67995999999999</v>
      </c>
      <c r="LK20" s="17">
        <v>-22.679960000000001</v>
      </c>
      <c r="LL20" s="17">
        <v>62.4</v>
      </c>
      <c r="LM20" s="17">
        <v>67.461460000000002</v>
      </c>
      <c r="LN20" s="17">
        <v>67.461460000000002</v>
      </c>
      <c r="LO20" s="17">
        <v>-5.0614600000000003</v>
      </c>
      <c r="LP20" s="17">
        <v>64.7</v>
      </c>
      <c r="LQ20" s="17">
        <v>78.567999999999998</v>
      </c>
      <c r="LR20" s="17">
        <v>78.567999999999998</v>
      </c>
      <c r="LS20" s="17">
        <v>-13.868</v>
      </c>
      <c r="LT20" s="17">
        <v>30</v>
      </c>
      <c r="LU20" s="17">
        <v>30.097560000000001</v>
      </c>
      <c r="LV20" s="17">
        <v>30.097560000000001</v>
      </c>
      <c r="LW20" s="17">
        <v>-9.7559999999999994E-2</v>
      </c>
      <c r="LX20" s="17"/>
      <c r="LY20" s="17"/>
      <c r="LZ20" s="17"/>
      <c r="MA20" s="17">
        <v>0</v>
      </c>
      <c r="MB20" s="17"/>
      <c r="MC20" s="17"/>
      <c r="MD20" s="17"/>
      <c r="ME20" s="17">
        <v>0</v>
      </c>
      <c r="MF20" s="17"/>
      <c r="MG20" s="17"/>
      <c r="MH20" s="17"/>
      <c r="MI20" s="17">
        <v>0</v>
      </c>
      <c r="MJ20" s="17">
        <v>104.4</v>
      </c>
      <c r="MK20" s="17">
        <v>110</v>
      </c>
      <c r="ML20" s="17">
        <v>110.00001</v>
      </c>
      <c r="MM20" s="17">
        <v>-5.6000100000000002</v>
      </c>
      <c r="MN20" s="17">
        <v>104.8</v>
      </c>
      <c r="MO20" s="17">
        <v>110</v>
      </c>
      <c r="MP20" s="17">
        <v>110.00001</v>
      </c>
      <c r="MQ20" s="17">
        <v>-5.2000099999999998</v>
      </c>
      <c r="MR20" s="17">
        <v>120.4</v>
      </c>
      <c r="MS20" s="17">
        <v>110</v>
      </c>
      <c r="MT20" s="17">
        <v>110.00001</v>
      </c>
      <c r="MU20" s="17">
        <v>10.399990000000001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50.5</v>
      </c>
      <c r="NQ20" s="17">
        <v>50</v>
      </c>
      <c r="NR20" s="17">
        <v>50</v>
      </c>
      <c r="NS20" s="17">
        <v>0.5</v>
      </c>
      <c r="NT20" s="17">
        <v>0</v>
      </c>
      <c r="NU20" s="17"/>
      <c r="NV20" s="17"/>
      <c r="NW20" s="17">
        <v>0</v>
      </c>
      <c r="NX20" s="17">
        <v>0</v>
      </c>
      <c r="NY20" s="17">
        <v>0</v>
      </c>
      <c r="NZ20" s="17">
        <v>0</v>
      </c>
      <c r="OA20" s="17">
        <v>0</v>
      </c>
      <c r="OB20" s="17">
        <v>89</v>
      </c>
      <c r="OC20" s="17">
        <v>39</v>
      </c>
      <c r="OD20" s="17">
        <v>27.89</v>
      </c>
      <c r="OE20" s="17">
        <v>61.11</v>
      </c>
      <c r="OF20" s="17">
        <v>3.3</v>
      </c>
      <c r="OG20" s="17">
        <v>5.6120000000000001</v>
      </c>
      <c r="OH20" s="17">
        <v>5.6120000000000001</v>
      </c>
      <c r="OI20" s="17">
        <v>-2.3119999999999998</v>
      </c>
      <c r="OJ20" s="17">
        <v>12.3</v>
      </c>
      <c r="OK20" s="17">
        <v>10.722</v>
      </c>
      <c r="OL20" s="17">
        <v>10.722</v>
      </c>
      <c r="OM20" s="17">
        <v>1.5780000000000001</v>
      </c>
      <c r="ON20" s="17">
        <v>0</v>
      </c>
      <c r="OO20" s="17">
        <v>0</v>
      </c>
      <c r="OP20" s="17">
        <v>0</v>
      </c>
      <c r="OQ20" s="17">
        <v>0</v>
      </c>
      <c r="OR20" s="17">
        <v>19.899999999999999</v>
      </c>
      <c r="OS20" s="17">
        <v>17.560980000000001</v>
      </c>
      <c r="OT20" s="17">
        <v>17.560970000000001</v>
      </c>
      <c r="OU20" s="17">
        <v>2.3390300000000002</v>
      </c>
      <c r="OV20" s="17">
        <v>9.9</v>
      </c>
      <c r="OW20" s="17">
        <v>9</v>
      </c>
      <c r="OX20" s="17">
        <v>9.9830000000000005</v>
      </c>
      <c r="OY20" s="17">
        <v>-8.3000000000000004E-2</v>
      </c>
      <c r="OZ20" s="17">
        <v>5.4</v>
      </c>
      <c r="PA20" s="17">
        <v>5.67</v>
      </c>
      <c r="PB20" s="17">
        <v>5.67</v>
      </c>
      <c r="PC20" s="17">
        <v>-0.27</v>
      </c>
      <c r="PD20" s="17">
        <v>3.6</v>
      </c>
      <c r="PE20" s="17">
        <v>3.6</v>
      </c>
      <c r="PF20" s="17">
        <v>3.6</v>
      </c>
      <c r="PG20" s="17">
        <v>0</v>
      </c>
      <c r="PH20" s="17">
        <v>5</v>
      </c>
      <c r="PI20" s="17">
        <v>5</v>
      </c>
      <c r="PJ20" s="17">
        <v>5</v>
      </c>
      <c r="PK20" s="17">
        <v>0</v>
      </c>
      <c r="PL20" s="17">
        <v>19.899999999999999</v>
      </c>
      <c r="PM20" s="17">
        <v>19.5122</v>
      </c>
      <c r="PN20" s="17">
        <v>19.51219</v>
      </c>
      <c r="PO20" s="17">
        <v>0.38780999999999999</v>
      </c>
      <c r="PP20" s="17">
        <v>20</v>
      </c>
      <c r="PQ20" s="17">
        <v>19.5122</v>
      </c>
      <c r="PR20" s="17">
        <v>19.51219</v>
      </c>
      <c r="PS20" s="17">
        <v>0.48781000000000002</v>
      </c>
      <c r="PT20" s="17">
        <v>19.2</v>
      </c>
      <c r="PU20" s="17">
        <v>13</v>
      </c>
      <c r="PV20" s="17">
        <v>16.097560000000001</v>
      </c>
      <c r="PW20" s="17">
        <v>3.1024400000000001</v>
      </c>
      <c r="PX20" s="17">
        <v>3.5</v>
      </c>
      <c r="PY20" s="17">
        <v>3.5</v>
      </c>
      <c r="PZ20" s="17">
        <v>3.5</v>
      </c>
      <c r="QA20" s="17">
        <v>0</v>
      </c>
      <c r="QB20" s="17">
        <v>18.8</v>
      </c>
      <c r="QC20" s="17">
        <v>18.341460000000001</v>
      </c>
      <c r="QD20" s="17">
        <v>18.341460000000001</v>
      </c>
      <c r="QE20" s="17">
        <v>0.45854</v>
      </c>
      <c r="QF20" s="17">
        <v>4</v>
      </c>
      <c r="QG20" s="17">
        <v>0.78800000000000003</v>
      </c>
      <c r="QH20" s="17">
        <v>0.78800000000000003</v>
      </c>
      <c r="QI20" s="17">
        <v>3.2120000000000002</v>
      </c>
      <c r="QJ20" s="17">
        <v>4.4000000000000004</v>
      </c>
      <c r="QK20" s="17">
        <v>0.443</v>
      </c>
      <c r="QL20" s="17">
        <v>0.443</v>
      </c>
      <c r="QM20" s="17">
        <v>3.9569999999999999</v>
      </c>
      <c r="QN20" s="17">
        <v>13.9</v>
      </c>
      <c r="QO20" s="17">
        <v>9.2159999999999993</v>
      </c>
      <c r="QP20" s="17">
        <v>9.2159999999999993</v>
      </c>
      <c r="QQ20" s="17">
        <v>4.6840000000000002</v>
      </c>
      <c r="QR20" s="17">
        <v>33.9</v>
      </c>
      <c r="QS20" s="17">
        <v>17.946999999999999</v>
      </c>
      <c r="QT20" s="17">
        <v>17.946999999999999</v>
      </c>
      <c r="QU20" s="17">
        <v>15.952999999999999</v>
      </c>
      <c r="QV20" s="17">
        <v>4.8</v>
      </c>
      <c r="QW20" s="17">
        <v>3</v>
      </c>
      <c r="QX20" s="17">
        <v>3</v>
      </c>
      <c r="QY20" s="17">
        <v>1.8</v>
      </c>
      <c r="QZ20" s="17">
        <v>2.2000000000000002</v>
      </c>
      <c r="RA20" s="17">
        <v>2.4</v>
      </c>
      <c r="RB20" s="17">
        <v>2.4</v>
      </c>
      <c r="RC20" s="17">
        <v>-0.2</v>
      </c>
      <c r="RD20" s="17">
        <v>2.4</v>
      </c>
      <c r="RE20" s="17">
        <v>2.4</v>
      </c>
      <c r="RF20" s="17">
        <v>2.4</v>
      </c>
      <c r="RG20" s="17">
        <v>0</v>
      </c>
      <c r="RH20" s="17">
        <v>3</v>
      </c>
      <c r="RI20" s="17">
        <v>2.8</v>
      </c>
      <c r="RJ20" s="17">
        <v>2.8</v>
      </c>
      <c r="RK20" s="17">
        <v>0.2</v>
      </c>
      <c r="RL20" s="17">
        <v>0.2</v>
      </c>
      <c r="RM20" s="17">
        <v>2.1619999999999999</v>
      </c>
      <c r="RN20" s="17">
        <v>2.1619999999999999</v>
      </c>
      <c r="RO20" s="17">
        <v>-1.962</v>
      </c>
      <c r="RP20" s="17">
        <v>3.3</v>
      </c>
      <c r="RQ20" s="17">
        <v>3.6</v>
      </c>
      <c r="RR20" s="17">
        <v>3.6</v>
      </c>
      <c r="RS20" s="17">
        <v>-0.3</v>
      </c>
      <c r="RT20" s="17">
        <v>17.3</v>
      </c>
      <c r="RU20" s="17">
        <v>9.9100599999999996</v>
      </c>
      <c r="RV20" s="17">
        <v>11.08051</v>
      </c>
      <c r="RW20" s="17">
        <v>6.2194900000000004</v>
      </c>
      <c r="RX20" s="17">
        <v>2</v>
      </c>
      <c r="RY20" s="17">
        <v>2</v>
      </c>
      <c r="RZ20" s="17">
        <v>2</v>
      </c>
      <c r="SA20" s="17">
        <v>0</v>
      </c>
      <c r="SB20" s="17"/>
      <c r="SC20" s="17"/>
      <c r="SD20" s="17"/>
      <c r="SE20" s="17">
        <v>0</v>
      </c>
      <c r="SF20" s="17">
        <v>17.8</v>
      </c>
      <c r="SG20" s="17">
        <v>18</v>
      </c>
      <c r="SH20" s="17">
        <v>16</v>
      </c>
      <c r="SI20" s="17">
        <v>1.8</v>
      </c>
      <c r="SJ20" s="17">
        <v>9.6999999999999993</v>
      </c>
      <c r="SK20" s="17">
        <v>9.0519999999999996</v>
      </c>
      <c r="SL20" s="17">
        <v>9.0519999999999996</v>
      </c>
      <c r="SM20" s="17">
        <v>0.64800000000000002</v>
      </c>
      <c r="SN20" s="17">
        <v>19.7</v>
      </c>
      <c r="SO20" s="17">
        <v>19.5122</v>
      </c>
      <c r="SP20" s="17">
        <v>19.51219</v>
      </c>
      <c r="SQ20" s="17">
        <v>0.18781</v>
      </c>
      <c r="SR20" s="17">
        <v>20.3</v>
      </c>
      <c r="SS20" s="17">
        <v>19.5122</v>
      </c>
      <c r="ST20" s="17">
        <v>19.51219</v>
      </c>
      <c r="SU20" s="17">
        <v>0.78781000000000001</v>
      </c>
      <c r="SV20" s="17">
        <v>19.899999999999999</v>
      </c>
      <c r="SW20" s="17">
        <v>19.5</v>
      </c>
      <c r="SX20" s="17">
        <v>19.317070000000001</v>
      </c>
      <c r="SY20" s="17">
        <v>0.58292999999999995</v>
      </c>
      <c r="SZ20" s="17">
        <v>1.8</v>
      </c>
      <c r="TA20" s="17">
        <v>9.9149999999999991</v>
      </c>
      <c r="TB20" s="17">
        <v>9.9149999999999991</v>
      </c>
      <c r="TC20" s="17">
        <v>-8.1150000000000002</v>
      </c>
      <c r="TD20" s="17">
        <v>1.1000000000000001</v>
      </c>
      <c r="TE20" s="17">
        <v>6.4279999999999999</v>
      </c>
      <c r="TF20" s="17">
        <v>6.4279999999999999</v>
      </c>
      <c r="TG20" s="17">
        <v>-5.3280000000000003</v>
      </c>
      <c r="TH20" s="17">
        <v>2.2999999999999998</v>
      </c>
      <c r="TI20" s="17">
        <v>2.6379999999999999</v>
      </c>
      <c r="TJ20" s="17">
        <v>2.6379999999999999</v>
      </c>
      <c r="TK20" s="17">
        <v>-0.33800000000000002</v>
      </c>
      <c r="TL20" s="17">
        <v>14.5</v>
      </c>
      <c r="TM20" s="17">
        <v>7</v>
      </c>
      <c r="TN20" s="17">
        <v>6.173</v>
      </c>
      <c r="TO20" s="17">
        <v>8.327</v>
      </c>
      <c r="TP20" s="17">
        <v>31.2</v>
      </c>
      <c r="TQ20" s="17">
        <v>13</v>
      </c>
      <c r="TR20" s="17">
        <v>11.87</v>
      </c>
      <c r="TS20" s="17">
        <v>19.329999999999998</v>
      </c>
      <c r="TT20" s="17">
        <v>0.1</v>
      </c>
      <c r="TU20" s="17">
        <v>0.51200000000000001</v>
      </c>
      <c r="TV20" s="17">
        <v>0.51200000000000001</v>
      </c>
      <c r="TW20" s="17">
        <v>-0.41199999999999998</v>
      </c>
      <c r="TX20" s="17">
        <v>0</v>
      </c>
      <c r="TY20" s="17">
        <v>2.8000000000000001E-2</v>
      </c>
      <c r="TZ20" s="17">
        <v>2.8000000000000001E-2</v>
      </c>
      <c r="UA20" s="17">
        <v>-2.8000000000000001E-2</v>
      </c>
      <c r="UB20" s="17">
        <v>21</v>
      </c>
      <c r="UC20" s="17">
        <v>20.4878</v>
      </c>
      <c r="UD20" s="17">
        <v>20.4878</v>
      </c>
      <c r="UE20" s="17">
        <v>0.51219999999999999</v>
      </c>
      <c r="UF20" s="17">
        <v>8</v>
      </c>
      <c r="UG20" s="17">
        <v>8</v>
      </c>
      <c r="UH20" s="17">
        <v>8</v>
      </c>
      <c r="UI20" s="17">
        <v>0</v>
      </c>
      <c r="UJ20" s="17">
        <v>4.2300000000000004</v>
      </c>
      <c r="UK20" s="17">
        <v>7.6</v>
      </c>
      <c r="UL20" s="17">
        <v>7.6</v>
      </c>
      <c r="UM20" s="17">
        <v>-3.37</v>
      </c>
      <c r="UN20" s="17">
        <v>20</v>
      </c>
      <c r="UO20" s="17">
        <v>19.5122</v>
      </c>
      <c r="UP20" s="17">
        <v>19.51219</v>
      </c>
      <c r="UQ20" s="17">
        <v>0.48781000000000002</v>
      </c>
      <c r="UR20" s="17">
        <v>20</v>
      </c>
      <c r="US20" s="17">
        <v>19.5122</v>
      </c>
      <c r="UT20" s="17">
        <v>19.51219</v>
      </c>
      <c r="UU20" s="17">
        <v>0.48781000000000002</v>
      </c>
      <c r="UV20" s="17">
        <v>20</v>
      </c>
      <c r="UW20" s="17">
        <v>19.5122</v>
      </c>
      <c r="UX20" s="17">
        <v>19.51219</v>
      </c>
      <c r="UY20" s="17">
        <v>0.48781000000000002</v>
      </c>
      <c r="UZ20" s="17">
        <v>8.9</v>
      </c>
      <c r="VA20" s="17">
        <v>6.5730000000000004</v>
      </c>
      <c r="VB20" s="17">
        <v>6.5730000000000004</v>
      </c>
      <c r="VC20" s="17">
        <v>2.327</v>
      </c>
      <c r="VD20" s="17">
        <v>0</v>
      </c>
      <c r="VE20" s="17">
        <v>0</v>
      </c>
      <c r="VF20" s="17">
        <v>0</v>
      </c>
      <c r="VG20" s="17">
        <v>0</v>
      </c>
      <c r="VH20" s="17">
        <v>8</v>
      </c>
      <c r="VI20" s="17">
        <v>17.78</v>
      </c>
      <c r="VJ20" s="17">
        <v>17.78</v>
      </c>
      <c r="VK20" s="17">
        <v>-9.7799999999999994</v>
      </c>
      <c r="VL20" s="17">
        <v>0.6</v>
      </c>
      <c r="VM20" s="17">
        <v>0.6</v>
      </c>
      <c r="VN20" s="17">
        <v>0.6</v>
      </c>
      <c r="VO20" s="17">
        <v>0</v>
      </c>
      <c r="VP20" s="17">
        <v>1.9</v>
      </c>
      <c r="VQ20" s="17">
        <v>6</v>
      </c>
      <c r="VR20" s="17">
        <v>3.629</v>
      </c>
      <c r="VS20" s="17">
        <v>-1.7290000000000001</v>
      </c>
      <c r="VT20" s="17">
        <v>0.1</v>
      </c>
      <c r="VU20" s="17">
        <v>7.96427</v>
      </c>
      <c r="VV20" s="17">
        <v>4.6539999999999999</v>
      </c>
      <c r="VW20" s="17">
        <v>-4.5540000000000003</v>
      </c>
      <c r="VX20" s="17">
        <v>7.3</v>
      </c>
      <c r="VY20" s="17">
        <v>12.185</v>
      </c>
      <c r="VZ20" s="17">
        <v>12.185</v>
      </c>
      <c r="WA20" s="17">
        <v>-4.8849999999999998</v>
      </c>
      <c r="WB20" s="17">
        <v>0.1</v>
      </c>
      <c r="WC20" s="17">
        <v>0</v>
      </c>
      <c r="WD20" s="17">
        <v>0</v>
      </c>
      <c r="WE20" s="17">
        <v>0.1</v>
      </c>
      <c r="WF20" s="17">
        <v>7.8</v>
      </c>
      <c r="WG20" s="17">
        <v>8</v>
      </c>
      <c r="WH20" s="17">
        <v>8</v>
      </c>
      <c r="WI20" s="17">
        <v>-0.2</v>
      </c>
      <c r="WJ20" s="17">
        <v>20</v>
      </c>
      <c r="WK20" s="17">
        <v>19.5</v>
      </c>
      <c r="WL20" s="17">
        <v>19.317070000000001</v>
      </c>
      <c r="WM20" s="17">
        <v>0.68293000000000004</v>
      </c>
      <c r="WN20" s="17">
        <v>10.1</v>
      </c>
      <c r="WO20" s="17">
        <v>10.6</v>
      </c>
      <c r="WP20" s="17">
        <v>10.6</v>
      </c>
      <c r="WQ20" s="17">
        <v>-0.5</v>
      </c>
      <c r="WR20" s="17"/>
      <c r="WS20" s="17">
        <v>36</v>
      </c>
      <c r="WT20" s="17">
        <v>36</v>
      </c>
      <c r="WU20" s="17">
        <v>-36</v>
      </c>
      <c r="WV20" s="17">
        <v>36.81</v>
      </c>
      <c r="WW20" s="17"/>
      <c r="WX20" s="17"/>
      <c r="WY20" s="17">
        <v>36.81</v>
      </c>
      <c r="WZ20" s="17">
        <v>29.1</v>
      </c>
      <c r="XA20" s="17">
        <v>29.184000000000001</v>
      </c>
      <c r="XB20" s="17">
        <v>29.184000000000001</v>
      </c>
      <c r="XC20" s="17">
        <v>-8.4000000000000005E-2</v>
      </c>
      <c r="XD20" s="17">
        <v>3.3</v>
      </c>
      <c r="XE20" s="17">
        <v>2.8159999999999998</v>
      </c>
      <c r="XF20" s="17">
        <v>2.8159999999999998</v>
      </c>
      <c r="XG20" s="17">
        <v>0.48399999999999999</v>
      </c>
      <c r="XH20" s="17">
        <v>12.9</v>
      </c>
      <c r="XI20" s="17">
        <v>13</v>
      </c>
      <c r="XJ20" s="17">
        <v>14</v>
      </c>
      <c r="XK20" s="17">
        <v>-1.1000000000000001</v>
      </c>
      <c r="XL20" s="17">
        <v>13.66</v>
      </c>
      <c r="XM20" s="17">
        <v>18.526</v>
      </c>
      <c r="XN20" s="17">
        <v>18.526</v>
      </c>
      <c r="XO20" s="17">
        <v>-4.8659999999999997</v>
      </c>
      <c r="XP20" s="17">
        <v>6.3</v>
      </c>
      <c r="XQ20" s="17">
        <v>6.91</v>
      </c>
      <c r="XR20" s="17">
        <v>6.91</v>
      </c>
      <c r="XS20" s="17">
        <v>-0.61</v>
      </c>
    </row>
    <row r="21" spans="1:643" ht="24" customHeight="1" x14ac:dyDescent="0.25">
      <c r="A21" s="1"/>
      <c r="B21" s="16" t="s">
        <v>47</v>
      </c>
      <c r="C21" s="16" t="s">
        <v>672</v>
      </c>
      <c r="D21" s="17">
        <v>1.1000000000000001</v>
      </c>
      <c r="E21" s="17">
        <v>0.91</v>
      </c>
      <c r="F21" s="17">
        <v>0.91</v>
      </c>
      <c r="G21" s="17">
        <v>0.19</v>
      </c>
      <c r="H21" s="17">
        <v>1.3</v>
      </c>
      <c r="I21" s="17">
        <v>1.62</v>
      </c>
      <c r="J21" s="17">
        <v>1.62</v>
      </c>
      <c r="K21" s="17">
        <v>-0.32</v>
      </c>
      <c r="L21" s="17">
        <v>4.3</v>
      </c>
      <c r="M21" s="17">
        <v>3.8072699999999999</v>
      </c>
      <c r="N21" s="17">
        <v>3.8072699999999999</v>
      </c>
      <c r="O21" s="17">
        <v>0.49273</v>
      </c>
      <c r="P21" s="17">
        <v>647</v>
      </c>
      <c r="Q21" s="17">
        <v>646.79789000000005</v>
      </c>
      <c r="R21" s="17">
        <v>646.79789000000005</v>
      </c>
      <c r="S21" s="17">
        <v>0.20211000000000001</v>
      </c>
      <c r="T21" s="17">
        <v>219.4</v>
      </c>
      <c r="U21" s="17">
        <v>211.44126</v>
      </c>
      <c r="V21" s="17">
        <v>211.44126</v>
      </c>
      <c r="W21" s="17">
        <v>7.9587399999999997</v>
      </c>
      <c r="X21" s="17"/>
      <c r="Y21" s="17"/>
      <c r="Z21" s="17"/>
      <c r="AA21" s="17">
        <v>0</v>
      </c>
      <c r="AB21" s="17"/>
      <c r="AC21" s="17"/>
      <c r="AD21" s="17"/>
      <c r="AE21" s="17">
        <v>0</v>
      </c>
      <c r="AF21" s="17">
        <v>90.2</v>
      </c>
      <c r="AG21" s="17">
        <v>92.226339999999993</v>
      </c>
      <c r="AH21" s="17">
        <v>92.226339999999993</v>
      </c>
      <c r="AI21" s="17">
        <v>-2.0263399999999998</v>
      </c>
      <c r="AJ21" s="17">
        <v>239.1</v>
      </c>
      <c r="AK21" s="17">
        <v>238.15351000000001</v>
      </c>
      <c r="AL21" s="17">
        <v>238.15351000000001</v>
      </c>
      <c r="AM21" s="17">
        <v>0.94649000000000005</v>
      </c>
      <c r="AN21" s="17"/>
      <c r="AO21" s="17"/>
      <c r="AP21" s="17"/>
      <c r="AQ21" s="17">
        <v>0</v>
      </c>
      <c r="AR21" s="17"/>
      <c r="AS21" s="17"/>
      <c r="AT21" s="17"/>
      <c r="AU21" s="17">
        <v>0</v>
      </c>
      <c r="AV21" s="17">
        <v>108.11</v>
      </c>
      <c r="AW21" s="17">
        <v>130.04528999999999</v>
      </c>
      <c r="AX21" s="17">
        <v>130.0453</v>
      </c>
      <c r="AY21" s="17">
        <v>-21.935300000000002</v>
      </c>
      <c r="AZ21" s="17">
        <v>108.12</v>
      </c>
      <c r="BA21" s="17">
        <v>130.04528999999999</v>
      </c>
      <c r="BB21" s="17">
        <v>130.0453</v>
      </c>
      <c r="BC21" s="17">
        <v>-21.9253</v>
      </c>
      <c r="BD21" s="17">
        <v>108.22</v>
      </c>
      <c r="BE21" s="17">
        <v>130.04528999999999</v>
      </c>
      <c r="BF21" s="17">
        <v>130.0453</v>
      </c>
      <c r="BG21" s="17">
        <v>-21.825299999999999</v>
      </c>
      <c r="BH21" s="17">
        <v>209.28</v>
      </c>
      <c r="BI21" s="17">
        <v>195.06792999999999</v>
      </c>
      <c r="BJ21" s="17">
        <v>195.06795</v>
      </c>
      <c r="BK21" s="17">
        <v>14.21205</v>
      </c>
      <c r="BL21" s="17">
        <v>110.35</v>
      </c>
      <c r="BM21" s="17">
        <v>122.61311000000001</v>
      </c>
      <c r="BN21" s="17">
        <v>120.08446000000001</v>
      </c>
      <c r="BO21" s="17">
        <v>-9.7344600000000003</v>
      </c>
      <c r="BP21" s="17">
        <v>68.930000000000007</v>
      </c>
      <c r="BQ21" s="17">
        <v>61.306559999999998</v>
      </c>
      <c r="BR21" s="17">
        <v>60.042230000000004</v>
      </c>
      <c r="BS21" s="17">
        <v>8.8877699999999997</v>
      </c>
      <c r="BT21" s="17">
        <v>554.95000000000005</v>
      </c>
      <c r="BU21" s="17">
        <v>568.29854</v>
      </c>
      <c r="BV21" s="17">
        <v>568.29853000000003</v>
      </c>
      <c r="BW21" s="17">
        <v>-13.34853</v>
      </c>
      <c r="BX21" s="17">
        <v>10.51</v>
      </c>
      <c r="BY21" s="17">
        <v>10.17268</v>
      </c>
      <c r="BZ21" s="17">
        <v>10.17268</v>
      </c>
      <c r="CA21" s="17">
        <v>0.33732000000000001</v>
      </c>
      <c r="CB21" s="17"/>
      <c r="CC21" s="17"/>
      <c r="CD21" s="17"/>
      <c r="CE21" s="17">
        <v>0</v>
      </c>
      <c r="CF21" s="17"/>
      <c r="CG21" s="17"/>
      <c r="CH21" s="17"/>
      <c r="CI21" s="17">
        <v>0</v>
      </c>
      <c r="CJ21" s="17"/>
      <c r="CK21" s="17"/>
      <c r="CL21" s="17"/>
      <c r="CM21" s="17">
        <v>0</v>
      </c>
      <c r="CN21" s="17"/>
      <c r="CO21" s="17"/>
      <c r="CP21" s="17"/>
      <c r="CQ21" s="17">
        <v>0</v>
      </c>
      <c r="CR21" s="17">
        <v>169.2</v>
      </c>
      <c r="CS21" s="17">
        <v>164.70732000000001</v>
      </c>
      <c r="CT21" s="17">
        <v>164.70732000000001</v>
      </c>
      <c r="CU21" s="17">
        <v>4.49268</v>
      </c>
      <c r="CV21" s="17">
        <v>7.9</v>
      </c>
      <c r="CW21" s="17">
        <v>8.1148399999999992</v>
      </c>
      <c r="CX21" s="17">
        <v>8.1148399999999992</v>
      </c>
      <c r="CY21" s="17">
        <v>-0.21484</v>
      </c>
      <c r="CZ21" s="17">
        <v>2.6</v>
      </c>
      <c r="DA21" s="17">
        <v>4.4519399999999996</v>
      </c>
      <c r="DB21" s="17">
        <v>4.4519399999999996</v>
      </c>
      <c r="DC21" s="17">
        <v>-1.8519399999999999</v>
      </c>
      <c r="DD21" s="17">
        <v>0</v>
      </c>
      <c r="DE21" s="17">
        <v>0</v>
      </c>
      <c r="DF21" s="17">
        <v>0</v>
      </c>
      <c r="DG21" s="17">
        <v>0</v>
      </c>
      <c r="DH21" s="17">
        <v>6.7</v>
      </c>
      <c r="DI21" s="17">
        <v>6.8787000000000003</v>
      </c>
      <c r="DJ21" s="17">
        <v>6.8787000000000003</v>
      </c>
      <c r="DK21" s="17">
        <v>-0.1787</v>
      </c>
      <c r="DL21" s="17"/>
      <c r="DM21" s="17"/>
      <c r="DN21" s="17"/>
      <c r="DO21" s="17">
        <v>0</v>
      </c>
      <c r="DP21" s="17">
        <v>34.9</v>
      </c>
      <c r="DQ21" s="17">
        <v>30</v>
      </c>
      <c r="DR21" s="17">
        <v>15.38467</v>
      </c>
      <c r="DS21" s="17">
        <v>19.515329999999999</v>
      </c>
      <c r="DT21" s="17">
        <v>3.4</v>
      </c>
      <c r="DU21" s="17">
        <v>5.3586</v>
      </c>
      <c r="DV21" s="17">
        <v>5.3586</v>
      </c>
      <c r="DW21" s="17">
        <v>-1.9585999999999999</v>
      </c>
      <c r="DX21" s="17"/>
      <c r="DY21" s="17"/>
      <c r="DZ21" s="17"/>
      <c r="EA21" s="17">
        <v>0</v>
      </c>
      <c r="EB21" s="17"/>
      <c r="EC21" s="17"/>
      <c r="ED21" s="17"/>
      <c r="EE21" s="17">
        <v>0</v>
      </c>
      <c r="EF21" s="17"/>
      <c r="EG21" s="17"/>
      <c r="EH21" s="17"/>
      <c r="EI21" s="17">
        <v>0</v>
      </c>
      <c r="EJ21" s="17">
        <v>111.2</v>
      </c>
      <c r="EK21" s="17">
        <v>112.90537</v>
      </c>
      <c r="EL21" s="17">
        <v>112.90537</v>
      </c>
      <c r="EM21" s="17">
        <v>-1.7053700000000001</v>
      </c>
      <c r="EN21" s="17">
        <v>137.6</v>
      </c>
      <c r="EO21" s="17">
        <v>221.30108000000001</v>
      </c>
      <c r="EP21" s="17">
        <v>221.30108000000001</v>
      </c>
      <c r="EQ21" s="17">
        <v>-83.701080000000005</v>
      </c>
      <c r="ER21" s="17"/>
      <c r="ES21" s="17"/>
      <c r="ET21" s="17"/>
      <c r="EU21" s="17">
        <v>0</v>
      </c>
      <c r="EV21" s="17"/>
      <c r="EW21" s="17"/>
      <c r="EX21" s="17"/>
      <c r="EY21" s="17">
        <v>0</v>
      </c>
      <c r="EZ21" s="17"/>
      <c r="FA21" s="17"/>
      <c r="FB21" s="17"/>
      <c r="FC21" s="17">
        <v>0</v>
      </c>
      <c r="FD21" s="17">
        <v>6.5</v>
      </c>
      <c r="FE21" s="17">
        <v>6.39</v>
      </c>
      <c r="FF21" s="17">
        <v>6.39</v>
      </c>
      <c r="FG21" s="17">
        <v>0.11</v>
      </c>
      <c r="FH21" s="17">
        <v>458</v>
      </c>
      <c r="FI21" s="17">
        <v>458.87804999999997</v>
      </c>
      <c r="FJ21" s="17">
        <v>458.87804999999997</v>
      </c>
      <c r="FK21" s="17">
        <v>-0.87805</v>
      </c>
      <c r="FL21" s="17">
        <v>68.400000000000006</v>
      </c>
      <c r="FM21" s="17">
        <v>76.746610000000004</v>
      </c>
      <c r="FN21" s="17">
        <v>65.380560000000003</v>
      </c>
      <c r="FO21" s="17">
        <v>3.0194399999999999</v>
      </c>
      <c r="FP21" s="17">
        <v>123.9</v>
      </c>
      <c r="FQ21" s="17">
        <v>148.62634</v>
      </c>
      <c r="FR21" s="17">
        <v>148.62634</v>
      </c>
      <c r="FS21" s="17">
        <v>-24.72634</v>
      </c>
      <c r="FT21" s="17">
        <v>41.9</v>
      </c>
      <c r="FU21" s="17">
        <v>41.498959999999997</v>
      </c>
      <c r="FV21" s="17">
        <v>41.498959999999997</v>
      </c>
      <c r="FW21" s="17">
        <v>0.40104000000000001</v>
      </c>
      <c r="FX21" s="17">
        <v>18.2</v>
      </c>
      <c r="FY21" s="17">
        <v>19.28585</v>
      </c>
      <c r="FZ21" s="17">
        <v>19.28585</v>
      </c>
      <c r="GA21" s="17">
        <v>-1.08585</v>
      </c>
      <c r="GB21" s="17">
        <v>19.7</v>
      </c>
      <c r="GC21" s="17">
        <v>19.414629999999999</v>
      </c>
      <c r="GD21" s="17">
        <v>19.414629999999999</v>
      </c>
      <c r="GE21" s="17">
        <v>0.28537000000000001</v>
      </c>
      <c r="GF21" s="17">
        <v>91.9</v>
      </c>
      <c r="GG21" s="17">
        <v>87.657560000000004</v>
      </c>
      <c r="GH21" s="17">
        <v>87.657560000000004</v>
      </c>
      <c r="GI21" s="17">
        <v>4.2424400000000002</v>
      </c>
      <c r="GJ21" s="17"/>
      <c r="GK21" s="17"/>
      <c r="GL21" s="17"/>
      <c r="GM21" s="17">
        <v>0</v>
      </c>
      <c r="GN21" s="17">
        <v>123.9</v>
      </c>
      <c r="GO21" s="17">
        <v>136.06837999999999</v>
      </c>
      <c r="GP21" s="17">
        <v>136.06837999999999</v>
      </c>
      <c r="GQ21" s="17">
        <v>-12.168380000000001</v>
      </c>
      <c r="GR21" s="17">
        <v>74</v>
      </c>
      <c r="GS21" s="17">
        <v>68.034189999999995</v>
      </c>
      <c r="GT21" s="17">
        <v>68.034189999999995</v>
      </c>
      <c r="GU21" s="17">
        <v>5.9658100000000003</v>
      </c>
      <c r="GV21" s="17">
        <v>108.8</v>
      </c>
      <c r="GW21" s="17">
        <v>110.91316999999999</v>
      </c>
      <c r="GX21" s="17">
        <v>110.91316999999999</v>
      </c>
      <c r="GY21" s="17">
        <v>-2.1131700000000002</v>
      </c>
      <c r="GZ21" s="17">
        <v>8</v>
      </c>
      <c r="HA21" s="17">
        <v>4.8741700000000003</v>
      </c>
      <c r="HB21" s="17">
        <v>4.8741700000000003</v>
      </c>
      <c r="HC21" s="17">
        <v>3.1258300000000001</v>
      </c>
      <c r="HD21" s="17">
        <v>2.6</v>
      </c>
      <c r="HE21" s="17">
        <v>2.9847299999999999</v>
      </c>
      <c r="HF21" s="17">
        <v>4.72112</v>
      </c>
      <c r="HG21" s="17">
        <v>-2.1211199999999999</v>
      </c>
      <c r="HH21" s="17">
        <v>39.9</v>
      </c>
      <c r="HI21" s="17">
        <v>47.26634</v>
      </c>
      <c r="HJ21" s="17">
        <v>47.26634</v>
      </c>
      <c r="HK21" s="17">
        <v>-7.3663400000000001</v>
      </c>
      <c r="HL21" s="17">
        <v>0</v>
      </c>
      <c r="HM21" s="17"/>
      <c r="HN21" s="17">
        <v>44.275120000000001</v>
      </c>
      <c r="HO21" s="17">
        <v>-44.275120000000001</v>
      </c>
      <c r="HP21" s="17">
        <v>3.8</v>
      </c>
      <c r="HQ21" s="17">
        <v>4.0998900000000003</v>
      </c>
      <c r="HR21" s="17">
        <v>4.0998900000000003</v>
      </c>
      <c r="HS21" s="17">
        <v>-0.29988999999999999</v>
      </c>
      <c r="HT21" s="17">
        <v>30.9</v>
      </c>
      <c r="HU21" s="17">
        <v>30.294039999999999</v>
      </c>
      <c r="HV21" s="17">
        <v>30.294039999999999</v>
      </c>
      <c r="HW21" s="17">
        <v>0.60596000000000005</v>
      </c>
      <c r="HX21" s="17">
        <v>174</v>
      </c>
      <c r="HY21" s="17">
        <v>171.54185000000001</v>
      </c>
      <c r="HZ21" s="17">
        <v>171.54185000000001</v>
      </c>
      <c r="IA21" s="17">
        <v>2.4581499999999998</v>
      </c>
      <c r="IB21" s="17">
        <v>21.3</v>
      </c>
      <c r="IC21" s="17">
        <v>43.781129999999997</v>
      </c>
      <c r="ID21" s="17">
        <v>47.671210000000002</v>
      </c>
      <c r="IE21" s="17">
        <v>-26.371210000000001</v>
      </c>
      <c r="IF21" s="17"/>
      <c r="IG21" s="17"/>
      <c r="IH21" s="17"/>
      <c r="II21" s="17">
        <v>0</v>
      </c>
      <c r="IJ21" s="17"/>
      <c r="IK21" s="17"/>
      <c r="IL21" s="17"/>
      <c r="IM21" s="17">
        <v>0</v>
      </c>
      <c r="IN21" s="17">
        <v>46.7</v>
      </c>
      <c r="IO21" s="17">
        <v>48.41648</v>
      </c>
      <c r="IP21" s="17">
        <v>0</v>
      </c>
      <c r="IQ21" s="17">
        <v>46.7</v>
      </c>
      <c r="IR21" s="17"/>
      <c r="IS21" s="17"/>
      <c r="IT21" s="17"/>
      <c r="IU21" s="17">
        <v>0</v>
      </c>
      <c r="IV21" s="17"/>
      <c r="IW21" s="17"/>
      <c r="IX21" s="17"/>
      <c r="IY21" s="17">
        <v>0</v>
      </c>
      <c r="IZ21" s="17"/>
      <c r="JA21" s="17"/>
      <c r="JB21" s="17"/>
      <c r="JC21" s="17">
        <v>0</v>
      </c>
      <c r="JD21" s="17">
        <v>131.1</v>
      </c>
      <c r="JE21" s="17">
        <v>133.35676000000001</v>
      </c>
      <c r="JF21" s="17">
        <v>133.35676000000001</v>
      </c>
      <c r="JG21" s="17">
        <v>-2.2567599999999999</v>
      </c>
      <c r="JH21" s="17"/>
      <c r="JI21" s="17"/>
      <c r="JJ21" s="17"/>
      <c r="JK21" s="17">
        <v>0</v>
      </c>
      <c r="JL21" s="17">
        <v>157.9</v>
      </c>
      <c r="JM21" s="17">
        <v>150.66667000000001</v>
      </c>
      <c r="JN21" s="17">
        <v>150.66667000000001</v>
      </c>
      <c r="JO21" s="17">
        <v>7.2333299999999996</v>
      </c>
      <c r="JP21" s="17"/>
      <c r="JQ21" s="17"/>
      <c r="JR21" s="17"/>
      <c r="JS21" s="17">
        <v>0</v>
      </c>
      <c r="JT21" s="17">
        <v>67.099999999999994</v>
      </c>
      <c r="JU21" s="17">
        <v>75.333330000000004</v>
      </c>
      <c r="JV21" s="17">
        <v>75.333340000000007</v>
      </c>
      <c r="JW21" s="17">
        <v>-8.2333400000000001</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v>114.6</v>
      </c>
      <c r="KS21" s="17">
        <v>114.11063</v>
      </c>
      <c r="KT21" s="17">
        <v>114.11063</v>
      </c>
      <c r="KU21" s="17">
        <v>0.48937000000000003</v>
      </c>
      <c r="KV21" s="17"/>
      <c r="KW21" s="17"/>
      <c r="KX21" s="17"/>
      <c r="KY21" s="17">
        <v>0</v>
      </c>
      <c r="KZ21" s="17"/>
      <c r="LA21" s="17"/>
      <c r="LB21" s="17"/>
      <c r="LC21" s="17">
        <v>0</v>
      </c>
      <c r="LD21" s="17">
        <v>113</v>
      </c>
      <c r="LE21" s="17">
        <v>68.208780000000004</v>
      </c>
      <c r="LF21" s="17">
        <v>68.208759999999998</v>
      </c>
      <c r="LG21" s="17">
        <v>44.791240000000002</v>
      </c>
      <c r="LH21" s="17">
        <v>114.7</v>
      </c>
      <c r="LI21" s="17">
        <v>133.67995999999999</v>
      </c>
      <c r="LJ21" s="17">
        <v>133.67995999999999</v>
      </c>
      <c r="LK21" s="17">
        <v>-18.979959999999998</v>
      </c>
      <c r="LL21" s="17">
        <v>63.4</v>
      </c>
      <c r="LM21" s="17">
        <v>67.461460000000002</v>
      </c>
      <c r="LN21" s="17">
        <v>67.461460000000002</v>
      </c>
      <c r="LO21" s="17">
        <v>-4.0614600000000003</v>
      </c>
      <c r="LP21" s="17">
        <v>61.9</v>
      </c>
      <c r="LQ21" s="17">
        <v>78.567999999999998</v>
      </c>
      <c r="LR21" s="17">
        <v>78.567999999999998</v>
      </c>
      <c r="LS21" s="17">
        <v>-16.667999999999999</v>
      </c>
      <c r="LT21" s="17">
        <v>30.4</v>
      </c>
      <c r="LU21" s="17">
        <v>30.097560000000001</v>
      </c>
      <c r="LV21" s="17">
        <v>30.097560000000001</v>
      </c>
      <c r="LW21" s="17">
        <v>0.30243999999999999</v>
      </c>
      <c r="LX21" s="17"/>
      <c r="LY21" s="17"/>
      <c r="LZ21" s="17"/>
      <c r="MA21" s="17">
        <v>0</v>
      </c>
      <c r="MB21" s="17"/>
      <c r="MC21" s="17"/>
      <c r="MD21" s="17"/>
      <c r="ME21" s="17">
        <v>0</v>
      </c>
      <c r="MF21" s="17"/>
      <c r="MG21" s="17"/>
      <c r="MH21" s="17"/>
      <c r="MI21" s="17">
        <v>0</v>
      </c>
      <c r="MJ21" s="17">
        <v>104.1</v>
      </c>
      <c r="MK21" s="17">
        <v>110</v>
      </c>
      <c r="ML21" s="17">
        <v>110.00001</v>
      </c>
      <c r="MM21" s="17">
        <v>-5.90001</v>
      </c>
      <c r="MN21" s="17">
        <v>103</v>
      </c>
      <c r="MO21" s="17">
        <v>110</v>
      </c>
      <c r="MP21" s="17">
        <v>110.00001</v>
      </c>
      <c r="MQ21" s="17">
        <v>-7.0000099999999996</v>
      </c>
      <c r="MR21" s="17">
        <v>120.3</v>
      </c>
      <c r="MS21" s="17">
        <v>110</v>
      </c>
      <c r="MT21" s="17">
        <v>110.00001</v>
      </c>
      <c r="MU21" s="17">
        <v>10.299989999999999</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50.5</v>
      </c>
      <c r="NQ21" s="17">
        <v>50</v>
      </c>
      <c r="NR21" s="17">
        <v>50</v>
      </c>
      <c r="NS21" s="17">
        <v>0.5</v>
      </c>
      <c r="NT21" s="17">
        <v>0</v>
      </c>
      <c r="NU21" s="17"/>
      <c r="NV21" s="17"/>
      <c r="NW21" s="17">
        <v>0</v>
      </c>
      <c r="NX21" s="17">
        <v>0</v>
      </c>
      <c r="NY21" s="17">
        <v>2.4E-2</v>
      </c>
      <c r="NZ21" s="17">
        <v>2.4E-2</v>
      </c>
      <c r="OA21" s="17">
        <v>-2.4E-2</v>
      </c>
      <c r="OB21" s="17">
        <v>78.8</v>
      </c>
      <c r="OC21" s="17">
        <v>38</v>
      </c>
      <c r="OD21" s="17">
        <v>27.837</v>
      </c>
      <c r="OE21" s="17">
        <v>50.963000000000001</v>
      </c>
      <c r="OF21" s="17">
        <v>10.8</v>
      </c>
      <c r="OG21" s="17">
        <v>17.242000000000001</v>
      </c>
      <c r="OH21" s="17">
        <v>17.242000000000001</v>
      </c>
      <c r="OI21" s="17">
        <v>-6.4420000000000002</v>
      </c>
      <c r="OJ21" s="17">
        <v>14.4</v>
      </c>
      <c r="OK21" s="17">
        <v>11.125999999999999</v>
      </c>
      <c r="OL21" s="17">
        <v>11.125999999999999</v>
      </c>
      <c r="OM21" s="17">
        <v>3.274</v>
      </c>
      <c r="ON21" s="17">
        <v>0</v>
      </c>
      <c r="OO21" s="17">
        <v>0</v>
      </c>
      <c r="OP21" s="17">
        <v>0</v>
      </c>
      <c r="OQ21" s="17">
        <v>0</v>
      </c>
      <c r="OR21" s="17">
        <v>19.899999999999999</v>
      </c>
      <c r="OS21" s="17">
        <v>17.560980000000001</v>
      </c>
      <c r="OT21" s="17">
        <v>17.560980000000001</v>
      </c>
      <c r="OU21" s="17">
        <v>2.3390200000000001</v>
      </c>
      <c r="OV21" s="17">
        <v>10</v>
      </c>
      <c r="OW21" s="17">
        <v>9</v>
      </c>
      <c r="OX21" s="17">
        <v>9.9830000000000005</v>
      </c>
      <c r="OY21" s="17">
        <v>1.7000000000000001E-2</v>
      </c>
      <c r="OZ21" s="17">
        <v>5.3</v>
      </c>
      <c r="PA21" s="17">
        <v>5.67</v>
      </c>
      <c r="PB21" s="17">
        <v>5.67</v>
      </c>
      <c r="PC21" s="17">
        <v>-0.37</v>
      </c>
      <c r="PD21" s="17">
        <v>3.6</v>
      </c>
      <c r="PE21" s="17">
        <v>3.6</v>
      </c>
      <c r="PF21" s="17">
        <v>3.6</v>
      </c>
      <c r="PG21" s="17">
        <v>0</v>
      </c>
      <c r="PH21" s="17">
        <v>5</v>
      </c>
      <c r="PI21" s="17">
        <v>5</v>
      </c>
      <c r="PJ21" s="17">
        <v>5</v>
      </c>
      <c r="PK21" s="17">
        <v>0</v>
      </c>
      <c r="PL21" s="17">
        <v>20.3</v>
      </c>
      <c r="PM21" s="17">
        <v>19.5122</v>
      </c>
      <c r="PN21" s="17">
        <v>19.51219</v>
      </c>
      <c r="PO21" s="17">
        <v>0.78781000000000001</v>
      </c>
      <c r="PP21" s="17">
        <v>20</v>
      </c>
      <c r="PQ21" s="17">
        <v>19.5122</v>
      </c>
      <c r="PR21" s="17">
        <v>19.51219</v>
      </c>
      <c r="PS21" s="17">
        <v>0.48781000000000002</v>
      </c>
      <c r="PT21" s="17">
        <v>19.2</v>
      </c>
      <c r="PU21" s="17">
        <v>13</v>
      </c>
      <c r="PV21" s="17">
        <v>16.097560000000001</v>
      </c>
      <c r="PW21" s="17">
        <v>3.1024400000000001</v>
      </c>
      <c r="PX21" s="17">
        <v>3.4</v>
      </c>
      <c r="PY21" s="17">
        <v>3.5</v>
      </c>
      <c r="PZ21" s="17">
        <v>3.5</v>
      </c>
      <c r="QA21" s="17">
        <v>-0.1</v>
      </c>
      <c r="QB21" s="17">
        <v>18.7</v>
      </c>
      <c r="QC21" s="17">
        <v>18.341460000000001</v>
      </c>
      <c r="QD21" s="17">
        <v>18.341460000000001</v>
      </c>
      <c r="QE21" s="17">
        <v>0.35854000000000003</v>
      </c>
      <c r="QF21" s="17">
        <v>9.6999999999999993</v>
      </c>
      <c r="QG21" s="17">
        <v>3.0939999999999999</v>
      </c>
      <c r="QH21" s="17">
        <v>3.0939999999999999</v>
      </c>
      <c r="QI21" s="17">
        <v>6.6059999999999999</v>
      </c>
      <c r="QJ21" s="17">
        <v>11.7</v>
      </c>
      <c r="QK21" s="17">
        <v>2.427</v>
      </c>
      <c r="QL21" s="17">
        <v>2.427</v>
      </c>
      <c r="QM21" s="17">
        <v>9.2729999999999997</v>
      </c>
      <c r="QN21" s="17">
        <v>16.399999999999999</v>
      </c>
      <c r="QO21" s="17">
        <v>9.3889999999999993</v>
      </c>
      <c r="QP21" s="17">
        <v>9.3889999999999993</v>
      </c>
      <c r="QQ21" s="17">
        <v>7.0110000000000001</v>
      </c>
      <c r="QR21" s="17">
        <v>43.4</v>
      </c>
      <c r="QS21" s="17">
        <v>18.920000000000002</v>
      </c>
      <c r="QT21" s="17">
        <v>18.920000000000002</v>
      </c>
      <c r="QU21" s="17">
        <v>24.48</v>
      </c>
      <c r="QV21" s="17">
        <v>4.8</v>
      </c>
      <c r="QW21" s="17">
        <v>3</v>
      </c>
      <c r="QX21" s="17">
        <v>3</v>
      </c>
      <c r="QY21" s="17">
        <v>1.8</v>
      </c>
      <c r="QZ21" s="17">
        <v>2.2000000000000002</v>
      </c>
      <c r="RA21" s="17">
        <v>2.4</v>
      </c>
      <c r="RB21" s="17">
        <v>2.4</v>
      </c>
      <c r="RC21" s="17">
        <v>-0.2</v>
      </c>
      <c r="RD21" s="17">
        <v>2.4</v>
      </c>
      <c r="RE21" s="17">
        <v>2.4</v>
      </c>
      <c r="RF21" s="17">
        <v>2.4</v>
      </c>
      <c r="RG21" s="17">
        <v>0</v>
      </c>
      <c r="RH21" s="17">
        <v>3</v>
      </c>
      <c r="RI21" s="17">
        <v>2.8</v>
      </c>
      <c r="RJ21" s="17">
        <v>2.8</v>
      </c>
      <c r="RK21" s="17">
        <v>0.2</v>
      </c>
      <c r="RL21" s="17">
        <v>0.3</v>
      </c>
      <c r="RM21" s="17">
        <v>3.2360000000000002</v>
      </c>
      <c r="RN21" s="17">
        <v>3.2360000000000002</v>
      </c>
      <c r="RO21" s="17">
        <v>-2.9359999999999999</v>
      </c>
      <c r="RP21" s="17">
        <v>3.3</v>
      </c>
      <c r="RQ21" s="17">
        <v>3.6</v>
      </c>
      <c r="RR21" s="17">
        <v>3.6</v>
      </c>
      <c r="RS21" s="17">
        <v>-0.3</v>
      </c>
      <c r="RT21" s="17">
        <v>16.899999999999999</v>
      </c>
      <c r="RU21" s="17">
        <v>10.17632</v>
      </c>
      <c r="RV21" s="17">
        <v>11.08051</v>
      </c>
      <c r="RW21" s="17">
        <v>5.8194900000000001</v>
      </c>
      <c r="RX21" s="17">
        <v>2</v>
      </c>
      <c r="RY21" s="17">
        <v>2</v>
      </c>
      <c r="RZ21" s="17">
        <v>2</v>
      </c>
      <c r="SA21" s="17">
        <v>0</v>
      </c>
      <c r="SB21" s="17"/>
      <c r="SC21" s="17"/>
      <c r="SD21" s="17"/>
      <c r="SE21" s="17">
        <v>0</v>
      </c>
      <c r="SF21" s="17">
        <v>17.8</v>
      </c>
      <c r="SG21" s="17">
        <v>18</v>
      </c>
      <c r="SH21" s="17">
        <v>16</v>
      </c>
      <c r="SI21" s="17">
        <v>1.8</v>
      </c>
      <c r="SJ21" s="17">
        <v>9.6</v>
      </c>
      <c r="SK21" s="17">
        <v>9.0519999999999996</v>
      </c>
      <c r="SL21" s="17">
        <v>9.0519999999999996</v>
      </c>
      <c r="SM21" s="17">
        <v>0.54800000000000004</v>
      </c>
      <c r="SN21" s="17">
        <v>19.600000000000001</v>
      </c>
      <c r="SO21" s="17">
        <v>19.5122</v>
      </c>
      <c r="SP21" s="17">
        <v>19.51219</v>
      </c>
      <c r="SQ21" s="17">
        <v>8.7809999999999999E-2</v>
      </c>
      <c r="SR21" s="17">
        <v>20.3</v>
      </c>
      <c r="SS21" s="17">
        <v>19.5122</v>
      </c>
      <c r="ST21" s="17">
        <v>19.51219</v>
      </c>
      <c r="SU21" s="17">
        <v>0.78781000000000001</v>
      </c>
      <c r="SV21" s="17">
        <v>19.8</v>
      </c>
      <c r="SW21" s="17">
        <v>19.5</v>
      </c>
      <c r="SX21" s="17">
        <v>19.317070000000001</v>
      </c>
      <c r="SY21" s="17">
        <v>0.48293000000000003</v>
      </c>
      <c r="SZ21" s="17">
        <v>2.6</v>
      </c>
      <c r="TA21" s="17">
        <v>10.289</v>
      </c>
      <c r="TB21" s="17">
        <v>10.289</v>
      </c>
      <c r="TC21" s="17">
        <v>-7.6890000000000001</v>
      </c>
      <c r="TD21" s="17">
        <v>3.2</v>
      </c>
      <c r="TE21" s="17">
        <v>6.3289999999999997</v>
      </c>
      <c r="TF21" s="17">
        <v>6.3289999999999997</v>
      </c>
      <c r="TG21" s="17">
        <v>-3.129</v>
      </c>
      <c r="TH21" s="17">
        <v>4.5</v>
      </c>
      <c r="TI21" s="17">
        <v>6.4240000000000004</v>
      </c>
      <c r="TJ21" s="17">
        <v>6.4240000000000004</v>
      </c>
      <c r="TK21" s="17">
        <v>-1.9239999999999999</v>
      </c>
      <c r="TL21" s="17">
        <v>7.9</v>
      </c>
      <c r="TM21" s="17">
        <v>6</v>
      </c>
      <c r="TN21" s="17">
        <v>5.601</v>
      </c>
      <c r="TO21" s="17">
        <v>2.2989999999999999</v>
      </c>
      <c r="TP21" s="17">
        <v>19</v>
      </c>
      <c r="TQ21" s="17">
        <v>12</v>
      </c>
      <c r="TR21" s="17">
        <v>10.932</v>
      </c>
      <c r="TS21" s="17">
        <v>8.0679999999999996</v>
      </c>
      <c r="TT21" s="17">
        <v>0</v>
      </c>
      <c r="TU21" s="17">
        <v>0.53</v>
      </c>
      <c r="TV21" s="17">
        <v>0.53</v>
      </c>
      <c r="TW21" s="17">
        <v>-0.53</v>
      </c>
      <c r="TX21" s="17">
        <v>0</v>
      </c>
      <c r="TY21" s="17">
        <v>0.03</v>
      </c>
      <c r="TZ21" s="17">
        <v>0.03</v>
      </c>
      <c r="UA21" s="17">
        <v>-0.03</v>
      </c>
      <c r="UB21" s="17">
        <v>21</v>
      </c>
      <c r="UC21" s="17">
        <v>20.4878</v>
      </c>
      <c r="UD21" s="17">
        <v>20.4878</v>
      </c>
      <c r="UE21" s="17">
        <v>0.51219999999999999</v>
      </c>
      <c r="UF21" s="17">
        <v>7.9</v>
      </c>
      <c r="UG21" s="17">
        <v>8</v>
      </c>
      <c r="UH21" s="17">
        <v>8</v>
      </c>
      <c r="UI21" s="17">
        <v>-0.1</v>
      </c>
      <c r="UJ21" s="17">
        <v>4.2210000000000001</v>
      </c>
      <c r="UK21" s="17">
        <v>7.6</v>
      </c>
      <c r="UL21" s="17">
        <v>7.6</v>
      </c>
      <c r="UM21" s="17">
        <v>-3.379</v>
      </c>
      <c r="UN21" s="17">
        <v>20</v>
      </c>
      <c r="UO21" s="17">
        <v>19.5122</v>
      </c>
      <c r="UP21" s="17">
        <v>19.51219</v>
      </c>
      <c r="UQ21" s="17">
        <v>0.48781000000000002</v>
      </c>
      <c r="UR21" s="17">
        <v>20</v>
      </c>
      <c r="US21" s="17">
        <v>19.5122</v>
      </c>
      <c r="UT21" s="17">
        <v>19.51219</v>
      </c>
      <c r="UU21" s="17">
        <v>0.48781000000000002</v>
      </c>
      <c r="UV21" s="17">
        <v>20</v>
      </c>
      <c r="UW21" s="17">
        <v>19.5122</v>
      </c>
      <c r="UX21" s="17">
        <v>19.51219</v>
      </c>
      <c r="UY21" s="17">
        <v>0.48781000000000002</v>
      </c>
      <c r="UZ21" s="17">
        <v>10.1</v>
      </c>
      <c r="VA21" s="17">
        <v>7.1189999999999998</v>
      </c>
      <c r="VB21" s="17">
        <v>7.1189999999999998</v>
      </c>
      <c r="VC21" s="17">
        <v>2.9809999999999999</v>
      </c>
      <c r="VD21" s="17">
        <v>1</v>
      </c>
      <c r="VE21" s="17">
        <v>0</v>
      </c>
      <c r="VF21" s="17">
        <v>0</v>
      </c>
      <c r="VG21" s="17">
        <v>1</v>
      </c>
      <c r="VH21" s="17">
        <v>34.700000000000003</v>
      </c>
      <c r="VI21" s="17">
        <v>51.109000000000002</v>
      </c>
      <c r="VJ21" s="17">
        <v>51.109000000000002</v>
      </c>
      <c r="VK21" s="17">
        <v>-16.408999999999999</v>
      </c>
      <c r="VL21" s="17">
        <v>0.6</v>
      </c>
      <c r="VM21" s="17">
        <v>0.6</v>
      </c>
      <c r="VN21" s="17">
        <v>0.6</v>
      </c>
      <c r="VO21" s="17">
        <v>0</v>
      </c>
      <c r="VP21" s="17">
        <v>0.3</v>
      </c>
      <c r="VQ21" s="17">
        <v>6</v>
      </c>
      <c r="VR21" s="17">
        <v>3.9889999999999999</v>
      </c>
      <c r="VS21" s="17">
        <v>-3.6890000000000001</v>
      </c>
      <c r="VT21" s="17">
        <v>0</v>
      </c>
      <c r="VU21" s="17">
        <v>10.709759999999999</v>
      </c>
      <c r="VV21" s="17">
        <v>3.9390000000000001</v>
      </c>
      <c r="VW21" s="17">
        <v>-3.9390000000000001</v>
      </c>
      <c r="VX21" s="17">
        <v>34.299999999999997</v>
      </c>
      <c r="VY21" s="17">
        <v>39.139000000000003</v>
      </c>
      <c r="VZ21" s="17">
        <v>39.139000000000003</v>
      </c>
      <c r="WA21" s="17">
        <v>-4.8390000000000004</v>
      </c>
      <c r="WB21" s="17">
        <v>1.1000000000000001</v>
      </c>
      <c r="WC21" s="17">
        <v>0</v>
      </c>
      <c r="WD21" s="17">
        <v>0</v>
      </c>
      <c r="WE21" s="17">
        <v>1.1000000000000001</v>
      </c>
      <c r="WF21" s="17">
        <v>7.8</v>
      </c>
      <c r="WG21" s="17">
        <v>8</v>
      </c>
      <c r="WH21" s="17">
        <v>8</v>
      </c>
      <c r="WI21" s="17">
        <v>-0.2</v>
      </c>
      <c r="WJ21" s="17">
        <v>19.8</v>
      </c>
      <c r="WK21" s="17">
        <v>19.5</v>
      </c>
      <c r="WL21" s="17">
        <v>19.317070000000001</v>
      </c>
      <c r="WM21" s="17">
        <v>0.48293000000000003</v>
      </c>
      <c r="WN21" s="17">
        <v>9.8000000000000007</v>
      </c>
      <c r="WO21" s="17">
        <v>10.6</v>
      </c>
      <c r="WP21" s="17">
        <v>10.6</v>
      </c>
      <c r="WQ21" s="17">
        <v>-0.8</v>
      </c>
      <c r="WR21" s="17"/>
      <c r="WS21" s="17">
        <v>36</v>
      </c>
      <c r="WT21" s="17">
        <v>36</v>
      </c>
      <c r="WU21" s="17">
        <v>-36</v>
      </c>
      <c r="WV21" s="17">
        <v>36.94</v>
      </c>
      <c r="WW21" s="17"/>
      <c r="WX21" s="17"/>
      <c r="WY21" s="17">
        <v>36.94</v>
      </c>
      <c r="WZ21" s="17">
        <v>29.1</v>
      </c>
      <c r="XA21" s="17">
        <v>29.184000000000001</v>
      </c>
      <c r="XB21" s="17">
        <v>29.184000000000001</v>
      </c>
      <c r="XC21" s="17">
        <v>-8.4000000000000005E-2</v>
      </c>
      <c r="XD21" s="17">
        <v>3.2</v>
      </c>
      <c r="XE21" s="17">
        <v>2.8159999999999998</v>
      </c>
      <c r="XF21" s="17">
        <v>2.8159999999999998</v>
      </c>
      <c r="XG21" s="17">
        <v>0.38400000000000001</v>
      </c>
      <c r="XH21" s="17">
        <v>12.2</v>
      </c>
      <c r="XI21" s="17">
        <v>13</v>
      </c>
      <c r="XJ21" s="17">
        <v>14</v>
      </c>
      <c r="XK21" s="17">
        <v>-1.8</v>
      </c>
      <c r="XL21" s="17">
        <v>14.69</v>
      </c>
      <c r="XM21" s="17">
        <v>18.526</v>
      </c>
      <c r="XN21" s="17">
        <v>18.526</v>
      </c>
      <c r="XO21" s="17">
        <v>-3.8359999999999999</v>
      </c>
      <c r="XP21" s="17">
        <v>6.2</v>
      </c>
      <c r="XQ21" s="17">
        <v>6.91</v>
      </c>
      <c r="XR21" s="17">
        <v>6.91</v>
      </c>
      <c r="XS21" s="17">
        <v>-0.71</v>
      </c>
    </row>
    <row r="22" spans="1:643" ht="24" customHeight="1" x14ac:dyDescent="0.25">
      <c r="A22" s="1"/>
      <c r="B22" s="16" t="s">
        <v>47</v>
      </c>
      <c r="C22" s="16" t="s">
        <v>673</v>
      </c>
      <c r="D22" s="17">
        <v>1.1000000000000001</v>
      </c>
      <c r="E22" s="17">
        <v>0.91</v>
      </c>
      <c r="F22" s="17">
        <v>0.91</v>
      </c>
      <c r="G22" s="17">
        <v>0.19</v>
      </c>
      <c r="H22" s="17">
        <v>1.7</v>
      </c>
      <c r="I22" s="17">
        <v>1.62</v>
      </c>
      <c r="J22" s="17">
        <v>1.62</v>
      </c>
      <c r="K22" s="17">
        <v>0.08</v>
      </c>
      <c r="L22" s="17">
        <v>4.3</v>
      </c>
      <c r="M22" s="17">
        <v>3.8072699999999999</v>
      </c>
      <c r="N22" s="17">
        <v>3.8072699999999999</v>
      </c>
      <c r="O22" s="17">
        <v>0.49273</v>
      </c>
      <c r="P22" s="17">
        <v>644.6</v>
      </c>
      <c r="Q22" s="17">
        <v>646.79789000000005</v>
      </c>
      <c r="R22" s="17">
        <v>646.79789000000005</v>
      </c>
      <c r="S22" s="17">
        <v>-2.1978900000000001</v>
      </c>
      <c r="T22" s="17">
        <v>217.9</v>
      </c>
      <c r="U22" s="17">
        <v>211.44126</v>
      </c>
      <c r="V22" s="17">
        <v>211.44126</v>
      </c>
      <c r="W22" s="17">
        <v>6.4587399999999997</v>
      </c>
      <c r="X22" s="17"/>
      <c r="Y22" s="17"/>
      <c r="Z22" s="17"/>
      <c r="AA22" s="17">
        <v>0</v>
      </c>
      <c r="AB22" s="17"/>
      <c r="AC22" s="17"/>
      <c r="AD22" s="17"/>
      <c r="AE22" s="17">
        <v>0</v>
      </c>
      <c r="AF22" s="17">
        <v>91.6</v>
      </c>
      <c r="AG22" s="17">
        <v>92.226339999999993</v>
      </c>
      <c r="AH22" s="17">
        <v>92.226339999999993</v>
      </c>
      <c r="AI22" s="17">
        <v>-0.62634000000000001</v>
      </c>
      <c r="AJ22" s="17">
        <v>240.1</v>
      </c>
      <c r="AK22" s="17">
        <v>238.15351000000001</v>
      </c>
      <c r="AL22" s="17">
        <v>238.15351000000001</v>
      </c>
      <c r="AM22" s="17">
        <v>1.9464900000000001</v>
      </c>
      <c r="AN22" s="17"/>
      <c r="AO22" s="17"/>
      <c r="AP22" s="17"/>
      <c r="AQ22" s="17">
        <v>0</v>
      </c>
      <c r="AR22" s="17"/>
      <c r="AS22" s="17"/>
      <c r="AT22" s="17"/>
      <c r="AU22" s="17">
        <v>0</v>
      </c>
      <c r="AV22" s="17">
        <v>108.4</v>
      </c>
      <c r="AW22" s="17">
        <v>130.04528999999999</v>
      </c>
      <c r="AX22" s="17">
        <v>130.0453</v>
      </c>
      <c r="AY22" s="17">
        <v>-21.645299999999999</v>
      </c>
      <c r="AZ22" s="17">
        <v>108.89</v>
      </c>
      <c r="BA22" s="17">
        <v>130.04528999999999</v>
      </c>
      <c r="BB22" s="17">
        <v>130.0453</v>
      </c>
      <c r="BC22" s="17">
        <v>-21.1553</v>
      </c>
      <c r="BD22" s="17">
        <v>107.7</v>
      </c>
      <c r="BE22" s="17">
        <v>130.04528999999999</v>
      </c>
      <c r="BF22" s="17">
        <v>130.0453</v>
      </c>
      <c r="BG22" s="17">
        <v>-22.345300000000002</v>
      </c>
      <c r="BH22" s="17">
        <v>207.62</v>
      </c>
      <c r="BI22" s="17">
        <v>195.06792999999999</v>
      </c>
      <c r="BJ22" s="17">
        <v>195.06795</v>
      </c>
      <c r="BK22" s="17">
        <v>12.552049999999999</v>
      </c>
      <c r="BL22" s="17">
        <v>110.12</v>
      </c>
      <c r="BM22" s="17">
        <v>122.68347</v>
      </c>
      <c r="BN22" s="17">
        <v>126.16986</v>
      </c>
      <c r="BO22" s="17">
        <v>-16.049859999999999</v>
      </c>
      <c r="BP22" s="17">
        <v>67.94</v>
      </c>
      <c r="BQ22" s="17">
        <v>61.341740000000001</v>
      </c>
      <c r="BR22" s="17">
        <v>63.08493</v>
      </c>
      <c r="BS22" s="17">
        <v>4.8550700000000004</v>
      </c>
      <c r="BT22" s="17">
        <v>554.70000000000005</v>
      </c>
      <c r="BU22" s="17">
        <v>568.29854</v>
      </c>
      <c r="BV22" s="17">
        <v>568.29853000000003</v>
      </c>
      <c r="BW22" s="17">
        <v>-13.59853</v>
      </c>
      <c r="BX22" s="17">
        <v>10.56</v>
      </c>
      <c r="BY22" s="17">
        <v>10.17268</v>
      </c>
      <c r="BZ22" s="17">
        <v>10.17268</v>
      </c>
      <c r="CA22" s="17">
        <v>0.38732</v>
      </c>
      <c r="CB22" s="17"/>
      <c r="CC22" s="17"/>
      <c r="CD22" s="17"/>
      <c r="CE22" s="17">
        <v>0</v>
      </c>
      <c r="CF22" s="17"/>
      <c r="CG22" s="17"/>
      <c r="CH22" s="17"/>
      <c r="CI22" s="17">
        <v>0</v>
      </c>
      <c r="CJ22" s="17"/>
      <c r="CK22" s="17"/>
      <c r="CL22" s="17"/>
      <c r="CM22" s="17">
        <v>0</v>
      </c>
      <c r="CN22" s="17"/>
      <c r="CO22" s="17"/>
      <c r="CP22" s="17"/>
      <c r="CQ22" s="17">
        <v>0</v>
      </c>
      <c r="CR22" s="17">
        <v>172.1</v>
      </c>
      <c r="CS22" s="17">
        <v>164.70732000000001</v>
      </c>
      <c r="CT22" s="17">
        <v>164.70732000000001</v>
      </c>
      <c r="CU22" s="17">
        <v>7.3926800000000004</v>
      </c>
      <c r="CV22" s="17">
        <v>8.1999999999999993</v>
      </c>
      <c r="CW22" s="17">
        <v>8.1148399999999992</v>
      </c>
      <c r="CX22" s="17">
        <v>8.1148399999999992</v>
      </c>
      <c r="CY22" s="17">
        <v>8.516E-2</v>
      </c>
      <c r="CZ22" s="17">
        <v>2.7</v>
      </c>
      <c r="DA22" s="17">
        <v>4.4519399999999996</v>
      </c>
      <c r="DB22" s="17">
        <v>4.4519399999999996</v>
      </c>
      <c r="DC22" s="17">
        <v>-1.7519400000000001</v>
      </c>
      <c r="DD22" s="17">
        <v>0</v>
      </c>
      <c r="DE22" s="17">
        <v>0</v>
      </c>
      <c r="DF22" s="17">
        <v>0</v>
      </c>
      <c r="DG22" s="17">
        <v>0</v>
      </c>
      <c r="DH22" s="17">
        <v>6.5</v>
      </c>
      <c r="DI22" s="17">
        <v>6.8787000000000003</v>
      </c>
      <c r="DJ22" s="17">
        <v>6.8787000000000003</v>
      </c>
      <c r="DK22" s="17">
        <v>-0.37869999999999998</v>
      </c>
      <c r="DL22" s="17"/>
      <c r="DM22" s="17"/>
      <c r="DN22" s="17"/>
      <c r="DO22" s="17">
        <v>0</v>
      </c>
      <c r="DP22" s="17">
        <v>35.299999999999997</v>
      </c>
      <c r="DQ22" s="17">
        <v>30</v>
      </c>
      <c r="DR22" s="17">
        <v>15.384639999999999</v>
      </c>
      <c r="DS22" s="17">
        <v>19.91536</v>
      </c>
      <c r="DT22" s="17">
        <v>3.6</v>
      </c>
      <c r="DU22" s="17">
        <v>5.3586</v>
      </c>
      <c r="DV22" s="17">
        <v>5.3586</v>
      </c>
      <c r="DW22" s="17">
        <v>-1.7585999999999999</v>
      </c>
      <c r="DX22" s="17"/>
      <c r="DY22" s="17"/>
      <c r="DZ22" s="17"/>
      <c r="EA22" s="17">
        <v>0</v>
      </c>
      <c r="EB22" s="17"/>
      <c r="EC22" s="17"/>
      <c r="ED22" s="17"/>
      <c r="EE22" s="17">
        <v>0</v>
      </c>
      <c r="EF22" s="17"/>
      <c r="EG22" s="17"/>
      <c r="EH22" s="17"/>
      <c r="EI22" s="17">
        <v>0</v>
      </c>
      <c r="EJ22" s="17">
        <v>111.2</v>
      </c>
      <c r="EK22" s="17">
        <v>112.90537</v>
      </c>
      <c r="EL22" s="17">
        <v>112.90537</v>
      </c>
      <c r="EM22" s="17">
        <v>-1.7053700000000001</v>
      </c>
      <c r="EN22" s="17">
        <v>134.30000000000001</v>
      </c>
      <c r="EO22" s="17">
        <v>221.30108000000001</v>
      </c>
      <c r="EP22" s="17">
        <v>221.30108000000001</v>
      </c>
      <c r="EQ22" s="17">
        <v>-87.001080000000002</v>
      </c>
      <c r="ER22" s="17"/>
      <c r="ES22" s="17"/>
      <c r="ET22" s="17"/>
      <c r="EU22" s="17">
        <v>0</v>
      </c>
      <c r="EV22" s="17"/>
      <c r="EW22" s="17"/>
      <c r="EX22" s="17"/>
      <c r="EY22" s="17">
        <v>0</v>
      </c>
      <c r="EZ22" s="17"/>
      <c r="FA22" s="17"/>
      <c r="FB22" s="17"/>
      <c r="FC22" s="17">
        <v>0</v>
      </c>
      <c r="FD22" s="17">
        <v>6.5</v>
      </c>
      <c r="FE22" s="17">
        <v>6.39</v>
      </c>
      <c r="FF22" s="17">
        <v>6.39</v>
      </c>
      <c r="FG22" s="17">
        <v>0.11</v>
      </c>
      <c r="FH22" s="17">
        <v>459.1</v>
      </c>
      <c r="FI22" s="17">
        <v>458.87804999999997</v>
      </c>
      <c r="FJ22" s="17">
        <v>458.87804999999997</v>
      </c>
      <c r="FK22" s="17">
        <v>0.22195000000000001</v>
      </c>
      <c r="FL22" s="17">
        <v>67.3</v>
      </c>
      <c r="FM22" s="17">
        <v>76.746610000000004</v>
      </c>
      <c r="FN22" s="17">
        <v>65.380560000000003</v>
      </c>
      <c r="FO22" s="17">
        <v>1.91944</v>
      </c>
      <c r="FP22" s="17">
        <v>128.80000000000001</v>
      </c>
      <c r="FQ22" s="17">
        <v>148.62634</v>
      </c>
      <c r="FR22" s="17">
        <v>148.62634</v>
      </c>
      <c r="FS22" s="17">
        <v>-19.826339999999998</v>
      </c>
      <c r="FT22" s="17">
        <v>42</v>
      </c>
      <c r="FU22" s="17">
        <v>41.498959999999997</v>
      </c>
      <c r="FV22" s="17">
        <v>41.498959999999997</v>
      </c>
      <c r="FW22" s="17">
        <v>0.50104000000000004</v>
      </c>
      <c r="FX22" s="17">
        <v>18.3</v>
      </c>
      <c r="FY22" s="17">
        <v>19.28585</v>
      </c>
      <c r="FZ22" s="17">
        <v>19.28585</v>
      </c>
      <c r="GA22" s="17">
        <v>-0.98585</v>
      </c>
      <c r="GB22" s="17">
        <v>19.7</v>
      </c>
      <c r="GC22" s="17">
        <v>19.414629999999999</v>
      </c>
      <c r="GD22" s="17">
        <v>19.414629999999999</v>
      </c>
      <c r="GE22" s="17">
        <v>0.28537000000000001</v>
      </c>
      <c r="GF22" s="17">
        <v>93.5</v>
      </c>
      <c r="GG22" s="17">
        <v>87.657560000000004</v>
      </c>
      <c r="GH22" s="17">
        <v>87.657560000000004</v>
      </c>
      <c r="GI22" s="17">
        <v>5.8424399999999999</v>
      </c>
      <c r="GJ22" s="17"/>
      <c r="GK22" s="17"/>
      <c r="GL22" s="17"/>
      <c r="GM22" s="17">
        <v>0</v>
      </c>
      <c r="GN22" s="17">
        <v>124.2</v>
      </c>
      <c r="GO22" s="17">
        <v>136.06837999999999</v>
      </c>
      <c r="GP22" s="17">
        <v>136.06837999999999</v>
      </c>
      <c r="GQ22" s="17">
        <v>-11.86838</v>
      </c>
      <c r="GR22" s="17">
        <v>72.900000000000006</v>
      </c>
      <c r="GS22" s="17">
        <v>68.034189999999995</v>
      </c>
      <c r="GT22" s="17">
        <v>68.034189999999995</v>
      </c>
      <c r="GU22" s="17">
        <v>4.8658099999999997</v>
      </c>
      <c r="GV22" s="17">
        <v>109.2</v>
      </c>
      <c r="GW22" s="17">
        <v>110.91316999999999</v>
      </c>
      <c r="GX22" s="17">
        <v>110.91316999999999</v>
      </c>
      <c r="GY22" s="17">
        <v>-1.7131700000000001</v>
      </c>
      <c r="GZ22" s="17">
        <v>8</v>
      </c>
      <c r="HA22" s="17">
        <v>4.8741700000000003</v>
      </c>
      <c r="HB22" s="17">
        <v>4.8741700000000003</v>
      </c>
      <c r="HC22" s="17">
        <v>3.1258300000000001</v>
      </c>
      <c r="HD22" s="17">
        <v>2.6</v>
      </c>
      <c r="HE22" s="17">
        <v>2.9847299999999999</v>
      </c>
      <c r="HF22" s="17">
        <v>4.72112</v>
      </c>
      <c r="HG22" s="17">
        <v>-2.1211199999999999</v>
      </c>
      <c r="HH22" s="17">
        <v>25.5</v>
      </c>
      <c r="HI22" s="17">
        <v>47.26634</v>
      </c>
      <c r="HJ22" s="17">
        <v>47.26634</v>
      </c>
      <c r="HK22" s="17">
        <v>-21.76634</v>
      </c>
      <c r="HL22" s="17">
        <v>0</v>
      </c>
      <c r="HM22" s="17"/>
      <c r="HN22" s="17">
        <v>44.275120000000001</v>
      </c>
      <c r="HO22" s="17">
        <v>-44.275120000000001</v>
      </c>
      <c r="HP22" s="17">
        <v>3.8</v>
      </c>
      <c r="HQ22" s="17">
        <v>4.0998900000000003</v>
      </c>
      <c r="HR22" s="17">
        <v>4.0998900000000003</v>
      </c>
      <c r="HS22" s="17">
        <v>-0.29988999999999999</v>
      </c>
      <c r="HT22" s="17">
        <v>31</v>
      </c>
      <c r="HU22" s="17">
        <v>30.294039999999999</v>
      </c>
      <c r="HV22" s="17">
        <v>30.294039999999999</v>
      </c>
      <c r="HW22" s="17">
        <v>0.70596000000000003</v>
      </c>
      <c r="HX22" s="17">
        <v>165</v>
      </c>
      <c r="HY22" s="17">
        <v>171.54185000000001</v>
      </c>
      <c r="HZ22" s="17">
        <v>171.54185000000001</v>
      </c>
      <c r="IA22" s="17">
        <v>-6.5418500000000002</v>
      </c>
      <c r="IB22" s="17">
        <v>12.1</v>
      </c>
      <c r="IC22" s="17">
        <v>0</v>
      </c>
      <c r="ID22" s="17">
        <v>0</v>
      </c>
      <c r="IE22" s="17">
        <v>12.1</v>
      </c>
      <c r="IF22" s="17"/>
      <c r="IG22" s="17"/>
      <c r="IH22" s="17"/>
      <c r="II22" s="17">
        <v>0</v>
      </c>
      <c r="IJ22" s="17"/>
      <c r="IK22" s="17"/>
      <c r="IL22" s="17"/>
      <c r="IM22" s="17">
        <v>0</v>
      </c>
      <c r="IN22" s="17">
        <v>24.5</v>
      </c>
      <c r="IO22" s="17">
        <v>48.41648</v>
      </c>
      <c r="IP22" s="17">
        <v>0</v>
      </c>
      <c r="IQ22" s="17">
        <v>24.5</v>
      </c>
      <c r="IR22" s="17"/>
      <c r="IS22" s="17"/>
      <c r="IT22" s="17"/>
      <c r="IU22" s="17">
        <v>0</v>
      </c>
      <c r="IV22" s="17"/>
      <c r="IW22" s="17"/>
      <c r="IX22" s="17"/>
      <c r="IY22" s="17">
        <v>0</v>
      </c>
      <c r="IZ22" s="17"/>
      <c r="JA22" s="17"/>
      <c r="JB22" s="17"/>
      <c r="JC22" s="17">
        <v>0</v>
      </c>
      <c r="JD22" s="17">
        <v>123.5</v>
      </c>
      <c r="JE22" s="17">
        <v>133.35676000000001</v>
      </c>
      <c r="JF22" s="17">
        <v>133.35676000000001</v>
      </c>
      <c r="JG22" s="17">
        <v>-9.8567599999999995</v>
      </c>
      <c r="JH22" s="17"/>
      <c r="JI22" s="17"/>
      <c r="JJ22" s="17"/>
      <c r="JK22" s="17">
        <v>0</v>
      </c>
      <c r="JL22" s="17">
        <v>156.80000000000001</v>
      </c>
      <c r="JM22" s="17">
        <v>150.66667000000001</v>
      </c>
      <c r="JN22" s="17">
        <v>150.66667000000001</v>
      </c>
      <c r="JO22" s="17">
        <v>6.1333299999999999</v>
      </c>
      <c r="JP22" s="17"/>
      <c r="JQ22" s="17"/>
      <c r="JR22" s="17"/>
      <c r="JS22" s="17">
        <v>0</v>
      </c>
      <c r="JT22" s="17">
        <v>67.5</v>
      </c>
      <c r="JU22" s="17">
        <v>75.333330000000004</v>
      </c>
      <c r="JV22" s="17">
        <v>75.333340000000007</v>
      </c>
      <c r="JW22" s="17">
        <v>-7.8333399999999997</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v>114.7</v>
      </c>
      <c r="KS22" s="17">
        <v>114.11063</v>
      </c>
      <c r="KT22" s="17">
        <v>114.11063</v>
      </c>
      <c r="KU22" s="17">
        <v>0.58936999999999995</v>
      </c>
      <c r="KV22" s="17"/>
      <c r="KW22" s="17"/>
      <c r="KX22" s="17"/>
      <c r="KY22" s="17">
        <v>0</v>
      </c>
      <c r="KZ22" s="17"/>
      <c r="LA22" s="17"/>
      <c r="LB22" s="17"/>
      <c r="LC22" s="17">
        <v>0</v>
      </c>
      <c r="LD22" s="17">
        <v>143.4</v>
      </c>
      <c r="LE22" s="17">
        <v>68.208780000000004</v>
      </c>
      <c r="LF22" s="17">
        <v>68.208759999999998</v>
      </c>
      <c r="LG22" s="17">
        <v>75.191239999999993</v>
      </c>
      <c r="LH22" s="17">
        <v>117.9</v>
      </c>
      <c r="LI22" s="17">
        <v>133.67995999999999</v>
      </c>
      <c r="LJ22" s="17">
        <v>133.67995999999999</v>
      </c>
      <c r="LK22" s="17">
        <v>-15.779960000000001</v>
      </c>
      <c r="LL22" s="17">
        <v>63.6</v>
      </c>
      <c r="LM22" s="17">
        <v>67.461460000000002</v>
      </c>
      <c r="LN22" s="17">
        <v>67.461460000000002</v>
      </c>
      <c r="LO22" s="17">
        <v>-3.8614600000000001</v>
      </c>
      <c r="LP22" s="17">
        <v>61.9</v>
      </c>
      <c r="LQ22" s="17">
        <v>78.567999999999998</v>
      </c>
      <c r="LR22" s="17">
        <v>78.567999999999998</v>
      </c>
      <c r="LS22" s="17">
        <v>-16.667999999999999</v>
      </c>
      <c r="LT22" s="17">
        <v>30.4</v>
      </c>
      <c r="LU22" s="17">
        <v>30.097560000000001</v>
      </c>
      <c r="LV22" s="17">
        <v>30.097560000000001</v>
      </c>
      <c r="LW22" s="17">
        <v>0.30243999999999999</v>
      </c>
      <c r="LX22" s="17"/>
      <c r="LY22" s="17"/>
      <c r="LZ22" s="17"/>
      <c r="MA22" s="17">
        <v>0</v>
      </c>
      <c r="MB22" s="17"/>
      <c r="MC22" s="17"/>
      <c r="MD22" s="17"/>
      <c r="ME22" s="17">
        <v>0</v>
      </c>
      <c r="MF22" s="17"/>
      <c r="MG22" s="17"/>
      <c r="MH22" s="17"/>
      <c r="MI22" s="17">
        <v>0</v>
      </c>
      <c r="MJ22" s="17">
        <v>102.5</v>
      </c>
      <c r="MK22" s="17">
        <v>110</v>
      </c>
      <c r="ML22" s="17">
        <v>110.00001</v>
      </c>
      <c r="MM22" s="17">
        <v>-7.5000099999999996</v>
      </c>
      <c r="MN22" s="17">
        <v>101.7</v>
      </c>
      <c r="MO22" s="17">
        <v>110</v>
      </c>
      <c r="MP22" s="17">
        <v>110.00001</v>
      </c>
      <c r="MQ22" s="17">
        <v>-8.3000100000000003</v>
      </c>
      <c r="MR22" s="17">
        <v>120.1</v>
      </c>
      <c r="MS22" s="17">
        <v>110</v>
      </c>
      <c r="MT22" s="17">
        <v>110.00001</v>
      </c>
      <c r="MU22" s="17">
        <v>10.09999</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82.3</v>
      </c>
      <c r="NQ22" s="17">
        <v>50</v>
      </c>
      <c r="NR22" s="17">
        <v>50</v>
      </c>
      <c r="NS22" s="17">
        <v>32.299999999999997</v>
      </c>
      <c r="NT22" s="17">
        <v>32.6</v>
      </c>
      <c r="NU22" s="17"/>
      <c r="NV22" s="17"/>
      <c r="NW22" s="17">
        <v>32.6</v>
      </c>
      <c r="NX22" s="17">
        <v>0.1</v>
      </c>
      <c r="NY22" s="17">
        <v>4.8000000000000001E-2</v>
      </c>
      <c r="NZ22" s="17">
        <v>4.8000000000000001E-2</v>
      </c>
      <c r="OA22" s="17">
        <v>5.1999999999999998E-2</v>
      </c>
      <c r="OB22" s="17">
        <v>65.099999999999994</v>
      </c>
      <c r="OC22" s="17">
        <v>38</v>
      </c>
      <c r="OD22" s="17">
        <v>26.876000000000001</v>
      </c>
      <c r="OE22" s="17">
        <v>38.223999999999997</v>
      </c>
      <c r="OF22" s="17">
        <v>13.1</v>
      </c>
      <c r="OG22" s="17">
        <v>34.155000000000001</v>
      </c>
      <c r="OH22" s="17">
        <v>34.155000000000001</v>
      </c>
      <c r="OI22" s="17">
        <v>-21.055</v>
      </c>
      <c r="OJ22" s="17">
        <v>13.3</v>
      </c>
      <c r="OK22" s="17">
        <v>11.528</v>
      </c>
      <c r="OL22" s="17">
        <v>11.528</v>
      </c>
      <c r="OM22" s="17">
        <v>1.772</v>
      </c>
      <c r="ON22" s="17">
        <v>0</v>
      </c>
      <c r="OO22" s="17">
        <v>0</v>
      </c>
      <c r="OP22" s="17">
        <v>0</v>
      </c>
      <c r="OQ22" s="17">
        <v>0</v>
      </c>
      <c r="OR22" s="17">
        <v>20</v>
      </c>
      <c r="OS22" s="17">
        <v>17.560980000000001</v>
      </c>
      <c r="OT22" s="17">
        <v>17.560980000000001</v>
      </c>
      <c r="OU22" s="17">
        <v>2.4390200000000002</v>
      </c>
      <c r="OV22" s="17">
        <v>10</v>
      </c>
      <c r="OW22" s="17">
        <v>9</v>
      </c>
      <c r="OX22" s="17">
        <v>9.9830000000000005</v>
      </c>
      <c r="OY22" s="17">
        <v>1.7000000000000001E-2</v>
      </c>
      <c r="OZ22" s="17">
        <v>5.3</v>
      </c>
      <c r="PA22" s="17">
        <v>5.67</v>
      </c>
      <c r="PB22" s="17">
        <v>5.67</v>
      </c>
      <c r="PC22" s="17">
        <v>-0.37</v>
      </c>
      <c r="PD22" s="17">
        <v>3.6</v>
      </c>
      <c r="PE22" s="17">
        <v>3.6</v>
      </c>
      <c r="PF22" s="17">
        <v>3.6</v>
      </c>
      <c r="PG22" s="17">
        <v>0</v>
      </c>
      <c r="PH22" s="17">
        <v>5.0999999999999996</v>
      </c>
      <c r="PI22" s="17">
        <v>5</v>
      </c>
      <c r="PJ22" s="17">
        <v>5</v>
      </c>
      <c r="PK22" s="17">
        <v>0.1</v>
      </c>
      <c r="PL22" s="17">
        <v>20.399999999999999</v>
      </c>
      <c r="PM22" s="17">
        <v>19.5122</v>
      </c>
      <c r="PN22" s="17">
        <v>19.51219</v>
      </c>
      <c r="PO22" s="17">
        <v>0.88780999999999999</v>
      </c>
      <c r="PP22" s="17">
        <v>20</v>
      </c>
      <c r="PQ22" s="17">
        <v>19.5122</v>
      </c>
      <c r="PR22" s="17">
        <v>19.51219</v>
      </c>
      <c r="PS22" s="17">
        <v>0.48781000000000002</v>
      </c>
      <c r="PT22" s="17">
        <v>19.3</v>
      </c>
      <c r="PU22" s="17">
        <v>13</v>
      </c>
      <c r="PV22" s="17">
        <v>16.097560000000001</v>
      </c>
      <c r="PW22" s="17">
        <v>3.2024400000000002</v>
      </c>
      <c r="PX22" s="17">
        <v>3.4</v>
      </c>
      <c r="PY22" s="17">
        <v>3.5</v>
      </c>
      <c r="PZ22" s="17">
        <v>3.5</v>
      </c>
      <c r="QA22" s="17">
        <v>-0.1</v>
      </c>
      <c r="QB22" s="17">
        <v>18.7</v>
      </c>
      <c r="QC22" s="17">
        <v>18.341460000000001</v>
      </c>
      <c r="QD22" s="17">
        <v>18.341460000000001</v>
      </c>
      <c r="QE22" s="17">
        <v>0.35854000000000003</v>
      </c>
      <c r="QF22" s="17">
        <v>11.9</v>
      </c>
      <c r="QG22" s="17">
        <v>5.3609999999999998</v>
      </c>
      <c r="QH22" s="17">
        <v>5.3609999999999998</v>
      </c>
      <c r="QI22" s="17">
        <v>6.5389999999999997</v>
      </c>
      <c r="QJ22" s="17">
        <v>15.3</v>
      </c>
      <c r="QK22" s="17">
        <v>5.1130000000000004</v>
      </c>
      <c r="QL22" s="17">
        <v>5.1130000000000004</v>
      </c>
      <c r="QM22" s="17">
        <v>10.186999999999999</v>
      </c>
      <c r="QN22" s="17">
        <v>11.9</v>
      </c>
      <c r="QO22" s="17">
        <v>9.4359999999999999</v>
      </c>
      <c r="QP22" s="17">
        <v>9.4359999999999999</v>
      </c>
      <c r="QQ22" s="17">
        <v>2.464</v>
      </c>
      <c r="QR22" s="17">
        <v>29.3</v>
      </c>
      <c r="QS22" s="17">
        <v>19.7</v>
      </c>
      <c r="QT22" s="17">
        <v>19.7</v>
      </c>
      <c r="QU22" s="17">
        <v>9.6</v>
      </c>
      <c r="QV22" s="17">
        <v>4.8</v>
      </c>
      <c r="QW22" s="17">
        <v>3</v>
      </c>
      <c r="QX22" s="17">
        <v>3</v>
      </c>
      <c r="QY22" s="17">
        <v>1.8</v>
      </c>
      <c r="QZ22" s="17">
        <v>2.2000000000000002</v>
      </c>
      <c r="RA22" s="17">
        <v>2.4</v>
      </c>
      <c r="RB22" s="17">
        <v>2.4</v>
      </c>
      <c r="RC22" s="17">
        <v>-0.2</v>
      </c>
      <c r="RD22" s="17">
        <v>2.4</v>
      </c>
      <c r="RE22" s="17">
        <v>2.4</v>
      </c>
      <c r="RF22" s="17">
        <v>2.4</v>
      </c>
      <c r="RG22" s="17">
        <v>0</v>
      </c>
      <c r="RH22" s="17">
        <v>3</v>
      </c>
      <c r="RI22" s="17">
        <v>2.8</v>
      </c>
      <c r="RJ22" s="17">
        <v>2.8</v>
      </c>
      <c r="RK22" s="17">
        <v>0.2</v>
      </c>
      <c r="RL22" s="17">
        <v>0</v>
      </c>
      <c r="RM22" s="17">
        <v>5.4560000000000004</v>
      </c>
      <c r="RN22" s="17">
        <v>5.4560000000000004</v>
      </c>
      <c r="RO22" s="17">
        <v>-5.4560000000000004</v>
      </c>
      <c r="RP22" s="17">
        <v>3.3</v>
      </c>
      <c r="RQ22" s="17">
        <v>3.6</v>
      </c>
      <c r="RR22" s="17">
        <v>3.6</v>
      </c>
      <c r="RS22" s="17">
        <v>-0.3</v>
      </c>
      <c r="RT22" s="17">
        <v>9.9</v>
      </c>
      <c r="RU22" s="17">
        <v>0</v>
      </c>
      <c r="RV22" s="17">
        <v>0</v>
      </c>
      <c r="RW22" s="17">
        <v>9.9</v>
      </c>
      <c r="RX22" s="17">
        <v>2</v>
      </c>
      <c r="RY22" s="17">
        <v>2</v>
      </c>
      <c r="RZ22" s="17">
        <v>2</v>
      </c>
      <c r="SA22" s="17">
        <v>0</v>
      </c>
      <c r="SB22" s="17"/>
      <c r="SC22" s="17"/>
      <c r="SD22" s="17"/>
      <c r="SE22" s="17">
        <v>0</v>
      </c>
      <c r="SF22" s="17">
        <v>18</v>
      </c>
      <c r="SG22" s="17">
        <v>18</v>
      </c>
      <c r="SH22" s="17">
        <v>16</v>
      </c>
      <c r="SI22" s="17">
        <v>2</v>
      </c>
      <c r="SJ22" s="17">
        <v>9.6</v>
      </c>
      <c r="SK22" s="17">
        <v>9.0519999999999996</v>
      </c>
      <c r="SL22" s="17">
        <v>9.0519999999999996</v>
      </c>
      <c r="SM22" s="17">
        <v>0.54800000000000004</v>
      </c>
      <c r="SN22" s="17">
        <v>19.899999999999999</v>
      </c>
      <c r="SO22" s="17">
        <v>19.5122</v>
      </c>
      <c r="SP22" s="17">
        <v>19.51219</v>
      </c>
      <c r="SQ22" s="17">
        <v>0.38780999999999999</v>
      </c>
      <c r="SR22" s="17">
        <v>20.399999999999999</v>
      </c>
      <c r="SS22" s="17">
        <v>19.5122</v>
      </c>
      <c r="ST22" s="17">
        <v>19.51219</v>
      </c>
      <c r="SU22" s="17">
        <v>0.88780999999999999</v>
      </c>
      <c r="SV22" s="17">
        <v>19.8</v>
      </c>
      <c r="SW22" s="17">
        <v>19.5</v>
      </c>
      <c r="SX22" s="17">
        <v>19.317070000000001</v>
      </c>
      <c r="SY22" s="17">
        <v>0.48293000000000003</v>
      </c>
      <c r="SZ22" s="17">
        <v>3.6</v>
      </c>
      <c r="TA22" s="17">
        <v>10.663</v>
      </c>
      <c r="TB22" s="17">
        <v>10.663</v>
      </c>
      <c r="TC22" s="17">
        <v>-7.0629999999999997</v>
      </c>
      <c r="TD22" s="17">
        <v>0.7</v>
      </c>
      <c r="TE22" s="17">
        <v>6.4379999999999997</v>
      </c>
      <c r="TF22" s="17">
        <v>6.4379999999999997</v>
      </c>
      <c r="TG22" s="17">
        <v>-5.7380000000000004</v>
      </c>
      <c r="TH22" s="17">
        <v>18.100000000000001</v>
      </c>
      <c r="TI22" s="17">
        <v>12.211</v>
      </c>
      <c r="TJ22" s="17">
        <v>12.211</v>
      </c>
      <c r="TK22" s="17">
        <v>5.8890000000000002</v>
      </c>
      <c r="TL22" s="17">
        <v>5.7</v>
      </c>
      <c r="TM22" s="17">
        <v>6</v>
      </c>
      <c r="TN22" s="17">
        <v>5.056</v>
      </c>
      <c r="TO22" s="17">
        <v>0.64400000000000002</v>
      </c>
      <c r="TP22" s="17">
        <v>13.6</v>
      </c>
      <c r="TQ22" s="17">
        <v>11</v>
      </c>
      <c r="TR22" s="17">
        <v>9.968</v>
      </c>
      <c r="TS22" s="17">
        <v>3.6320000000000001</v>
      </c>
      <c r="TT22" s="17">
        <v>0</v>
      </c>
      <c r="TU22" s="17">
        <v>0.55800000000000005</v>
      </c>
      <c r="TV22" s="17">
        <v>0.55800000000000005</v>
      </c>
      <c r="TW22" s="17">
        <v>-0.55800000000000005</v>
      </c>
      <c r="TX22" s="17">
        <v>0</v>
      </c>
      <c r="TY22" s="17">
        <v>3.5000000000000003E-2</v>
      </c>
      <c r="TZ22" s="17">
        <v>3.5000000000000003E-2</v>
      </c>
      <c r="UA22" s="17">
        <v>-3.5000000000000003E-2</v>
      </c>
      <c r="UB22" s="17">
        <v>21</v>
      </c>
      <c r="UC22" s="17">
        <v>20.4878</v>
      </c>
      <c r="UD22" s="17">
        <v>20.4878</v>
      </c>
      <c r="UE22" s="17">
        <v>0.51219999999999999</v>
      </c>
      <c r="UF22" s="17">
        <v>7.8</v>
      </c>
      <c r="UG22" s="17">
        <v>8</v>
      </c>
      <c r="UH22" s="17">
        <v>8</v>
      </c>
      <c r="UI22" s="17">
        <v>-0.2</v>
      </c>
      <c r="UJ22" s="17">
        <v>4.2300000000000004</v>
      </c>
      <c r="UK22" s="17">
        <v>7.6</v>
      </c>
      <c r="UL22" s="17">
        <v>7.6</v>
      </c>
      <c r="UM22" s="17">
        <v>-3.37</v>
      </c>
      <c r="UN22" s="17">
        <v>20</v>
      </c>
      <c r="UO22" s="17">
        <v>19.5122</v>
      </c>
      <c r="UP22" s="17">
        <v>19.51219</v>
      </c>
      <c r="UQ22" s="17">
        <v>0.48781000000000002</v>
      </c>
      <c r="UR22" s="17">
        <v>20</v>
      </c>
      <c r="US22" s="17">
        <v>19.5122</v>
      </c>
      <c r="UT22" s="17">
        <v>19.51219</v>
      </c>
      <c r="UU22" s="17">
        <v>0.48781000000000002</v>
      </c>
      <c r="UV22" s="17">
        <v>20</v>
      </c>
      <c r="UW22" s="17">
        <v>19.5122</v>
      </c>
      <c r="UX22" s="17">
        <v>19.51219</v>
      </c>
      <c r="UY22" s="17">
        <v>0.48781000000000002</v>
      </c>
      <c r="UZ22" s="17">
        <v>9.5</v>
      </c>
      <c r="VA22" s="17">
        <v>7.6470000000000002</v>
      </c>
      <c r="VB22" s="17">
        <v>7.6470000000000002</v>
      </c>
      <c r="VC22" s="17">
        <v>1.853</v>
      </c>
      <c r="VD22" s="17">
        <v>2.2999999999999998</v>
      </c>
      <c r="VE22" s="17">
        <v>0</v>
      </c>
      <c r="VF22" s="17">
        <v>0</v>
      </c>
      <c r="VG22" s="17">
        <v>2.2999999999999998</v>
      </c>
      <c r="VH22" s="17">
        <v>32.6</v>
      </c>
      <c r="VI22" s="17">
        <v>82.331000000000003</v>
      </c>
      <c r="VJ22" s="17">
        <v>82.331000000000003</v>
      </c>
      <c r="VK22" s="17">
        <v>-49.731000000000002</v>
      </c>
      <c r="VL22" s="17">
        <v>0.6</v>
      </c>
      <c r="VM22" s="17">
        <v>0.6</v>
      </c>
      <c r="VN22" s="17">
        <v>0.6</v>
      </c>
      <c r="VO22" s="17">
        <v>0</v>
      </c>
      <c r="VP22" s="17">
        <v>0</v>
      </c>
      <c r="VQ22" s="17">
        <v>7</v>
      </c>
      <c r="VR22" s="17">
        <v>4.327</v>
      </c>
      <c r="VS22" s="17">
        <v>-4.327</v>
      </c>
      <c r="VT22" s="17">
        <v>0.1</v>
      </c>
      <c r="VU22" s="17">
        <v>12.2964</v>
      </c>
      <c r="VV22" s="17">
        <v>3.194</v>
      </c>
      <c r="VW22" s="17">
        <v>-3.0939999999999999</v>
      </c>
      <c r="VX22" s="17">
        <v>29.5</v>
      </c>
      <c r="VY22" s="17">
        <v>65.48</v>
      </c>
      <c r="VZ22" s="17">
        <v>65.48</v>
      </c>
      <c r="WA22" s="17">
        <v>-35.979999999999997</v>
      </c>
      <c r="WB22" s="17">
        <v>2.2999999999999998</v>
      </c>
      <c r="WC22" s="17">
        <v>1E-3</v>
      </c>
      <c r="WD22" s="17">
        <v>1E-3</v>
      </c>
      <c r="WE22" s="17">
        <v>2.2989999999999999</v>
      </c>
      <c r="WF22" s="17">
        <v>7.8</v>
      </c>
      <c r="WG22" s="17">
        <v>8</v>
      </c>
      <c r="WH22" s="17">
        <v>8</v>
      </c>
      <c r="WI22" s="17">
        <v>-0.2</v>
      </c>
      <c r="WJ22" s="17">
        <v>19.8</v>
      </c>
      <c r="WK22" s="17">
        <v>19.5</v>
      </c>
      <c r="WL22" s="17">
        <v>19.317070000000001</v>
      </c>
      <c r="WM22" s="17">
        <v>0.48293000000000003</v>
      </c>
      <c r="WN22" s="17">
        <v>10.9</v>
      </c>
      <c r="WO22" s="17">
        <v>10.6</v>
      </c>
      <c r="WP22" s="17">
        <v>10.6</v>
      </c>
      <c r="WQ22" s="17">
        <v>0.3</v>
      </c>
      <c r="WR22" s="17"/>
      <c r="WS22" s="17">
        <v>36</v>
      </c>
      <c r="WT22" s="17">
        <v>36</v>
      </c>
      <c r="WU22" s="17">
        <v>-36</v>
      </c>
      <c r="WV22" s="17">
        <v>36.979999999999997</v>
      </c>
      <c r="WW22" s="17"/>
      <c r="WX22" s="17"/>
      <c r="WY22" s="17">
        <v>36.979999999999997</v>
      </c>
      <c r="WZ22" s="17">
        <v>29.2</v>
      </c>
      <c r="XA22" s="17">
        <v>29.184000000000001</v>
      </c>
      <c r="XB22" s="17">
        <v>29.184000000000001</v>
      </c>
      <c r="XC22" s="17">
        <v>1.6E-2</v>
      </c>
      <c r="XD22" s="17">
        <v>3.2</v>
      </c>
      <c r="XE22" s="17">
        <v>2.8159999999999998</v>
      </c>
      <c r="XF22" s="17">
        <v>2.8159999999999998</v>
      </c>
      <c r="XG22" s="17">
        <v>0.38400000000000001</v>
      </c>
      <c r="XH22" s="17">
        <v>13.1</v>
      </c>
      <c r="XI22" s="17">
        <v>13</v>
      </c>
      <c r="XJ22" s="17">
        <v>14</v>
      </c>
      <c r="XK22" s="17">
        <v>-0.9</v>
      </c>
      <c r="XL22" s="17">
        <v>12.63</v>
      </c>
      <c r="XM22" s="17">
        <v>18.526</v>
      </c>
      <c r="XN22" s="17">
        <v>18.526</v>
      </c>
      <c r="XO22" s="17">
        <v>-5.8959999999999999</v>
      </c>
      <c r="XP22" s="17">
        <v>6.2</v>
      </c>
      <c r="XQ22" s="17">
        <v>6.91</v>
      </c>
      <c r="XR22" s="17">
        <v>6.91</v>
      </c>
      <c r="XS22" s="17">
        <v>-0.71</v>
      </c>
    </row>
    <row r="23" spans="1:643" ht="24" customHeight="1" x14ac:dyDescent="0.25">
      <c r="A23" s="1"/>
      <c r="B23" s="16" t="s">
        <v>47</v>
      </c>
      <c r="C23" s="16" t="s">
        <v>674</v>
      </c>
      <c r="D23" s="17">
        <v>1.1000000000000001</v>
      </c>
      <c r="E23" s="17">
        <v>0.91</v>
      </c>
      <c r="F23" s="17">
        <v>0.91</v>
      </c>
      <c r="G23" s="17">
        <v>0.19</v>
      </c>
      <c r="H23" s="17">
        <v>1.7</v>
      </c>
      <c r="I23" s="17">
        <v>1.62</v>
      </c>
      <c r="J23" s="17">
        <v>1.62</v>
      </c>
      <c r="K23" s="17">
        <v>0.08</v>
      </c>
      <c r="L23" s="17">
        <v>4.3</v>
      </c>
      <c r="M23" s="17">
        <v>3.8072699999999999</v>
      </c>
      <c r="N23" s="17">
        <v>3.8072699999999999</v>
      </c>
      <c r="O23" s="17">
        <v>0.49273</v>
      </c>
      <c r="P23" s="17">
        <v>638.5</v>
      </c>
      <c r="Q23" s="17">
        <v>646.79789000000005</v>
      </c>
      <c r="R23" s="17">
        <v>646.79789000000005</v>
      </c>
      <c r="S23" s="17">
        <v>-8.2978900000000007</v>
      </c>
      <c r="T23" s="17">
        <v>216.5</v>
      </c>
      <c r="U23" s="17">
        <v>211.44126</v>
      </c>
      <c r="V23" s="17">
        <v>211.44126</v>
      </c>
      <c r="W23" s="17">
        <v>5.0587400000000002</v>
      </c>
      <c r="X23" s="17"/>
      <c r="Y23" s="17"/>
      <c r="Z23" s="17"/>
      <c r="AA23" s="17">
        <v>0</v>
      </c>
      <c r="AB23" s="17"/>
      <c r="AC23" s="17"/>
      <c r="AD23" s="17"/>
      <c r="AE23" s="17">
        <v>0</v>
      </c>
      <c r="AF23" s="17">
        <v>89.1</v>
      </c>
      <c r="AG23" s="17">
        <v>92.226339999999993</v>
      </c>
      <c r="AH23" s="17">
        <v>92.226339999999993</v>
      </c>
      <c r="AI23" s="17">
        <v>-3.1263399999999999</v>
      </c>
      <c r="AJ23" s="17">
        <v>236.5</v>
      </c>
      <c r="AK23" s="17">
        <v>238.15351000000001</v>
      </c>
      <c r="AL23" s="17">
        <v>238.15351000000001</v>
      </c>
      <c r="AM23" s="17">
        <v>-1.65351</v>
      </c>
      <c r="AN23" s="17"/>
      <c r="AO23" s="17"/>
      <c r="AP23" s="17"/>
      <c r="AQ23" s="17">
        <v>0</v>
      </c>
      <c r="AR23" s="17"/>
      <c r="AS23" s="17"/>
      <c r="AT23" s="17"/>
      <c r="AU23" s="17">
        <v>0</v>
      </c>
      <c r="AV23" s="17">
        <v>107.6</v>
      </c>
      <c r="AW23" s="17">
        <v>120.37940999999999</v>
      </c>
      <c r="AX23" s="17">
        <v>130.0453</v>
      </c>
      <c r="AY23" s="17">
        <v>-22.4453</v>
      </c>
      <c r="AZ23" s="17">
        <v>107.78</v>
      </c>
      <c r="BA23" s="17">
        <v>120.37940999999999</v>
      </c>
      <c r="BB23" s="17">
        <v>130.0453</v>
      </c>
      <c r="BC23" s="17">
        <v>-22.2653</v>
      </c>
      <c r="BD23" s="17">
        <v>107.72</v>
      </c>
      <c r="BE23" s="17">
        <v>120.37940999999999</v>
      </c>
      <c r="BF23" s="17">
        <v>130.0453</v>
      </c>
      <c r="BG23" s="17">
        <v>-22.325299999999999</v>
      </c>
      <c r="BH23" s="17">
        <v>208.88</v>
      </c>
      <c r="BI23" s="17">
        <v>180.56912</v>
      </c>
      <c r="BJ23" s="17">
        <v>195.06795</v>
      </c>
      <c r="BK23" s="17">
        <v>13.812049999999999</v>
      </c>
      <c r="BL23" s="17">
        <v>109.4</v>
      </c>
      <c r="BM23" s="17">
        <v>204.87805</v>
      </c>
      <c r="BN23" s="17">
        <v>165.97004000000001</v>
      </c>
      <c r="BO23" s="17">
        <v>-56.570039999999999</v>
      </c>
      <c r="BP23" s="17">
        <v>68.36</v>
      </c>
      <c r="BQ23" s="17">
        <v>102.43902</v>
      </c>
      <c r="BR23" s="17">
        <v>82.985020000000006</v>
      </c>
      <c r="BS23" s="17">
        <v>-14.625019999999999</v>
      </c>
      <c r="BT23" s="17">
        <v>550.47</v>
      </c>
      <c r="BU23" s="17">
        <v>568.29854</v>
      </c>
      <c r="BV23" s="17">
        <v>568.29853000000003</v>
      </c>
      <c r="BW23" s="17">
        <v>-17.828530000000001</v>
      </c>
      <c r="BX23" s="17">
        <v>10.44</v>
      </c>
      <c r="BY23" s="17">
        <v>10.17268</v>
      </c>
      <c r="BZ23" s="17">
        <v>10.17268</v>
      </c>
      <c r="CA23" s="17">
        <v>0.26732</v>
      </c>
      <c r="CB23" s="17"/>
      <c r="CC23" s="17"/>
      <c r="CD23" s="17"/>
      <c r="CE23" s="17">
        <v>0</v>
      </c>
      <c r="CF23" s="17"/>
      <c r="CG23" s="17"/>
      <c r="CH23" s="17"/>
      <c r="CI23" s="17">
        <v>0</v>
      </c>
      <c r="CJ23" s="17"/>
      <c r="CK23" s="17"/>
      <c r="CL23" s="17"/>
      <c r="CM23" s="17">
        <v>0</v>
      </c>
      <c r="CN23" s="17"/>
      <c r="CO23" s="17"/>
      <c r="CP23" s="17"/>
      <c r="CQ23" s="17">
        <v>0</v>
      </c>
      <c r="CR23" s="17">
        <v>163.69999999999999</v>
      </c>
      <c r="CS23" s="17">
        <v>164.70732000000001</v>
      </c>
      <c r="CT23" s="17">
        <v>164.70732000000001</v>
      </c>
      <c r="CU23" s="17">
        <v>-1.00732</v>
      </c>
      <c r="CV23" s="17">
        <v>7.3</v>
      </c>
      <c r="CW23" s="17">
        <v>8.1148399999999992</v>
      </c>
      <c r="CX23" s="17">
        <v>8.1148399999999992</v>
      </c>
      <c r="CY23" s="17">
        <v>-0.81484000000000001</v>
      </c>
      <c r="CZ23" s="17">
        <v>2.5</v>
      </c>
      <c r="DA23" s="17">
        <v>4.4519399999999996</v>
      </c>
      <c r="DB23" s="17">
        <v>4.4519399999999996</v>
      </c>
      <c r="DC23" s="17">
        <v>-1.95194</v>
      </c>
      <c r="DD23" s="17">
        <v>0</v>
      </c>
      <c r="DE23" s="17">
        <v>0</v>
      </c>
      <c r="DF23" s="17">
        <v>0</v>
      </c>
      <c r="DG23" s="17">
        <v>0</v>
      </c>
      <c r="DH23" s="17">
        <v>6.6</v>
      </c>
      <c r="DI23" s="17">
        <v>6.8787000000000003</v>
      </c>
      <c r="DJ23" s="17">
        <v>6.8787000000000003</v>
      </c>
      <c r="DK23" s="17">
        <v>-0.2787</v>
      </c>
      <c r="DL23" s="17"/>
      <c r="DM23" s="17"/>
      <c r="DN23" s="17"/>
      <c r="DO23" s="17">
        <v>0</v>
      </c>
      <c r="DP23" s="17">
        <v>34.9</v>
      </c>
      <c r="DQ23" s="17">
        <v>50.359769999999997</v>
      </c>
      <c r="DR23" s="17">
        <v>15.384639999999999</v>
      </c>
      <c r="DS23" s="17">
        <v>19.515360000000001</v>
      </c>
      <c r="DT23" s="17">
        <v>3.6</v>
      </c>
      <c r="DU23" s="17">
        <v>5.3586</v>
      </c>
      <c r="DV23" s="17">
        <v>5.3586</v>
      </c>
      <c r="DW23" s="17">
        <v>-1.7585999999999999</v>
      </c>
      <c r="DX23" s="17"/>
      <c r="DY23" s="17"/>
      <c r="DZ23" s="17"/>
      <c r="EA23" s="17">
        <v>0</v>
      </c>
      <c r="EB23" s="17"/>
      <c r="EC23" s="17"/>
      <c r="ED23" s="17"/>
      <c r="EE23" s="17">
        <v>0</v>
      </c>
      <c r="EF23" s="17"/>
      <c r="EG23" s="17"/>
      <c r="EH23" s="17"/>
      <c r="EI23" s="17">
        <v>0</v>
      </c>
      <c r="EJ23" s="17">
        <v>109.6</v>
      </c>
      <c r="EK23" s="17">
        <v>112.90537</v>
      </c>
      <c r="EL23" s="17">
        <v>112.90537</v>
      </c>
      <c r="EM23" s="17">
        <v>-3.3053699999999999</v>
      </c>
      <c r="EN23" s="17">
        <v>185.1</v>
      </c>
      <c r="EO23" s="17">
        <v>221.30108000000001</v>
      </c>
      <c r="EP23" s="17">
        <v>221.30108000000001</v>
      </c>
      <c r="EQ23" s="17">
        <v>-36.201079999999997</v>
      </c>
      <c r="ER23" s="17"/>
      <c r="ES23" s="17"/>
      <c r="ET23" s="17"/>
      <c r="EU23" s="17">
        <v>0</v>
      </c>
      <c r="EV23" s="17"/>
      <c r="EW23" s="17"/>
      <c r="EX23" s="17"/>
      <c r="EY23" s="17">
        <v>0</v>
      </c>
      <c r="EZ23" s="17"/>
      <c r="FA23" s="17"/>
      <c r="FB23" s="17"/>
      <c r="FC23" s="17">
        <v>0</v>
      </c>
      <c r="FD23" s="17">
        <v>6.5</v>
      </c>
      <c r="FE23" s="17">
        <v>6.39</v>
      </c>
      <c r="FF23" s="17">
        <v>6.39</v>
      </c>
      <c r="FG23" s="17">
        <v>0.11</v>
      </c>
      <c r="FH23" s="17">
        <v>457.7</v>
      </c>
      <c r="FI23" s="17">
        <v>458.87804999999997</v>
      </c>
      <c r="FJ23" s="17">
        <v>458.87804999999997</v>
      </c>
      <c r="FK23" s="17">
        <v>-1.17805</v>
      </c>
      <c r="FL23" s="17">
        <v>68.5</v>
      </c>
      <c r="FM23" s="17">
        <v>76.746610000000004</v>
      </c>
      <c r="FN23" s="17">
        <v>65.380560000000003</v>
      </c>
      <c r="FO23" s="17">
        <v>3.11944</v>
      </c>
      <c r="FP23" s="17">
        <v>120.6</v>
      </c>
      <c r="FQ23" s="17">
        <v>148.62634</v>
      </c>
      <c r="FR23" s="17">
        <v>148.62634</v>
      </c>
      <c r="FS23" s="17">
        <v>-28.026340000000001</v>
      </c>
      <c r="FT23" s="17">
        <v>41.1</v>
      </c>
      <c r="FU23" s="17">
        <v>41.498959999999997</v>
      </c>
      <c r="FV23" s="17">
        <v>41.498959999999997</v>
      </c>
      <c r="FW23" s="17">
        <v>-0.39895999999999998</v>
      </c>
      <c r="FX23" s="17">
        <v>18.399999999999999</v>
      </c>
      <c r="FY23" s="17">
        <v>19.28585</v>
      </c>
      <c r="FZ23" s="17">
        <v>19.28585</v>
      </c>
      <c r="GA23" s="17">
        <v>-0.88585000000000003</v>
      </c>
      <c r="GB23" s="17">
        <v>19.7</v>
      </c>
      <c r="GC23" s="17">
        <v>19.414629999999999</v>
      </c>
      <c r="GD23" s="17">
        <v>19.414629999999999</v>
      </c>
      <c r="GE23" s="17">
        <v>0.28537000000000001</v>
      </c>
      <c r="GF23" s="17">
        <v>89.9</v>
      </c>
      <c r="GG23" s="17">
        <v>87.657560000000004</v>
      </c>
      <c r="GH23" s="17">
        <v>87.657560000000004</v>
      </c>
      <c r="GI23" s="17">
        <v>2.2424400000000002</v>
      </c>
      <c r="GJ23" s="17"/>
      <c r="GK23" s="17"/>
      <c r="GL23" s="17"/>
      <c r="GM23" s="17">
        <v>0</v>
      </c>
      <c r="GN23" s="17">
        <v>120.6</v>
      </c>
      <c r="GO23" s="17">
        <v>136.06837999999999</v>
      </c>
      <c r="GP23" s="17">
        <v>136.06837999999999</v>
      </c>
      <c r="GQ23" s="17">
        <v>-15.46838</v>
      </c>
      <c r="GR23" s="17">
        <v>73.5</v>
      </c>
      <c r="GS23" s="17">
        <v>68.034189999999995</v>
      </c>
      <c r="GT23" s="17">
        <v>68.034189999999995</v>
      </c>
      <c r="GU23" s="17">
        <v>5.4658100000000003</v>
      </c>
      <c r="GV23" s="17">
        <v>108.2</v>
      </c>
      <c r="GW23" s="17">
        <v>110.91316999999999</v>
      </c>
      <c r="GX23" s="17">
        <v>110.91316999999999</v>
      </c>
      <c r="GY23" s="17">
        <v>-2.7131699999999999</v>
      </c>
      <c r="GZ23" s="17">
        <v>8</v>
      </c>
      <c r="HA23" s="17">
        <v>4.8741700000000003</v>
      </c>
      <c r="HB23" s="17">
        <v>4.8741700000000003</v>
      </c>
      <c r="HC23" s="17">
        <v>3.1258300000000001</v>
      </c>
      <c r="HD23" s="17">
        <v>2.5</v>
      </c>
      <c r="HE23" s="17">
        <v>2.9847299999999999</v>
      </c>
      <c r="HF23" s="17">
        <v>4.72112</v>
      </c>
      <c r="HG23" s="17">
        <v>-2.22112</v>
      </c>
      <c r="HH23" s="17">
        <v>23.1</v>
      </c>
      <c r="HI23" s="17">
        <v>47.26634</v>
      </c>
      <c r="HJ23" s="17">
        <v>47.26634</v>
      </c>
      <c r="HK23" s="17">
        <v>-24.166340000000002</v>
      </c>
      <c r="HL23" s="17">
        <v>0</v>
      </c>
      <c r="HM23" s="17"/>
      <c r="HN23" s="17">
        <v>44.275120000000001</v>
      </c>
      <c r="HO23" s="17">
        <v>-44.275120000000001</v>
      </c>
      <c r="HP23" s="17">
        <v>3.8</v>
      </c>
      <c r="HQ23" s="17">
        <v>4.0998900000000003</v>
      </c>
      <c r="HR23" s="17">
        <v>4.0998900000000003</v>
      </c>
      <c r="HS23" s="17">
        <v>-0.29988999999999999</v>
      </c>
      <c r="HT23" s="17">
        <v>30.2</v>
      </c>
      <c r="HU23" s="17">
        <v>30.294039999999999</v>
      </c>
      <c r="HV23" s="17">
        <v>30.294039999999999</v>
      </c>
      <c r="HW23" s="17">
        <v>-9.4039999999999999E-2</v>
      </c>
      <c r="HX23" s="17">
        <v>161.9</v>
      </c>
      <c r="HY23" s="17">
        <v>171.54185000000001</v>
      </c>
      <c r="HZ23" s="17">
        <v>171.54185000000001</v>
      </c>
      <c r="IA23" s="17">
        <v>-9.6418499999999998</v>
      </c>
      <c r="IB23" s="17">
        <v>10.7</v>
      </c>
      <c r="IC23" s="17">
        <v>47.67127</v>
      </c>
      <c r="ID23" s="17">
        <v>47.671210000000002</v>
      </c>
      <c r="IE23" s="17">
        <v>-36.971209999999999</v>
      </c>
      <c r="IF23" s="17"/>
      <c r="IG23" s="17"/>
      <c r="IH23" s="17"/>
      <c r="II23" s="17">
        <v>0</v>
      </c>
      <c r="IJ23" s="17"/>
      <c r="IK23" s="17"/>
      <c r="IL23" s="17"/>
      <c r="IM23" s="17">
        <v>0</v>
      </c>
      <c r="IN23" s="17">
        <v>24.6</v>
      </c>
      <c r="IO23" s="17">
        <v>48.41648</v>
      </c>
      <c r="IP23" s="17">
        <v>48.41648</v>
      </c>
      <c r="IQ23" s="17">
        <v>-23.816479999999999</v>
      </c>
      <c r="IR23" s="17"/>
      <c r="IS23" s="17"/>
      <c r="IT23" s="17"/>
      <c r="IU23" s="17">
        <v>0</v>
      </c>
      <c r="IV23" s="17"/>
      <c r="IW23" s="17"/>
      <c r="IX23" s="17"/>
      <c r="IY23" s="17">
        <v>0</v>
      </c>
      <c r="IZ23" s="17"/>
      <c r="JA23" s="17"/>
      <c r="JB23" s="17"/>
      <c r="JC23" s="17">
        <v>0</v>
      </c>
      <c r="JD23" s="17">
        <v>122</v>
      </c>
      <c r="JE23" s="17">
        <v>133.35676000000001</v>
      </c>
      <c r="JF23" s="17">
        <v>133.35676000000001</v>
      </c>
      <c r="JG23" s="17">
        <v>-11.35676</v>
      </c>
      <c r="JH23" s="17"/>
      <c r="JI23" s="17"/>
      <c r="JJ23" s="17"/>
      <c r="JK23" s="17">
        <v>0</v>
      </c>
      <c r="JL23" s="17">
        <v>157.4</v>
      </c>
      <c r="JM23" s="17">
        <v>150.66667000000001</v>
      </c>
      <c r="JN23" s="17">
        <v>150.66667000000001</v>
      </c>
      <c r="JO23" s="17">
        <v>6.7333299999999996</v>
      </c>
      <c r="JP23" s="17"/>
      <c r="JQ23" s="17"/>
      <c r="JR23" s="17"/>
      <c r="JS23" s="17">
        <v>0</v>
      </c>
      <c r="JT23" s="17">
        <v>67.099999999999994</v>
      </c>
      <c r="JU23" s="17">
        <v>75.333330000000004</v>
      </c>
      <c r="JV23" s="17">
        <v>75.333340000000007</v>
      </c>
      <c r="JW23" s="17">
        <v>-8.2333400000000001</v>
      </c>
      <c r="JX23" s="17">
        <v>0</v>
      </c>
      <c r="JY23" s="17">
        <v>0</v>
      </c>
      <c r="JZ23" s="17"/>
      <c r="KA23" s="17">
        <v>0</v>
      </c>
      <c r="KB23" s="17"/>
      <c r="KC23" s="17"/>
      <c r="KD23" s="17"/>
      <c r="KE23" s="17">
        <v>0</v>
      </c>
      <c r="KF23" s="17"/>
      <c r="KG23" s="17"/>
      <c r="KH23" s="17"/>
      <c r="KI23" s="17">
        <v>0</v>
      </c>
      <c r="KJ23" s="17"/>
      <c r="KK23" s="17"/>
      <c r="KL23" s="17"/>
      <c r="KM23" s="17">
        <v>0</v>
      </c>
      <c r="KN23" s="17"/>
      <c r="KO23" s="17"/>
      <c r="KP23" s="17"/>
      <c r="KQ23" s="17">
        <v>0</v>
      </c>
      <c r="KR23" s="17">
        <v>112.9</v>
      </c>
      <c r="KS23" s="17">
        <v>114.11063</v>
      </c>
      <c r="KT23" s="17">
        <v>114.11063</v>
      </c>
      <c r="KU23" s="17">
        <v>-1.2106300000000001</v>
      </c>
      <c r="KV23" s="17"/>
      <c r="KW23" s="17"/>
      <c r="KX23" s="17"/>
      <c r="KY23" s="17">
        <v>0</v>
      </c>
      <c r="KZ23" s="17"/>
      <c r="LA23" s="17"/>
      <c r="LB23" s="17"/>
      <c r="LC23" s="17">
        <v>0</v>
      </c>
      <c r="LD23" s="17">
        <v>126.4</v>
      </c>
      <c r="LE23" s="17">
        <v>136.04293000000001</v>
      </c>
      <c r="LF23" s="17">
        <v>68.208759999999998</v>
      </c>
      <c r="LG23" s="17">
        <v>58.191240000000001</v>
      </c>
      <c r="LH23" s="17">
        <v>129.69999999999999</v>
      </c>
      <c r="LI23" s="17">
        <v>133.67995999999999</v>
      </c>
      <c r="LJ23" s="17">
        <v>133.67995999999999</v>
      </c>
      <c r="LK23" s="17">
        <v>-3.9799600000000002</v>
      </c>
      <c r="LL23" s="17">
        <v>62.3</v>
      </c>
      <c r="LM23" s="17">
        <v>67.461460000000002</v>
      </c>
      <c r="LN23" s="17">
        <v>67.461460000000002</v>
      </c>
      <c r="LO23" s="17">
        <v>-5.1614599999999999</v>
      </c>
      <c r="LP23" s="17">
        <v>73.8</v>
      </c>
      <c r="LQ23" s="17">
        <v>78.567999999999998</v>
      </c>
      <c r="LR23" s="17">
        <v>78.567999999999998</v>
      </c>
      <c r="LS23" s="17">
        <v>-4.7679999999999998</v>
      </c>
      <c r="LT23" s="17">
        <v>30</v>
      </c>
      <c r="LU23" s="17">
        <v>30.097560000000001</v>
      </c>
      <c r="LV23" s="17">
        <v>30.097560000000001</v>
      </c>
      <c r="LW23" s="17">
        <v>-9.7559999999999994E-2</v>
      </c>
      <c r="LX23" s="17"/>
      <c r="LY23" s="17"/>
      <c r="LZ23" s="17"/>
      <c r="MA23" s="17">
        <v>0</v>
      </c>
      <c r="MB23" s="17"/>
      <c r="MC23" s="17"/>
      <c r="MD23" s="17"/>
      <c r="ME23" s="17">
        <v>0</v>
      </c>
      <c r="MF23" s="17"/>
      <c r="MG23" s="17"/>
      <c r="MH23" s="17"/>
      <c r="MI23" s="17">
        <v>0</v>
      </c>
      <c r="MJ23" s="17">
        <v>103.1</v>
      </c>
      <c r="MK23" s="17">
        <v>111.17286</v>
      </c>
      <c r="ML23" s="17">
        <v>110.00001</v>
      </c>
      <c r="MM23" s="17">
        <v>-6.90001</v>
      </c>
      <c r="MN23" s="17">
        <v>103</v>
      </c>
      <c r="MO23" s="17">
        <v>111.17286</v>
      </c>
      <c r="MP23" s="17">
        <v>110.00001</v>
      </c>
      <c r="MQ23" s="17">
        <v>-7.0000099999999996</v>
      </c>
      <c r="MR23" s="17">
        <v>120.7</v>
      </c>
      <c r="MS23" s="17">
        <v>111.17286</v>
      </c>
      <c r="MT23" s="17">
        <v>110.00001</v>
      </c>
      <c r="MU23" s="17">
        <v>10.69999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50</v>
      </c>
      <c r="NR23" s="17">
        <v>50</v>
      </c>
      <c r="NS23" s="17">
        <v>87.2</v>
      </c>
      <c r="NT23" s="17">
        <v>70.3</v>
      </c>
      <c r="NU23" s="17"/>
      <c r="NV23" s="17"/>
      <c r="NW23" s="17">
        <v>70.3</v>
      </c>
      <c r="NX23" s="17">
        <v>0.1</v>
      </c>
      <c r="NY23" s="17">
        <v>5.8000000000000003E-2</v>
      </c>
      <c r="NZ23" s="17">
        <v>5.8000000000000003E-2</v>
      </c>
      <c r="OA23" s="17">
        <v>4.2000000000000003E-2</v>
      </c>
      <c r="OB23" s="17">
        <v>76</v>
      </c>
      <c r="OC23" s="17">
        <v>37</v>
      </c>
      <c r="OD23" s="17">
        <v>27.219000000000001</v>
      </c>
      <c r="OE23" s="17">
        <v>48.780999999999999</v>
      </c>
      <c r="OF23" s="17">
        <v>30.4</v>
      </c>
      <c r="OG23" s="17">
        <v>46.654000000000003</v>
      </c>
      <c r="OH23" s="17">
        <v>46.654000000000003</v>
      </c>
      <c r="OI23" s="17">
        <v>-16.254000000000001</v>
      </c>
      <c r="OJ23" s="17">
        <v>11.3</v>
      </c>
      <c r="OK23" s="17">
        <v>11.782999999999999</v>
      </c>
      <c r="OL23" s="17">
        <v>11.782999999999999</v>
      </c>
      <c r="OM23" s="17">
        <v>-0.48299999999999998</v>
      </c>
      <c r="ON23" s="17">
        <v>0.1</v>
      </c>
      <c r="OO23" s="17">
        <v>0</v>
      </c>
      <c r="OP23" s="17">
        <v>0</v>
      </c>
      <c r="OQ23" s="17">
        <v>0.1</v>
      </c>
      <c r="OR23" s="17">
        <v>20</v>
      </c>
      <c r="OS23" s="17">
        <v>17.560980000000001</v>
      </c>
      <c r="OT23" s="17">
        <v>17.560980000000001</v>
      </c>
      <c r="OU23" s="17">
        <v>2.4390200000000002</v>
      </c>
      <c r="OV23" s="17">
        <v>9.9</v>
      </c>
      <c r="OW23" s="17">
        <v>9</v>
      </c>
      <c r="OX23" s="17">
        <v>9.9830000000000005</v>
      </c>
      <c r="OY23" s="17">
        <v>-8.3000000000000004E-2</v>
      </c>
      <c r="OZ23" s="17">
        <v>5.4</v>
      </c>
      <c r="PA23" s="17">
        <v>5.67</v>
      </c>
      <c r="PB23" s="17">
        <v>5.67</v>
      </c>
      <c r="PC23" s="17">
        <v>-0.27</v>
      </c>
      <c r="PD23" s="17">
        <v>3.6</v>
      </c>
      <c r="PE23" s="17">
        <v>3.6</v>
      </c>
      <c r="PF23" s="17">
        <v>3.6</v>
      </c>
      <c r="PG23" s="17">
        <v>0</v>
      </c>
      <c r="PH23" s="17">
        <v>5.0999999999999996</v>
      </c>
      <c r="PI23" s="17">
        <v>5</v>
      </c>
      <c r="PJ23" s="17">
        <v>5</v>
      </c>
      <c r="PK23" s="17">
        <v>0.1</v>
      </c>
      <c r="PL23" s="17">
        <v>19.8</v>
      </c>
      <c r="PM23" s="17">
        <v>19.5122</v>
      </c>
      <c r="PN23" s="17">
        <v>19.51219</v>
      </c>
      <c r="PO23" s="17">
        <v>0.28781000000000001</v>
      </c>
      <c r="PP23" s="17">
        <v>20</v>
      </c>
      <c r="PQ23" s="17">
        <v>19.5122</v>
      </c>
      <c r="PR23" s="17">
        <v>19.51219</v>
      </c>
      <c r="PS23" s="17">
        <v>0.48781000000000002</v>
      </c>
      <c r="PT23" s="17">
        <v>19.2</v>
      </c>
      <c r="PU23" s="17">
        <v>13</v>
      </c>
      <c r="PV23" s="17">
        <v>16.097560000000001</v>
      </c>
      <c r="PW23" s="17">
        <v>3.1024400000000001</v>
      </c>
      <c r="PX23" s="17">
        <v>3.4</v>
      </c>
      <c r="PY23" s="17">
        <v>3.5</v>
      </c>
      <c r="PZ23" s="17">
        <v>3.5</v>
      </c>
      <c r="QA23" s="17">
        <v>-0.1</v>
      </c>
      <c r="QB23" s="17">
        <v>18.8</v>
      </c>
      <c r="QC23" s="17">
        <v>18.341460000000001</v>
      </c>
      <c r="QD23" s="17">
        <v>18.341460000000001</v>
      </c>
      <c r="QE23" s="17">
        <v>0.45854</v>
      </c>
      <c r="QF23" s="17">
        <v>13</v>
      </c>
      <c r="QG23" s="17">
        <v>7.5910000000000002</v>
      </c>
      <c r="QH23" s="17">
        <v>7.5910000000000002</v>
      </c>
      <c r="QI23" s="17">
        <v>5.4089999999999998</v>
      </c>
      <c r="QJ23" s="17">
        <v>16.600000000000001</v>
      </c>
      <c r="QK23" s="17">
        <v>7.4470000000000001</v>
      </c>
      <c r="QL23" s="17">
        <v>7.4470000000000001</v>
      </c>
      <c r="QM23" s="17">
        <v>9.1530000000000005</v>
      </c>
      <c r="QN23" s="17">
        <v>8.9</v>
      </c>
      <c r="QO23" s="17">
        <v>9.4849999999999994</v>
      </c>
      <c r="QP23" s="17">
        <v>9.4849999999999994</v>
      </c>
      <c r="QQ23" s="17">
        <v>-0.58499999999999996</v>
      </c>
      <c r="QR23" s="17">
        <v>20</v>
      </c>
      <c r="QS23" s="17">
        <v>22.129000000000001</v>
      </c>
      <c r="QT23" s="17">
        <v>22.129000000000001</v>
      </c>
      <c r="QU23" s="17">
        <v>-2.129</v>
      </c>
      <c r="QV23" s="17">
        <v>4.8</v>
      </c>
      <c r="QW23" s="17">
        <v>3</v>
      </c>
      <c r="QX23" s="17">
        <v>3</v>
      </c>
      <c r="QY23" s="17">
        <v>1.8</v>
      </c>
      <c r="QZ23" s="17">
        <v>2.2000000000000002</v>
      </c>
      <c r="RA23" s="17">
        <v>2.4</v>
      </c>
      <c r="RB23" s="17">
        <v>2.4</v>
      </c>
      <c r="RC23" s="17">
        <v>-0.2</v>
      </c>
      <c r="RD23" s="17">
        <v>2.4</v>
      </c>
      <c r="RE23" s="17">
        <v>2.4</v>
      </c>
      <c r="RF23" s="17">
        <v>2.4</v>
      </c>
      <c r="RG23" s="17">
        <v>0</v>
      </c>
      <c r="RH23" s="17">
        <v>3</v>
      </c>
      <c r="RI23" s="17">
        <v>2.8</v>
      </c>
      <c r="RJ23" s="17">
        <v>2.8</v>
      </c>
      <c r="RK23" s="17">
        <v>0.2</v>
      </c>
      <c r="RL23" s="17">
        <v>0</v>
      </c>
      <c r="RM23" s="17">
        <v>10.029</v>
      </c>
      <c r="RN23" s="17">
        <v>10.029</v>
      </c>
      <c r="RO23" s="17">
        <v>-10.029</v>
      </c>
      <c r="RP23" s="17">
        <v>3.3</v>
      </c>
      <c r="RQ23" s="17">
        <v>3.6</v>
      </c>
      <c r="RR23" s="17">
        <v>3.6</v>
      </c>
      <c r="RS23" s="17">
        <v>-0.3</v>
      </c>
      <c r="RT23" s="17">
        <v>10</v>
      </c>
      <c r="RU23" s="17">
        <v>11.08052</v>
      </c>
      <c r="RV23" s="17">
        <v>11.08051</v>
      </c>
      <c r="RW23" s="17">
        <v>-1.0805100000000001</v>
      </c>
      <c r="RX23" s="17">
        <v>2</v>
      </c>
      <c r="RY23" s="17">
        <v>2</v>
      </c>
      <c r="RZ23" s="17">
        <v>2</v>
      </c>
      <c r="SA23" s="17">
        <v>0</v>
      </c>
      <c r="SB23" s="17"/>
      <c r="SC23" s="17"/>
      <c r="SD23" s="17"/>
      <c r="SE23" s="17">
        <v>0</v>
      </c>
      <c r="SF23" s="17">
        <v>18.399999999999999</v>
      </c>
      <c r="SG23" s="17">
        <v>18</v>
      </c>
      <c r="SH23" s="17">
        <v>16</v>
      </c>
      <c r="SI23" s="17">
        <v>2.4</v>
      </c>
      <c r="SJ23" s="17">
        <v>9.6</v>
      </c>
      <c r="SK23" s="17">
        <v>9.0519999999999996</v>
      </c>
      <c r="SL23" s="17">
        <v>9.0519999999999996</v>
      </c>
      <c r="SM23" s="17">
        <v>0.54800000000000004</v>
      </c>
      <c r="SN23" s="17">
        <v>20.100000000000001</v>
      </c>
      <c r="SO23" s="17">
        <v>19.5122</v>
      </c>
      <c r="SP23" s="17">
        <v>19.51219</v>
      </c>
      <c r="SQ23" s="17">
        <v>0.58781000000000005</v>
      </c>
      <c r="SR23" s="17">
        <v>20.3</v>
      </c>
      <c r="SS23" s="17">
        <v>19.5122</v>
      </c>
      <c r="ST23" s="17">
        <v>19.51219</v>
      </c>
      <c r="SU23" s="17">
        <v>0.78781000000000001</v>
      </c>
      <c r="SV23" s="17">
        <v>20</v>
      </c>
      <c r="SW23" s="17">
        <v>19.5</v>
      </c>
      <c r="SX23" s="17">
        <v>19.317070000000001</v>
      </c>
      <c r="SY23" s="17">
        <v>0.68293000000000004</v>
      </c>
      <c r="SZ23" s="17">
        <v>3.4</v>
      </c>
      <c r="TA23" s="17">
        <v>10.196</v>
      </c>
      <c r="TB23" s="17">
        <v>10.196</v>
      </c>
      <c r="TC23" s="17">
        <v>-6.7960000000000003</v>
      </c>
      <c r="TD23" s="17">
        <v>1.2</v>
      </c>
      <c r="TE23" s="17">
        <v>7.1280000000000001</v>
      </c>
      <c r="TF23" s="17">
        <v>7.1280000000000001</v>
      </c>
      <c r="TG23" s="17">
        <v>-5.9279999999999999</v>
      </c>
      <c r="TH23" s="17">
        <v>33</v>
      </c>
      <c r="TI23" s="17">
        <v>18.117000000000001</v>
      </c>
      <c r="TJ23" s="17">
        <v>18.117000000000001</v>
      </c>
      <c r="TK23" s="17">
        <v>14.882999999999999</v>
      </c>
      <c r="TL23" s="17">
        <v>0.6</v>
      </c>
      <c r="TM23" s="17">
        <v>8</v>
      </c>
      <c r="TN23" s="17">
        <v>5.7729999999999997</v>
      </c>
      <c r="TO23" s="17">
        <v>-5.173</v>
      </c>
      <c r="TP23" s="17">
        <v>4.7</v>
      </c>
      <c r="TQ23" s="17">
        <v>12</v>
      </c>
      <c r="TR23" s="17">
        <v>10.132999999999999</v>
      </c>
      <c r="TS23" s="17">
        <v>-5.4329999999999998</v>
      </c>
      <c r="TT23" s="17">
        <v>0</v>
      </c>
      <c r="TU23" s="17">
        <v>0.70799999999999996</v>
      </c>
      <c r="TV23" s="17">
        <v>0.70799999999999996</v>
      </c>
      <c r="TW23" s="17">
        <v>-0.70799999999999996</v>
      </c>
      <c r="TX23" s="17">
        <v>0</v>
      </c>
      <c r="TY23" s="17">
        <v>0.23400000000000001</v>
      </c>
      <c r="TZ23" s="17">
        <v>0.23400000000000001</v>
      </c>
      <c r="UA23" s="17">
        <v>-0.23400000000000001</v>
      </c>
      <c r="UB23" s="17">
        <v>21</v>
      </c>
      <c r="UC23" s="17">
        <v>20.4878</v>
      </c>
      <c r="UD23" s="17">
        <v>20.4878</v>
      </c>
      <c r="UE23" s="17">
        <v>0.51219999999999999</v>
      </c>
      <c r="UF23" s="17">
        <v>7.8</v>
      </c>
      <c r="UG23" s="17">
        <v>8</v>
      </c>
      <c r="UH23" s="17">
        <v>8</v>
      </c>
      <c r="UI23" s="17">
        <v>-0.2</v>
      </c>
      <c r="UJ23" s="17">
        <v>4.2480000000000002</v>
      </c>
      <c r="UK23" s="17">
        <v>7.6</v>
      </c>
      <c r="UL23" s="17">
        <v>7.6</v>
      </c>
      <c r="UM23" s="17">
        <v>-3.3519999999999999</v>
      </c>
      <c r="UN23" s="17">
        <v>20</v>
      </c>
      <c r="UO23" s="17">
        <v>19.5122</v>
      </c>
      <c r="UP23" s="17">
        <v>19.51219</v>
      </c>
      <c r="UQ23" s="17">
        <v>0.48781000000000002</v>
      </c>
      <c r="UR23" s="17">
        <v>20</v>
      </c>
      <c r="US23" s="17">
        <v>19.5122</v>
      </c>
      <c r="UT23" s="17">
        <v>19.51219</v>
      </c>
      <c r="UU23" s="17">
        <v>0.48781000000000002</v>
      </c>
      <c r="UV23" s="17">
        <v>20</v>
      </c>
      <c r="UW23" s="17">
        <v>19.5122</v>
      </c>
      <c r="UX23" s="17">
        <v>19.51219</v>
      </c>
      <c r="UY23" s="17">
        <v>0.48781000000000002</v>
      </c>
      <c r="UZ23" s="17">
        <v>10.4</v>
      </c>
      <c r="VA23" s="17">
        <v>8.1739999999999995</v>
      </c>
      <c r="VB23" s="17">
        <v>8.1739999999999995</v>
      </c>
      <c r="VC23" s="17">
        <v>2.226</v>
      </c>
      <c r="VD23" s="17">
        <v>2.9</v>
      </c>
      <c r="VE23" s="17">
        <v>2.3E-2</v>
      </c>
      <c r="VF23" s="17">
        <v>2.3E-2</v>
      </c>
      <c r="VG23" s="17">
        <v>2.8769999999999998</v>
      </c>
      <c r="VH23" s="17">
        <v>126.2</v>
      </c>
      <c r="VI23" s="17">
        <v>103.925</v>
      </c>
      <c r="VJ23" s="17">
        <v>103.925</v>
      </c>
      <c r="VK23" s="17">
        <v>22.274999999999999</v>
      </c>
      <c r="VL23" s="17">
        <v>0.6</v>
      </c>
      <c r="VM23" s="17">
        <v>0.6</v>
      </c>
      <c r="VN23" s="17">
        <v>0.6</v>
      </c>
      <c r="VO23" s="17">
        <v>0</v>
      </c>
      <c r="VP23" s="17">
        <v>0</v>
      </c>
      <c r="VQ23" s="17">
        <v>7</v>
      </c>
      <c r="VR23" s="17">
        <v>4.5979999999999999</v>
      </c>
      <c r="VS23" s="17">
        <v>-4.5979999999999999</v>
      </c>
      <c r="VT23" s="17">
        <v>0</v>
      </c>
      <c r="VU23" s="17">
        <v>10.367229999999999</v>
      </c>
      <c r="VV23" s="17">
        <v>3.9660000000000002</v>
      </c>
      <c r="VW23" s="17">
        <v>-3.9660000000000002</v>
      </c>
      <c r="VX23" s="17">
        <v>76.7</v>
      </c>
      <c r="VY23" s="17">
        <v>84.974000000000004</v>
      </c>
      <c r="VZ23" s="17">
        <v>84.974000000000004</v>
      </c>
      <c r="WA23" s="17">
        <v>-8.2739999999999991</v>
      </c>
      <c r="WB23" s="17">
        <v>3.8</v>
      </c>
      <c r="WC23" s="17">
        <v>0.314</v>
      </c>
      <c r="WD23" s="17">
        <v>0.314</v>
      </c>
      <c r="WE23" s="17">
        <v>3.4860000000000002</v>
      </c>
      <c r="WF23" s="17">
        <v>7.8</v>
      </c>
      <c r="WG23" s="17">
        <v>8</v>
      </c>
      <c r="WH23" s="17">
        <v>8</v>
      </c>
      <c r="WI23" s="17">
        <v>-0.2</v>
      </c>
      <c r="WJ23" s="17">
        <v>20</v>
      </c>
      <c r="WK23" s="17">
        <v>19.5</v>
      </c>
      <c r="WL23" s="17">
        <v>19.317070000000001</v>
      </c>
      <c r="WM23" s="17">
        <v>0.68293000000000004</v>
      </c>
      <c r="WN23" s="17">
        <v>10.8</v>
      </c>
      <c r="WO23" s="17">
        <v>10.6</v>
      </c>
      <c r="WP23" s="17">
        <v>10.6</v>
      </c>
      <c r="WQ23" s="17">
        <v>0.2</v>
      </c>
      <c r="WR23" s="17"/>
      <c r="WS23" s="17">
        <v>36</v>
      </c>
      <c r="WT23" s="17">
        <v>36</v>
      </c>
      <c r="WU23" s="17">
        <v>-36</v>
      </c>
      <c r="WV23" s="17">
        <v>37</v>
      </c>
      <c r="WW23" s="17"/>
      <c r="WX23" s="17"/>
      <c r="WY23" s="17">
        <v>37</v>
      </c>
      <c r="WZ23" s="17">
        <v>29.2</v>
      </c>
      <c r="XA23" s="17">
        <v>29.184000000000001</v>
      </c>
      <c r="XB23" s="17">
        <v>29.184000000000001</v>
      </c>
      <c r="XC23" s="17">
        <v>1.6E-2</v>
      </c>
      <c r="XD23" s="17">
        <v>3.2</v>
      </c>
      <c r="XE23" s="17">
        <v>2.8159999999999998</v>
      </c>
      <c r="XF23" s="17">
        <v>2.8159999999999998</v>
      </c>
      <c r="XG23" s="17">
        <v>0.38400000000000001</v>
      </c>
      <c r="XH23" s="17">
        <v>12.9</v>
      </c>
      <c r="XI23" s="17">
        <v>13</v>
      </c>
      <c r="XJ23" s="17">
        <v>14</v>
      </c>
      <c r="XK23" s="17">
        <v>-1.1000000000000001</v>
      </c>
      <c r="XL23" s="17">
        <v>12.86</v>
      </c>
      <c r="XM23" s="17">
        <v>18.526</v>
      </c>
      <c r="XN23" s="17">
        <v>18.526</v>
      </c>
      <c r="XO23" s="17">
        <v>-5.6660000000000004</v>
      </c>
      <c r="XP23" s="17">
        <v>4.9000000000000004</v>
      </c>
      <c r="XQ23" s="17">
        <v>6.91</v>
      </c>
      <c r="XR23" s="17">
        <v>6.91</v>
      </c>
      <c r="XS23" s="17">
        <v>-2.0099999999999998</v>
      </c>
    </row>
    <row r="24" spans="1:643" ht="24" customHeight="1" x14ac:dyDescent="0.25">
      <c r="A24" s="1"/>
      <c r="B24" s="18" t="s">
        <v>47</v>
      </c>
      <c r="C24" s="18" t="s">
        <v>675</v>
      </c>
      <c r="D24" s="19">
        <v>1.1000000000000001</v>
      </c>
      <c r="E24" s="19">
        <v>0.91</v>
      </c>
      <c r="F24" s="19">
        <v>0.91</v>
      </c>
      <c r="G24" s="19">
        <v>0.19</v>
      </c>
      <c r="H24" s="19">
        <v>1.7</v>
      </c>
      <c r="I24" s="19">
        <v>1.62</v>
      </c>
      <c r="J24" s="19">
        <v>1.62</v>
      </c>
      <c r="K24" s="19">
        <v>0.08</v>
      </c>
      <c r="L24" s="19">
        <v>4.3</v>
      </c>
      <c r="M24" s="19">
        <v>3.8072699999999999</v>
      </c>
      <c r="N24" s="19">
        <v>3.8072699999999999</v>
      </c>
      <c r="O24" s="19">
        <v>0.49273</v>
      </c>
      <c r="P24" s="19">
        <v>651.6</v>
      </c>
      <c r="Q24" s="19">
        <v>646.79789000000005</v>
      </c>
      <c r="R24" s="19">
        <v>646.79789000000005</v>
      </c>
      <c r="S24" s="19">
        <v>4.8021099999999999</v>
      </c>
      <c r="T24" s="19">
        <v>219.7</v>
      </c>
      <c r="U24" s="19">
        <v>211.44126</v>
      </c>
      <c r="V24" s="19">
        <v>211.44126</v>
      </c>
      <c r="W24" s="19">
        <v>8.2587399999999995</v>
      </c>
      <c r="X24" s="19"/>
      <c r="Y24" s="19"/>
      <c r="Z24" s="19"/>
      <c r="AA24" s="19">
        <v>0</v>
      </c>
      <c r="AB24" s="19"/>
      <c r="AC24" s="19"/>
      <c r="AD24" s="19"/>
      <c r="AE24" s="19">
        <v>0</v>
      </c>
      <c r="AF24" s="19">
        <v>91.8</v>
      </c>
      <c r="AG24" s="19">
        <v>56.725499999999997</v>
      </c>
      <c r="AH24" s="19">
        <v>92.226339999999993</v>
      </c>
      <c r="AI24" s="19">
        <v>-0.42634</v>
      </c>
      <c r="AJ24" s="19">
        <v>240.9</v>
      </c>
      <c r="AK24" s="19">
        <v>238.15351000000001</v>
      </c>
      <c r="AL24" s="19">
        <v>238.15351000000001</v>
      </c>
      <c r="AM24" s="19">
        <v>2.7464900000000001</v>
      </c>
      <c r="AN24" s="19"/>
      <c r="AO24" s="19"/>
      <c r="AP24" s="19"/>
      <c r="AQ24" s="19">
        <v>0</v>
      </c>
      <c r="AR24" s="19"/>
      <c r="AS24" s="19"/>
      <c r="AT24" s="19"/>
      <c r="AU24" s="19">
        <v>0</v>
      </c>
      <c r="AV24" s="19">
        <v>108.29</v>
      </c>
      <c r="AW24" s="19">
        <v>120.37940999999999</v>
      </c>
      <c r="AX24" s="19">
        <v>120.37945000000001</v>
      </c>
      <c r="AY24" s="19">
        <v>-12.089449999999999</v>
      </c>
      <c r="AZ24" s="19">
        <v>108.62</v>
      </c>
      <c r="BA24" s="19">
        <v>120.37940999999999</v>
      </c>
      <c r="BB24" s="19">
        <v>120.37945000000001</v>
      </c>
      <c r="BC24" s="19">
        <v>-11.759449999999999</v>
      </c>
      <c r="BD24" s="19">
        <v>108.28</v>
      </c>
      <c r="BE24" s="19">
        <v>120.37940999999999</v>
      </c>
      <c r="BF24" s="19">
        <v>120.37945000000001</v>
      </c>
      <c r="BG24" s="19">
        <v>-12.099449999999999</v>
      </c>
      <c r="BH24" s="19">
        <v>209.94</v>
      </c>
      <c r="BI24" s="19">
        <v>180.56912</v>
      </c>
      <c r="BJ24" s="19">
        <v>180.56917999999999</v>
      </c>
      <c r="BK24" s="19">
        <v>29.370819999999998</v>
      </c>
      <c r="BL24" s="19">
        <v>108.92</v>
      </c>
      <c r="BM24" s="19">
        <v>204.87805</v>
      </c>
      <c r="BN24" s="19">
        <v>204.87804</v>
      </c>
      <c r="BO24" s="19">
        <v>-95.958039999999997</v>
      </c>
      <c r="BP24" s="19">
        <v>68.87</v>
      </c>
      <c r="BQ24" s="19">
        <v>102.43902</v>
      </c>
      <c r="BR24" s="19">
        <v>102.43902</v>
      </c>
      <c r="BS24" s="19">
        <v>-33.569020000000002</v>
      </c>
      <c r="BT24" s="19">
        <v>560.17999999999995</v>
      </c>
      <c r="BU24" s="19">
        <v>568.29854</v>
      </c>
      <c r="BV24" s="19">
        <v>568.29853000000003</v>
      </c>
      <c r="BW24" s="19">
        <v>-8.1185299999999998</v>
      </c>
      <c r="BX24" s="19">
        <v>10.72</v>
      </c>
      <c r="BY24" s="19">
        <v>10.17268</v>
      </c>
      <c r="BZ24" s="19">
        <v>10.17268</v>
      </c>
      <c r="CA24" s="19">
        <v>0.54732000000000003</v>
      </c>
      <c r="CB24" s="19"/>
      <c r="CC24" s="19"/>
      <c r="CD24" s="19"/>
      <c r="CE24" s="19">
        <v>0</v>
      </c>
      <c r="CF24" s="19"/>
      <c r="CG24" s="19"/>
      <c r="CH24" s="19"/>
      <c r="CI24" s="19">
        <v>0</v>
      </c>
      <c r="CJ24" s="19"/>
      <c r="CK24" s="19"/>
      <c r="CL24" s="19"/>
      <c r="CM24" s="19">
        <v>0</v>
      </c>
      <c r="CN24" s="19"/>
      <c r="CO24" s="19"/>
      <c r="CP24" s="19"/>
      <c r="CQ24" s="19">
        <v>0</v>
      </c>
      <c r="CR24" s="19">
        <v>172.3</v>
      </c>
      <c r="CS24" s="19">
        <v>164.70732000000001</v>
      </c>
      <c r="CT24" s="19">
        <v>164.70732000000001</v>
      </c>
      <c r="CU24" s="19">
        <v>7.5926799999999997</v>
      </c>
      <c r="CV24" s="19">
        <v>8.4</v>
      </c>
      <c r="CW24" s="19">
        <v>8.1148399999999992</v>
      </c>
      <c r="CX24" s="19">
        <v>8.1148399999999992</v>
      </c>
      <c r="CY24" s="19">
        <v>0.28516000000000002</v>
      </c>
      <c r="CZ24" s="19">
        <v>2.8</v>
      </c>
      <c r="DA24" s="19">
        <v>4.4519399999999996</v>
      </c>
      <c r="DB24" s="19">
        <v>4.4519399999999996</v>
      </c>
      <c r="DC24" s="19">
        <v>-1.65194</v>
      </c>
      <c r="DD24" s="19">
        <v>0</v>
      </c>
      <c r="DE24" s="19">
        <v>0</v>
      </c>
      <c r="DF24" s="19">
        <v>0</v>
      </c>
      <c r="DG24" s="19">
        <v>0</v>
      </c>
      <c r="DH24" s="19">
        <v>6.5</v>
      </c>
      <c r="DI24" s="19">
        <v>6.8787000000000003</v>
      </c>
      <c r="DJ24" s="19">
        <v>6.8787000000000003</v>
      </c>
      <c r="DK24" s="19">
        <v>-0.37869999999999998</v>
      </c>
      <c r="DL24" s="19"/>
      <c r="DM24" s="19"/>
      <c r="DN24" s="19"/>
      <c r="DO24" s="19">
        <v>0</v>
      </c>
      <c r="DP24" s="19">
        <v>35.700000000000003</v>
      </c>
      <c r="DQ24" s="19">
        <v>64.348590000000002</v>
      </c>
      <c r="DR24" s="19">
        <v>64.348770000000002</v>
      </c>
      <c r="DS24" s="19">
        <v>-28.648769999999999</v>
      </c>
      <c r="DT24" s="19">
        <v>3.6</v>
      </c>
      <c r="DU24" s="19">
        <v>6.8471000000000002</v>
      </c>
      <c r="DV24" s="19">
        <v>6.8471000000000002</v>
      </c>
      <c r="DW24" s="19">
        <v>-3.2471000000000001</v>
      </c>
      <c r="DX24" s="19"/>
      <c r="DY24" s="19"/>
      <c r="DZ24" s="19"/>
      <c r="EA24" s="19">
        <v>0</v>
      </c>
      <c r="EB24" s="19"/>
      <c r="EC24" s="19"/>
      <c r="ED24" s="19"/>
      <c r="EE24" s="19">
        <v>0</v>
      </c>
      <c r="EF24" s="19"/>
      <c r="EG24" s="19"/>
      <c r="EH24" s="19"/>
      <c r="EI24" s="19">
        <v>0</v>
      </c>
      <c r="EJ24" s="19">
        <v>111.3</v>
      </c>
      <c r="EK24" s="19">
        <v>112.90537</v>
      </c>
      <c r="EL24" s="19">
        <v>112.90537</v>
      </c>
      <c r="EM24" s="19">
        <v>-1.60537</v>
      </c>
      <c r="EN24" s="19">
        <v>191.6</v>
      </c>
      <c r="EO24" s="19">
        <v>221.30108000000001</v>
      </c>
      <c r="EP24" s="19">
        <v>221.30108000000001</v>
      </c>
      <c r="EQ24" s="19">
        <v>-29.701080000000001</v>
      </c>
      <c r="ER24" s="19"/>
      <c r="ES24" s="19"/>
      <c r="ET24" s="19"/>
      <c r="EU24" s="19">
        <v>0</v>
      </c>
      <c r="EV24" s="19"/>
      <c r="EW24" s="19"/>
      <c r="EX24" s="19"/>
      <c r="EY24" s="19">
        <v>0</v>
      </c>
      <c r="EZ24" s="19"/>
      <c r="FA24" s="19"/>
      <c r="FB24" s="19"/>
      <c r="FC24" s="19">
        <v>0</v>
      </c>
      <c r="FD24" s="19">
        <v>6.5</v>
      </c>
      <c r="FE24" s="19">
        <v>6.39</v>
      </c>
      <c r="FF24" s="19">
        <v>6.39</v>
      </c>
      <c r="FG24" s="19">
        <v>0.11</v>
      </c>
      <c r="FH24" s="19">
        <v>461.7</v>
      </c>
      <c r="FI24" s="19">
        <v>458.87804999999997</v>
      </c>
      <c r="FJ24" s="19">
        <v>458.87804999999997</v>
      </c>
      <c r="FK24" s="19">
        <v>2.8219500000000002</v>
      </c>
      <c r="FL24" s="19">
        <v>69.7</v>
      </c>
      <c r="FM24" s="19">
        <v>76.746610000000004</v>
      </c>
      <c r="FN24" s="19">
        <v>65.380560000000003</v>
      </c>
      <c r="FO24" s="19">
        <v>4.3194400000000002</v>
      </c>
      <c r="FP24" s="19">
        <v>143.69999999999999</v>
      </c>
      <c r="FQ24" s="19">
        <v>148.62634</v>
      </c>
      <c r="FR24" s="19">
        <v>148.62634</v>
      </c>
      <c r="FS24" s="19">
        <v>-4.9263399999999997</v>
      </c>
      <c r="FT24" s="19">
        <v>42.2</v>
      </c>
      <c r="FU24" s="19">
        <v>41.498959999999997</v>
      </c>
      <c r="FV24" s="19">
        <v>41.498959999999997</v>
      </c>
      <c r="FW24" s="19">
        <v>0.70104</v>
      </c>
      <c r="FX24" s="19">
        <v>18.399999999999999</v>
      </c>
      <c r="FY24" s="19">
        <v>19.28585</v>
      </c>
      <c r="FZ24" s="19">
        <v>19.28585</v>
      </c>
      <c r="GA24" s="19">
        <v>-0.88585000000000003</v>
      </c>
      <c r="GB24" s="19">
        <v>19.7</v>
      </c>
      <c r="GC24" s="19">
        <v>19.414629999999999</v>
      </c>
      <c r="GD24" s="19">
        <v>19.414629999999999</v>
      </c>
      <c r="GE24" s="19">
        <v>0.28537000000000001</v>
      </c>
      <c r="GF24" s="19">
        <v>87.3</v>
      </c>
      <c r="GG24" s="19">
        <v>87.657560000000004</v>
      </c>
      <c r="GH24" s="19">
        <v>87.657560000000004</v>
      </c>
      <c r="GI24" s="19">
        <v>-0.35755999999999999</v>
      </c>
      <c r="GJ24" s="19"/>
      <c r="GK24" s="19"/>
      <c r="GL24" s="19"/>
      <c r="GM24" s="19">
        <v>0</v>
      </c>
      <c r="GN24" s="19">
        <v>126.7</v>
      </c>
      <c r="GO24" s="19">
        <v>154.62648999999999</v>
      </c>
      <c r="GP24" s="19">
        <v>136.06844000000001</v>
      </c>
      <c r="GQ24" s="19">
        <v>-9.3684399999999997</v>
      </c>
      <c r="GR24" s="19">
        <v>73.099999999999994</v>
      </c>
      <c r="GS24" s="19">
        <v>77.313249999999996</v>
      </c>
      <c r="GT24" s="19">
        <v>68.034220000000005</v>
      </c>
      <c r="GU24" s="19">
        <v>5.0657800000000002</v>
      </c>
      <c r="GV24" s="19">
        <v>110</v>
      </c>
      <c r="GW24" s="19">
        <v>110.91316999999999</v>
      </c>
      <c r="GX24" s="19">
        <v>110.91316999999999</v>
      </c>
      <c r="GY24" s="19">
        <v>-0.91317000000000004</v>
      </c>
      <c r="GZ24" s="19">
        <v>8</v>
      </c>
      <c r="HA24" s="19">
        <v>4.8741700000000003</v>
      </c>
      <c r="HB24" s="19">
        <v>4.8741700000000003</v>
      </c>
      <c r="HC24" s="19">
        <v>3.1258300000000001</v>
      </c>
      <c r="HD24" s="19">
        <v>2.6</v>
      </c>
      <c r="HE24" s="19">
        <v>2.9847299999999999</v>
      </c>
      <c r="HF24" s="19">
        <v>4.72112</v>
      </c>
      <c r="HG24" s="19">
        <v>-2.1211199999999999</v>
      </c>
      <c r="HH24" s="19">
        <v>25.9</v>
      </c>
      <c r="HI24" s="19">
        <v>47.26634</v>
      </c>
      <c r="HJ24" s="19">
        <v>47.26634</v>
      </c>
      <c r="HK24" s="19">
        <v>-21.366340000000001</v>
      </c>
      <c r="HL24" s="19">
        <v>0</v>
      </c>
      <c r="HM24" s="19"/>
      <c r="HN24" s="19">
        <v>44.275120000000001</v>
      </c>
      <c r="HO24" s="19">
        <v>-44.275120000000001</v>
      </c>
      <c r="HP24" s="19">
        <v>3.8</v>
      </c>
      <c r="HQ24" s="19">
        <v>4.0998900000000003</v>
      </c>
      <c r="HR24" s="19">
        <v>4.0998900000000003</v>
      </c>
      <c r="HS24" s="19">
        <v>-0.29988999999999999</v>
      </c>
      <c r="HT24" s="19">
        <v>31.2</v>
      </c>
      <c r="HU24" s="19">
        <v>30.294039999999999</v>
      </c>
      <c r="HV24" s="19">
        <v>30.294039999999999</v>
      </c>
      <c r="HW24" s="19">
        <v>0.90595999999999999</v>
      </c>
      <c r="HX24" s="19">
        <v>166.6</v>
      </c>
      <c r="HY24" s="19">
        <v>171.54185000000001</v>
      </c>
      <c r="HZ24" s="19">
        <v>171.54185000000001</v>
      </c>
      <c r="IA24" s="19">
        <v>-4.9418499999999996</v>
      </c>
      <c r="IB24" s="19">
        <v>12.9</v>
      </c>
      <c r="IC24" s="19">
        <v>47.67127</v>
      </c>
      <c r="ID24" s="19">
        <v>47.671259999999997</v>
      </c>
      <c r="IE24" s="19">
        <v>-34.771259999999998</v>
      </c>
      <c r="IF24" s="19"/>
      <c r="IG24" s="19"/>
      <c r="IH24" s="19"/>
      <c r="II24" s="19">
        <v>0</v>
      </c>
      <c r="IJ24" s="19"/>
      <c r="IK24" s="19"/>
      <c r="IL24" s="19"/>
      <c r="IM24" s="19">
        <v>0</v>
      </c>
      <c r="IN24" s="19">
        <v>45.3</v>
      </c>
      <c r="IO24" s="19">
        <v>48.41648</v>
      </c>
      <c r="IP24" s="19">
        <v>48.41648</v>
      </c>
      <c r="IQ24" s="19">
        <v>-3.1164800000000001</v>
      </c>
      <c r="IR24" s="19"/>
      <c r="IS24" s="19"/>
      <c r="IT24" s="19"/>
      <c r="IU24" s="19">
        <v>0</v>
      </c>
      <c r="IV24" s="19"/>
      <c r="IW24" s="19"/>
      <c r="IX24" s="19"/>
      <c r="IY24" s="19">
        <v>0</v>
      </c>
      <c r="IZ24" s="19"/>
      <c r="JA24" s="19"/>
      <c r="JB24" s="19"/>
      <c r="JC24" s="19">
        <v>0</v>
      </c>
      <c r="JD24" s="19">
        <v>124.4</v>
      </c>
      <c r="JE24" s="19">
        <v>133.35676000000001</v>
      </c>
      <c r="JF24" s="19">
        <v>133.35676000000001</v>
      </c>
      <c r="JG24" s="19">
        <v>-8.9567599999999992</v>
      </c>
      <c r="JH24" s="19"/>
      <c r="JI24" s="19"/>
      <c r="JJ24" s="19"/>
      <c r="JK24" s="19">
        <v>0</v>
      </c>
      <c r="JL24" s="19">
        <v>156.4</v>
      </c>
      <c r="JM24" s="19">
        <v>150.66667000000001</v>
      </c>
      <c r="JN24" s="19">
        <v>150.66667000000001</v>
      </c>
      <c r="JO24" s="19">
        <v>5.7333299999999996</v>
      </c>
      <c r="JP24" s="19"/>
      <c r="JQ24" s="19"/>
      <c r="JR24" s="19"/>
      <c r="JS24" s="19">
        <v>0</v>
      </c>
      <c r="JT24" s="19">
        <v>67.7</v>
      </c>
      <c r="JU24" s="19">
        <v>75.333330000000004</v>
      </c>
      <c r="JV24" s="19">
        <v>75.333340000000007</v>
      </c>
      <c r="JW24" s="19">
        <v>-7.6333399999999996</v>
      </c>
      <c r="JX24" s="19">
        <v>0</v>
      </c>
      <c r="JY24" s="19">
        <v>0</v>
      </c>
      <c r="JZ24" s="19"/>
      <c r="KA24" s="19">
        <v>0</v>
      </c>
      <c r="KB24" s="19"/>
      <c r="KC24" s="19"/>
      <c r="KD24" s="19"/>
      <c r="KE24" s="19">
        <v>0</v>
      </c>
      <c r="KF24" s="19"/>
      <c r="KG24" s="19"/>
      <c r="KH24" s="19"/>
      <c r="KI24" s="19">
        <v>0</v>
      </c>
      <c r="KJ24" s="19"/>
      <c r="KK24" s="19"/>
      <c r="KL24" s="19"/>
      <c r="KM24" s="19">
        <v>0</v>
      </c>
      <c r="KN24" s="19"/>
      <c r="KO24" s="19"/>
      <c r="KP24" s="19"/>
      <c r="KQ24" s="19">
        <v>0</v>
      </c>
      <c r="KR24" s="19">
        <v>115.6</v>
      </c>
      <c r="KS24" s="19">
        <v>114.11063</v>
      </c>
      <c r="KT24" s="19">
        <v>114.11063</v>
      </c>
      <c r="KU24" s="19">
        <v>1.4893700000000001</v>
      </c>
      <c r="KV24" s="19"/>
      <c r="KW24" s="19"/>
      <c r="KX24" s="19"/>
      <c r="KY24" s="19">
        <v>0</v>
      </c>
      <c r="KZ24" s="19"/>
      <c r="LA24" s="19"/>
      <c r="LB24" s="19"/>
      <c r="LC24" s="19">
        <v>0</v>
      </c>
      <c r="LD24" s="19">
        <v>202.6</v>
      </c>
      <c r="LE24" s="19">
        <v>166.85507000000001</v>
      </c>
      <c r="LF24" s="19">
        <v>136.0427</v>
      </c>
      <c r="LG24" s="19">
        <v>66.557299999999998</v>
      </c>
      <c r="LH24" s="19">
        <v>134.69999999999999</v>
      </c>
      <c r="LI24" s="19">
        <v>133.67995999999999</v>
      </c>
      <c r="LJ24" s="19">
        <v>133.67995999999999</v>
      </c>
      <c r="LK24" s="19">
        <v>1.0200400000000001</v>
      </c>
      <c r="LL24" s="19">
        <v>64.599999999999994</v>
      </c>
      <c r="LM24" s="19">
        <v>67.461460000000002</v>
      </c>
      <c r="LN24" s="19">
        <v>67.461460000000002</v>
      </c>
      <c r="LO24" s="19">
        <v>-2.8614600000000001</v>
      </c>
      <c r="LP24" s="19">
        <v>81.7</v>
      </c>
      <c r="LQ24" s="19">
        <v>78.567999999999998</v>
      </c>
      <c r="LR24" s="19">
        <v>78.567999999999998</v>
      </c>
      <c r="LS24" s="19">
        <v>3.1320000000000001</v>
      </c>
      <c r="LT24" s="19">
        <v>30.5</v>
      </c>
      <c r="LU24" s="19">
        <v>30.097560000000001</v>
      </c>
      <c r="LV24" s="19">
        <v>30.097560000000001</v>
      </c>
      <c r="LW24" s="19">
        <v>0.40244000000000002</v>
      </c>
      <c r="LX24" s="19"/>
      <c r="LY24" s="19"/>
      <c r="LZ24" s="19"/>
      <c r="MA24" s="19">
        <v>0</v>
      </c>
      <c r="MB24" s="19"/>
      <c r="MC24" s="19"/>
      <c r="MD24" s="19"/>
      <c r="ME24" s="19">
        <v>0</v>
      </c>
      <c r="MF24" s="19"/>
      <c r="MG24" s="19"/>
      <c r="MH24" s="19"/>
      <c r="MI24" s="19">
        <v>0</v>
      </c>
      <c r="MJ24" s="19">
        <v>102.8</v>
      </c>
      <c r="MK24" s="19">
        <v>145.28071</v>
      </c>
      <c r="ML24" s="19">
        <v>111.18976000000001</v>
      </c>
      <c r="MM24" s="19">
        <v>-8.3897600000000008</v>
      </c>
      <c r="MN24" s="19">
        <v>102.9</v>
      </c>
      <c r="MO24" s="19">
        <v>145.28071</v>
      </c>
      <c r="MP24" s="19">
        <v>111.18976000000001</v>
      </c>
      <c r="MQ24" s="19">
        <v>-8.2897599999999994</v>
      </c>
      <c r="MR24" s="19">
        <v>119.2</v>
      </c>
      <c r="MS24" s="19">
        <v>145.28071</v>
      </c>
      <c r="MT24" s="19">
        <v>111.18976000000001</v>
      </c>
      <c r="MU24" s="19">
        <v>8.0102399999999996</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50</v>
      </c>
      <c r="NR24" s="19">
        <v>50</v>
      </c>
      <c r="NS24" s="19">
        <v>87.2</v>
      </c>
      <c r="NT24" s="19">
        <v>75.5</v>
      </c>
      <c r="NU24" s="19"/>
      <c r="NV24" s="19"/>
      <c r="NW24" s="19">
        <v>75.5</v>
      </c>
      <c r="NX24" s="19">
        <v>0.1</v>
      </c>
      <c r="NY24" s="19">
        <v>8.5999999999999993E-2</v>
      </c>
      <c r="NZ24" s="19">
        <v>8.5999999999999993E-2</v>
      </c>
      <c r="OA24" s="19">
        <v>1.4E-2</v>
      </c>
      <c r="OB24" s="19">
        <v>87.5</v>
      </c>
      <c r="OC24" s="19">
        <v>38</v>
      </c>
      <c r="OD24" s="19">
        <v>27.997</v>
      </c>
      <c r="OE24" s="19">
        <v>59.503</v>
      </c>
      <c r="OF24" s="19">
        <v>37.200000000000003</v>
      </c>
      <c r="OG24" s="19">
        <v>55.621000000000002</v>
      </c>
      <c r="OH24" s="19">
        <v>55.621000000000002</v>
      </c>
      <c r="OI24" s="19">
        <v>-18.420999999999999</v>
      </c>
      <c r="OJ24" s="19">
        <v>12.2</v>
      </c>
      <c r="OK24" s="19">
        <v>11.989000000000001</v>
      </c>
      <c r="OL24" s="19">
        <v>11.989000000000001</v>
      </c>
      <c r="OM24" s="19">
        <v>0.21099999999999999</v>
      </c>
      <c r="ON24" s="19">
        <v>0.1</v>
      </c>
      <c r="OO24" s="19">
        <v>0</v>
      </c>
      <c r="OP24" s="19">
        <v>0</v>
      </c>
      <c r="OQ24" s="19">
        <v>0.1</v>
      </c>
      <c r="OR24" s="19">
        <v>20</v>
      </c>
      <c r="OS24" s="19">
        <v>17.560980000000001</v>
      </c>
      <c r="OT24" s="19">
        <v>17.560980000000001</v>
      </c>
      <c r="OU24" s="19">
        <v>2.4390200000000002</v>
      </c>
      <c r="OV24" s="19">
        <v>9.9</v>
      </c>
      <c r="OW24" s="19">
        <v>9</v>
      </c>
      <c r="OX24" s="19">
        <v>9.9830000000000005</v>
      </c>
      <c r="OY24" s="19">
        <v>-8.3000000000000004E-2</v>
      </c>
      <c r="OZ24" s="19">
        <v>5.3</v>
      </c>
      <c r="PA24" s="19">
        <v>4.36402</v>
      </c>
      <c r="PB24" s="19">
        <v>5.67</v>
      </c>
      <c r="PC24" s="19">
        <v>-0.37</v>
      </c>
      <c r="PD24" s="19">
        <v>3.6</v>
      </c>
      <c r="PE24" s="19">
        <v>3.6</v>
      </c>
      <c r="PF24" s="19">
        <v>3.6</v>
      </c>
      <c r="PG24" s="19">
        <v>0</v>
      </c>
      <c r="PH24" s="19">
        <v>5.0999999999999996</v>
      </c>
      <c r="PI24" s="19">
        <v>5</v>
      </c>
      <c r="PJ24" s="19">
        <v>5</v>
      </c>
      <c r="PK24" s="19">
        <v>0.1</v>
      </c>
      <c r="PL24" s="19">
        <v>20.6</v>
      </c>
      <c r="PM24" s="19">
        <v>19.5122</v>
      </c>
      <c r="PN24" s="19">
        <v>19.51219</v>
      </c>
      <c r="PO24" s="19">
        <v>1.0878099999999999</v>
      </c>
      <c r="PP24" s="19">
        <v>20</v>
      </c>
      <c r="PQ24" s="19">
        <v>19.5122</v>
      </c>
      <c r="PR24" s="19">
        <v>19.51219</v>
      </c>
      <c r="PS24" s="19">
        <v>0.48781000000000002</v>
      </c>
      <c r="PT24" s="19">
        <v>19.2</v>
      </c>
      <c r="PU24" s="19">
        <v>13</v>
      </c>
      <c r="PV24" s="19">
        <v>16.097560000000001</v>
      </c>
      <c r="PW24" s="19">
        <v>3.1024400000000001</v>
      </c>
      <c r="PX24" s="19">
        <v>3.4</v>
      </c>
      <c r="PY24" s="19">
        <v>3.5</v>
      </c>
      <c r="PZ24" s="19">
        <v>3.5</v>
      </c>
      <c r="QA24" s="19">
        <v>-0.1</v>
      </c>
      <c r="QB24" s="19">
        <v>18.8</v>
      </c>
      <c r="QC24" s="19">
        <v>18.341460000000001</v>
      </c>
      <c r="QD24" s="19">
        <v>18.341460000000001</v>
      </c>
      <c r="QE24" s="19">
        <v>0.45854</v>
      </c>
      <c r="QF24" s="19">
        <v>14.2</v>
      </c>
      <c r="QG24" s="19">
        <v>9.8610000000000007</v>
      </c>
      <c r="QH24" s="19">
        <v>9.8610000000000007</v>
      </c>
      <c r="QI24" s="19">
        <v>4.3390000000000004</v>
      </c>
      <c r="QJ24" s="19">
        <v>17.600000000000001</v>
      </c>
      <c r="QK24" s="19">
        <v>10.337999999999999</v>
      </c>
      <c r="QL24" s="19">
        <v>10.337999999999999</v>
      </c>
      <c r="QM24" s="19">
        <v>7.2619999999999996</v>
      </c>
      <c r="QN24" s="19">
        <v>12</v>
      </c>
      <c r="QO24" s="19">
        <v>9.5340000000000007</v>
      </c>
      <c r="QP24" s="19">
        <v>9.5340000000000007</v>
      </c>
      <c r="QQ24" s="19">
        <v>2.4660000000000002</v>
      </c>
      <c r="QR24" s="19">
        <v>31.2</v>
      </c>
      <c r="QS24" s="19">
        <v>25.108000000000001</v>
      </c>
      <c r="QT24" s="19">
        <v>25.108000000000001</v>
      </c>
      <c r="QU24" s="19">
        <v>6.0919999999999996</v>
      </c>
      <c r="QV24" s="19">
        <v>4.8</v>
      </c>
      <c r="QW24" s="19">
        <v>3</v>
      </c>
      <c r="QX24" s="19">
        <v>3</v>
      </c>
      <c r="QY24" s="19">
        <v>1.8</v>
      </c>
      <c r="QZ24" s="19">
        <v>2</v>
      </c>
      <c r="RA24" s="19">
        <v>2.4</v>
      </c>
      <c r="RB24" s="19">
        <v>2.4</v>
      </c>
      <c r="RC24" s="19">
        <v>-0.4</v>
      </c>
      <c r="RD24" s="19">
        <v>2.4</v>
      </c>
      <c r="RE24" s="19">
        <v>2.4</v>
      </c>
      <c r="RF24" s="19">
        <v>2.4</v>
      </c>
      <c r="RG24" s="19">
        <v>0</v>
      </c>
      <c r="RH24" s="19">
        <v>3</v>
      </c>
      <c r="RI24" s="19">
        <v>2.8</v>
      </c>
      <c r="RJ24" s="19">
        <v>2.8</v>
      </c>
      <c r="RK24" s="19">
        <v>0.2</v>
      </c>
      <c r="RL24" s="19">
        <v>0</v>
      </c>
      <c r="RM24" s="19">
        <v>13.818</v>
      </c>
      <c r="RN24" s="19">
        <v>13.818</v>
      </c>
      <c r="RO24" s="19">
        <v>-13.818</v>
      </c>
      <c r="RP24" s="19">
        <v>3.4</v>
      </c>
      <c r="RQ24" s="19">
        <v>3.6</v>
      </c>
      <c r="RR24" s="19">
        <v>3.6</v>
      </c>
      <c r="RS24" s="19">
        <v>-0.2</v>
      </c>
      <c r="RT24" s="19">
        <v>10</v>
      </c>
      <c r="RU24" s="19">
        <v>11.08052</v>
      </c>
      <c r="RV24" s="19">
        <v>11.08052</v>
      </c>
      <c r="RW24" s="19">
        <v>-1.0805199999999999</v>
      </c>
      <c r="RX24" s="19">
        <v>2</v>
      </c>
      <c r="RY24" s="19">
        <v>2</v>
      </c>
      <c r="RZ24" s="19">
        <v>2</v>
      </c>
      <c r="SA24" s="19">
        <v>0</v>
      </c>
      <c r="SB24" s="19"/>
      <c r="SC24" s="19"/>
      <c r="SD24" s="19"/>
      <c r="SE24" s="19">
        <v>0</v>
      </c>
      <c r="SF24" s="19">
        <v>18.399999999999999</v>
      </c>
      <c r="SG24" s="19">
        <v>18</v>
      </c>
      <c r="SH24" s="19">
        <v>16</v>
      </c>
      <c r="SI24" s="19">
        <v>2.4</v>
      </c>
      <c r="SJ24" s="19">
        <v>9.6</v>
      </c>
      <c r="SK24" s="19">
        <v>9.0519999999999996</v>
      </c>
      <c r="SL24" s="19">
        <v>9.0519999999999996</v>
      </c>
      <c r="SM24" s="19">
        <v>0.54800000000000004</v>
      </c>
      <c r="SN24" s="19">
        <v>20.2</v>
      </c>
      <c r="SO24" s="19">
        <v>19.5122</v>
      </c>
      <c r="SP24" s="19">
        <v>19.51219</v>
      </c>
      <c r="SQ24" s="19">
        <v>0.68781000000000003</v>
      </c>
      <c r="SR24" s="19">
        <v>20.399999999999999</v>
      </c>
      <c r="SS24" s="19">
        <v>19.5122</v>
      </c>
      <c r="ST24" s="19">
        <v>19.51219</v>
      </c>
      <c r="SU24" s="19">
        <v>0.88780999999999999</v>
      </c>
      <c r="SV24" s="19">
        <v>20</v>
      </c>
      <c r="SW24" s="19">
        <v>19.5</v>
      </c>
      <c r="SX24" s="19">
        <v>19.317070000000001</v>
      </c>
      <c r="SY24" s="19">
        <v>0.68293000000000004</v>
      </c>
      <c r="SZ24" s="19">
        <v>1.8</v>
      </c>
      <c r="TA24" s="19">
        <v>9.4499999999999993</v>
      </c>
      <c r="TB24" s="19">
        <v>9.4499999999999993</v>
      </c>
      <c r="TC24" s="19">
        <v>-7.65</v>
      </c>
      <c r="TD24" s="19">
        <v>0</v>
      </c>
      <c r="TE24" s="19">
        <v>8.0120000000000005</v>
      </c>
      <c r="TF24" s="19">
        <v>8.0120000000000005</v>
      </c>
      <c r="TG24" s="19">
        <v>-8.0120000000000005</v>
      </c>
      <c r="TH24" s="19">
        <v>34.9</v>
      </c>
      <c r="TI24" s="19">
        <v>24.66</v>
      </c>
      <c r="TJ24" s="19">
        <v>24.66</v>
      </c>
      <c r="TK24" s="19">
        <v>10.24</v>
      </c>
      <c r="TL24" s="19">
        <v>2.1</v>
      </c>
      <c r="TM24" s="19">
        <v>9</v>
      </c>
      <c r="TN24" s="19">
        <v>6.9119999999999999</v>
      </c>
      <c r="TO24" s="19">
        <v>-4.8120000000000003</v>
      </c>
      <c r="TP24" s="19">
        <v>7.4</v>
      </c>
      <c r="TQ24" s="19">
        <v>13</v>
      </c>
      <c r="TR24" s="19">
        <v>10.675000000000001</v>
      </c>
      <c r="TS24" s="19">
        <v>-3.2749999999999999</v>
      </c>
      <c r="TT24" s="19">
        <v>0</v>
      </c>
      <c r="TU24" s="19">
        <v>0.89900000000000002</v>
      </c>
      <c r="TV24" s="19">
        <v>0.89900000000000002</v>
      </c>
      <c r="TW24" s="19">
        <v>-0.89900000000000002</v>
      </c>
      <c r="TX24" s="19">
        <v>0</v>
      </c>
      <c r="TY24" s="19">
        <v>0.497</v>
      </c>
      <c r="TZ24" s="19">
        <v>0.497</v>
      </c>
      <c r="UA24" s="19">
        <v>-0.497</v>
      </c>
      <c r="UB24" s="19">
        <v>21</v>
      </c>
      <c r="UC24" s="19">
        <v>20.4878</v>
      </c>
      <c r="UD24" s="19">
        <v>20.4878</v>
      </c>
      <c r="UE24" s="19">
        <v>0.51219999999999999</v>
      </c>
      <c r="UF24" s="19">
        <v>7.8</v>
      </c>
      <c r="UG24" s="19">
        <v>8</v>
      </c>
      <c r="UH24" s="19">
        <v>8</v>
      </c>
      <c r="UI24" s="19">
        <v>-0.2</v>
      </c>
      <c r="UJ24" s="19">
        <v>4.218</v>
      </c>
      <c r="UK24" s="19">
        <v>7.6</v>
      </c>
      <c r="UL24" s="19">
        <v>7.6</v>
      </c>
      <c r="UM24" s="19">
        <v>-3.3820000000000001</v>
      </c>
      <c r="UN24" s="19">
        <v>20</v>
      </c>
      <c r="UO24" s="19">
        <v>19.5122</v>
      </c>
      <c r="UP24" s="19">
        <v>19.51219</v>
      </c>
      <c r="UQ24" s="19">
        <v>0.48781000000000002</v>
      </c>
      <c r="UR24" s="19">
        <v>20</v>
      </c>
      <c r="US24" s="19">
        <v>19.5122</v>
      </c>
      <c r="UT24" s="19">
        <v>19.51219</v>
      </c>
      <c r="UU24" s="19">
        <v>0.48781000000000002</v>
      </c>
      <c r="UV24" s="19">
        <v>20</v>
      </c>
      <c r="UW24" s="19">
        <v>19.5122</v>
      </c>
      <c r="UX24" s="19">
        <v>19.51219</v>
      </c>
      <c r="UY24" s="19">
        <v>0.48781000000000002</v>
      </c>
      <c r="UZ24" s="19">
        <v>10.7</v>
      </c>
      <c r="VA24" s="19">
        <v>8.7010000000000005</v>
      </c>
      <c r="VB24" s="19">
        <v>8.7010000000000005</v>
      </c>
      <c r="VC24" s="19">
        <v>1.9990000000000001</v>
      </c>
      <c r="VD24" s="19">
        <v>7.9</v>
      </c>
      <c r="VE24" s="19">
        <v>1.585</v>
      </c>
      <c r="VF24" s="19">
        <v>1.585</v>
      </c>
      <c r="VG24" s="19">
        <v>6.3150000000000004</v>
      </c>
      <c r="VH24" s="19">
        <v>132.1</v>
      </c>
      <c r="VI24" s="19">
        <v>120.202</v>
      </c>
      <c r="VJ24" s="19">
        <v>120.202</v>
      </c>
      <c r="VK24" s="19">
        <v>11.898</v>
      </c>
      <c r="VL24" s="19">
        <v>0.6</v>
      </c>
      <c r="VM24" s="19">
        <v>0.6</v>
      </c>
      <c r="VN24" s="19">
        <v>0.6</v>
      </c>
      <c r="VO24" s="19">
        <v>0</v>
      </c>
      <c r="VP24" s="19">
        <v>0</v>
      </c>
      <c r="VQ24" s="19">
        <v>7</v>
      </c>
      <c r="VR24" s="19">
        <v>4.8470000000000004</v>
      </c>
      <c r="VS24" s="19">
        <v>-4.8470000000000004</v>
      </c>
      <c r="VT24" s="19">
        <v>0</v>
      </c>
      <c r="VU24" s="19">
        <v>8.84938</v>
      </c>
      <c r="VV24" s="19">
        <v>5.242</v>
      </c>
      <c r="VW24" s="19">
        <v>-5.242</v>
      </c>
      <c r="VX24" s="19">
        <v>102.5</v>
      </c>
      <c r="VY24" s="19">
        <v>94.536000000000001</v>
      </c>
      <c r="VZ24" s="19">
        <v>94.536000000000001</v>
      </c>
      <c r="WA24" s="19">
        <v>7.9640000000000004</v>
      </c>
      <c r="WB24" s="19">
        <v>5.8</v>
      </c>
      <c r="WC24" s="19">
        <v>3.2770000000000001</v>
      </c>
      <c r="WD24" s="19">
        <v>3.2770000000000001</v>
      </c>
      <c r="WE24" s="19">
        <v>2.5230000000000001</v>
      </c>
      <c r="WF24" s="19">
        <v>7.8</v>
      </c>
      <c r="WG24" s="19">
        <v>8</v>
      </c>
      <c r="WH24" s="19">
        <v>8</v>
      </c>
      <c r="WI24" s="19">
        <v>-0.2</v>
      </c>
      <c r="WJ24" s="19">
        <v>20</v>
      </c>
      <c r="WK24" s="19">
        <v>19.5</v>
      </c>
      <c r="WL24" s="19">
        <v>19.317070000000001</v>
      </c>
      <c r="WM24" s="19">
        <v>0.68293000000000004</v>
      </c>
      <c r="WN24" s="19">
        <v>10.199999999999999</v>
      </c>
      <c r="WO24" s="19">
        <v>10.6</v>
      </c>
      <c r="WP24" s="19">
        <v>10.6</v>
      </c>
      <c r="WQ24" s="19">
        <v>-0.4</v>
      </c>
      <c r="WR24" s="19"/>
      <c r="WS24" s="19">
        <v>36</v>
      </c>
      <c r="WT24" s="19">
        <v>36</v>
      </c>
      <c r="WU24" s="19">
        <v>-36</v>
      </c>
      <c r="WV24" s="19">
        <v>37.04</v>
      </c>
      <c r="WW24" s="19"/>
      <c r="WX24" s="19"/>
      <c r="WY24" s="19">
        <v>37.04</v>
      </c>
      <c r="WZ24" s="19">
        <v>28.9</v>
      </c>
      <c r="XA24" s="19">
        <v>29.184000000000001</v>
      </c>
      <c r="XB24" s="19">
        <v>29.184000000000001</v>
      </c>
      <c r="XC24" s="19">
        <v>-0.28399999999999997</v>
      </c>
      <c r="XD24" s="19">
        <v>3.4</v>
      </c>
      <c r="XE24" s="19">
        <v>2.8159999999999998</v>
      </c>
      <c r="XF24" s="19">
        <v>2.8159999999999998</v>
      </c>
      <c r="XG24" s="19">
        <v>0.58399999999999996</v>
      </c>
      <c r="XH24" s="19">
        <v>12.5</v>
      </c>
      <c r="XI24" s="19">
        <v>13</v>
      </c>
      <c r="XJ24" s="19">
        <v>14</v>
      </c>
      <c r="XK24" s="19">
        <v>-1.5</v>
      </c>
      <c r="XL24" s="19">
        <v>13.14</v>
      </c>
      <c r="XM24" s="19">
        <v>18.526</v>
      </c>
      <c r="XN24" s="19">
        <v>18.526</v>
      </c>
      <c r="XO24" s="19">
        <v>-5.3860000000000001</v>
      </c>
      <c r="XP24" s="19">
        <v>5</v>
      </c>
      <c r="XQ24" s="19">
        <v>6.91</v>
      </c>
      <c r="XR24" s="19">
        <v>6.91</v>
      </c>
      <c r="XS24" s="19">
        <v>-1.91</v>
      </c>
    </row>
    <row r="25" spans="1:643" ht="24" customHeight="1" x14ac:dyDescent="0.25">
      <c r="A25" s="1"/>
      <c r="B25" s="13" t="s">
        <v>47</v>
      </c>
      <c r="C25" s="13" t="s">
        <v>676</v>
      </c>
      <c r="D25" s="14">
        <v>1.1000000000000001</v>
      </c>
      <c r="E25" s="14">
        <v>0.91</v>
      </c>
      <c r="F25" s="14">
        <v>0.91</v>
      </c>
      <c r="G25" s="14">
        <v>0.19</v>
      </c>
      <c r="H25" s="14">
        <v>1.7</v>
      </c>
      <c r="I25" s="14">
        <v>1.62</v>
      </c>
      <c r="J25" s="14">
        <v>1.62</v>
      </c>
      <c r="K25" s="14">
        <v>0.08</v>
      </c>
      <c r="L25" s="14">
        <v>4.3</v>
      </c>
      <c r="M25" s="14">
        <v>3.8072699999999999</v>
      </c>
      <c r="N25" s="14">
        <v>3.8072699999999999</v>
      </c>
      <c r="O25" s="14">
        <v>0.49273</v>
      </c>
      <c r="P25" s="14">
        <v>650.1</v>
      </c>
      <c r="Q25" s="14">
        <v>646.79789000000005</v>
      </c>
      <c r="R25" s="14">
        <v>646.79789000000005</v>
      </c>
      <c r="S25" s="14">
        <v>3.3021099999999999</v>
      </c>
      <c r="T25" s="14">
        <v>220</v>
      </c>
      <c r="U25" s="14">
        <v>211.44126</v>
      </c>
      <c r="V25" s="14">
        <v>211.44126</v>
      </c>
      <c r="W25" s="14">
        <v>8.5587400000000002</v>
      </c>
      <c r="X25" s="14"/>
      <c r="Y25" s="14"/>
      <c r="Z25" s="14"/>
      <c r="AA25" s="14">
        <v>0</v>
      </c>
      <c r="AB25" s="14"/>
      <c r="AC25" s="14"/>
      <c r="AD25" s="14"/>
      <c r="AE25" s="14">
        <v>0</v>
      </c>
      <c r="AF25" s="14">
        <v>79.3</v>
      </c>
      <c r="AG25" s="14">
        <v>80.952129999999997</v>
      </c>
      <c r="AH25" s="14">
        <v>92.226339999999993</v>
      </c>
      <c r="AI25" s="14">
        <v>-12.92634</v>
      </c>
      <c r="AJ25" s="14">
        <v>239.8</v>
      </c>
      <c r="AK25" s="14">
        <v>238.15351000000001</v>
      </c>
      <c r="AL25" s="14">
        <v>238.15351000000001</v>
      </c>
      <c r="AM25" s="14">
        <v>1.64649</v>
      </c>
      <c r="AN25" s="14"/>
      <c r="AO25" s="14"/>
      <c r="AP25" s="14"/>
      <c r="AQ25" s="14">
        <v>0</v>
      </c>
      <c r="AR25" s="14"/>
      <c r="AS25" s="14"/>
      <c r="AT25" s="14"/>
      <c r="AU25" s="14">
        <v>0</v>
      </c>
      <c r="AV25" s="14">
        <v>110.7</v>
      </c>
      <c r="AW25" s="14">
        <v>120.38043999999999</v>
      </c>
      <c r="AX25" s="14">
        <v>120.37945000000001</v>
      </c>
      <c r="AY25" s="14">
        <v>-9.6794499999999992</v>
      </c>
      <c r="AZ25" s="14">
        <v>111.35</v>
      </c>
      <c r="BA25" s="14">
        <v>120.38043999999999</v>
      </c>
      <c r="BB25" s="14">
        <v>120.37945000000001</v>
      </c>
      <c r="BC25" s="14">
        <v>-9.0294500000000006</v>
      </c>
      <c r="BD25" s="14">
        <v>110.99</v>
      </c>
      <c r="BE25" s="14">
        <v>120.38043999999999</v>
      </c>
      <c r="BF25" s="14">
        <v>120.37945000000001</v>
      </c>
      <c r="BG25" s="14">
        <v>-9.3894500000000001</v>
      </c>
      <c r="BH25" s="14">
        <v>210.02</v>
      </c>
      <c r="BI25" s="14">
        <v>180.57066</v>
      </c>
      <c r="BJ25" s="14">
        <v>180.56917999999999</v>
      </c>
      <c r="BK25" s="14">
        <v>29.45082</v>
      </c>
      <c r="BL25" s="14">
        <v>181.42</v>
      </c>
      <c r="BM25" s="14">
        <v>195.12195</v>
      </c>
      <c r="BN25" s="14">
        <v>195.12194</v>
      </c>
      <c r="BO25" s="14">
        <v>-13.70194</v>
      </c>
      <c r="BP25" s="14">
        <v>88</v>
      </c>
      <c r="BQ25" s="14">
        <v>97.560969999999998</v>
      </c>
      <c r="BR25" s="14">
        <v>97.560969999999998</v>
      </c>
      <c r="BS25" s="14">
        <v>-9.5609699999999993</v>
      </c>
      <c r="BT25" s="14">
        <v>556.42999999999995</v>
      </c>
      <c r="BU25" s="14">
        <v>568.29854</v>
      </c>
      <c r="BV25" s="14">
        <v>568.29853000000003</v>
      </c>
      <c r="BW25" s="14">
        <v>-11.86853</v>
      </c>
      <c r="BX25" s="14">
        <v>0</v>
      </c>
      <c r="BY25" s="14">
        <v>0</v>
      </c>
      <c r="BZ25" s="14">
        <v>0</v>
      </c>
      <c r="CA25" s="14">
        <v>0</v>
      </c>
      <c r="CB25" s="14"/>
      <c r="CC25" s="14"/>
      <c r="CD25" s="14"/>
      <c r="CE25" s="14">
        <v>0</v>
      </c>
      <c r="CF25" s="14"/>
      <c r="CG25" s="14"/>
      <c r="CH25" s="14"/>
      <c r="CI25" s="14">
        <v>0</v>
      </c>
      <c r="CJ25" s="14"/>
      <c r="CK25" s="14"/>
      <c r="CL25" s="14"/>
      <c r="CM25" s="14">
        <v>0</v>
      </c>
      <c r="CN25" s="14"/>
      <c r="CO25" s="14"/>
      <c r="CP25" s="14"/>
      <c r="CQ25" s="14">
        <v>0</v>
      </c>
      <c r="CR25" s="14">
        <v>168.4</v>
      </c>
      <c r="CS25" s="14">
        <v>164.70732000000001</v>
      </c>
      <c r="CT25" s="14">
        <v>164.70732000000001</v>
      </c>
      <c r="CU25" s="14">
        <v>3.6926800000000002</v>
      </c>
      <c r="CV25" s="14">
        <v>8.1</v>
      </c>
      <c r="CW25" s="14">
        <v>8.1148399999999992</v>
      </c>
      <c r="CX25" s="14">
        <v>8.1148399999999992</v>
      </c>
      <c r="CY25" s="14">
        <v>-1.4840000000000001E-2</v>
      </c>
      <c r="CZ25" s="14">
        <v>2.6</v>
      </c>
      <c r="DA25" s="14">
        <v>4.4519399999999996</v>
      </c>
      <c r="DB25" s="14">
        <v>4.4519399999999996</v>
      </c>
      <c r="DC25" s="14">
        <v>-1.8519399999999999</v>
      </c>
      <c r="DD25" s="14">
        <v>0</v>
      </c>
      <c r="DE25" s="14">
        <v>0</v>
      </c>
      <c r="DF25" s="14">
        <v>0</v>
      </c>
      <c r="DG25" s="14">
        <v>0</v>
      </c>
      <c r="DH25" s="14">
        <v>6.6</v>
      </c>
      <c r="DI25" s="14">
        <v>6.8787000000000003</v>
      </c>
      <c r="DJ25" s="14">
        <v>6.8787000000000003</v>
      </c>
      <c r="DK25" s="14">
        <v>-0.2787</v>
      </c>
      <c r="DL25" s="14"/>
      <c r="DM25" s="14"/>
      <c r="DN25" s="14"/>
      <c r="DO25" s="14">
        <v>0</v>
      </c>
      <c r="DP25" s="14">
        <v>34.299999999999997</v>
      </c>
      <c r="DQ25" s="14">
        <v>45</v>
      </c>
      <c r="DR25" s="14">
        <v>64.40146</v>
      </c>
      <c r="DS25" s="14">
        <v>-30.101459999999999</v>
      </c>
      <c r="DT25" s="14">
        <v>3.6</v>
      </c>
      <c r="DU25" s="14">
        <v>6.8471000000000002</v>
      </c>
      <c r="DV25" s="14">
        <v>6.8471000000000002</v>
      </c>
      <c r="DW25" s="14">
        <v>-3.2471000000000001</v>
      </c>
      <c r="DX25" s="14"/>
      <c r="DY25" s="14"/>
      <c r="DZ25" s="14"/>
      <c r="EA25" s="14">
        <v>0</v>
      </c>
      <c r="EB25" s="14"/>
      <c r="EC25" s="14"/>
      <c r="ED25" s="14"/>
      <c r="EE25" s="14">
        <v>0</v>
      </c>
      <c r="EF25" s="14"/>
      <c r="EG25" s="14"/>
      <c r="EH25" s="14"/>
      <c r="EI25" s="14">
        <v>0</v>
      </c>
      <c r="EJ25" s="14">
        <v>110.9</v>
      </c>
      <c r="EK25" s="14">
        <v>112.90537</v>
      </c>
      <c r="EL25" s="14">
        <v>112.90537</v>
      </c>
      <c r="EM25" s="14">
        <v>-2.0053700000000001</v>
      </c>
      <c r="EN25" s="14">
        <v>214.4</v>
      </c>
      <c r="EO25" s="14">
        <v>221.30108000000001</v>
      </c>
      <c r="EP25" s="14">
        <v>221.30108000000001</v>
      </c>
      <c r="EQ25" s="14">
        <v>-6.9010800000000003</v>
      </c>
      <c r="ER25" s="14"/>
      <c r="ES25" s="14"/>
      <c r="ET25" s="14"/>
      <c r="EU25" s="14">
        <v>0</v>
      </c>
      <c r="EV25" s="14"/>
      <c r="EW25" s="14"/>
      <c r="EX25" s="14"/>
      <c r="EY25" s="14">
        <v>0</v>
      </c>
      <c r="EZ25" s="14"/>
      <c r="FA25" s="14"/>
      <c r="FB25" s="14"/>
      <c r="FC25" s="14">
        <v>0</v>
      </c>
      <c r="FD25" s="14">
        <v>6.5</v>
      </c>
      <c r="FE25" s="14">
        <v>6.39</v>
      </c>
      <c r="FF25" s="14">
        <v>6.39</v>
      </c>
      <c r="FG25" s="14">
        <v>0.11</v>
      </c>
      <c r="FH25" s="14">
        <v>458.8</v>
      </c>
      <c r="FI25" s="14">
        <v>458.87804999999997</v>
      </c>
      <c r="FJ25" s="14">
        <v>458.87804999999997</v>
      </c>
      <c r="FK25" s="14">
        <v>-7.8049999999999994E-2</v>
      </c>
      <c r="FL25" s="14">
        <v>67.400000000000006</v>
      </c>
      <c r="FM25" s="14">
        <v>76.746610000000004</v>
      </c>
      <c r="FN25" s="14">
        <v>65.380560000000003</v>
      </c>
      <c r="FO25" s="14">
        <v>2.0194399999999999</v>
      </c>
      <c r="FP25" s="14">
        <v>146.9</v>
      </c>
      <c r="FQ25" s="14">
        <v>148.62634</v>
      </c>
      <c r="FR25" s="14">
        <v>148.62634</v>
      </c>
      <c r="FS25" s="14">
        <v>-1.72634</v>
      </c>
      <c r="FT25" s="14">
        <v>42.2</v>
      </c>
      <c r="FU25" s="14">
        <v>41.498959999999997</v>
      </c>
      <c r="FV25" s="14">
        <v>41.498959999999997</v>
      </c>
      <c r="FW25" s="14">
        <v>0.70104</v>
      </c>
      <c r="FX25" s="14">
        <v>18.399999999999999</v>
      </c>
      <c r="FY25" s="14">
        <v>19.28585</v>
      </c>
      <c r="FZ25" s="14">
        <v>19.28585</v>
      </c>
      <c r="GA25" s="14">
        <v>-0.88585000000000003</v>
      </c>
      <c r="GB25" s="14">
        <v>19.7</v>
      </c>
      <c r="GC25" s="14">
        <v>19.414629999999999</v>
      </c>
      <c r="GD25" s="14">
        <v>19.414629999999999</v>
      </c>
      <c r="GE25" s="14">
        <v>0.28537000000000001</v>
      </c>
      <c r="GF25" s="14">
        <v>90.6</v>
      </c>
      <c r="GG25" s="14">
        <v>87.657560000000004</v>
      </c>
      <c r="GH25" s="14">
        <v>87.657560000000004</v>
      </c>
      <c r="GI25" s="14">
        <v>2.9424399999999999</v>
      </c>
      <c r="GJ25" s="14"/>
      <c r="GK25" s="14"/>
      <c r="GL25" s="14"/>
      <c r="GM25" s="14">
        <v>0</v>
      </c>
      <c r="GN25" s="14">
        <v>120.9</v>
      </c>
      <c r="GO25" s="14">
        <v>136.06838999999999</v>
      </c>
      <c r="GP25" s="14">
        <v>136.06843000000001</v>
      </c>
      <c r="GQ25" s="14">
        <v>-15.168430000000001</v>
      </c>
      <c r="GR25" s="14">
        <v>73.8</v>
      </c>
      <c r="GS25" s="14">
        <v>68.034189999999995</v>
      </c>
      <c r="GT25" s="14">
        <v>68.034220000000005</v>
      </c>
      <c r="GU25" s="14">
        <v>5.7657800000000003</v>
      </c>
      <c r="GV25" s="14">
        <v>109.2</v>
      </c>
      <c r="GW25" s="14">
        <v>110.91316999999999</v>
      </c>
      <c r="GX25" s="14">
        <v>110.91316999999999</v>
      </c>
      <c r="GY25" s="14">
        <v>-1.7131700000000001</v>
      </c>
      <c r="GZ25" s="14">
        <v>8</v>
      </c>
      <c r="HA25" s="14">
        <v>4.8741700000000003</v>
      </c>
      <c r="HB25" s="14">
        <v>4.8741700000000003</v>
      </c>
      <c r="HC25" s="14">
        <v>3.1258300000000001</v>
      </c>
      <c r="HD25" s="14">
        <v>2.2999999999999998</v>
      </c>
      <c r="HE25" s="14">
        <v>2.9847299999999999</v>
      </c>
      <c r="HF25" s="14">
        <v>4.72112</v>
      </c>
      <c r="HG25" s="14">
        <v>-2.4211200000000002</v>
      </c>
      <c r="HH25" s="14">
        <v>43.5</v>
      </c>
      <c r="HI25" s="14">
        <v>47.26634</v>
      </c>
      <c r="HJ25" s="14">
        <v>47.26634</v>
      </c>
      <c r="HK25" s="14">
        <v>-3.76634</v>
      </c>
      <c r="HL25" s="14">
        <v>23.6</v>
      </c>
      <c r="HM25" s="14"/>
      <c r="HN25" s="14">
        <v>44.275120000000001</v>
      </c>
      <c r="HO25" s="14">
        <v>-20.67512</v>
      </c>
      <c r="HP25" s="14">
        <v>3.8</v>
      </c>
      <c r="HQ25" s="14">
        <v>4.0998900000000003</v>
      </c>
      <c r="HR25" s="14">
        <v>4.0998900000000003</v>
      </c>
      <c r="HS25" s="14">
        <v>-0.29988999999999999</v>
      </c>
      <c r="HT25" s="14">
        <v>30.9</v>
      </c>
      <c r="HU25" s="14">
        <v>30.294039999999999</v>
      </c>
      <c r="HV25" s="14">
        <v>30.294039999999999</v>
      </c>
      <c r="HW25" s="14">
        <v>0.60596000000000005</v>
      </c>
      <c r="HX25" s="14">
        <v>172.1</v>
      </c>
      <c r="HY25" s="14">
        <v>171.54185000000001</v>
      </c>
      <c r="HZ25" s="14">
        <v>171.54185000000001</v>
      </c>
      <c r="IA25" s="14">
        <v>0.55815000000000003</v>
      </c>
      <c r="IB25" s="14">
        <v>47.2</v>
      </c>
      <c r="IC25" s="14">
        <v>0</v>
      </c>
      <c r="ID25" s="14">
        <v>47.671259999999997</v>
      </c>
      <c r="IE25" s="14">
        <v>-0.47126000000000001</v>
      </c>
      <c r="IF25" s="14"/>
      <c r="IG25" s="14"/>
      <c r="IH25" s="14"/>
      <c r="II25" s="14">
        <v>0</v>
      </c>
      <c r="IJ25" s="14"/>
      <c r="IK25" s="14"/>
      <c r="IL25" s="14"/>
      <c r="IM25" s="14">
        <v>0</v>
      </c>
      <c r="IN25" s="14">
        <v>45.3</v>
      </c>
      <c r="IO25" s="14">
        <v>48.41648</v>
      </c>
      <c r="IP25" s="14">
        <v>48.41648</v>
      </c>
      <c r="IQ25" s="14">
        <v>-3.1164800000000001</v>
      </c>
      <c r="IR25" s="14"/>
      <c r="IS25" s="14"/>
      <c r="IT25" s="14"/>
      <c r="IU25" s="14">
        <v>0</v>
      </c>
      <c r="IV25" s="14"/>
      <c r="IW25" s="14"/>
      <c r="IX25" s="14"/>
      <c r="IY25" s="14">
        <v>0</v>
      </c>
      <c r="IZ25" s="14"/>
      <c r="JA25" s="14"/>
      <c r="JB25" s="14"/>
      <c r="JC25" s="14">
        <v>0</v>
      </c>
      <c r="JD25" s="14">
        <v>130.9</v>
      </c>
      <c r="JE25" s="14">
        <v>133.35676000000001</v>
      </c>
      <c r="JF25" s="14">
        <v>133.35676000000001</v>
      </c>
      <c r="JG25" s="14">
        <v>-2.4567600000000001</v>
      </c>
      <c r="JH25" s="14"/>
      <c r="JI25" s="14"/>
      <c r="JJ25" s="14"/>
      <c r="JK25" s="14">
        <v>0</v>
      </c>
      <c r="JL25" s="14">
        <v>157.1</v>
      </c>
      <c r="JM25" s="14">
        <v>150.66667000000001</v>
      </c>
      <c r="JN25" s="14">
        <v>150.66667000000001</v>
      </c>
      <c r="JO25" s="14">
        <v>6.4333299999999998</v>
      </c>
      <c r="JP25" s="14"/>
      <c r="JQ25" s="14"/>
      <c r="JR25" s="14"/>
      <c r="JS25" s="14">
        <v>0</v>
      </c>
      <c r="JT25" s="14">
        <v>67.7</v>
      </c>
      <c r="JU25" s="14">
        <v>75.333330000000004</v>
      </c>
      <c r="JV25" s="14">
        <v>75.333340000000007</v>
      </c>
      <c r="JW25" s="14">
        <v>-7.6333399999999996</v>
      </c>
      <c r="JX25" s="14">
        <v>0</v>
      </c>
      <c r="JY25" s="14">
        <v>0</v>
      </c>
      <c r="JZ25" s="14"/>
      <c r="KA25" s="14">
        <v>0</v>
      </c>
      <c r="KB25" s="14"/>
      <c r="KC25" s="14"/>
      <c r="KD25" s="14"/>
      <c r="KE25" s="14">
        <v>0</v>
      </c>
      <c r="KF25" s="14"/>
      <c r="KG25" s="14"/>
      <c r="KH25" s="14"/>
      <c r="KI25" s="14">
        <v>0</v>
      </c>
      <c r="KJ25" s="14"/>
      <c r="KK25" s="14"/>
      <c r="KL25" s="14"/>
      <c r="KM25" s="14">
        <v>0</v>
      </c>
      <c r="KN25" s="14"/>
      <c r="KO25" s="14"/>
      <c r="KP25" s="14"/>
      <c r="KQ25" s="14">
        <v>0</v>
      </c>
      <c r="KR25" s="14">
        <v>114.6</v>
      </c>
      <c r="KS25" s="14">
        <v>114.11063</v>
      </c>
      <c r="KT25" s="14">
        <v>114.11063</v>
      </c>
      <c r="KU25" s="14">
        <v>0.48937000000000003</v>
      </c>
      <c r="KV25" s="14"/>
      <c r="KW25" s="14"/>
      <c r="KX25" s="14"/>
      <c r="KY25" s="14">
        <v>0</v>
      </c>
      <c r="KZ25" s="14"/>
      <c r="LA25" s="14"/>
      <c r="LB25" s="14"/>
      <c r="LC25" s="14">
        <v>0</v>
      </c>
      <c r="LD25" s="14">
        <v>262.5</v>
      </c>
      <c r="LE25" s="14">
        <v>133.32861</v>
      </c>
      <c r="LF25" s="14">
        <v>136.04273000000001</v>
      </c>
      <c r="LG25" s="14">
        <v>126.45726999999999</v>
      </c>
      <c r="LH25" s="14">
        <v>133</v>
      </c>
      <c r="LI25" s="14">
        <v>133.67995999999999</v>
      </c>
      <c r="LJ25" s="14">
        <v>133.67995999999999</v>
      </c>
      <c r="LK25" s="14">
        <v>-0.67996000000000001</v>
      </c>
      <c r="LL25" s="14">
        <v>63.7</v>
      </c>
      <c r="LM25" s="14">
        <v>67.461460000000002</v>
      </c>
      <c r="LN25" s="14">
        <v>67.461460000000002</v>
      </c>
      <c r="LO25" s="14">
        <v>-3.76146</v>
      </c>
      <c r="LP25" s="14">
        <v>66.5</v>
      </c>
      <c r="LQ25" s="14">
        <v>65.853660000000005</v>
      </c>
      <c r="LR25" s="14">
        <v>65.853660000000005</v>
      </c>
      <c r="LS25" s="14">
        <v>0.64634000000000003</v>
      </c>
      <c r="LT25" s="14">
        <v>30.5</v>
      </c>
      <c r="LU25" s="14">
        <v>30.097560000000001</v>
      </c>
      <c r="LV25" s="14">
        <v>30.097560000000001</v>
      </c>
      <c r="LW25" s="14">
        <v>0.40244000000000002</v>
      </c>
      <c r="LX25" s="14"/>
      <c r="LY25" s="14"/>
      <c r="LZ25" s="14"/>
      <c r="MA25" s="14">
        <v>0</v>
      </c>
      <c r="MB25" s="14"/>
      <c r="MC25" s="14"/>
      <c r="MD25" s="14"/>
      <c r="ME25" s="14">
        <v>0</v>
      </c>
      <c r="MF25" s="14"/>
      <c r="MG25" s="14"/>
      <c r="MH25" s="14"/>
      <c r="MI25" s="14">
        <v>0</v>
      </c>
      <c r="MJ25" s="14">
        <v>103.5</v>
      </c>
      <c r="MK25" s="14">
        <v>142.99561</v>
      </c>
      <c r="ML25" s="14">
        <v>132.96494000000001</v>
      </c>
      <c r="MM25" s="14">
        <v>-29.464939999999999</v>
      </c>
      <c r="MN25" s="14">
        <v>103.3</v>
      </c>
      <c r="MO25" s="14">
        <v>142.99561</v>
      </c>
      <c r="MP25" s="14">
        <v>132.96494000000001</v>
      </c>
      <c r="MQ25" s="14">
        <v>-29.664940000000001</v>
      </c>
      <c r="MR25" s="14">
        <v>120.8</v>
      </c>
      <c r="MS25" s="14">
        <v>142.99561</v>
      </c>
      <c r="MT25" s="14">
        <v>132.96494000000001</v>
      </c>
      <c r="MU25" s="14">
        <v>-12.16494</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144.66667000000001</v>
      </c>
      <c r="NS25" s="14">
        <v>-7.4666699999999997</v>
      </c>
      <c r="NT25" s="14">
        <v>77.8</v>
      </c>
      <c r="NU25" s="14">
        <v>72.136750000000006</v>
      </c>
      <c r="NV25" s="14">
        <v>72.333330000000004</v>
      </c>
      <c r="NW25" s="14">
        <v>5.4666699999999997</v>
      </c>
      <c r="NX25" s="14">
        <v>0.6</v>
      </c>
      <c r="NY25" s="14">
        <v>0.40799999999999997</v>
      </c>
      <c r="NZ25" s="14">
        <v>0.40799999999999997</v>
      </c>
      <c r="OA25" s="14">
        <v>0.192</v>
      </c>
      <c r="OB25" s="14">
        <v>87.7</v>
      </c>
      <c r="OC25" s="14">
        <v>66</v>
      </c>
      <c r="OD25" s="14">
        <v>30.503</v>
      </c>
      <c r="OE25" s="14">
        <v>57.197000000000003</v>
      </c>
      <c r="OF25" s="14">
        <v>77.8</v>
      </c>
      <c r="OG25" s="14">
        <v>60.542000000000002</v>
      </c>
      <c r="OH25" s="14">
        <v>60.542000000000002</v>
      </c>
      <c r="OI25" s="14">
        <v>17.257999999999999</v>
      </c>
      <c r="OJ25" s="14">
        <v>12</v>
      </c>
      <c r="OK25" s="14">
        <v>12.217000000000001</v>
      </c>
      <c r="OL25" s="14">
        <v>12.217000000000001</v>
      </c>
      <c r="OM25" s="14">
        <v>-0.217</v>
      </c>
      <c r="ON25" s="14">
        <v>0.1</v>
      </c>
      <c r="OO25" s="14">
        <v>0.1</v>
      </c>
      <c r="OP25" s="14">
        <v>0.1</v>
      </c>
      <c r="OQ25" s="14">
        <v>0</v>
      </c>
      <c r="OR25" s="14">
        <v>19.600000000000001</v>
      </c>
      <c r="OS25" s="14">
        <v>17.560980000000001</v>
      </c>
      <c r="OT25" s="14">
        <v>17.560980000000001</v>
      </c>
      <c r="OU25" s="14">
        <v>2.0390199999999998</v>
      </c>
      <c r="OV25" s="14">
        <v>10</v>
      </c>
      <c r="OW25" s="14">
        <v>9.9830000000000005</v>
      </c>
      <c r="OX25" s="14">
        <v>9.9830000000000005</v>
      </c>
      <c r="OY25" s="14">
        <v>1.7000000000000001E-2</v>
      </c>
      <c r="OZ25" s="14">
        <v>4.5999999999999996</v>
      </c>
      <c r="PA25" s="14">
        <v>5.67</v>
      </c>
      <c r="PB25" s="14">
        <v>5.67</v>
      </c>
      <c r="PC25" s="14">
        <v>-1.07</v>
      </c>
      <c r="PD25" s="14">
        <v>3.6</v>
      </c>
      <c r="PE25" s="14">
        <v>3.6</v>
      </c>
      <c r="PF25" s="14">
        <v>3.6</v>
      </c>
      <c r="PG25" s="14">
        <v>0</v>
      </c>
      <c r="PH25" s="14">
        <v>5</v>
      </c>
      <c r="PI25" s="14">
        <v>5</v>
      </c>
      <c r="PJ25" s="14">
        <v>5</v>
      </c>
      <c r="PK25" s="14">
        <v>0</v>
      </c>
      <c r="PL25" s="14">
        <v>20.399999999999999</v>
      </c>
      <c r="PM25" s="14">
        <v>19.5122</v>
      </c>
      <c r="PN25" s="14">
        <v>19.51219</v>
      </c>
      <c r="PO25" s="14">
        <v>0.88780999999999999</v>
      </c>
      <c r="PP25" s="14">
        <v>20</v>
      </c>
      <c r="PQ25" s="14">
        <v>19.5122</v>
      </c>
      <c r="PR25" s="14">
        <v>19.51219</v>
      </c>
      <c r="PS25" s="14">
        <v>0.48781000000000002</v>
      </c>
      <c r="PT25" s="14">
        <v>19.2</v>
      </c>
      <c r="PU25" s="14">
        <v>13</v>
      </c>
      <c r="PV25" s="14">
        <v>16.097560000000001</v>
      </c>
      <c r="PW25" s="14">
        <v>3.1024400000000001</v>
      </c>
      <c r="PX25" s="14">
        <v>3.4</v>
      </c>
      <c r="PY25" s="14">
        <v>3.5</v>
      </c>
      <c r="PZ25" s="14">
        <v>3.5</v>
      </c>
      <c r="QA25" s="14">
        <v>-0.1</v>
      </c>
      <c r="QB25" s="14">
        <v>18.7</v>
      </c>
      <c r="QC25" s="14">
        <v>18.341460000000001</v>
      </c>
      <c r="QD25" s="14">
        <v>18.341460000000001</v>
      </c>
      <c r="QE25" s="14">
        <v>0.35854000000000003</v>
      </c>
      <c r="QF25" s="14">
        <v>14.5</v>
      </c>
      <c r="QG25" s="14">
        <v>11.592000000000001</v>
      </c>
      <c r="QH25" s="14">
        <v>11.592000000000001</v>
      </c>
      <c r="QI25" s="14">
        <v>2.9079999999999999</v>
      </c>
      <c r="QJ25" s="14">
        <v>18.100000000000001</v>
      </c>
      <c r="QK25" s="14">
        <v>13.167</v>
      </c>
      <c r="QL25" s="14">
        <v>13.167</v>
      </c>
      <c r="QM25" s="14">
        <v>4.9329999999999998</v>
      </c>
      <c r="QN25" s="14">
        <v>12.9</v>
      </c>
      <c r="QO25" s="14">
        <v>9.8490000000000002</v>
      </c>
      <c r="QP25" s="14">
        <v>9.8490000000000002</v>
      </c>
      <c r="QQ25" s="14">
        <v>3.0510000000000002</v>
      </c>
      <c r="QR25" s="14">
        <v>28.3</v>
      </c>
      <c r="QS25" s="14">
        <v>27.957000000000001</v>
      </c>
      <c r="QT25" s="14">
        <v>27.957000000000001</v>
      </c>
      <c r="QU25" s="14">
        <v>0.34300000000000003</v>
      </c>
      <c r="QV25" s="14">
        <v>4.8</v>
      </c>
      <c r="QW25" s="14">
        <v>3</v>
      </c>
      <c r="QX25" s="14">
        <v>3</v>
      </c>
      <c r="QY25" s="14">
        <v>1.8</v>
      </c>
      <c r="QZ25" s="14">
        <v>1.1000000000000001</v>
      </c>
      <c r="RA25" s="14">
        <v>1.2</v>
      </c>
      <c r="RB25" s="14">
        <v>1.2</v>
      </c>
      <c r="RC25" s="14">
        <v>-0.1</v>
      </c>
      <c r="RD25" s="14">
        <v>1.2</v>
      </c>
      <c r="RE25" s="14">
        <v>1.2</v>
      </c>
      <c r="RF25" s="14">
        <v>1.2</v>
      </c>
      <c r="RG25" s="14">
        <v>0</v>
      </c>
      <c r="RH25" s="14">
        <v>3</v>
      </c>
      <c r="RI25" s="14">
        <v>2.8</v>
      </c>
      <c r="RJ25" s="14">
        <v>2.8</v>
      </c>
      <c r="RK25" s="14">
        <v>0.2</v>
      </c>
      <c r="RL25" s="14">
        <v>0</v>
      </c>
      <c r="RM25" s="14">
        <v>15.787000000000001</v>
      </c>
      <c r="RN25" s="14">
        <v>15.787000000000001</v>
      </c>
      <c r="RO25" s="14">
        <v>-15.787000000000001</v>
      </c>
      <c r="RP25" s="14">
        <v>3.3</v>
      </c>
      <c r="RQ25" s="14">
        <v>3.6</v>
      </c>
      <c r="RR25" s="14">
        <v>3.6</v>
      </c>
      <c r="RS25" s="14">
        <v>-0.3</v>
      </c>
      <c r="RT25" s="14">
        <v>11.4</v>
      </c>
      <c r="RU25" s="14">
        <v>0</v>
      </c>
      <c r="RV25" s="14">
        <v>11.08052</v>
      </c>
      <c r="RW25" s="14">
        <v>0.31947999999999999</v>
      </c>
      <c r="RX25" s="14">
        <v>2</v>
      </c>
      <c r="RY25" s="14">
        <v>2</v>
      </c>
      <c r="RZ25" s="14">
        <v>2</v>
      </c>
      <c r="SA25" s="14">
        <v>0</v>
      </c>
      <c r="SB25" s="14"/>
      <c r="SC25" s="14"/>
      <c r="SD25" s="14"/>
      <c r="SE25" s="14">
        <v>0</v>
      </c>
      <c r="SF25" s="14">
        <v>18.600000000000001</v>
      </c>
      <c r="SG25" s="14">
        <v>18</v>
      </c>
      <c r="SH25" s="14">
        <v>16</v>
      </c>
      <c r="SI25" s="14">
        <v>2.6</v>
      </c>
      <c r="SJ25" s="14">
        <v>9.6999999999999993</v>
      </c>
      <c r="SK25" s="14">
        <v>9.0519999999999996</v>
      </c>
      <c r="SL25" s="14">
        <v>9.0519999999999996</v>
      </c>
      <c r="SM25" s="14">
        <v>0.64800000000000002</v>
      </c>
      <c r="SN25" s="14">
        <v>20.3</v>
      </c>
      <c r="SO25" s="14">
        <v>19.5122</v>
      </c>
      <c r="SP25" s="14">
        <v>19.51219</v>
      </c>
      <c r="SQ25" s="14">
        <v>0.78781000000000001</v>
      </c>
      <c r="SR25" s="14">
        <v>20.399999999999999</v>
      </c>
      <c r="SS25" s="14">
        <v>19.5122</v>
      </c>
      <c r="ST25" s="14">
        <v>19.51219</v>
      </c>
      <c r="SU25" s="14">
        <v>0.88780999999999999</v>
      </c>
      <c r="SV25" s="14">
        <v>20</v>
      </c>
      <c r="SW25" s="14">
        <v>19.5</v>
      </c>
      <c r="SX25" s="14">
        <v>19.317070000000001</v>
      </c>
      <c r="SY25" s="14">
        <v>0.68293000000000004</v>
      </c>
      <c r="SZ25" s="14">
        <v>0</v>
      </c>
      <c r="TA25" s="14">
        <v>9.2210000000000001</v>
      </c>
      <c r="TB25" s="14">
        <v>9.2210000000000001</v>
      </c>
      <c r="TC25" s="14">
        <v>-9.2210000000000001</v>
      </c>
      <c r="TD25" s="14">
        <v>0</v>
      </c>
      <c r="TE25" s="14">
        <v>9.16</v>
      </c>
      <c r="TF25" s="14">
        <v>9.16</v>
      </c>
      <c r="TG25" s="14">
        <v>-9.16</v>
      </c>
      <c r="TH25" s="14">
        <v>36.6</v>
      </c>
      <c r="TI25" s="14">
        <v>33.909999999999997</v>
      </c>
      <c r="TJ25" s="14">
        <v>29.606999999999999</v>
      </c>
      <c r="TK25" s="14">
        <v>6.9930000000000003</v>
      </c>
      <c r="TL25" s="14">
        <v>2.5</v>
      </c>
      <c r="TM25" s="14">
        <v>12</v>
      </c>
      <c r="TN25" s="14">
        <v>8.6780000000000008</v>
      </c>
      <c r="TO25" s="14">
        <v>-6.1779999999999999</v>
      </c>
      <c r="TP25" s="14">
        <v>8</v>
      </c>
      <c r="TQ25" s="14">
        <v>16</v>
      </c>
      <c r="TR25" s="14">
        <v>12.461</v>
      </c>
      <c r="TS25" s="14">
        <v>-4.4610000000000003</v>
      </c>
      <c r="TT25" s="14">
        <v>0</v>
      </c>
      <c r="TU25" s="14">
        <v>1.2430000000000001</v>
      </c>
      <c r="TV25" s="14">
        <v>1.2430000000000001</v>
      </c>
      <c r="TW25" s="14">
        <v>-1.2430000000000001</v>
      </c>
      <c r="TX25" s="14">
        <v>0</v>
      </c>
      <c r="TY25" s="14">
        <v>0.75800000000000001</v>
      </c>
      <c r="TZ25" s="14">
        <v>0.75800000000000001</v>
      </c>
      <c r="UA25" s="14">
        <v>-0.75800000000000001</v>
      </c>
      <c r="UB25" s="14">
        <v>21</v>
      </c>
      <c r="UC25" s="14">
        <v>20.4878</v>
      </c>
      <c r="UD25" s="14">
        <v>20.4878</v>
      </c>
      <c r="UE25" s="14">
        <v>0.51219999999999999</v>
      </c>
      <c r="UF25" s="14">
        <v>7.8</v>
      </c>
      <c r="UG25" s="14">
        <v>8</v>
      </c>
      <c r="UH25" s="14">
        <v>8</v>
      </c>
      <c r="UI25" s="14">
        <v>-0.2</v>
      </c>
      <c r="UJ25" s="14">
        <v>4.2370000000000001</v>
      </c>
      <c r="UK25" s="14">
        <v>7.6</v>
      </c>
      <c r="UL25" s="14">
        <v>7.6</v>
      </c>
      <c r="UM25" s="14">
        <v>-3.363</v>
      </c>
      <c r="UN25" s="14">
        <v>20</v>
      </c>
      <c r="UO25" s="14">
        <v>19.5122</v>
      </c>
      <c r="UP25" s="14">
        <v>19.51219</v>
      </c>
      <c r="UQ25" s="14">
        <v>0.48781000000000002</v>
      </c>
      <c r="UR25" s="14">
        <v>20</v>
      </c>
      <c r="US25" s="14">
        <v>19.5122</v>
      </c>
      <c r="UT25" s="14">
        <v>19.51219</v>
      </c>
      <c r="UU25" s="14">
        <v>0.48781000000000002</v>
      </c>
      <c r="UV25" s="14">
        <v>20</v>
      </c>
      <c r="UW25" s="14">
        <v>19.5122</v>
      </c>
      <c r="UX25" s="14">
        <v>19.51219</v>
      </c>
      <c r="UY25" s="14">
        <v>0.48781000000000002</v>
      </c>
      <c r="UZ25" s="14">
        <v>11.8</v>
      </c>
      <c r="VA25" s="14">
        <v>9.2710000000000008</v>
      </c>
      <c r="VB25" s="14">
        <v>9.2710000000000008</v>
      </c>
      <c r="VC25" s="14">
        <v>2.5289999999999999</v>
      </c>
      <c r="VD25" s="14">
        <v>11.3</v>
      </c>
      <c r="VE25" s="14">
        <v>7.1959999999999997</v>
      </c>
      <c r="VF25" s="14">
        <v>7.1959999999999997</v>
      </c>
      <c r="VG25" s="14">
        <v>4.1040000000000001</v>
      </c>
      <c r="VH25" s="14">
        <v>128.5</v>
      </c>
      <c r="VI25" s="14">
        <v>129.12200000000001</v>
      </c>
      <c r="VJ25" s="14">
        <v>129.12200000000001</v>
      </c>
      <c r="VK25" s="14">
        <v>-0.622</v>
      </c>
      <c r="VL25" s="14">
        <v>0.6</v>
      </c>
      <c r="VM25" s="14">
        <v>0.6</v>
      </c>
      <c r="VN25" s="14">
        <v>0.6</v>
      </c>
      <c r="VO25" s="14">
        <v>0</v>
      </c>
      <c r="VP25" s="14">
        <v>0</v>
      </c>
      <c r="VQ25" s="14">
        <v>7</v>
      </c>
      <c r="VR25" s="14">
        <v>5.3789999999999996</v>
      </c>
      <c r="VS25" s="14">
        <v>-5.3789999999999996</v>
      </c>
      <c r="VT25" s="14">
        <v>0</v>
      </c>
      <c r="VU25" s="14">
        <v>8.5542999999999996</v>
      </c>
      <c r="VV25" s="14">
        <v>6.7320000000000002</v>
      </c>
      <c r="VW25" s="14">
        <v>-6.7320000000000002</v>
      </c>
      <c r="VX25" s="14">
        <v>103.4</v>
      </c>
      <c r="VY25" s="14">
        <v>105.05</v>
      </c>
      <c r="VZ25" s="14">
        <v>99.444999999999993</v>
      </c>
      <c r="WA25" s="14">
        <v>3.9550000000000001</v>
      </c>
      <c r="WB25" s="14">
        <v>9</v>
      </c>
      <c r="WC25" s="14">
        <v>6.2409999999999997</v>
      </c>
      <c r="WD25" s="14">
        <v>6.2409999999999997</v>
      </c>
      <c r="WE25" s="14">
        <v>2.7589999999999999</v>
      </c>
      <c r="WF25" s="14">
        <v>7.8</v>
      </c>
      <c r="WG25" s="14">
        <v>8</v>
      </c>
      <c r="WH25" s="14">
        <v>8</v>
      </c>
      <c r="WI25" s="14">
        <v>-0.2</v>
      </c>
      <c r="WJ25" s="14">
        <v>20</v>
      </c>
      <c r="WK25" s="14">
        <v>19.5</v>
      </c>
      <c r="WL25" s="14">
        <v>19.317070000000001</v>
      </c>
      <c r="WM25" s="14">
        <v>0.68293000000000004</v>
      </c>
      <c r="WN25" s="14">
        <v>10.5</v>
      </c>
      <c r="WO25" s="14">
        <v>10.6</v>
      </c>
      <c r="WP25" s="14">
        <v>10.6</v>
      </c>
      <c r="WQ25" s="14">
        <v>-0.1</v>
      </c>
      <c r="WR25" s="14"/>
      <c r="WS25" s="14">
        <v>36</v>
      </c>
      <c r="WT25" s="14">
        <v>36</v>
      </c>
      <c r="WU25" s="14">
        <v>-36</v>
      </c>
      <c r="WV25" s="14">
        <v>36.99</v>
      </c>
      <c r="WW25" s="14"/>
      <c r="WX25" s="14"/>
      <c r="WY25" s="14">
        <v>36.99</v>
      </c>
      <c r="WZ25" s="14">
        <v>28.8</v>
      </c>
      <c r="XA25" s="14">
        <v>29.184000000000001</v>
      </c>
      <c r="XB25" s="14">
        <v>29.184000000000001</v>
      </c>
      <c r="XC25" s="14">
        <v>-0.38400000000000001</v>
      </c>
      <c r="XD25" s="14">
        <v>3.4</v>
      </c>
      <c r="XE25" s="14">
        <v>2.8159999999999998</v>
      </c>
      <c r="XF25" s="14">
        <v>2.8159999999999998</v>
      </c>
      <c r="XG25" s="14">
        <v>0.58399999999999996</v>
      </c>
      <c r="XH25" s="14">
        <v>12</v>
      </c>
      <c r="XI25" s="14">
        <v>13</v>
      </c>
      <c r="XJ25" s="14">
        <v>14</v>
      </c>
      <c r="XK25" s="14">
        <v>-2</v>
      </c>
      <c r="XL25" s="14">
        <v>13.41</v>
      </c>
      <c r="XM25" s="14">
        <v>18.526</v>
      </c>
      <c r="XN25" s="14">
        <v>18.526</v>
      </c>
      <c r="XO25" s="14">
        <v>-5.1159999999999997</v>
      </c>
      <c r="XP25" s="14">
        <v>5.4</v>
      </c>
      <c r="XQ25" s="14">
        <v>6.91</v>
      </c>
      <c r="XR25" s="14">
        <v>6.91</v>
      </c>
      <c r="XS25" s="14">
        <v>-1.51</v>
      </c>
    </row>
    <row r="26" spans="1:643" ht="24" customHeight="1" x14ac:dyDescent="0.25">
      <c r="A26" s="1"/>
      <c r="B26" s="16" t="s">
        <v>47</v>
      </c>
      <c r="C26" s="16" t="s">
        <v>677</v>
      </c>
      <c r="D26" s="17">
        <v>1.1000000000000001</v>
      </c>
      <c r="E26" s="17">
        <v>0.91</v>
      </c>
      <c r="F26" s="17">
        <v>0.91</v>
      </c>
      <c r="G26" s="17">
        <v>0.19</v>
      </c>
      <c r="H26" s="17">
        <v>1.7</v>
      </c>
      <c r="I26" s="17">
        <v>1.62</v>
      </c>
      <c r="J26" s="17">
        <v>1.62</v>
      </c>
      <c r="K26" s="17">
        <v>0.08</v>
      </c>
      <c r="L26" s="17">
        <v>4.3</v>
      </c>
      <c r="M26" s="17">
        <v>3.8072699999999999</v>
      </c>
      <c r="N26" s="17">
        <v>3.8072699999999999</v>
      </c>
      <c r="O26" s="17">
        <v>0.49273</v>
      </c>
      <c r="P26" s="17">
        <v>646.1</v>
      </c>
      <c r="Q26" s="17">
        <v>646.79789000000005</v>
      </c>
      <c r="R26" s="17">
        <v>646.79789000000005</v>
      </c>
      <c r="S26" s="17">
        <v>-0.69789000000000001</v>
      </c>
      <c r="T26" s="17">
        <v>219.6</v>
      </c>
      <c r="U26" s="17">
        <v>211.44126</v>
      </c>
      <c r="V26" s="17">
        <v>211.44126</v>
      </c>
      <c r="W26" s="17">
        <v>8.1587399999999999</v>
      </c>
      <c r="X26" s="17"/>
      <c r="Y26" s="17"/>
      <c r="Z26" s="17"/>
      <c r="AA26" s="17">
        <v>0</v>
      </c>
      <c r="AB26" s="17"/>
      <c r="AC26" s="17"/>
      <c r="AD26" s="17"/>
      <c r="AE26" s="17">
        <v>0</v>
      </c>
      <c r="AF26" s="17">
        <v>69.599999999999994</v>
      </c>
      <c r="AG26" s="17">
        <v>80.722700000000003</v>
      </c>
      <c r="AH26" s="17">
        <v>92.226339999999993</v>
      </c>
      <c r="AI26" s="17">
        <v>-22.626339999999999</v>
      </c>
      <c r="AJ26" s="17">
        <v>238.4</v>
      </c>
      <c r="AK26" s="17">
        <v>238.15351000000001</v>
      </c>
      <c r="AL26" s="17">
        <v>238.15351000000001</v>
      </c>
      <c r="AM26" s="17">
        <v>0.24648999999999999</v>
      </c>
      <c r="AN26" s="17"/>
      <c r="AO26" s="17"/>
      <c r="AP26" s="17"/>
      <c r="AQ26" s="17">
        <v>0</v>
      </c>
      <c r="AR26" s="17"/>
      <c r="AS26" s="17"/>
      <c r="AT26" s="17"/>
      <c r="AU26" s="17">
        <v>0</v>
      </c>
      <c r="AV26" s="17">
        <v>122.76</v>
      </c>
      <c r="AW26" s="17">
        <v>123.27356</v>
      </c>
      <c r="AX26" s="17">
        <v>120.37945000000001</v>
      </c>
      <c r="AY26" s="17">
        <v>2.3805499999999999</v>
      </c>
      <c r="AZ26" s="17">
        <v>121.55</v>
      </c>
      <c r="BA26" s="17">
        <v>123.27356</v>
      </c>
      <c r="BB26" s="17">
        <v>120.37945000000001</v>
      </c>
      <c r="BC26" s="17">
        <v>1.17055</v>
      </c>
      <c r="BD26" s="17">
        <v>120.18</v>
      </c>
      <c r="BE26" s="17">
        <v>123.27356</v>
      </c>
      <c r="BF26" s="17">
        <v>120.37945000000001</v>
      </c>
      <c r="BG26" s="17">
        <v>-0.19944999999999999</v>
      </c>
      <c r="BH26" s="17">
        <v>215.34</v>
      </c>
      <c r="BI26" s="17">
        <v>184.91032999999999</v>
      </c>
      <c r="BJ26" s="17">
        <v>180.56917999999999</v>
      </c>
      <c r="BK26" s="17">
        <v>34.770820000000001</v>
      </c>
      <c r="BL26" s="17">
        <v>199.69</v>
      </c>
      <c r="BM26" s="17">
        <v>195.12195</v>
      </c>
      <c r="BN26" s="17">
        <v>195.12194</v>
      </c>
      <c r="BO26" s="17">
        <v>4.56806</v>
      </c>
      <c r="BP26" s="17">
        <v>105.52</v>
      </c>
      <c r="BQ26" s="17">
        <v>97.560969999999998</v>
      </c>
      <c r="BR26" s="17">
        <v>97.560969999999998</v>
      </c>
      <c r="BS26" s="17">
        <v>7.9590300000000003</v>
      </c>
      <c r="BT26" s="17">
        <v>559.77</v>
      </c>
      <c r="BU26" s="17">
        <v>568.29854</v>
      </c>
      <c r="BV26" s="17">
        <v>568.29853000000003</v>
      </c>
      <c r="BW26" s="17">
        <v>-8.5285299999999999</v>
      </c>
      <c r="BX26" s="17">
        <v>0</v>
      </c>
      <c r="BY26" s="17">
        <v>0</v>
      </c>
      <c r="BZ26" s="17">
        <v>0</v>
      </c>
      <c r="CA26" s="17">
        <v>0</v>
      </c>
      <c r="CB26" s="17"/>
      <c r="CC26" s="17"/>
      <c r="CD26" s="17"/>
      <c r="CE26" s="17">
        <v>0</v>
      </c>
      <c r="CF26" s="17"/>
      <c r="CG26" s="17"/>
      <c r="CH26" s="17"/>
      <c r="CI26" s="17">
        <v>0</v>
      </c>
      <c r="CJ26" s="17"/>
      <c r="CK26" s="17"/>
      <c r="CL26" s="17"/>
      <c r="CM26" s="17">
        <v>0</v>
      </c>
      <c r="CN26" s="17"/>
      <c r="CO26" s="17"/>
      <c r="CP26" s="17"/>
      <c r="CQ26" s="17">
        <v>0</v>
      </c>
      <c r="CR26" s="17">
        <v>162.9</v>
      </c>
      <c r="CS26" s="17">
        <v>164.70732000000001</v>
      </c>
      <c r="CT26" s="17">
        <v>164.70732000000001</v>
      </c>
      <c r="CU26" s="17">
        <v>-1.80732</v>
      </c>
      <c r="CV26" s="17">
        <v>7.9</v>
      </c>
      <c r="CW26" s="17">
        <v>8.1148399999999992</v>
      </c>
      <c r="CX26" s="17">
        <v>8.1148399999999992</v>
      </c>
      <c r="CY26" s="17">
        <v>-0.21484</v>
      </c>
      <c r="CZ26" s="17">
        <v>2.6</v>
      </c>
      <c r="DA26" s="17">
        <v>4.4519399999999996</v>
      </c>
      <c r="DB26" s="17">
        <v>4.4519399999999996</v>
      </c>
      <c r="DC26" s="17">
        <v>-1.8519399999999999</v>
      </c>
      <c r="DD26" s="17">
        <v>0</v>
      </c>
      <c r="DE26" s="17">
        <v>0</v>
      </c>
      <c r="DF26" s="17">
        <v>0</v>
      </c>
      <c r="DG26" s="17">
        <v>0</v>
      </c>
      <c r="DH26" s="17">
        <v>6.5</v>
      </c>
      <c r="DI26" s="17">
        <v>6.8787000000000003</v>
      </c>
      <c r="DJ26" s="17">
        <v>6.8787000000000003</v>
      </c>
      <c r="DK26" s="17">
        <v>-0.37869999999999998</v>
      </c>
      <c r="DL26" s="17"/>
      <c r="DM26" s="17"/>
      <c r="DN26" s="17"/>
      <c r="DO26" s="17">
        <v>0</v>
      </c>
      <c r="DP26" s="17">
        <v>61.2</v>
      </c>
      <c r="DQ26" s="17">
        <v>50.22533</v>
      </c>
      <c r="DR26" s="17">
        <v>64.295550000000006</v>
      </c>
      <c r="DS26" s="17">
        <v>-3.0955499999999998</v>
      </c>
      <c r="DT26" s="17">
        <v>5.7</v>
      </c>
      <c r="DU26" s="17">
        <v>6.8471000000000002</v>
      </c>
      <c r="DV26" s="17">
        <v>6.8471000000000002</v>
      </c>
      <c r="DW26" s="17">
        <v>-1.1471</v>
      </c>
      <c r="DX26" s="17"/>
      <c r="DY26" s="17"/>
      <c r="DZ26" s="17"/>
      <c r="EA26" s="17">
        <v>0</v>
      </c>
      <c r="EB26" s="17"/>
      <c r="EC26" s="17"/>
      <c r="ED26" s="17"/>
      <c r="EE26" s="17">
        <v>0</v>
      </c>
      <c r="EF26" s="17"/>
      <c r="EG26" s="17"/>
      <c r="EH26" s="17"/>
      <c r="EI26" s="17">
        <v>0</v>
      </c>
      <c r="EJ26" s="17">
        <v>110.8</v>
      </c>
      <c r="EK26" s="17">
        <v>112.90537</v>
      </c>
      <c r="EL26" s="17">
        <v>112.90537</v>
      </c>
      <c r="EM26" s="17">
        <v>-2.1053700000000002</v>
      </c>
      <c r="EN26" s="17">
        <v>206.1</v>
      </c>
      <c r="EO26" s="17">
        <v>221.30108000000001</v>
      </c>
      <c r="EP26" s="17">
        <v>221.30108000000001</v>
      </c>
      <c r="EQ26" s="17">
        <v>-15.201079999999999</v>
      </c>
      <c r="ER26" s="17"/>
      <c r="ES26" s="17"/>
      <c r="ET26" s="17"/>
      <c r="EU26" s="17">
        <v>0</v>
      </c>
      <c r="EV26" s="17"/>
      <c r="EW26" s="17"/>
      <c r="EX26" s="17"/>
      <c r="EY26" s="17">
        <v>0</v>
      </c>
      <c r="EZ26" s="17"/>
      <c r="FA26" s="17"/>
      <c r="FB26" s="17"/>
      <c r="FC26" s="17">
        <v>0</v>
      </c>
      <c r="FD26" s="17">
        <v>6.5</v>
      </c>
      <c r="FE26" s="17">
        <v>6.39</v>
      </c>
      <c r="FF26" s="17">
        <v>6.39</v>
      </c>
      <c r="FG26" s="17">
        <v>0.11</v>
      </c>
      <c r="FH26" s="17">
        <v>460.2</v>
      </c>
      <c r="FI26" s="17">
        <v>458.87804999999997</v>
      </c>
      <c r="FJ26" s="17">
        <v>458.87804999999997</v>
      </c>
      <c r="FK26" s="17">
        <v>1.32195</v>
      </c>
      <c r="FL26" s="17">
        <v>66</v>
      </c>
      <c r="FM26" s="17">
        <v>76.746610000000004</v>
      </c>
      <c r="FN26" s="17">
        <v>65.380560000000003</v>
      </c>
      <c r="FO26" s="17">
        <v>0.61943999999999999</v>
      </c>
      <c r="FP26" s="17">
        <v>148</v>
      </c>
      <c r="FQ26" s="17">
        <v>148.62634</v>
      </c>
      <c r="FR26" s="17">
        <v>148.62634</v>
      </c>
      <c r="FS26" s="17">
        <v>-0.62634000000000001</v>
      </c>
      <c r="FT26" s="17">
        <v>42.1</v>
      </c>
      <c r="FU26" s="17">
        <v>41.498959999999997</v>
      </c>
      <c r="FV26" s="17">
        <v>41.498959999999997</v>
      </c>
      <c r="FW26" s="17">
        <v>0.60104000000000002</v>
      </c>
      <c r="FX26" s="17">
        <v>18.399999999999999</v>
      </c>
      <c r="FY26" s="17">
        <v>19.28585</v>
      </c>
      <c r="FZ26" s="17">
        <v>19.28585</v>
      </c>
      <c r="GA26" s="17">
        <v>-0.88585000000000003</v>
      </c>
      <c r="GB26" s="17">
        <v>19.7</v>
      </c>
      <c r="GC26" s="17">
        <v>19.414629999999999</v>
      </c>
      <c r="GD26" s="17">
        <v>19.414629999999999</v>
      </c>
      <c r="GE26" s="17">
        <v>0.28537000000000001</v>
      </c>
      <c r="GF26" s="17">
        <v>90.3</v>
      </c>
      <c r="GG26" s="17">
        <v>87.657560000000004</v>
      </c>
      <c r="GH26" s="17">
        <v>87.657560000000004</v>
      </c>
      <c r="GI26" s="17">
        <v>2.6424400000000001</v>
      </c>
      <c r="GJ26" s="17"/>
      <c r="GK26" s="17"/>
      <c r="GL26" s="17"/>
      <c r="GM26" s="17">
        <v>0</v>
      </c>
      <c r="GN26" s="17">
        <v>121.7</v>
      </c>
      <c r="GO26" s="17">
        <v>185.62135000000001</v>
      </c>
      <c r="GP26" s="17">
        <v>136.06845000000001</v>
      </c>
      <c r="GQ26" s="17">
        <v>-14.368449999999999</v>
      </c>
      <c r="GR26" s="17">
        <v>73.7</v>
      </c>
      <c r="GS26" s="17">
        <v>92.810680000000005</v>
      </c>
      <c r="GT26" s="17">
        <v>68.034220000000005</v>
      </c>
      <c r="GU26" s="17">
        <v>5.6657799999999998</v>
      </c>
      <c r="GV26" s="17">
        <v>108.8</v>
      </c>
      <c r="GW26" s="17">
        <v>110.91316999999999</v>
      </c>
      <c r="GX26" s="17">
        <v>110.91316999999999</v>
      </c>
      <c r="GY26" s="17">
        <v>-2.1131700000000002</v>
      </c>
      <c r="GZ26" s="17">
        <v>8</v>
      </c>
      <c r="HA26" s="17">
        <v>4.8741700000000003</v>
      </c>
      <c r="HB26" s="17">
        <v>4.8741700000000003</v>
      </c>
      <c r="HC26" s="17">
        <v>3.1258300000000001</v>
      </c>
      <c r="HD26" s="17">
        <v>2.4</v>
      </c>
      <c r="HE26" s="17">
        <v>2.9847299999999999</v>
      </c>
      <c r="HF26" s="17">
        <v>4.72112</v>
      </c>
      <c r="HG26" s="17">
        <v>-2.3211200000000001</v>
      </c>
      <c r="HH26" s="17">
        <v>43.7</v>
      </c>
      <c r="HI26" s="17">
        <v>47.26634</v>
      </c>
      <c r="HJ26" s="17">
        <v>47.26634</v>
      </c>
      <c r="HK26" s="17">
        <v>-3.5663399999999998</v>
      </c>
      <c r="HL26" s="17">
        <v>46.6</v>
      </c>
      <c r="HM26" s="17"/>
      <c r="HN26" s="17">
        <v>44.275120000000001</v>
      </c>
      <c r="HO26" s="17">
        <v>2.3248799999999998</v>
      </c>
      <c r="HP26" s="17">
        <v>3.8</v>
      </c>
      <c r="HQ26" s="17">
        <v>4.0998900000000003</v>
      </c>
      <c r="HR26" s="17">
        <v>4.0998900000000003</v>
      </c>
      <c r="HS26" s="17">
        <v>-0.29988999999999999</v>
      </c>
      <c r="HT26" s="17">
        <v>30.9</v>
      </c>
      <c r="HU26" s="17">
        <v>30.294039999999999</v>
      </c>
      <c r="HV26" s="17">
        <v>30.294039999999999</v>
      </c>
      <c r="HW26" s="17">
        <v>0.60596000000000005</v>
      </c>
      <c r="HX26" s="17">
        <v>171.9</v>
      </c>
      <c r="HY26" s="17">
        <v>171.54185000000001</v>
      </c>
      <c r="HZ26" s="17">
        <v>171.54185000000001</v>
      </c>
      <c r="IA26" s="17">
        <v>0.35815000000000002</v>
      </c>
      <c r="IB26" s="17">
        <v>47</v>
      </c>
      <c r="IC26" s="17">
        <v>35.507260000000002</v>
      </c>
      <c r="ID26" s="17">
        <v>47.671259999999997</v>
      </c>
      <c r="IE26" s="17">
        <v>-0.67125999999999997</v>
      </c>
      <c r="IF26" s="17"/>
      <c r="IG26" s="17"/>
      <c r="IH26" s="17"/>
      <c r="II26" s="17">
        <v>0</v>
      </c>
      <c r="IJ26" s="17"/>
      <c r="IK26" s="17"/>
      <c r="IL26" s="17"/>
      <c r="IM26" s="17">
        <v>0</v>
      </c>
      <c r="IN26" s="17">
        <v>43.5</v>
      </c>
      <c r="IO26" s="17">
        <v>48.41648</v>
      </c>
      <c r="IP26" s="17">
        <v>48.41648</v>
      </c>
      <c r="IQ26" s="17">
        <v>-4.91648</v>
      </c>
      <c r="IR26" s="17"/>
      <c r="IS26" s="17"/>
      <c r="IT26" s="17"/>
      <c r="IU26" s="17">
        <v>0</v>
      </c>
      <c r="IV26" s="17"/>
      <c r="IW26" s="17"/>
      <c r="IX26" s="17"/>
      <c r="IY26" s="17">
        <v>0</v>
      </c>
      <c r="IZ26" s="17"/>
      <c r="JA26" s="17"/>
      <c r="JB26" s="17"/>
      <c r="JC26" s="17">
        <v>0</v>
      </c>
      <c r="JD26" s="17">
        <v>130.6</v>
      </c>
      <c r="JE26" s="17">
        <v>133.35676000000001</v>
      </c>
      <c r="JF26" s="17">
        <v>133.35676000000001</v>
      </c>
      <c r="JG26" s="17">
        <v>-2.7567599999999999</v>
      </c>
      <c r="JH26" s="17"/>
      <c r="JI26" s="17"/>
      <c r="JJ26" s="17"/>
      <c r="JK26" s="17">
        <v>0</v>
      </c>
      <c r="JL26" s="17">
        <v>156.6</v>
      </c>
      <c r="JM26" s="17">
        <v>150.66667000000001</v>
      </c>
      <c r="JN26" s="17">
        <v>150.66667000000001</v>
      </c>
      <c r="JO26" s="17">
        <v>5.9333299999999998</v>
      </c>
      <c r="JP26" s="17"/>
      <c r="JQ26" s="17"/>
      <c r="JR26" s="17"/>
      <c r="JS26" s="17">
        <v>0</v>
      </c>
      <c r="JT26" s="17">
        <v>68.099999999999994</v>
      </c>
      <c r="JU26" s="17">
        <v>75.333330000000004</v>
      </c>
      <c r="JV26" s="17">
        <v>75.333340000000007</v>
      </c>
      <c r="JW26" s="17">
        <v>-7.2333400000000001</v>
      </c>
      <c r="JX26" s="17">
        <v>0</v>
      </c>
      <c r="JY26" s="17">
        <v>0</v>
      </c>
      <c r="JZ26" s="17"/>
      <c r="KA26" s="17">
        <v>0</v>
      </c>
      <c r="KB26" s="17"/>
      <c r="KC26" s="17"/>
      <c r="KD26" s="17"/>
      <c r="KE26" s="17">
        <v>0</v>
      </c>
      <c r="KF26" s="17"/>
      <c r="KG26" s="17"/>
      <c r="KH26" s="17"/>
      <c r="KI26" s="17">
        <v>0</v>
      </c>
      <c r="KJ26" s="17"/>
      <c r="KK26" s="17"/>
      <c r="KL26" s="17"/>
      <c r="KM26" s="17">
        <v>0</v>
      </c>
      <c r="KN26" s="17"/>
      <c r="KO26" s="17"/>
      <c r="KP26" s="17"/>
      <c r="KQ26" s="17">
        <v>0</v>
      </c>
      <c r="KR26" s="17">
        <v>114.1</v>
      </c>
      <c r="KS26" s="17">
        <v>114.11063</v>
      </c>
      <c r="KT26" s="17">
        <v>114.11063</v>
      </c>
      <c r="KU26" s="17">
        <v>-1.0630000000000001E-2</v>
      </c>
      <c r="KV26" s="17"/>
      <c r="KW26" s="17"/>
      <c r="KX26" s="17"/>
      <c r="KY26" s="17">
        <v>0</v>
      </c>
      <c r="KZ26" s="17"/>
      <c r="LA26" s="17"/>
      <c r="LB26" s="17"/>
      <c r="LC26" s="17">
        <v>0</v>
      </c>
      <c r="LD26" s="17">
        <v>268.7</v>
      </c>
      <c r="LE26" s="17">
        <v>136.04272</v>
      </c>
      <c r="LF26" s="17">
        <v>223.61169000000001</v>
      </c>
      <c r="LG26" s="17">
        <v>45.08831</v>
      </c>
      <c r="LH26" s="17">
        <v>132.5</v>
      </c>
      <c r="LI26" s="17">
        <v>133.67995999999999</v>
      </c>
      <c r="LJ26" s="17">
        <v>133.67995999999999</v>
      </c>
      <c r="LK26" s="17">
        <v>-1.1799599999999999</v>
      </c>
      <c r="LL26" s="17">
        <v>63.4</v>
      </c>
      <c r="LM26" s="17">
        <v>67.461460000000002</v>
      </c>
      <c r="LN26" s="17">
        <v>67.461460000000002</v>
      </c>
      <c r="LO26" s="17">
        <v>-4.0614600000000003</v>
      </c>
      <c r="LP26" s="17">
        <v>66.599999999999994</v>
      </c>
      <c r="LQ26" s="17">
        <v>65.853660000000005</v>
      </c>
      <c r="LR26" s="17">
        <v>65.853660000000005</v>
      </c>
      <c r="LS26" s="17">
        <v>0.74634</v>
      </c>
      <c r="LT26" s="17">
        <v>30.4</v>
      </c>
      <c r="LU26" s="17">
        <v>30.097560000000001</v>
      </c>
      <c r="LV26" s="17">
        <v>30.097560000000001</v>
      </c>
      <c r="LW26" s="17">
        <v>0.30243999999999999</v>
      </c>
      <c r="LX26" s="17"/>
      <c r="LY26" s="17"/>
      <c r="LZ26" s="17"/>
      <c r="MA26" s="17">
        <v>0</v>
      </c>
      <c r="MB26" s="17"/>
      <c r="MC26" s="17"/>
      <c r="MD26" s="17"/>
      <c r="ME26" s="17">
        <v>0</v>
      </c>
      <c r="MF26" s="17"/>
      <c r="MG26" s="17"/>
      <c r="MH26" s="17"/>
      <c r="MI26" s="17">
        <v>0</v>
      </c>
      <c r="MJ26" s="17">
        <v>103.2</v>
      </c>
      <c r="MK26" s="17">
        <v>145.28071</v>
      </c>
      <c r="ML26" s="17">
        <v>146.66435999999999</v>
      </c>
      <c r="MM26" s="17">
        <v>-43.464359999999999</v>
      </c>
      <c r="MN26" s="17">
        <v>103.6</v>
      </c>
      <c r="MO26" s="17">
        <v>145.28071</v>
      </c>
      <c r="MP26" s="17">
        <v>146.66435999999999</v>
      </c>
      <c r="MQ26" s="17">
        <v>-43.064360000000001</v>
      </c>
      <c r="MR26" s="17">
        <v>120.4</v>
      </c>
      <c r="MS26" s="17">
        <v>145.28071</v>
      </c>
      <c r="MT26" s="17">
        <v>146.66435999999999</v>
      </c>
      <c r="MU26" s="17">
        <v>-26.26436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144.27350999999999</v>
      </c>
      <c r="NR26" s="17">
        <v>144.27350999999999</v>
      </c>
      <c r="NS26" s="17">
        <v>-7.0735099999999997</v>
      </c>
      <c r="NT26" s="17">
        <v>78.7</v>
      </c>
      <c r="NU26" s="17">
        <v>72.136750000000006</v>
      </c>
      <c r="NV26" s="17">
        <v>72.136750000000006</v>
      </c>
      <c r="NW26" s="17">
        <v>6.56325</v>
      </c>
      <c r="NX26" s="17">
        <v>0.8</v>
      </c>
      <c r="NY26" s="17">
        <v>0.55500000000000005</v>
      </c>
      <c r="NZ26" s="17">
        <v>0.55500000000000005</v>
      </c>
      <c r="OA26" s="17">
        <v>0.245</v>
      </c>
      <c r="OB26" s="17">
        <v>79.2</v>
      </c>
      <c r="OC26" s="17">
        <v>66</v>
      </c>
      <c r="OD26" s="17">
        <v>33.584000000000003</v>
      </c>
      <c r="OE26" s="17">
        <v>45.616</v>
      </c>
      <c r="OF26" s="17">
        <v>73.099999999999994</v>
      </c>
      <c r="OG26" s="17">
        <v>62.951000000000001</v>
      </c>
      <c r="OH26" s="17">
        <v>62.951000000000001</v>
      </c>
      <c r="OI26" s="17">
        <v>10.148999999999999</v>
      </c>
      <c r="OJ26" s="17">
        <v>12.2</v>
      </c>
      <c r="OK26" s="17">
        <v>12.451000000000001</v>
      </c>
      <c r="OL26" s="17">
        <v>12.451000000000001</v>
      </c>
      <c r="OM26" s="17">
        <v>-0.251</v>
      </c>
      <c r="ON26" s="17">
        <v>0.1</v>
      </c>
      <c r="OO26" s="17">
        <v>0.2</v>
      </c>
      <c r="OP26" s="17">
        <v>0.2</v>
      </c>
      <c r="OQ26" s="17">
        <v>-0.1</v>
      </c>
      <c r="OR26" s="17">
        <v>19.399999999999999</v>
      </c>
      <c r="OS26" s="17">
        <v>17.560980000000001</v>
      </c>
      <c r="OT26" s="17">
        <v>17.560980000000001</v>
      </c>
      <c r="OU26" s="17">
        <v>1.8390200000000001</v>
      </c>
      <c r="OV26" s="17">
        <v>9.9</v>
      </c>
      <c r="OW26" s="17">
        <v>9.9830000000000005</v>
      </c>
      <c r="OX26" s="17">
        <v>9.9830000000000005</v>
      </c>
      <c r="OY26" s="17">
        <v>-8.3000000000000004E-2</v>
      </c>
      <c r="OZ26" s="17">
        <v>4.5999999999999996</v>
      </c>
      <c r="PA26" s="17">
        <v>5.67</v>
      </c>
      <c r="PB26" s="17">
        <v>5.67</v>
      </c>
      <c r="PC26" s="17">
        <v>-1.07</v>
      </c>
      <c r="PD26" s="17">
        <v>3.6</v>
      </c>
      <c r="PE26" s="17">
        <v>3.6</v>
      </c>
      <c r="PF26" s="17">
        <v>3.6</v>
      </c>
      <c r="PG26" s="17">
        <v>0</v>
      </c>
      <c r="PH26" s="17">
        <v>5</v>
      </c>
      <c r="PI26" s="17">
        <v>5</v>
      </c>
      <c r="PJ26" s="17">
        <v>5</v>
      </c>
      <c r="PK26" s="17">
        <v>0</v>
      </c>
      <c r="PL26" s="17">
        <v>20.2</v>
      </c>
      <c r="PM26" s="17">
        <v>19.5122</v>
      </c>
      <c r="PN26" s="17">
        <v>19.51219</v>
      </c>
      <c r="PO26" s="17">
        <v>0.68781000000000003</v>
      </c>
      <c r="PP26" s="17">
        <v>20</v>
      </c>
      <c r="PQ26" s="17">
        <v>19.5122</v>
      </c>
      <c r="PR26" s="17">
        <v>19.51219</v>
      </c>
      <c r="PS26" s="17">
        <v>0.48781000000000002</v>
      </c>
      <c r="PT26" s="17">
        <v>19.2</v>
      </c>
      <c r="PU26" s="17">
        <v>13</v>
      </c>
      <c r="PV26" s="17">
        <v>16.097560000000001</v>
      </c>
      <c r="PW26" s="17">
        <v>3.1024400000000001</v>
      </c>
      <c r="PX26" s="17">
        <v>3.4</v>
      </c>
      <c r="PY26" s="17">
        <v>3.5</v>
      </c>
      <c r="PZ26" s="17">
        <v>3.5</v>
      </c>
      <c r="QA26" s="17">
        <v>-0.1</v>
      </c>
      <c r="QB26" s="17">
        <v>18.8</v>
      </c>
      <c r="QC26" s="17">
        <v>18.341460000000001</v>
      </c>
      <c r="QD26" s="17">
        <v>18.341460000000001</v>
      </c>
      <c r="QE26" s="17">
        <v>0.45854</v>
      </c>
      <c r="QF26" s="17">
        <v>14.6</v>
      </c>
      <c r="QG26" s="17">
        <v>12.992000000000001</v>
      </c>
      <c r="QH26" s="17">
        <v>12.992000000000001</v>
      </c>
      <c r="QI26" s="17">
        <v>1.6080000000000001</v>
      </c>
      <c r="QJ26" s="17">
        <v>18.2</v>
      </c>
      <c r="QK26" s="17">
        <v>15.414999999999999</v>
      </c>
      <c r="QL26" s="17">
        <v>15.414999999999999</v>
      </c>
      <c r="QM26" s="17">
        <v>2.7850000000000001</v>
      </c>
      <c r="QN26" s="17">
        <v>10.199999999999999</v>
      </c>
      <c r="QO26" s="17">
        <v>10.253</v>
      </c>
      <c r="QP26" s="17">
        <v>10.253</v>
      </c>
      <c r="QQ26" s="17">
        <v>-5.2999999999999999E-2</v>
      </c>
      <c r="QR26" s="17">
        <v>30.2</v>
      </c>
      <c r="QS26" s="17">
        <v>30.763000000000002</v>
      </c>
      <c r="QT26" s="17">
        <v>30.763000000000002</v>
      </c>
      <c r="QU26" s="17">
        <v>-0.56299999999999994</v>
      </c>
      <c r="QV26" s="17">
        <v>4.5999999999999996</v>
      </c>
      <c r="QW26" s="17">
        <v>3</v>
      </c>
      <c r="QX26" s="17">
        <v>3</v>
      </c>
      <c r="QY26" s="17">
        <v>1.6</v>
      </c>
      <c r="QZ26" s="17">
        <v>1.1000000000000001</v>
      </c>
      <c r="RA26" s="17">
        <v>1.2</v>
      </c>
      <c r="RB26" s="17">
        <v>1.2</v>
      </c>
      <c r="RC26" s="17">
        <v>-0.1</v>
      </c>
      <c r="RD26" s="17">
        <v>1.2</v>
      </c>
      <c r="RE26" s="17">
        <v>1.2</v>
      </c>
      <c r="RF26" s="17">
        <v>1.2</v>
      </c>
      <c r="RG26" s="17">
        <v>0</v>
      </c>
      <c r="RH26" s="17">
        <v>2.6</v>
      </c>
      <c r="RI26" s="17">
        <v>2.8</v>
      </c>
      <c r="RJ26" s="17">
        <v>2.8</v>
      </c>
      <c r="RK26" s="17">
        <v>-0.2</v>
      </c>
      <c r="RL26" s="17">
        <v>0</v>
      </c>
      <c r="RM26" s="17">
        <v>16.331</v>
      </c>
      <c r="RN26" s="17">
        <v>16.331</v>
      </c>
      <c r="RO26" s="17">
        <v>-16.331</v>
      </c>
      <c r="RP26" s="17">
        <v>3.3</v>
      </c>
      <c r="RQ26" s="17">
        <v>3.6</v>
      </c>
      <c r="RR26" s="17">
        <v>3.6</v>
      </c>
      <c r="RS26" s="17">
        <v>-0.3</v>
      </c>
      <c r="RT26" s="17">
        <v>17.600000000000001</v>
      </c>
      <c r="RU26" s="17">
        <v>8.2531700000000008</v>
      </c>
      <c r="RV26" s="17">
        <v>11.08052</v>
      </c>
      <c r="RW26" s="17">
        <v>6.5194799999999997</v>
      </c>
      <c r="RX26" s="17">
        <v>2</v>
      </c>
      <c r="RY26" s="17">
        <v>2</v>
      </c>
      <c r="RZ26" s="17">
        <v>2</v>
      </c>
      <c r="SA26" s="17">
        <v>0</v>
      </c>
      <c r="SB26" s="17"/>
      <c r="SC26" s="17"/>
      <c r="SD26" s="17"/>
      <c r="SE26" s="17">
        <v>0</v>
      </c>
      <c r="SF26" s="17">
        <v>18.399999999999999</v>
      </c>
      <c r="SG26" s="17">
        <v>18</v>
      </c>
      <c r="SH26" s="17">
        <v>16</v>
      </c>
      <c r="SI26" s="17">
        <v>2.4</v>
      </c>
      <c r="SJ26" s="17">
        <v>9.6</v>
      </c>
      <c r="SK26" s="17">
        <v>9.0519999999999996</v>
      </c>
      <c r="SL26" s="17">
        <v>9.0519999999999996</v>
      </c>
      <c r="SM26" s="17">
        <v>0.54800000000000004</v>
      </c>
      <c r="SN26" s="17">
        <v>20.3</v>
      </c>
      <c r="SO26" s="17">
        <v>19.5122</v>
      </c>
      <c r="SP26" s="17">
        <v>19.51219</v>
      </c>
      <c r="SQ26" s="17">
        <v>0.78781000000000001</v>
      </c>
      <c r="SR26" s="17">
        <v>20.399999999999999</v>
      </c>
      <c r="SS26" s="17">
        <v>19.5122</v>
      </c>
      <c r="ST26" s="17">
        <v>19.51219</v>
      </c>
      <c r="SU26" s="17">
        <v>0.88780999999999999</v>
      </c>
      <c r="SV26" s="17">
        <v>20</v>
      </c>
      <c r="SW26" s="17">
        <v>19.5</v>
      </c>
      <c r="SX26" s="17">
        <v>19.317070000000001</v>
      </c>
      <c r="SY26" s="17">
        <v>0.68293000000000004</v>
      </c>
      <c r="SZ26" s="17">
        <v>0</v>
      </c>
      <c r="TA26" s="17">
        <v>9.1639999999999997</v>
      </c>
      <c r="TB26" s="17">
        <v>9.1639999999999997</v>
      </c>
      <c r="TC26" s="17">
        <v>-9.1639999999999997</v>
      </c>
      <c r="TD26" s="17">
        <v>0</v>
      </c>
      <c r="TE26" s="17">
        <v>10.396000000000001</v>
      </c>
      <c r="TF26" s="17">
        <v>10.396000000000001</v>
      </c>
      <c r="TG26" s="17">
        <v>-10.396000000000001</v>
      </c>
      <c r="TH26" s="17">
        <v>39.700000000000003</v>
      </c>
      <c r="TI26" s="17">
        <v>33.909999999999997</v>
      </c>
      <c r="TJ26" s="17">
        <v>32.183</v>
      </c>
      <c r="TK26" s="17">
        <v>7.5170000000000003</v>
      </c>
      <c r="TL26" s="17">
        <v>6.1</v>
      </c>
      <c r="TM26" s="17">
        <v>15</v>
      </c>
      <c r="TN26" s="17">
        <v>10.651999999999999</v>
      </c>
      <c r="TO26" s="17">
        <v>-4.5519999999999996</v>
      </c>
      <c r="TP26" s="17">
        <v>17.600000000000001</v>
      </c>
      <c r="TQ26" s="17">
        <v>19</v>
      </c>
      <c r="TR26" s="17">
        <v>14.661</v>
      </c>
      <c r="TS26" s="17">
        <v>2.9390000000000001</v>
      </c>
      <c r="TT26" s="17">
        <v>0</v>
      </c>
      <c r="TU26" s="17">
        <v>1.6379999999999999</v>
      </c>
      <c r="TV26" s="17">
        <v>1.6379999999999999</v>
      </c>
      <c r="TW26" s="17">
        <v>-1.6379999999999999</v>
      </c>
      <c r="TX26" s="17">
        <v>0</v>
      </c>
      <c r="TY26" s="17">
        <v>1.016</v>
      </c>
      <c r="TZ26" s="17">
        <v>1.016</v>
      </c>
      <c r="UA26" s="17">
        <v>-1.016</v>
      </c>
      <c r="UB26" s="17">
        <v>21</v>
      </c>
      <c r="UC26" s="17">
        <v>20.4878</v>
      </c>
      <c r="UD26" s="17">
        <v>20.4878</v>
      </c>
      <c r="UE26" s="17">
        <v>0.51219999999999999</v>
      </c>
      <c r="UF26" s="17">
        <v>7.8</v>
      </c>
      <c r="UG26" s="17">
        <v>8</v>
      </c>
      <c r="UH26" s="17">
        <v>8</v>
      </c>
      <c r="UI26" s="17">
        <v>-0.2</v>
      </c>
      <c r="UJ26" s="17">
        <v>4.226</v>
      </c>
      <c r="UK26" s="17">
        <v>7.6</v>
      </c>
      <c r="UL26" s="17">
        <v>7.6</v>
      </c>
      <c r="UM26" s="17">
        <v>-3.3740000000000001</v>
      </c>
      <c r="UN26" s="17">
        <v>20</v>
      </c>
      <c r="UO26" s="17">
        <v>19.5122</v>
      </c>
      <c r="UP26" s="17">
        <v>19.51219</v>
      </c>
      <c r="UQ26" s="17">
        <v>0.48781000000000002</v>
      </c>
      <c r="UR26" s="17">
        <v>20</v>
      </c>
      <c r="US26" s="17">
        <v>19.5122</v>
      </c>
      <c r="UT26" s="17">
        <v>19.51219</v>
      </c>
      <c r="UU26" s="17">
        <v>0.48781000000000002</v>
      </c>
      <c r="UV26" s="17">
        <v>20</v>
      </c>
      <c r="UW26" s="17">
        <v>19.5122</v>
      </c>
      <c r="UX26" s="17">
        <v>19.51219</v>
      </c>
      <c r="UY26" s="17">
        <v>0.48781000000000002</v>
      </c>
      <c r="UZ26" s="17">
        <v>9.3000000000000007</v>
      </c>
      <c r="VA26" s="17">
        <v>9.8569999999999993</v>
      </c>
      <c r="VB26" s="17">
        <v>9.8569999999999993</v>
      </c>
      <c r="VC26" s="17">
        <v>-0.55700000000000005</v>
      </c>
      <c r="VD26" s="17">
        <v>12.3</v>
      </c>
      <c r="VE26" s="17">
        <v>10.894</v>
      </c>
      <c r="VF26" s="17">
        <v>10.894</v>
      </c>
      <c r="VG26" s="17">
        <v>1.4059999999999999</v>
      </c>
      <c r="VH26" s="17">
        <v>131.69999999999999</v>
      </c>
      <c r="VI26" s="17">
        <v>133.976</v>
      </c>
      <c r="VJ26" s="17">
        <v>133.976</v>
      </c>
      <c r="VK26" s="17">
        <v>-2.2759999999999998</v>
      </c>
      <c r="VL26" s="17">
        <v>0.6</v>
      </c>
      <c r="VM26" s="17">
        <v>0.6</v>
      </c>
      <c r="VN26" s="17">
        <v>0.6</v>
      </c>
      <c r="VO26" s="17">
        <v>0</v>
      </c>
      <c r="VP26" s="17">
        <v>0</v>
      </c>
      <c r="VQ26" s="17">
        <v>8</v>
      </c>
      <c r="VR26" s="17">
        <v>6.0049999999999999</v>
      </c>
      <c r="VS26" s="17">
        <v>-6.0049999999999999</v>
      </c>
      <c r="VT26" s="17">
        <v>0</v>
      </c>
      <c r="VU26" s="17">
        <v>8.3948199999999993</v>
      </c>
      <c r="VV26" s="17">
        <v>8.2919999999999998</v>
      </c>
      <c r="VW26" s="17">
        <v>-8.2919999999999998</v>
      </c>
      <c r="VX26" s="17">
        <v>106.3</v>
      </c>
      <c r="VY26" s="17">
        <v>105.05</v>
      </c>
      <c r="VZ26" s="17">
        <v>101.95699999999999</v>
      </c>
      <c r="WA26" s="17">
        <v>4.343</v>
      </c>
      <c r="WB26" s="17">
        <v>11.2</v>
      </c>
      <c r="WC26" s="17">
        <v>8.9499999999999993</v>
      </c>
      <c r="WD26" s="17">
        <v>8.9499999999999993</v>
      </c>
      <c r="WE26" s="17">
        <v>2.25</v>
      </c>
      <c r="WF26" s="17">
        <v>7.8</v>
      </c>
      <c r="WG26" s="17">
        <v>8</v>
      </c>
      <c r="WH26" s="17">
        <v>8</v>
      </c>
      <c r="WI26" s="17">
        <v>-0.2</v>
      </c>
      <c r="WJ26" s="17">
        <v>20</v>
      </c>
      <c r="WK26" s="17">
        <v>19.5</v>
      </c>
      <c r="WL26" s="17">
        <v>19.317070000000001</v>
      </c>
      <c r="WM26" s="17">
        <v>0.68293000000000004</v>
      </c>
      <c r="WN26" s="17">
        <v>9.8000000000000007</v>
      </c>
      <c r="WO26" s="17">
        <v>10.6</v>
      </c>
      <c r="WP26" s="17">
        <v>10.6</v>
      </c>
      <c r="WQ26" s="17">
        <v>-0.8</v>
      </c>
      <c r="WR26" s="17"/>
      <c r="WS26" s="17">
        <v>36</v>
      </c>
      <c r="WT26" s="17">
        <v>36</v>
      </c>
      <c r="WU26" s="17">
        <v>-36</v>
      </c>
      <c r="WV26" s="17">
        <v>36.81</v>
      </c>
      <c r="WW26" s="17"/>
      <c r="WX26" s="17"/>
      <c r="WY26" s="17">
        <v>36.81</v>
      </c>
      <c r="WZ26" s="17">
        <v>28.7</v>
      </c>
      <c r="XA26" s="17">
        <v>29.184000000000001</v>
      </c>
      <c r="XB26" s="17">
        <v>29.184000000000001</v>
      </c>
      <c r="XC26" s="17">
        <v>-0.48399999999999999</v>
      </c>
      <c r="XD26" s="17">
        <v>3.4</v>
      </c>
      <c r="XE26" s="17">
        <v>2.8159999999999998</v>
      </c>
      <c r="XF26" s="17">
        <v>2.8159999999999998</v>
      </c>
      <c r="XG26" s="17">
        <v>0.58399999999999996</v>
      </c>
      <c r="XH26" s="17">
        <v>11</v>
      </c>
      <c r="XI26" s="17">
        <v>13</v>
      </c>
      <c r="XJ26" s="17">
        <v>14</v>
      </c>
      <c r="XK26" s="17">
        <v>-3</v>
      </c>
      <c r="XL26" s="17">
        <v>14.95</v>
      </c>
      <c r="XM26" s="17">
        <v>18.526</v>
      </c>
      <c r="XN26" s="17">
        <v>18.526</v>
      </c>
      <c r="XO26" s="17">
        <v>-3.5760000000000001</v>
      </c>
      <c r="XP26" s="17">
        <v>7.6</v>
      </c>
      <c r="XQ26" s="17">
        <v>6.91</v>
      </c>
      <c r="XR26" s="17">
        <v>6.91</v>
      </c>
      <c r="XS26" s="17">
        <v>0.69</v>
      </c>
    </row>
    <row r="27" spans="1:643" ht="24" customHeight="1" x14ac:dyDescent="0.25">
      <c r="A27" s="1"/>
      <c r="B27" s="16" t="s">
        <v>47</v>
      </c>
      <c r="C27" s="16" t="s">
        <v>678</v>
      </c>
      <c r="D27" s="17">
        <v>1.1000000000000001</v>
      </c>
      <c r="E27" s="17">
        <v>0.91</v>
      </c>
      <c r="F27" s="17">
        <v>0.91</v>
      </c>
      <c r="G27" s="17">
        <v>0.19</v>
      </c>
      <c r="H27" s="17">
        <v>1.7</v>
      </c>
      <c r="I27" s="17">
        <v>1.62</v>
      </c>
      <c r="J27" s="17">
        <v>1.62</v>
      </c>
      <c r="K27" s="17">
        <v>0.08</v>
      </c>
      <c r="L27" s="17">
        <v>4.3</v>
      </c>
      <c r="M27" s="17">
        <v>3.8072699999999999</v>
      </c>
      <c r="N27" s="17">
        <v>3.8072699999999999</v>
      </c>
      <c r="O27" s="17">
        <v>0.49273</v>
      </c>
      <c r="P27" s="17">
        <v>649.1</v>
      </c>
      <c r="Q27" s="17">
        <v>646.79789000000005</v>
      </c>
      <c r="R27" s="17">
        <v>646.79789000000005</v>
      </c>
      <c r="S27" s="17">
        <v>2.3021099999999999</v>
      </c>
      <c r="T27" s="17">
        <v>219.7</v>
      </c>
      <c r="U27" s="17">
        <v>211.44126</v>
      </c>
      <c r="V27" s="17">
        <v>211.44126</v>
      </c>
      <c r="W27" s="17">
        <v>8.2587399999999995</v>
      </c>
      <c r="X27" s="17"/>
      <c r="Y27" s="17"/>
      <c r="Z27" s="17"/>
      <c r="AA27" s="17">
        <v>0</v>
      </c>
      <c r="AB27" s="17"/>
      <c r="AC27" s="17"/>
      <c r="AD27" s="17"/>
      <c r="AE27" s="17">
        <v>0</v>
      </c>
      <c r="AF27" s="17">
        <v>74.400000000000006</v>
      </c>
      <c r="AG27" s="17">
        <v>76.377529999999993</v>
      </c>
      <c r="AH27" s="17">
        <v>92.226339999999993</v>
      </c>
      <c r="AI27" s="17">
        <v>-17.826339999999998</v>
      </c>
      <c r="AJ27" s="17">
        <v>240.9</v>
      </c>
      <c r="AK27" s="17">
        <v>238.15351000000001</v>
      </c>
      <c r="AL27" s="17">
        <v>238.15351000000001</v>
      </c>
      <c r="AM27" s="17">
        <v>2.7464900000000001</v>
      </c>
      <c r="AN27" s="17"/>
      <c r="AO27" s="17"/>
      <c r="AP27" s="17"/>
      <c r="AQ27" s="17">
        <v>0</v>
      </c>
      <c r="AR27" s="17"/>
      <c r="AS27" s="17"/>
      <c r="AT27" s="17"/>
      <c r="AU27" s="17">
        <v>0</v>
      </c>
      <c r="AV27" s="17">
        <v>126.27</v>
      </c>
      <c r="AW27" s="17">
        <v>143.55552</v>
      </c>
      <c r="AX27" s="17">
        <v>120.37947</v>
      </c>
      <c r="AY27" s="17">
        <v>5.89053</v>
      </c>
      <c r="AZ27" s="17">
        <v>127.48</v>
      </c>
      <c r="BA27" s="17">
        <v>143.55552</v>
      </c>
      <c r="BB27" s="17">
        <v>120.37947</v>
      </c>
      <c r="BC27" s="17">
        <v>7.10053</v>
      </c>
      <c r="BD27" s="17">
        <v>127.15</v>
      </c>
      <c r="BE27" s="17">
        <v>143.55552</v>
      </c>
      <c r="BF27" s="17">
        <v>120.37947</v>
      </c>
      <c r="BG27" s="17">
        <v>6.7705299999999999</v>
      </c>
      <c r="BH27" s="17">
        <v>232.54</v>
      </c>
      <c r="BI27" s="17">
        <v>215.33328</v>
      </c>
      <c r="BJ27" s="17">
        <v>180.56921</v>
      </c>
      <c r="BK27" s="17">
        <v>51.970790000000001</v>
      </c>
      <c r="BL27" s="17">
        <v>198.82</v>
      </c>
      <c r="BM27" s="17">
        <v>195.12195</v>
      </c>
      <c r="BN27" s="17">
        <v>195.12194</v>
      </c>
      <c r="BO27" s="17">
        <v>3.6980599999999999</v>
      </c>
      <c r="BP27" s="17">
        <v>107.25</v>
      </c>
      <c r="BQ27" s="17">
        <v>97.560969999999998</v>
      </c>
      <c r="BR27" s="17">
        <v>97.560969999999998</v>
      </c>
      <c r="BS27" s="17">
        <v>9.6890300000000007</v>
      </c>
      <c r="BT27" s="17">
        <v>556.78</v>
      </c>
      <c r="BU27" s="17">
        <v>568.29854</v>
      </c>
      <c r="BV27" s="17">
        <v>568.29853000000003</v>
      </c>
      <c r="BW27" s="17">
        <v>-11.51853</v>
      </c>
      <c r="BX27" s="17">
        <v>0</v>
      </c>
      <c r="BY27" s="17">
        <v>0</v>
      </c>
      <c r="BZ27" s="17">
        <v>0</v>
      </c>
      <c r="CA27" s="17">
        <v>0</v>
      </c>
      <c r="CB27" s="17"/>
      <c r="CC27" s="17"/>
      <c r="CD27" s="17"/>
      <c r="CE27" s="17">
        <v>0</v>
      </c>
      <c r="CF27" s="17"/>
      <c r="CG27" s="17"/>
      <c r="CH27" s="17"/>
      <c r="CI27" s="17">
        <v>0</v>
      </c>
      <c r="CJ27" s="17"/>
      <c r="CK27" s="17"/>
      <c r="CL27" s="17"/>
      <c r="CM27" s="17">
        <v>0</v>
      </c>
      <c r="CN27" s="17"/>
      <c r="CO27" s="17"/>
      <c r="CP27" s="17"/>
      <c r="CQ27" s="17">
        <v>0</v>
      </c>
      <c r="CR27" s="17">
        <v>173.3</v>
      </c>
      <c r="CS27" s="17">
        <v>164.70732000000001</v>
      </c>
      <c r="CT27" s="17">
        <v>164.70732000000001</v>
      </c>
      <c r="CU27" s="17">
        <v>8.5926799999999997</v>
      </c>
      <c r="CV27" s="17">
        <v>7.8</v>
      </c>
      <c r="CW27" s="17">
        <v>8.1148399999999992</v>
      </c>
      <c r="CX27" s="17">
        <v>8.1148399999999992</v>
      </c>
      <c r="CY27" s="17">
        <v>-0.31484000000000001</v>
      </c>
      <c r="CZ27" s="17">
        <v>2.8</v>
      </c>
      <c r="DA27" s="17">
        <v>4.4519399999999996</v>
      </c>
      <c r="DB27" s="17">
        <v>4.4519399999999996</v>
      </c>
      <c r="DC27" s="17">
        <v>-1.65194</v>
      </c>
      <c r="DD27" s="17">
        <v>0</v>
      </c>
      <c r="DE27" s="17">
        <v>15.28111</v>
      </c>
      <c r="DF27" s="17">
        <v>15.28111</v>
      </c>
      <c r="DG27" s="17">
        <v>-15.28111</v>
      </c>
      <c r="DH27" s="17">
        <v>6.5</v>
      </c>
      <c r="DI27" s="17">
        <v>6.8787000000000003</v>
      </c>
      <c r="DJ27" s="17">
        <v>6.8787000000000003</v>
      </c>
      <c r="DK27" s="17">
        <v>-0.37869999999999998</v>
      </c>
      <c r="DL27" s="17"/>
      <c r="DM27" s="17"/>
      <c r="DN27" s="17"/>
      <c r="DO27" s="17">
        <v>0</v>
      </c>
      <c r="DP27" s="17">
        <v>61.6</v>
      </c>
      <c r="DQ27" s="17">
        <v>60.516930000000002</v>
      </c>
      <c r="DR27" s="17">
        <v>64.348560000000006</v>
      </c>
      <c r="DS27" s="17">
        <v>-2.7485599999999999</v>
      </c>
      <c r="DT27" s="17">
        <v>5.8</v>
      </c>
      <c r="DU27" s="17">
        <v>6.8471000000000002</v>
      </c>
      <c r="DV27" s="17">
        <v>6.8471000000000002</v>
      </c>
      <c r="DW27" s="17">
        <v>-1.0470999999999999</v>
      </c>
      <c r="DX27" s="17"/>
      <c r="DY27" s="17"/>
      <c r="DZ27" s="17"/>
      <c r="EA27" s="17">
        <v>0</v>
      </c>
      <c r="EB27" s="17"/>
      <c r="EC27" s="17"/>
      <c r="ED27" s="17"/>
      <c r="EE27" s="17">
        <v>0</v>
      </c>
      <c r="EF27" s="17"/>
      <c r="EG27" s="17"/>
      <c r="EH27" s="17"/>
      <c r="EI27" s="17">
        <v>0</v>
      </c>
      <c r="EJ27" s="17">
        <v>111.4</v>
      </c>
      <c r="EK27" s="17">
        <v>112.90537</v>
      </c>
      <c r="EL27" s="17">
        <v>112.90537</v>
      </c>
      <c r="EM27" s="17">
        <v>-1.5053700000000001</v>
      </c>
      <c r="EN27" s="17">
        <v>222</v>
      </c>
      <c r="EO27" s="17">
        <v>221.55625000000001</v>
      </c>
      <c r="EP27" s="17">
        <v>221.30108000000001</v>
      </c>
      <c r="EQ27" s="17">
        <v>0.69891999999999999</v>
      </c>
      <c r="ER27" s="17"/>
      <c r="ES27" s="17"/>
      <c r="ET27" s="17"/>
      <c r="EU27" s="17">
        <v>0</v>
      </c>
      <c r="EV27" s="17"/>
      <c r="EW27" s="17"/>
      <c r="EX27" s="17"/>
      <c r="EY27" s="17">
        <v>0</v>
      </c>
      <c r="EZ27" s="17"/>
      <c r="FA27" s="17"/>
      <c r="FB27" s="17"/>
      <c r="FC27" s="17">
        <v>0</v>
      </c>
      <c r="FD27" s="17">
        <v>6.5</v>
      </c>
      <c r="FE27" s="17">
        <v>6.39</v>
      </c>
      <c r="FF27" s="17">
        <v>6.39</v>
      </c>
      <c r="FG27" s="17">
        <v>0.11</v>
      </c>
      <c r="FH27" s="17">
        <v>459.9</v>
      </c>
      <c r="FI27" s="17">
        <v>458.87804999999997</v>
      </c>
      <c r="FJ27" s="17">
        <v>458.87804999999997</v>
      </c>
      <c r="FK27" s="17">
        <v>1.0219499999999999</v>
      </c>
      <c r="FL27" s="17">
        <v>66.5</v>
      </c>
      <c r="FM27" s="17">
        <v>76.746610000000004</v>
      </c>
      <c r="FN27" s="17">
        <v>65.380560000000003</v>
      </c>
      <c r="FO27" s="17">
        <v>1.11944</v>
      </c>
      <c r="FP27" s="17">
        <v>145.9</v>
      </c>
      <c r="FQ27" s="17">
        <v>148.62634</v>
      </c>
      <c r="FR27" s="17">
        <v>148.62634</v>
      </c>
      <c r="FS27" s="17">
        <v>-2.72634</v>
      </c>
      <c r="FT27" s="17">
        <v>42.2</v>
      </c>
      <c r="FU27" s="17">
        <v>41.498959999999997</v>
      </c>
      <c r="FV27" s="17">
        <v>41.498959999999997</v>
      </c>
      <c r="FW27" s="17">
        <v>0.70104</v>
      </c>
      <c r="FX27" s="17">
        <v>18.399999999999999</v>
      </c>
      <c r="FY27" s="17">
        <v>19.28585</v>
      </c>
      <c r="FZ27" s="17">
        <v>19.28585</v>
      </c>
      <c r="GA27" s="17">
        <v>-0.88585000000000003</v>
      </c>
      <c r="GB27" s="17">
        <v>19.7</v>
      </c>
      <c r="GC27" s="17">
        <v>19.414629999999999</v>
      </c>
      <c r="GD27" s="17">
        <v>19.414629999999999</v>
      </c>
      <c r="GE27" s="17">
        <v>0.28537000000000001</v>
      </c>
      <c r="GF27" s="17">
        <v>95.7</v>
      </c>
      <c r="GG27" s="17">
        <v>87.657560000000004</v>
      </c>
      <c r="GH27" s="17">
        <v>87.657560000000004</v>
      </c>
      <c r="GI27" s="17">
        <v>8.0424399999999991</v>
      </c>
      <c r="GJ27" s="17"/>
      <c r="GK27" s="17"/>
      <c r="GL27" s="17"/>
      <c r="GM27" s="17">
        <v>0</v>
      </c>
      <c r="GN27" s="17">
        <v>183.7</v>
      </c>
      <c r="GO27" s="17">
        <v>185.62135000000001</v>
      </c>
      <c r="GP27" s="17">
        <v>173.02304000000001</v>
      </c>
      <c r="GQ27" s="17">
        <v>10.676959999999999</v>
      </c>
      <c r="GR27" s="17">
        <v>88.6</v>
      </c>
      <c r="GS27" s="17">
        <v>92.810680000000005</v>
      </c>
      <c r="GT27" s="17">
        <v>86.511520000000004</v>
      </c>
      <c r="GU27" s="17">
        <v>2.0884800000000001</v>
      </c>
      <c r="GV27" s="17">
        <v>109.1</v>
      </c>
      <c r="GW27" s="17">
        <v>110.91316999999999</v>
      </c>
      <c r="GX27" s="17">
        <v>110.91316999999999</v>
      </c>
      <c r="GY27" s="17">
        <v>-1.8131699999999999</v>
      </c>
      <c r="GZ27" s="17">
        <v>8</v>
      </c>
      <c r="HA27" s="17">
        <v>4.8741700000000003</v>
      </c>
      <c r="HB27" s="17">
        <v>4.8741700000000003</v>
      </c>
      <c r="HC27" s="17">
        <v>3.1258300000000001</v>
      </c>
      <c r="HD27" s="17">
        <v>2.2999999999999998</v>
      </c>
      <c r="HE27" s="17">
        <v>2.9847299999999999</v>
      </c>
      <c r="HF27" s="17">
        <v>4.72112</v>
      </c>
      <c r="HG27" s="17">
        <v>-2.4211200000000002</v>
      </c>
      <c r="HH27" s="17">
        <v>44.5</v>
      </c>
      <c r="HI27" s="17">
        <v>47.26634</v>
      </c>
      <c r="HJ27" s="17">
        <v>47.26634</v>
      </c>
      <c r="HK27" s="17">
        <v>-2.76634</v>
      </c>
      <c r="HL27" s="17">
        <v>47.2</v>
      </c>
      <c r="HM27" s="17"/>
      <c r="HN27" s="17">
        <v>44.275120000000001</v>
      </c>
      <c r="HO27" s="17">
        <v>2.9248799999999999</v>
      </c>
      <c r="HP27" s="17">
        <v>3.8</v>
      </c>
      <c r="HQ27" s="17">
        <v>4.0998900000000003</v>
      </c>
      <c r="HR27" s="17">
        <v>4.0998900000000003</v>
      </c>
      <c r="HS27" s="17">
        <v>-0.29988999999999999</v>
      </c>
      <c r="HT27" s="17">
        <v>31</v>
      </c>
      <c r="HU27" s="17">
        <v>30.294039999999999</v>
      </c>
      <c r="HV27" s="17">
        <v>30.294039999999999</v>
      </c>
      <c r="HW27" s="17">
        <v>0.70596000000000003</v>
      </c>
      <c r="HX27" s="17">
        <v>174.1</v>
      </c>
      <c r="HY27" s="17">
        <v>171.54185000000001</v>
      </c>
      <c r="HZ27" s="17">
        <v>171.54185000000001</v>
      </c>
      <c r="IA27" s="17">
        <v>2.5581499999999999</v>
      </c>
      <c r="IB27" s="17">
        <v>47.6</v>
      </c>
      <c r="IC27" s="17">
        <v>47.671210000000002</v>
      </c>
      <c r="ID27" s="17">
        <v>47.671259999999997</v>
      </c>
      <c r="IE27" s="17">
        <v>-7.1260000000000004E-2</v>
      </c>
      <c r="IF27" s="17"/>
      <c r="IG27" s="17"/>
      <c r="IH27" s="17"/>
      <c r="II27" s="17">
        <v>0</v>
      </c>
      <c r="IJ27" s="17"/>
      <c r="IK27" s="17"/>
      <c r="IL27" s="17"/>
      <c r="IM27" s="17">
        <v>0</v>
      </c>
      <c r="IN27" s="17">
        <v>44.2</v>
      </c>
      <c r="IO27" s="17">
        <v>48.41648</v>
      </c>
      <c r="IP27" s="17">
        <v>48.41648</v>
      </c>
      <c r="IQ27" s="17">
        <v>-4.2164799999999998</v>
      </c>
      <c r="IR27" s="17"/>
      <c r="IS27" s="17"/>
      <c r="IT27" s="17"/>
      <c r="IU27" s="17">
        <v>0</v>
      </c>
      <c r="IV27" s="17"/>
      <c r="IW27" s="17"/>
      <c r="IX27" s="17"/>
      <c r="IY27" s="17">
        <v>0</v>
      </c>
      <c r="IZ27" s="17"/>
      <c r="JA27" s="17"/>
      <c r="JB27" s="17"/>
      <c r="JC27" s="17">
        <v>0</v>
      </c>
      <c r="JD27" s="17">
        <v>132.5</v>
      </c>
      <c r="JE27" s="17">
        <v>133.35676000000001</v>
      </c>
      <c r="JF27" s="17">
        <v>133.35676000000001</v>
      </c>
      <c r="JG27" s="17">
        <v>-0.85675999999999997</v>
      </c>
      <c r="JH27" s="17"/>
      <c r="JI27" s="17"/>
      <c r="JJ27" s="17"/>
      <c r="JK27" s="17">
        <v>0</v>
      </c>
      <c r="JL27" s="17">
        <v>156.6</v>
      </c>
      <c r="JM27" s="17">
        <v>150.66667000000001</v>
      </c>
      <c r="JN27" s="17">
        <v>150.66668000000001</v>
      </c>
      <c r="JO27" s="17">
        <v>5.9333200000000001</v>
      </c>
      <c r="JP27" s="17"/>
      <c r="JQ27" s="17"/>
      <c r="JR27" s="17"/>
      <c r="JS27" s="17">
        <v>0</v>
      </c>
      <c r="JT27" s="17">
        <v>68.5</v>
      </c>
      <c r="JU27" s="17">
        <v>75.333330000000004</v>
      </c>
      <c r="JV27" s="17">
        <v>75.333340000000007</v>
      </c>
      <c r="JW27" s="17">
        <v>-6.8333399999999997</v>
      </c>
      <c r="JX27" s="17">
        <v>0</v>
      </c>
      <c r="JY27" s="17">
        <v>0</v>
      </c>
      <c r="JZ27" s="17"/>
      <c r="KA27" s="17">
        <v>0</v>
      </c>
      <c r="KB27" s="17"/>
      <c r="KC27" s="17"/>
      <c r="KD27" s="17"/>
      <c r="KE27" s="17">
        <v>0</v>
      </c>
      <c r="KF27" s="17"/>
      <c r="KG27" s="17"/>
      <c r="KH27" s="17"/>
      <c r="KI27" s="17">
        <v>0</v>
      </c>
      <c r="KJ27" s="17"/>
      <c r="KK27" s="17"/>
      <c r="KL27" s="17"/>
      <c r="KM27" s="17">
        <v>0</v>
      </c>
      <c r="KN27" s="17"/>
      <c r="KO27" s="17"/>
      <c r="KP27" s="17"/>
      <c r="KQ27" s="17">
        <v>0</v>
      </c>
      <c r="KR27" s="17">
        <v>114.8</v>
      </c>
      <c r="KS27" s="17">
        <v>114.11063</v>
      </c>
      <c r="KT27" s="17">
        <v>114.11063</v>
      </c>
      <c r="KU27" s="17">
        <v>0.68937000000000004</v>
      </c>
      <c r="KV27" s="17"/>
      <c r="KW27" s="17"/>
      <c r="KX27" s="17"/>
      <c r="KY27" s="17">
        <v>0</v>
      </c>
      <c r="KZ27" s="17"/>
      <c r="LA27" s="17"/>
      <c r="LB27" s="17"/>
      <c r="LC27" s="17">
        <v>0</v>
      </c>
      <c r="LD27" s="17">
        <v>248.1</v>
      </c>
      <c r="LE27" s="17">
        <v>184.76929000000001</v>
      </c>
      <c r="LF27" s="17">
        <v>264.92935999999997</v>
      </c>
      <c r="LG27" s="17">
        <v>-16.829360000000001</v>
      </c>
      <c r="LH27" s="17">
        <v>131.4</v>
      </c>
      <c r="LI27" s="17">
        <v>133.67995999999999</v>
      </c>
      <c r="LJ27" s="17">
        <v>133.67995999999999</v>
      </c>
      <c r="LK27" s="17">
        <v>-2.27996</v>
      </c>
      <c r="LL27" s="17">
        <v>64.7</v>
      </c>
      <c r="LM27" s="17">
        <v>67.461460000000002</v>
      </c>
      <c r="LN27" s="17">
        <v>67.461460000000002</v>
      </c>
      <c r="LO27" s="17">
        <v>-2.76146</v>
      </c>
      <c r="LP27" s="17">
        <v>66</v>
      </c>
      <c r="LQ27" s="17">
        <v>65.853660000000005</v>
      </c>
      <c r="LR27" s="17">
        <v>65.853660000000005</v>
      </c>
      <c r="LS27" s="17">
        <v>0.14634</v>
      </c>
      <c r="LT27" s="17">
        <v>30.7</v>
      </c>
      <c r="LU27" s="17">
        <v>30.097560000000001</v>
      </c>
      <c r="LV27" s="17">
        <v>30.097560000000001</v>
      </c>
      <c r="LW27" s="17">
        <v>0.60243999999999998</v>
      </c>
      <c r="LX27" s="17"/>
      <c r="LY27" s="17"/>
      <c r="LZ27" s="17"/>
      <c r="MA27" s="17">
        <v>0</v>
      </c>
      <c r="MB27" s="17"/>
      <c r="MC27" s="17"/>
      <c r="MD27" s="17"/>
      <c r="ME27" s="17">
        <v>0</v>
      </c>
      <c r="MF27" s="17"/>
      <c r="MG27" s="17"/>
      <c r="MH27" s="17"/>
      <c r="MI27" s="17">
        <v>0</v>
      </c>
      <c r="MJ27" s="17">
        <v>139.69999999999999</v>
      </c>
      <c r="MK27" s="17">
        <v>145.28071</v>
      </c>
      <c r="ML27" s="17">
        <v>146.66609</v>
      </c>
      <c r="MM27" s="17">
        <v>-6.9660900000000003</v>
      </c>
      <c r="MN27" s="17">
        <v>139.30000000000001</v>
      </c>
      <c r="MO27" s="17">
        <v>145.28071</v>
      </c>
      <c r="MP27" s="17">
        <v>146.66609</v>
      </c>
      <c r="MQ27" s="17">
        <v>-7.3660899999999998</v>
      </c>
      <c r="MR27" s="17">
        <v>137.6</v>
      </c>
      <c r="MS27" s="17">
        <v>145.28071</v>
      </c>
      <c r="MT27" s="17">
        <v>146.66609</v>
      </c>
      <c r="MU27" s="17">
        <v>-9.0660900000000009</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137.19999999999999</v>
      </c>
      <c r="NQ27" s="17">
        <v>144.27350999999999</v>
      </c>
      <c r="NR27" s="17">
        <v>144.27350999999999</v>
      </c>
      <c r="NS27" s="17">
        <v>-7.0735099999999997</v>
      </c>
      <c r="NT27" s="17">
        <v>78.8</v>
      </c>
      <c r="NU27" s="17">
        <v>72.136750000000006</v>
      </c>
      <c r="NV27" s="17">
        <v>72.136750000000006</v>
      </c>
      <c r="NW27" s="17">
        <v>6.6632499999999997</v>
      </c>
      <c r="NX27" s="17">
        <v>1</v>
      </c>
      <c r="NY27" s="17">
        <v>0.68799999999999994</v>
      </c>
      <c r="NZ27" s="17">
        <v>0.68799999999999994</v>
      </c>
      <c r="OA27" s="17">
        <v>0.312</v>
      </c>
      <c r="OB27" s="17">
        <v>67.900000000000006</v>
      </c>
      <c r="OC27" s="17">
        <v>66</v>
      </c>
      <c r="OD27" s="17">
        <v>40.57</v>
      </c>
      <c r="OE27" s="17">
        <v>27.33</v>
      </c>
      <c r="OF27" s="17">
        <v>74.099999999999994</v>
      </c>
      <c r="OG27" s="17">
        <v>64.822999999999993</v>
      </c>
      <c r="OH27" s="17">
        <v>64.822999999999993</v>
      </c>
      <c r="OI27" s="17">
        <v>9.2769999999999992</v>
      </c>
      <c r="OJ27" s="17">
        <v>12.3</v>
      </c>
      <c r="OK27" s="17">
        <v>13.010999999999999</v>
      </c>
      <c r="OL27" s="17">
        <v>13.010999999999999</v>
      </c>
      <c r="OM27" s="17">
        <v>-0.71099999999999997</v>
      </c>
      <c r="ON27" s="17">
        <v>0.1</v>
      </c>
      <c r="OO27" s="17">
        <v>0.2</v>
      </c>
      <c r="OP27" s="17">
        <v>0.2</v>
      </c>
      <c r="OQ27" s="17">
        <v>-0.1</v>
      </c>
      <c r="OR27" s="17">
        <v>19.8</v>
      </c>
      <c r="OS27" s="17">
        <v>17.560980000000001</v>
      </c>
      <c r="OT27" s="17">
        <v>17.560980000000001</v>
      </c>
      <c r="OU27" s="17">
        <v>2.23902</v>
      </c>
      <c r="OV27" s="17">
        <v>10</v>
      </c>
      <c r="OW27" s="17">
        <v>9.9830000000000005</v>
      </c>
      <c r="OX27" s="17">
        <v>9.9830000000000005</v>
      </c>
      <c r="OY27" s="17">
        <v>1.7000000000000001E-2</v>
      </c>
      <c r="OZ27" s="17">
        <v>3.8</v>
      </c>
      <c r="PA27" s="17">
        <v>5.67</v>
      </c>
      <c r="PB27" s="17">
        <v>5.67</v>
      </c>
      <c r="PC27" s="17">
        <v>-1.87</v>
      </c>
      <c r="PD27" s="17">
        <v>3.6</v>
      </c>
      <c r="PE27" s="17">
        <v>3.6</v>
      </c>
      <c r="PF27" s="17">
        <v>3.6</v>
      </c>
      <c r="PG27" s="17">
        <v>0</v>
      </c>
      <c r="PH27" s="17">
        <v>5.0999999999999996</v>
      </c>
      <c r="PI27" s="17">
        <v>5</v>
      </c>
      <c r="PJ27" s="17">
        <v>5</v>
      </c>
      <c r="PK27" s="17">
        <v>0.1</v>
      </c>
      <c r="PL27" s="17">
        <v>20.399999999999999</v>
      </c>
      <c r="PM27" s="17">
        <v>19.5122</v>
      </c>
      <c r="PN27" s="17">
        <v>19.51219</v>
      </c>
      <c r="PO27" s="17">
        <v>0.88780999999999999</v>
      </c>
      <c r="PP27" s="17">
        <v>20</v>
      </c>
      <c r="PQ27" s="17">
        <v>19.5122</v>
      </c>
      <c r="PR27" s="17">
        <v>19.51219</v>
      </c>
      <c r="PS27" s="17">
        <v>0.48781000000000002</v>
      </c>
      <c r="PT27" s="17">
        <v>19.2</v>
      </c>
      <c r="PU27" s="17">
        <v>13</v>
      </c>
      <c r="PV27" s="17">
        <v>16.097560000000001</v>
      </c>
      <c r="PW27" s="17">
        <v>3.1024400000000001</v>
      </c>
      <c r="PX27" s="17">
        <v>3.4</v>
      </c>
      <c r="PY27" s="17">
        <v>3.5</v>
      </c>
      <c r="PZ27" s="17">
        <v>3.5</v>
      </c>
      <c r="QA27" s="17">
        <v>-0.1</v>
      </c>
      <c r="QB27" s="17">
        <v>18.7</v>
      </c>
      <c r="QC27" s="17">
        <v>18.341460000000001</v>
      </c>
      <c r="QD27" s="17">
        <v>18.341460000000001</v>
      </c>
      <c r="QE27" s="17">
        <v>0.35854000000000003</v>
      </c>
      <c r="QF27" s="17">
        <v>14.8</v>
      </c>
      <c r="QG27" s="17">
        <v>13.994999999999999</v>
      </c>
      <c r="QH27" s="17">
        <v>13.994999999999999</v>
      </c>
      <c r="QI27" s="17">
        <v>0.80500000000000005</v>
      </c>
      <c r="QJ27" s="17">
        <v>18.5</v>
      </c>
      <c r="QK27" s="17">
        <v>16.616</v>
      </c>
      <c r="QL27" s="17">
        <v>16.616</v>
      </c>
      <c r="QM27" s="17">
        <v>1.8839999999999999</v>
      </c>
      <c r="QN27" s="17">
        <v>8.4</v>
      </c>
      <c r="QO27" s="17">
        <v>11.3</v>
      </c>
      <c r="QP27" s="17">
        <v>11.3</v>
      </c>
      <c r="QQ27" s="17">
        <v>-2.9</v>
      </c>
      <c r="QR27" s="17">
        <v>24</v>
      </c>
      <c r="QS27" s="17">
        <v>35.968000000000004</v>
      </c>
      <c r="QT27" s="17">
        <v>35.968000000000004</v>
      </c>
      <c r="QU27" s="17">
        <v>-11.968</v>
      </c>
      <c r="QV27" s="17">
        <v>4.5999999999999996</v>
      </c>
      <c r="QW27" s="17">
        <v>3</v>
      </c>
      <c r="QX27" s="17">
        <v>3</v>
      </c>
      <c r="QY27" s="17">
        <v>1.6</v>
      </c>
      <c r="QZ27" s="17">
        <v>1.1000000000000001</v>
      </c>
      <c r="RA27" s="17">
        <v>1.2</v>
      </c>
      <c r="RB27" s="17">
        <v>1.2</v>
      </c>
      <c r="RC27" s="17">
        <v>-0.1</v>
      </c>
      <c r="RD27" s="17">
        <v>1.2</v>
      </c>
      <c r="RE27" s="17">
        <v>1.2</v>
      </c>
      <c r="RF27" s="17">
        <v>1.2</v>
      </c>
      <c r="RG27" s="17">
        <v>0</v>
      </c>
      <c r="RH27" s="17">
        <v>2.6</v>
      </c>
      <c r="RI27" s="17">
        <v>2.8</v>
      </c>
      <c r="RJ27" s="17">
        <v>2.8</v>
      </c>
      <c r="RK27" s="17">
        <v>-0.2</v>
      </c>
      <c r="RL27" s="17">
        <v>17.8</v>
      </c>
      <c r="RM27" s="17">
        <v>16.405999999999999</v>
      </c>
      <c r="RN27" s="17">
        <v>16.405999999999999</v>
      </c>
      <c r="RO27" s="17">
        <v>1.3939999999999999</v>
      </c>
      <c r="RP27" s="17">
        <v>3.3</v>
      </c>
      <c r="RQ27" s="17">
        <v>3.6</v>
      </c>
      <c r="RR27" s="17">
        <v>3.6</v>
      </c>
      <c r="RS27" s="17">
        <v>-0.3</v>
      </c>
      <c r="RT27" s="17">
        <v>17.600000000000001</v>
      </c>
      <c r="RU27" s="17">
        <v>11.08051</v>
      </c>
      <c r="RV27" s="17">
        <v>11.08052</v>
      </c>
      <c r="RW27" s="17">
        <v>6.5194799999999997</v>
      </c>
      <c r="RX27" s="17">
        <v>2</v>
      </c>
      <c r="RY27" s="17">
        <v>2</v>
      </c>
      <c r="RZ27" s="17">
        <v>2</v>
      </c>
      <c r="SA27" s="17">
        <v>0</v>
      </c>
      <c r="SB27" s="17"/>
      <c r="SC27" s="17"/>
      <c r="SD27" s="17"/>
      <c r="SE27" s="17">
        <v>0</v>
      </c>
      <c r="SF27" s="17">
        <v>18.399999999999999</v>
      </c>
      <c r="SG27" s="17">
        <v>18</v>
      </c>
      <c r="SH27" s="17">
        <v>16</v>
      </c>
      <c r="SI27" s="17">
        <v>2.4</v>
      </c>
      <c r="SJ27" s="17">
        <v>9.6999999999999993</v>
      </c>
      <c r="SK27" s="17">
        <v>9.0519999999999996</v>
      </c>
      <c r="SL27" s="17">
        <v>9.0519999999999996</v>
      </c>
      <c r="SM27" s="17">
        <v>0.64800000000000002</v>
      </c>
      <c r="SN27" s="17">
        <v>20.2</v>
      </c>
      <c r="SO27" s="17">
        <v>19.5122</v>
      </c>
      <c r="SP27" s="17">
        <v>19.51219</v>
      </c>
      <c r="SQ27" s="17">
        <v>0.68781000000000003</v>
      </c>
      <c r="SR27" s="17">
        <v>20.399999999999999</v>
      </c>
      <c r="SS27" s="17">
        <v>19.5122</v>
      </c>
      <c r="ST27" s="17">
        <v>19.51219</v>
      </c>
      <c r="SU27" s="17">
        <v>0.88780999999999999</v>
      </c>
      <c r="SV27" s="17">
        <v>20</v>
      </c>
      <c r="SW27" s="17">
        <v>19.5</v>
      </c>
      <c r="SX27" s="17">
        <v>19.317070000000001</v>
      </c>
      <c r="SY27" s="17">
        <v>0.68293000000000004</v>
      </c>
      <c r="SZ27" s="17">
        <v>1.2</v>
      </c>
      <c r="TA27" s="17">
        <v>8.9149999999999991</v>
      </c>
      <c r="TB27" s="17">
        <v>8.9149999999999991</v>
      </c>
      <c r="TC27" s="17">
        <v>-7.7149999999999999</v>
      </c>
      <c r="TD27" s="17">
        <v>0</v>
      </c>
      <c r="TE27" s="17">
        <v>12.737</v>
      </c>
      <c r="TF27" s="17">
        <v>12.737</v>
      </c>
      <c r="TG27" s="17">
        <v>-12.737</v>
      </c>
      <c r="TH27" s="17">
        <v>24.9</v>
      </c>
      <c r="TI27" s="17">
        <v>33.909999999999997</v>
      </c>
      <c r="TJ27" s="17">
        <v>33.606999999999999</v>
      </c>
      <c r="TK27" s="17">
        <v>-8.7070000000000007</v>
      </c>
      <c r="TL27" s="17">
        <v>12.3</v>
      </c>
      <c r="TM27" s="17">
        <v>17</v>
      </c>
      <c r="TN27" s="17">
        <v>13.069000000000001</v>
      </c>
      <c r="TO27" s="17">
        <v>-0.76900000000000002</v>
      </c>
      <c r="TP27" s="17">
        <v>21.7</v>
      </c>
      <c r="TQ27" s="17">
        <v>21</v>
      </c>
      <c r="TR27" s="17">
        <v>16.492000000000001</v>
      </c>
      <c r="TS27" s="17">
        <v>5.2080000000000002</v>
      </c>
      <c r="TT27" s="17">
        <v>0</v>
      </c>
      <c r="TU27" s="17">
        <v>2.1619999999999999</v>
      </c>
      <c r="TV27" s="17">
        <v>2.1619999999999999</v>
      </c>
      <c r="TW27" s="17">
        <v>-2.1619999999999999</v>
      </c>
      <c r="TX27" s="17">
        <v>0.2</v>
      </c>
      <c r="TY27" s="17">
        <v>1.3540000000000001</v>
      </c>
      <c r="TZ27" s="17">
        <v>1.3540000000000001</v>
      </c>
      <c r="UA27" s="17">
        <v>-1.1539999999999999</v>
      </c>
      <c r="UB27" s="17">
        <v>21</v>
      </c>
      <c r="UC27" s="17">
        <v>20.4878</v>
      </c>
      <c r="UD27" s="17">
        <v>20.4878</v>
      </c>
      <c r="UE27" s="17">
        <v>0.51219999999999999</v>
      </c>
      <c r="UF27" s="17">
        <v>7.8</v>
      </c>
      <c r="UG27" s="17">
        <v>8</v>
      </c>
      <c r="UH27" s="17">
        <v>8</v>
      </c>
      <c r="UI27" s="17">
        <v>-0.2</v>
      </c>
      <c r="UJ27" s="17">
        <v>4.2229999999999999</v>
      </c>
      <c r="UK27" s="17">
        <v>7.6</v>
      </c>
      <c r="UL27" s="17">
        <v>7.6</v>
      </c>
      <c r="UM27" s="17">
        <v>-3.3769999999999998</v>
      </c>
      <c r="UN27" s="17">
        <v>20</v>
      </c>
      <c r="UO27" s="17">
        <v>19.5122</v>
      </c>
      <c r="UP27" s="17">
        <v>19.51219</v>
      </c>
      <c r="UQ27" s="17">
        <v>0.48781000000000002</v>
      </c>
      <c r="UR27" s="17">
        <v>20</v>
      </c>
      <c r="US27" s="17">
        <v>19.5122</v>
      </c>
      <c r="UT27" s="17">
        <v>19.51219</v>
      </c>
      <c r="UU27" s="17">
        <v>0.48781000000000002</v>
      </c>
      <c r="UV27" s="17">
        <v>20</v>
      </c>
      <c r="UW27" s="17">
        <v>19.5122</v>
      </c>
      <c r="UX27" s="17">
        <v>19.51219</v>
      </c>
      <c r="UY27" s="17">
        <v>0.48781000000000002</v>
      </c>
      <c r="UZ27" s="17">
        <v>11.8</v>
      </c>
      <c r="VA27" s="17">
        <v>10.861000000000001</v>
      </c>
      <c r="VB27" s="17">
        <v>10.861000000000001</v>
      </c>
      <c r="VC27" s="17">
        <v>0.93899999999999995</v>
      </c>
      <c r="VD27" s="17">
        <v>14</v>
      </c>
      <c r="VE27" s="17">
        <v>12.74</v>
      </c>
      <c r="VF27" s="17">
        <v>12.74</v>
      </c>
      <c r="VG27" s="17">
        <v>1.26</v>
      </c>
      <c r="VH27" s="17">
        <v>132.69999999999999</v>
      </c>
      <c r="VI27" s="17">
        <v>137.53</v>
      </c>
      <c r="VJ27" s="17">
        <v>137.53</v>
      </c>
      <c r="VK27" s="17">
        <v>-4.83</v>
      </c>
      <c r="VL27" s="17">
        <v>0.6</v>
      </c>
      <c r="VM27" s="17">
        <v>0.6</v>
      </c>
      <c r="VN27" s="17">
        <v>0.6</v>
      </c>
      <c r="VO27" s="17">
        <v>0</v>
      </c>
      <c r="VP27" s="17">
        <v>0</v>
      </c>
      <c r="VQ27" s="17">
        <v>8</v>
      </c>
      <c r="VR27" s="17">
        <v>6.3230000000000004</v>
      </c>
      <c r="VS27" s="17">
        <v>-6.3230000000000004</v>
      </c>
      <c r="VT27" s="17">
        <v>0</v>
      </c>
      <c r="VU27" s="17">
        <v>8.4374900000000004</v>
      </c>
      <c r="VV27" s="17">
        <v>11.965999999999999</v>
      </c>
      <c r="VW27" s="17">
        <v>-11.965999999999999</v>
      </c>
      <c r="VX27" s="17">
        <v>106.8</v>
      </c>
      <c r="VY27" s="17">
        <v>105.05</v>
      </c>
      <c r="VZ27" s="17">
        <v>103.39400000000001</v>
      </c>
      <c r="WA27" s="17">
        <v>3.4060000000000001</v>
      </c>
      <c r="WB27" s="17">
        <v>14.5</v>
      </c>
      <c r="WC27" s="17">
        <v>11.958</v>
      </c>
      <c r="WD27" s="17">
        <v>11.958</v>
      </c>
      <c r="WE27" s="17">
        <v>2.5419999999999998</v>
      </c>
      <c r="WF27" s="17">
        <v>7.8</v>
      </c>
      <c r="WG27" s="17">
        <v>8</v>
      </c>
      <c r="WH27" s="17">
        <v>8</v>
      </c>
      <c r="WI27" s="17">
        <v>-0.2</v>
      </c>
      <c r="WJ27" s="17">
        <v>20</v>
      </c>
      <c r="WK27" s="17">
        <v>19.5</v>
      </c>
      <c r="WL27" s="17">
        <v>19.317070000000001</v>
      </c>
      <c r="WM27" s="17">
        <v>0.68293000000000004</v>
      </c>
      <c r="WN27" s="17">
        <v>10</v>
      </c>
      <c r="WO27" s="17">
        <v>10.6</v>
      </c>
      <c r="WP27" s="17">
        <v>10.6</v>
      </c>
      <c r="WQ27" s="17">
        <v>-0.6</v>
      </c>
      <c r="WR27" s="17"/>
      <c r="WS27" s="17">
        <v>36</v>
      </c>
      <c r="WT27" s="17">
        <v>36</v>
      </c>
      <c r="WU27" s="17">
        <v>-36</v>
      </c>
      <c r="WV27" s="17">
        <v>36.770000000000003</v>
      </c>
      <c r="WW27" s="17"/>
      <c r="WX27" s="17"/>
      <c r="WY27" s="17">
        <v>36.770000000000003</v>
      </c>
      <c r="WZ27" s="17">
        <v>28.4</v>
      </c>
      <c r="XA27" s="17">
        <v>29.184000000000001</v>
      </c>
      <c r="XB27" s="17">
        <v>29.184000000000001</v>
      </c>
      <c r="XC27" s="17">
        <v>-0.78400000000000003</v>
      </c>
      <c r="XD27" s="17">
        <v>3.4</v>
      </c>
      <c r="XE27" s="17">
        <v>2.8159999999999998</v>
      </c>
      <c r="XF27" s="17">
        <v>2.8159999999999998</v>
      </c>
      <c r="XG27" s="17">
        <v>0.58399999999999996</v>
      </c>
      <c r="XH27" s="17">
        <v>11.8</v>
      </c>
      <c r="XI27" s="17">
        <v>13</v>
      </c>
      <c r="XJ27" s="17">
        <v>14</v>
      </c>
      <c r="XK27" s="17">
        <v>-2.2000000000000002</v>
      </c>
      <c r="XL27" s="17">
        <v>15.07</v>
      </c>
      <c r="XM27" s="17">
        <v>18.526</v>
      </c>
      <c r="XN27" s="17">
        <v>18.526</v>
      </c>
      <c r="XO27" s="17">
        <v>-3.456</v>
      </c>
      <c r="XP27" s="17">
        <v>7.3</v>
      </c>
      <c r="XQ27" s="17">
        <v>6.91</v>
      </c>
      <c r="XR27" s="17">
        <v>6.91</v>
      </c>
      <c r="XS27" s="17">
        <v>0.39</v>
      </c>
    </row>
    <row r="28" spans="1:643" ht="24" customHeight="1" x14ac:dyDescent="0.25">
      <c r="A28" s="1"/>
      <c r="B28" s="16" t="s">
        <v>47</v>
      </c>
      <c r="C28" s="16" t="s">
        <v>679</v>
      </c>
      <c r="D28" s="17">
        <v>1.1000000000000001</v>
      </c>
      <c r="E28" s="17">
        <v>0.91</v>
      </c>
      <c r="F28" s="17">
        <v>0.91</v>
      </c>
      <c r="G28" s="17">
        <v>0.19</v>
      </c>
      <c r="H28" s="17">
        <v>1.7</v>
      </c>
      <c r="I28" s="17">
        <v>1.62</v>
      </c>
      <c r="J28" s="17">
        <v>1.62</v>
      </c>
      <c r="K28" s="17">
        <v>0.08</v>
      </c>
      <c r="L28" s="17">
        <v>4.3</v>
      </c>
      <c r="M28" s="17">
        <v>3.8072699999999999</v>
      </c>
      <c r="N28" s="17">
        <v>3.8072699999999999</v>
      </c>
      <c r="O28" s="17">
        <v>0.49273</v>
      </c>
      <c r="P28" s="17">
        <v>648.5</v>
      </c>
      <c r="Q28" s="17">
        <v>646.79789000000005</v>
      </c>
      <c r="R28" s="17">
        <v>646.79789000000005</v>
      </c>
      <c r="S28" s="17">
        <v>1.70211</v>
      </c>
      <c r="T28" s="17">
        <v>219.6</v>
      </c>
      <c r="U28" s="17">
        <v>211.44126</v>
      </c>
      <c r="V28" s="17">
        <v>211.44126</v>
      </c>
      <c r="W28" s="17">
        <v>8.1587399999999999</v>
      </c>
      <c r="X28" s="17"/>
      <c r="Y28" s="17"/>
      <c r="Z28" s="17"/>
      <c r="AA28" s="17">
        <v>0</v>
      </c>
      <c r="AB28" s="17"/>
      <c r="AC28" s="17"/>
      <c r="AD28" s="17"/>
      <c r="AE28" s="17">
        <v>0</v>
      </c>
      <c r="AF28" s="17">
        <v>68.900000000000006</v>
      </c>
      <c r="AG28" s="17">
        <v>72.644390000000001</v>
      </c>
      <c r="AH28" s="17">
        <v>90.319789999999998</v>
      </c>
      <c r="AI28" s="17">
        <v>-21.419789999999999</v>
      </c>
      <c r="AJ28" s="17">
        <v>239.7</v>
      </c>
      <c r="AK28" s="17">
        <v>238.15351000000001</v>
      </c>
      <c r="AL28" s="17">
        <v>238.15351000000001</v>
      </c>
      <c r="AM28" s="17">
        <v>1.5464899999999999</v>
      </c>
      <c r="AN28" s="17"/>
      <c r="AO28" s="17"/>
      <c r="AP28" s="17"/>
      <c r="AQ28" s="17">
        <v>0</v>
      </c>
      <c r="AR28" s="17"/>
      <c r="AS28" s="17"/>
      <c r="AT28" s="17"/>
      <c r="AU28" s="17">
        <v>0</v>
      </c>
      <c r="AV28" s="17">
        <v>162.72999999999999</v>
      </c>
      <c r="AW28" s="17">
        <v>154.21652</v>
      </c>
      <c r="AX28" s="17">
        <v>130.9111</v>
      </c>
      <c r="AY28" s="17">
        <v>31.818899999999999</v>
      </c>
      <c r="AZ28" s="17">
        <v>163.79</v>
      </c>
      <c r="BA28" s="17">
        <v>154.21652</v>
      </c>
      <c r="BB28" s="17">
        <v>130.9111</v>
      </c>
      <c r="BC28" s="17">
        <v>32.878900000000002</v>
      </c>
      <c r="BD28" s="17">
        <v>163.5</v>
      </c>
      <c r="BE28" s="17">
        <v>154.21652</v>
      </c>
      <c r="BF28" s="17">
        <v>130.9111</v>
      </c>
      <c r="BG28" s="17">
        <v>32.588900000000002</v>
      </c>
      <c r="BH28" s="17">
        <v>256.83</v>
      </c>
      <c r="BI28" s="17">
        <v>231.32478</v>
      </c>
      <c r="BJ28" s="17">
        <v>196.36664999999999</v>
      </c>
      <c r="BK28" s="17">
        <v>60.463349999999998</v>
      </c>
      <c r="BL28" s="17">
        <v>199.79</v>
      </c>
      <c r="BM28" s="17">
        <v>195.12195</v>
      </c>
      <c r="BN28" s="17">
        <v>195.12195</v>
      </c>
      <c r="BO28" s="17">
        <v>4.66805</v>
      </c>
      <c r="BP28" s="17">
        <v>106.04</v>
      </c>
      <c r="BQ28" s="17">
        <v>97.560969999999998</v>
      </c>
      <c r="BR28" s="17">
        <v>97.560969999999998</v>
      </c>
      <c r="BS28" s="17">
        <v>8.4790299999999998</v>
      </c>
      <c r="BT28" s="17">
        <v>560.72</v>
      </c>
      <c r="BU28" s="17">
        <v>568.29854</v>
      </c>
      <c r="BV28" s="17">
        <v>568.29853000000003</v>
      </c>
      <c r="BW28" s="17">
        <v>-7.5785299999999998</v>
      </c>
      <c r="BX28" s="17">
        <v>3.97</v>
      </c>
      <c r="BY28" s="17">
        <v>0</v>
      </c>
      <c r="BZ28" s="17">
        <v>0</v>
      </c>
      <c r="CA28" s="17">
        <v>3.97</v>
      </c>
      <c r="CB28" s="17"/>
      <c r="CC28" s="17"/>
      <c r="CD28" s="17"/>
      <c r="CE28" s="17">
        <v>0</v>
      </c>
      <c r="CF28" s="17"/>
      <c r="CG28" s="17"/>
      <c r="CH28" s="17"/>
      <c r="CI28" s="17">
        <v>0</v>
      </c>
      <c r="CJ28" s="17"/>
      <c r="CK28" s="17"/>
      <c r="CL28" s="17"/>
      <c r="CM28" s="17">
        <v>0</v>
      </c>
      <c r="CN28" s="17"/>
      <c r="CO28" s="17"/>
      <c r="CP28" s="17"/>
      <c r="CQ28" s="17">
        <v>0</v>
      </c>
      <c r="CR28" s="17">
        <v>164.4</v>
      </c>
      <c r="CS28" s="17">
        <v>164.70732000000001</v>
      </c>
      <c r="CT28" s="17">
        <v>164.70732000000001</v>
      </c>
      <c r="CU28" s="17">
        <v>-0.30731999999999998</v>
      </c>
      <c r="CV28" s="17">
        <v>7.3</v>
      </c>
      <c r="CW28" s="17">
        <v>8.1148399999999992</v>
      </c>
      <c r="CX28" s="17">
        <v>8.1148399999999992</v>
      </c>
      <c r="CY28" s="17">
        <v>-0.81484000000000001</v>
      </c>
      <c r="CZ28" s="17">
        <v>2.6</v>
      </c>
      <c r="DA28" s="17">
        <v>4.4519399999999996</v>
      </c>
      <c r="DB28" s="17">
        <v>4.4519399999999996</v>
      </c>
      <c r="DC28" s="17">
        <v>-1.8519399999999999</v>
      </c>
      <c r="DD28" s="17">
        <v>4</v>
      </c>
      <c r="DE28" s="17">
        <v>16.401109999999999</v>
      </c>
      <c r="DF28" s="17">
        <v>16.401109999999999</v>
      </c>
      <c r="DG28" s="17">
        <v>-12.401109999999999</v>
      </c>
      <c r="DH28" s="17">
        <v>6.4</v>
      </c>
      <c r="DI28" s="17">
        <v>6.8787000000000003</v>
      </c>
      <c r="DJ28" s="17">
        <v>6.8787000000000003</v>
      </c>
      <c r="DK28" s="17">
        <v>-0.47870000000000001</v>
      </c>
      <c r="DL28" s="17"/>
      <c r="DM28" s="17"/>
      <c r="DN28" s="17"/>
      <c r="DO28" s="17">
        <v>0</v>
      </c>
      <c r="DP28" s="17">
        <v>60.4</v>
      </c>
      <c r="DQ28" s="17">
        <v>64.348690000000005</v>
      </c>
      <c r="DR28" s="17">
        <v>68.754760000000005</v>
      </c>
      <c r="DS28" s="17">
        <v>-8.3547600000000006</v>
      </c>
      <c r="DT28" s="17">
        <v>5.5</v>
      </c>
      <c r="DU28" s="17">
        <v>6.8471000000000002</v>
      </c>
      <c r="DV28" s="17">
        <v>6.8471000000000002</v>
      </c>
      <c r="DW28" s="17">
        <v>-1.3471</v>
      </c>
      <c r="DX28" s="17"/>
      <c r="DY28" s="17"/>
      <c r="DZ28" s="17"/>
      <c r="EA28" s="17">
        <v>0</v>
      </c>
      <c r="EB28" s="17"/>
      <c r="EC28" s="17"/>
      <c r="ED28" s="17"/>
      <c r="EE28" s="17">
        <v>0</v>
      </c>
      <c r="EF28" s="17"/>
      <c r="EG28" s="17"/>
      <c r="EH28" s="17"/>
      <c r="EI28" s="17">
        <v>0</v>
      </c>
      <c r="EJ28" s="17">
        <v>110.7</v>
      </c>
      <c r="EK28" s="17">
        <v>112.90537</v>
      </c>
      <c r="EL28" s="17">
        <v>112.90537</v>
      </c>
      <c r="EM28" s="17">
        <v>-2.2053699999999998</v>
      </c>
      <c r="EN28" s="17">
        <v>223.5</v>
      </c>
      <c r="EO28" s="17">
        <v>221.55625000000001</v>
      </c>
      <c r="EP28" s="17">
        <v>221.30108000000001</v>
      </c>
      <c r="EQ28" s="17">
        <v>2.1989200000000002</v>
      </c>
      <c r="ER28" s="17"/>
      <c r="ES28" s="17"/>
      <c r="ET28" s="17"/>
      <c r="EU28" s="17">
        <v>0</v>
      </c>
      <c r="EV28" s="17"/>
      <c r="EW28" s="17"/>
      <c r="EX28" s="17"/>
      <c r="EY28" s="17">
        <v>0</v>
      </c>
      <c r="EZ28" s="17"/>
      <c r="FA28" s="17"/>
      <c r="FB28" s="17"/>
      <c r="FC28" s="17">
        <v>0</v>
      </c>
      <c r="FD28" s="17">
        <v>6.5</v>
      </c>
      <c r="FE28" s="17">
        <v>6.39</v>
      </c>
      <c r="FF28" s="17">
        <v>6.39</v>
      </c>
      <c r="FG28" s="17">
        <v>0.11</v>
      </c>
      <c r="FH28" s="17">
        <v>461.9</v>
      </c>
      <c r="FI28" s="17">
        <v>458.87804999999997</v>
      </c>
      <c r="FJ28" s="17">
        <v>458.87804999999997</v>
      </c>
      <c r="FK28" s="17">
        <v>3.0219499999999999</v>
      </c>
      <c r="FL28" s="17">
        <v>67</v>
      </c>
      <c r="FM28" s="17">
        <v>76.746610000000004</v>
      </c>
      <c r="FN28" s="17">
        <v>65.380560000000003</v>
      </c>
      <c r="FO28" s="17">
        <v>1.61944</v>
      </c>
      <c r="FP28" s="17">
        <v>148</v>
      </c>
      <c r="FQ28" s="17">
        <v>148.62634</v>
      </c>
      <c r="FR28" s="17">
        <v>148.62634</v>
      </c>
      <c r="FS28" s="17">
        <v>-0.62634000000000001</v>
      </c>
      <c r="FT28" s="17">
        <v>41.9</v>
      </c>
      <c r="FU28" s="17">
        <v>41.498959999999997</v>
      </c>
      <c r="FV28" s="17">
        <v>41.498959999999997</v>
      </c>
      <c r="FW28" s="17">
        <v>0.40104000000000001</v>
      </c>
      <c r="FX28" s="17">
        <v>18.399999999999999</v>
      </c>
      <c r="FY28" s="17">
        <v>19.28585</v>
      </c>
      <c r="FZ28" s="17">
        <v>19.28585</v>
      </c>
      <c r="GA28" s="17">
        <v>-0.88585000000000003</v>
      </c>
      <c r="GB28" s="17">
        <v>19.7</v>
      </c>
      <c r="GC28" s="17">
        <v>19.414629999999999</v>
      </c>
      <c r="GD28" s="17">
        <v>19.414629999999999</v>
      </c>
      <c r="GE28" s="17">
        <v>0.28537000000000001</v>
      </c>
      <c r="GF28" s="17">
        <v>90.4</v>
      </c>
      <c r="GG28" s="17">
        <v>87.657560000000004</v>
      </c>
      <c r="GH28" s="17">
        <v>87.657560000000004</v>
      </c>
      <c r="GI28" s="17">
        <v>2.7424400000000002</v>
      </c>
      <c r="GJ28" s="17"/>
      <c r="GK28" s="17"/>
      <c r="GL28" s="17"/>
      <c r="GM28" s="17">
        <v>0</v>
      </c>
      <c r="GN28" s="17">
        <v>175.9</v>
      </c>
      <c r="GO28" s="17">
        <v>185.62135000000001</v>
      </c>
      <c r="GP28" s="17">
        <v>185.62134</v>
      </c>
      <c r="GQ28" s="17">
        <v>-9.7213399999999996</v>
      </c>
      <c r="GR28" s="17">
        <v>89.9</v>
      </c>
      <c r="GS28" s="17">
        <v>92.810680000000005</v>
      </c>
      <c r="GT28" s="17">
        <v>92.810670000000002</v>
      </c>
      <c r="GU28" s="17">
        <v>-2.9106700000000001</v>
      </c>
      <c r="GV28" s="17">
        <v>108.6</v>
      </c>
      <c r="GW28" s="17">
        <v>110.91316999999999</v>
      </c>
      <c r="GX28" s="17">
        <v>110.91316999999999</v>
      </c>
      <c r="GY28" s="17">
        <v>-2.3131699999999999</v>
      </c>
      <c r="GZ28" s="17">
        <v>8</v>
      </c>
      <c r="HA28" s="17">
        <v>4.8741700000000003</v>
      </c>
      <c r="HB28" s="17">
        <v>4.8741700000000003</v>
      </c>
      <c r="HC28" s="17">
        <v>3.1258300000000001</v>
      </c>
      <c r="HD28" s="17">
        <v>2.4</v>
      </c>
      <c r="HE28" s="17">
        <v>2.9847299999999999</v>
      </c>
      <c r="HF28" s="17">
        <v>4.72112</v>
      </c>
      <c r="HG28" s="17">
        <v>-2.3211200000000001</v>
      </c>
      <c r="HH28" s="17">
        <v>45.7</v>
      </c>
      <c r="HI28" s="17">
        <v>47.26634</v>
      </c>
      <c r="HJ28" s="17">
        <v>47.26634</v>
      </c>
      <c r="HK28" s="17">
        <v>-1.5663400000000001</v>
      </c>
      <c r="HL28" s="17">
        <v>46.8</v>
      </c>
      <c r="HM28" s="17"/>
      <c r="HN28" s="17">
        <v>44.275120000000001</v>
      </c>
      <c r="HO28" s="17">
        <v>2.52488</v>
      </c>
      <c r="HP28" s="17">
        <v>3.8</v>
      </c>
      <c r="HQ28" s="17">
        <v>4.0998900000000003</v>
      </c>
      <c r="HR28" s="17">
        <v>4.0998900000000003</v>
      </c>
      <c r="HS28" s="17">
        <v>-0.29988999999999999</v>
      </c>
      <c r="HT28" s="17">
        <v>30.9</v>
      </c>
      <c r="HU28" s="17">
        <v>30.294039999999999</v>
      </c>
      <c r="HV28" s="17">
        <v>30.294039999999999</v>
      </c>
      <c r="HW28" s="17">
        <v>0.60596000000000005</v>
      </c>
      <c r="HX28" s="17">
        <v>172.5</v>
      </c>
      <c r="HY28" s="17">
        <v>171.54185000000001</v>
      </c>
      <c r="HZ28" s="17">
        <v>171.54185000000001</v>
      </c>
      <c r="IA28" s="17">
        <v>0.95814999999999995</v>
      </c>
      <c r="IB28" s="17">
        <v>47.1</v>
      </c>
      <c r="IC28" s="17">
        <v>47.67127</v>
      </c>
      <c r="ID28" s="17">
        <v>47.671259999999997</v>
      </c>
      <c r="IE28" s="17">
        <v>-0.57125999999999999</v>
      </c>
      <c r="IF28" s="17"/>
      <c r="IG28" s="17"/>
      <c r="IH28" s="17"/>
      <c r="II28" s="17">
        <v>0</v>
      </c>
      <c r="IJ28" s="17"/>
      <c r="IK28" s="17"/>
      <c r="IL28" s="17"/>
      <c r="IM28" s="17">
        <v>0</v>
      </c>
      <c r="IN28" s="17">
        <v>45</v>
      </c>
      <c r="IO28" s="17">
        <v>48.41648</v>
      </c>
      <c r="IP28" s="17">
        <v>48.41648</v>
      </c>
      <c r="IQ28" s="17">
        <v>-3.41648</v>
      </c>
      <c r="IR28" s="17"/>
      <c r="IS28" s="17"/>
      <c r="IT28" s="17"/>
      <c r="IU28" s="17">
        <v>0</v>
      </c>
      <c r="IV28" s="17"/>
      <c r="IW28" s="17"/>
      <c r="IX28" s="17"/>
      <c r="IY28" s="17">
        <v>0</v>
      </c>
      <c r="IZ28" s="17"/>
      <c r="JA28" s="17"/>
      <c r="JB28" s="17"/>
      <c r="JC28" s="17">
        <v>0</v>
      </c>
      <c r="JD28" s="17">
        <v>130.19999999999999</v>
      </c>
      <c r="JE28" s="17">
        <v>133.35676000000001</v>
      </c>
      <c r="JF28" s="17">
        <v>133.35676000000001</v>
      </c>
      <c r="JG28" s="17">
        <v>-3.1567599999999998</v>
      </c>
      <c r="JH28" s="17"/>
      <c r="JI28" s="17"/>
      <c r="JJ28" s="17"/>
      <c r="JK28" s="17">
        <v>0</v>
      </c>
      <c r="JL28" s="17">
        <v>159.1</v>
      </c>
      <c r="JM28" s="17">
        <v>153.72799000000001</v>
      </c>
      <c r="JN28" s="17">
        <v>150.66668000000001</v>
      </c>
      <c r="JO28" s="17">
        <v>8.4333200000000001</v>
      </c>
      <c r="JP28" s="17"/>
      <c r="JQ28" s="17"/>
      <c r="JR28" s="17"/>
      <c r="JS28" s="17">
        <v>0</v>
      </c>
      <c r="JT28" s="17">
        <v>68.3</v>
      </c>
      <c r="JU28" s="17">
        <v>76.864000000000004</v>
      </c>
      <c r="JV28" s="17">
        <v>75.333340000000007</v>
      </c>
      <c r="JW28" s="17">
        <v>-7.0333399999999999</v>
      </c>
      <c r="JX28" s="17">
        <v>0</v>
      </c>
      <c r="JY28" s="17">
        <v>0</v>
      </c>
      <c r="JZ28" s="17"/>
      <c r="KA28" s="17">
        <v>0</v>
      </c>
      <c r="KB28" s="17"/>
      <c r="KC28" s="17"/>
      <c r="KD28" s="17"/>
      <c r="KE28" s="17">
        <v>0</v>
      </c>
      <c r="KF28" s="17"/>
      <c r="KG28" s="17"/>
      <c r="KH28" s="17"/>
      <c r="KI28" s="17">
        <v>0</v>
      </c>
      <c r="KJ28" s="17"/>
      <c r="KK28" s="17"/>
      <c r="KL28" s="17"/>
      <c r="KM28" s="17">
        <v>0</v>
      </c>
      <c r="KN28" s="17"/>
      <c r="KO28" s="17"/>
      <c r="KP28" s="17"/>
      <c r="KQ28" s="17">
        <v>0</v>
      </c>
      <c r="KR28" s="17">
        <v>114.3</v>
      </c>
      <c r="KS28" s="17">
        <v>114.11063</v>
      </c>
      <c r="KT28" s="17">
        <v>114.11063</v>
      </c>
      <c r="KU28" s="17">
        <v>0.18937000000000001</v>
      </c>
      <c r="KV28" s="17"/>
      <c r="KW28" s="17"/>
      <c r="KX28" s="17"/>
      <c r="KY28" s="17">
        <v>0</v>
      </c>
      <c r="KZ28" s="17"/>
      <c r="LA28" s="17"/>
      <c r="LB28" s="17"/>
      <c r="LC28" s="17">
        <v>0</v>
      </c>
      <c r="LD28" s="17">
        <v>223.6</v>
      </c>
      <c r="LE28" s="17">
        <v>223.98016000000001</v>
      </c>
      <c r="LF28" s="17">
        <v>271.12182999999999</v>
      </c>
      <c r="LG28" s="17">
        <v>-47.521830000000001</v>
      </c>
      <c r="LH28" s="17">
        <v>131.9</v>
      </c>
      <c r="LI28" s="17">
        <v>133.67995999999999</v>
      </c>
      <c r="LJ28" s="17">
        <v>133.67995999999999</v>
      </c>
      <c r="LK28" s="17">
        <v>-1.77996</v>
      </c>
      <c r="LL28" s="17">
        <v>63.3</v>
      </c>
      <c r="LM28" s="17">
        <v>67.461460000000002</v>
      </c>
      <c r="LN28" s="17">
        <v>67.461460000000002</v>
      </c>
      <c r="LO28" s="17">
        <v>-4.1614599999999999</v>
      </c>
      <c r="LP28" s="17">
        <v>66.5</v>
      </c>
      <c r="LQ28" s="17">
        <v>65.853660000000005</v>
      </c>
      <c r="LR28" s="17">
        <v>65.853660000000005</v>
      </c>
      <c r="LS28" s="17">
        <v>0.64634000000000003</v>
      </c>
      <c r="LT28" s="17">
        <v>30.6</v>
      </c>
      <c r="LU28" s="17">
        <v>30.097560000000001</v>
      </c>
      <c r="LV28" s="17">
        <v>30.097560000000001</v>
      </c>
      <c r="LW28" s="17">
        <v>0.50244</v>
      </c>
      <c r="LX28" s="17"/>
      <c r="LY28" s="17"/>
      <c r="LZ28" s="17"/>
      <c r="MA28" s="17">
        <v>0</v>
      </c>
      <c r="MB28" s="17"/>
      <c r="MC28" s="17"/>
      <c r="MD28" s="17"/>
      <c r="ME28" s="17">
        <v>0</v>
      </c>
      <c r="MF28" s="17"/>
      <c r="MG28" s="17"/>
      <c r="MH28" s="17"/>
      <c r="MI28" s="17">
        <v>0</v>
      </c>
      <c r="MJ28" s="17">
        <v>140.5</v>
      </c>
      <c r="MK28" s="17">
        <v>145.28071</v>
      </c>
      <c r="ML28" s="17">
        <v>146.66611</v>
      </c>
      <c r="MM28" s="17">
        <v>-6.1661099999999998</v>
      </c>
      <c r="MN28" s="17">
        <v>140.19999999999999</v>
      </c>
      <c r="MO28" s="17">
        <v>145.28071</v>
      </c>
      <c r="MP28" s="17">
        <v>146.66611</v>
      </c>
      <c r="MQ28" s="17">
        <v>-6.4661099999999996</v>
      </c>
      <c r="MR28" s="17">
        <v>146.1</v>
      </c>
      <c r="MS28" s="17">
        <v>145.28071</v>
      </c>
      <c r="MT28" s="17">
        <v>146.66611</v>
      </c>
      <c r="MU28" s="17">
        <v>-0.56611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137.19999999999999</v>
      </c>
      <c r="NQ28" s="17">
        <v>152.29449</v>
      </c>
      <c r="NR28" s="17">
        <v>144.27350999999999</v>
      </c>
      <c r="NS28" s="17">
        <v>-7.0735099999999997</v>
      </c>
      <c r="NT28" s="17">
        <v>79</v>
      </c>
      <c r="NU28" s="17">
        <v>76.147239999999996</v>
      </c>
      <c r="NV28" s="17">
        <v>72.136750000000006</v>
      </c>
      <c r="NW28" s="17">
        <v>6.8632499999999999</v>
      </c>
      <c r="NX28" s="17">
        <v>1.1000000000000001</v>
      </c>
      <c r="NY28" s="17">
        <v>0.77</v>
      </c>
      <c r="NZ28" s="17">
        <v>0.77</v>
      </c>
      <c r="OA28" s="17">
        <v>0.33</v>
      </c>
      <c r="OB28" s="17">
        <v>72.7</v>
      </c>
      <c r="OC28" s="17">
        <v>66</v>
      </c>
      <c r="OD28" s="17">
        <v>48.856000000000002</v>
      </c>
      <c r="OE28" s="17">
        <v>23.844000000000001</v>
      </c>
      <c r="OF28" s="17">
        <v>77.900000000000006</v>
      </c>
      <c r="OG28" s="17">
        <v>66.724999999999994</v>
      </c>
      <c r="OH28" s="17">
        <v>66.724999999999994</v>
      </c>
      <c r="OI28" s="17">
        <v>11.175000000000001</v>
      </c>
      <c r="OJ28" s="17">
        <v>12.3</v>
      </c>
      <c r="OK28" s="17">
        <v>13.679</v>
      </c>
      <c r="OL28" s="17">
        <v>13.678979999999999</v>
      </c>
      <c r="OM28" s="17">
        <v>-1.3789800000000001</v>
      </c>
      <c r="ON28" s="17">
        <v>0.1</v>
      </c>
      <c r="OO28" s="17">
        <v>0.3</v>
      </c>
      <c r="OP28" s="17">
        <v>0.29998000000000002</v>
      </c>
      <c r="OQ28" s="17">
        <v>-0.19997999999999999</v>
      </c>
      <c r="OR28" s="17">
        <v>19.8</v>
      </c>
      <c r="OS28" s="17">
        <v>17.560980000000001</v>
      </c>
      <c r="OT28" s="17">
        <v>17.560980000000001</v>
      </c>
      <c r="OU28" s="17">
        <v>2.23902</v>
      </c>
      <c r="OV28" s="17">
        <v>9.9</v>
      </c>
      <c r="OW28" s="17">
        <v>9.9830000000000005</v>
      </c>
      <c r="OX28" s="17">
        <v>9.9829799999999995</v>
      </c>
      <c r="OY28" s="17">
        <v>-8.2979999999999998E-2</v>
      </c>
      <c r="OZ28" s="17">
        <v>3.9</v>
      </c>
      <c r="PA28" s="17">
        <v>5.67</v>
      </c>
      <c r="PB28" s="17">
        <v>5.6699799999999998</v>
      </c>
      <c r="PC28" s="17">
        <v>-1.7699800000000001</v>
      </c>
      <c r="PD28" s="17">
        <v>3.6</v>
      </c>
      <c r="PE28" s="17">
        <v>3.6</v>
      </c>
      <c r="PF28" s="17">
        <v>3.6</v>
      </c>
      <c r="PG28" s="17">
        <v>0</v>
      </c>
      <c r="PH28" s="17">
        <v>5</v>
      </c>
      <c r="PI28" s="17">
        <v>5</v>
      </c>
      <c r="PJ28" s="17">
        <v>5</v>
      </c>
      <c r="PK28" s="17">
        <v>0</v>
      </c>
      <c r="PL28" s="17">
        <v>20.2</v>
      </c>
      <c r="PM28" s="17">
        <v>19.5122</v>
      </c>
      <c r="PN28" s="17">
        <v>19.51219</v>
      </c>
      <c r="PO28" s="17">
        <v>0.68781000000000003</v>
      </c>
      <c r="PP28" s="17">
        <v>20</v>
      </c>
      <c r="PQ28" s="17">
        <v>19.5122</v>
      </c>
      <c r="PR28" s="17">
        <v>19.51219</v>
      </c>
      <c r="PS28" s="17">
        <v>0.48781000000000002</v>
      </c>
      <c r="PT28" s="17">
        <v>19.2</v>
      </c>
      <c r="PU28" s="17">
        <v>13</v>
      </c>
      <c r="PV28" s="17">
        <v>16.097539999999999</v>
      </c>
      <c r="PW28" s="17">
        <v>3.1024600000000002</v>
      </c>
      <c r="PX28" s="17">
        <v>3.4</v>
      </c>
      <c r="PY28" s="17">
        <v>3.5</v>
      </c>
      <c r="PZ28" s="17">
        <v>3.5</v>
      </c>
      <c r="QA28" s="17">
        <v>-0.1</v>
      </c>
      <c r="QB28" s="17">
        <v>18.600000000000001</v>
      </c>
      <c r="QC28" s="17">
        <v>18.341460000000001</v>
      </c>
      <c r="QD28" s="17">
        <v>18.341460000000001</v>
      </c>
      <c r="QE28" s="17">
        <v>0.25853999999999999</v>
      </c>
      <c r="QF28" s="17">
        <v>15.3</v>
      </c>
      <c r="QG28" s="17">
        <v>14.657999999999999</v>
      </c>
      <c r="QH28" s="17">
        <v>14.657999999999999</v>
      </c>
      <c r="QI28" s="17">
        <v>0.64200000000000002</v>
      </c>
      <c r="QJ28" s="17">
        <v>19</v>
      </c>
      <c r="QK28" s="17">
        <v>17.297000000000001</v>
      </c>
      <c r="QL28" s="17">
        <v>17.297000000000001</v>
      </c>
      <c r="QM28" s="17">
        <v>1.7030000000000001</v>
      </c>
      <c r="QN28" s="17">
        <v>10.3</v>
      </c>
      <c r="QO28" s="17">
        <v>12.561</v>
      </c>
      <c r="QP28" s="17">
        <v>12.561</v>
      </c>
      <c r="QQ28" s="17">
        <v>-2.2610000000000001</v>
      </c>
      <c r="QR28" s="17">
        <v>29</v>
      </c>
      <c r="QS28" s="17">
        <v>41.972999999999999</v>
      </c>
      <c r="QT28" s="17">
        <v>41.972999999999999</v>
      </c>
      <c r="QU28" s="17">
        <v>-12.973000000000001</v>
      </c>
      <c r="QV28" s="17">
        <v>4.5999999999999996</v>
      </c>
      <c r="QW28" s="17">
        <v>3</v>
      </c>
      <c r="QX28" s="17">
        <v>3</v>
      </c>
      <c r="QY28" s="17">
        <v>1.6</v>
      </c>
      <c r="QZ28" s="17">
        <v>1.1000000000000001</v>
      </c>
      <c r="RA28" s="17">
        <v>1.2</v>
      </c>
      <c r="RB28" s="17">
        <v>1.2</v>
      </c>
      <c r="RC28" s="17">
        <v>-0.1</v>
      </c>
      <c r="RD28" s="17">
        <v>1.2</v>
      </c>
      <c r="RE28" s="17">
        <v>1.2</v>
      </c>
      <c r="RF28" s="17">
        <v>1.2</v>
      </c>
      <c r="RG28" s="17">
        <v>0</v>
      </c>
      <c r="RH28" s="17">
        <v>2.6</v>
      </c>
      <c r="RI28" s="17">
        <v>2.8</v>
      </c>
      <c r="RJ28" s="17">
        <v>2.8</v>
      </c>
      <c r="RK28" s="17">
        <v>-0.2</v>
      </c>
      <c r="RL28" s="17">
        <v>19.399999999999999</v>
      </c>
      <c r="RM28" s="17">
        <v>16.562000000000001</v>
      </c>
      <c r="RN28" s="17">
        <v>16.562000000000001</v>
      </c>
      <c r="RO28" s="17">
        <v>2.8380000000000001</v>
      </c>
      <c r="RP28" s="17">
        <v>3.3</v>
      </c>
      <c r="RQ28" s="17">
        <v>3.6</v>
      </c>
      <c r="RR28" s="17">
        <v>3.6</v>
      </c>
      <c r="RS28" s="17">
        <v>-0.3</v>
      </c>
      <c r="RT28" s="17">
        <v>17.600000000000001</v>
      </c>
      <c r="RU28" s="17">
        <v>11.08052</v>
      </c>
      <c r="RV28" s="17">
        <v>11.08052</v>
      </c>
      <c r="RW28" s="17">
        <v>6.5194799999999997</v>
      </c>
      <c r="RX28" s="17">
        <v>2</v>
      </c>
      <c r="RY28" s="17">
        <v>2</v>
      </c>
      <c r="RZ28" s="17">
        <v>2</v>
      </c>
      <c r="SA28" s="17">
        <v>0</v>
      </c>
      <c r="SB28" s="17"/>
      <c r="SC28" s="17"/>
      <c r="SD28" s="17"/>
      <c r="SE28" s="17">
        <v>0</v>
      </c>
      <c r="SF28" s="17">
        <v>18.600000000000001</v>
      </c>
      <c r="SG28" s="17">
        <v>18</v>
      </c>
      <c r="SH28" s="17">
        <v>16</v>
      </c>
      <c r="SI28" s="17">
        <v>2.6</v>
      </c>
      <c r="SJ28" s="17">
        <v>9.6999999999999993</v>
      </c>
      <c r="SK28" s="17">
        <v>9.0519999999999996</v>
      </c>
      <c r="SL28" s="17">
        <v>9.0519999999999996</v>
      </c>
      <c r="SM28" s="17">
        <v>0.64800000000000002</v>
      </c>
      <c r="SN28" s="17">
        <v>20.3</v>
      </c>
      <c r="SO28" s="17">
        <v>19.5122</v>
      </c>
      <c r="SP28" s="17">
        <v>19.51219</v>
      </c>
      <c r="SQ28" s="17">
        <v>0.78781000000000001</v>
      </c>
      <c r="SR28" s="17">
        <v>20.3</v>
      </c>
      <c r="SS28" s="17">
        <v>19.5122</v>
      </c>
      <c r="ST28" s="17">
        <v>19.51219</v>
      </c>
      <c r="SU28" s="17">
        <v>0.78781000000000001</v>
      </c>
      <c r="SV28" s="17">
        <v>20</v>
      </c>
      <c r="SW28" s="17">
        <v>19.5</v>
      </c>
      <c r="SX28" s="17">
        <v>19.317070000000001</v>
      </c>
      <c r="SY28" s="17">
        <v>0.68293000000000004</v>
      </c>
      <c r="SZ28" s="17">
        <v>2.2000000000000002</v>
      </c>
      <c r="TA28" s="17">
        <v>8.6020000000000003</v>
      </c>
      <c r="TB28" s="17">
        <v>8.6020000000000003</v>
      </c>
      <c r="TC28" s="17">
        <v>-6.4020000000000001</v>
      </c>
      <c r="TD28" s="17">
        <v>0</v>
      </c>
      <c r="TE28" s="17">
        <v>15.445</v>
      </c>
      <c r="TF28" s="17">
        <v>15.445</v>
      </c>
      <c r="TG28" s="17">
        <v>-15.445</v>
      </c>
      <c r="TH28" s="17">
        <v>38.1</v>
      </c>
      <c r="TI28" s="17">
        <v>33.909999999999997</v>
      </c>
      <c r="TJ28" s="17">
        <v>33.963999999999999</v>
      </c>
      <c r="TK28" s="17">
        <v>4.1360000000000001</v>
      </c>
      <c r="TL28" s="17">
        <v>20.100000000000001</v>
      </c>
      <c r="TM28" s="17">
        <v>21</v>
      </c>
      <c r="TN28" s="17">
        <v>15.634</v>
      </c>
      <c r="TO28" s="17">
        <v>4.4660000000000002</v>
      </c>
      <c r="TP28" s="17">
        <v>36.5</v>
      </c>
      <c r="TQ28" s="17">
        <v>24</v>
      </c>
      <c r="TR28" s="17">
        <v>18.2</v>
      </c>
      <c r="TS28" s="17">
        <v>18.3</v>
      </c>
      <c r="TT28" s="17">
        <v>1</v>
      </c>
      <c r="TU28" s="17">
        <v>2.73</v>
      </c>
      <c r="TV28" s="17">
        <v>2.73</v>
      </c>
      <c r="TW28" s="17">
        <v>-1.73</v>
      </c>
      <c r="TX28" s="17">
        <v>0.7</v>
      </c>
      <c r="TY28" s="17">
        <v>1.718</v>
      </c>
      <c r="TZ28" s="17">
        <v>1.718</v>
      </c>
      <c r="UA28" s="17">
        <v>-1.018</v>
      </c>
      <c r="UB28" s="17">
        <v>21</v>
      </c>
      <c r="UC28" s="17">
        <v>20.4878</v>
      </c>
      <c r="UD28" s="17">
        <v>20.4878</v>
      </c>
      <c r="UE28" s="17">
        <v>0.51219999999999999</v>
      </c>
      <c r="UF28" s="17">
        <v>7.8</v>
      </c>
      <c r="UG28" s="17">
        <v>8</v>
      </c>
      <c r="UH28" s="17">
        <v>8</v>
      </c>
      <c r="UI28" s="17">
        <v>-0.2</v>
      </c>
      <c r="UJ28" s="17">
        <v>4.2229999999999999</v>
      </c>
      <c r="UK28" s="17">
        <v>7.6</v>
      </c>
      <c r="UL28" s="17">
        <v>7.6</v>
      </c>
      <c r="UM28" s="17">
        <v>-3.3769999999999998</v>
      </c>
      <c r="UN28" s="17">
        <v>20</v>
      </c>
      <c r="UO28" s="17">
        <v>19.5122</v>
      </c>
      <c r="UP28" s="17">
        <v>19.51219</v>
      </c>
      <c r="UQ28" s="17">
        <v>0.48781000000000002</v>
      </c>
      <c r="UR28" s="17">
        <v>20</v>
      </c>
      <c r="US28" s="17">
        <v>19.5122</v>
      </c>
      <c r="UT28" s="17">
        <v>19.51219</v>
      </c>
      <c r="UU28" s="17">
        <v>0.48781000000000002</v>
      </c>
      <c r="UV28" s="17">
        <v>20</v>
      </c>
      <c r="UW28" s="17">
        <v>19.5122</v>
      </c>
      <c r="UX28" s="17">
        <v>19.51219</v>
      </c>
      <c r="UY28" s="17">
        <v>0.48781000000000002</v>
      </c>
      <c r="UZ28" s="17">
        <v>9.5</v>
      </c>
      <c r="VA28" s="17">
        <v>12.004</v>
      </c>
      <c r="VB28" s="17">
        <v>12.00398</v>
      </c>
      <c r="VC28" s="17">
        <v>-2.5039799999999999</v>
      </c>
      <c r="VD28" s="17">
        <v>15.6</v>
      </c>
      <c r="VE28" s="17">
        <v>14.175000000000001</v>
      </c>
      <c r="VF28" s="17">
        <v>14.175000000000001</v>
      </c>
      <c r="VG28" s="17">
        <v>1.425</v>
      </c>
      <c r="VH28" s="17">
        <v>132.19999999999999</v>
      </c>
      <c r="VI28" s="17">
        <v>141.517</v>
      </c>
      <c r="VJ28" s="17">
        <v>141.517</v>
      </c>
      <c r="VK28" s="17">
        <v>-9.3170000000000002</v>
      </c>
      <c r="VL28" s="17">
        <v>0.6</v>
      </c>
      <c r="VM28" s="17">
        <v>0.6</v>
      </c>
      <c r="VN28" s="17">
        <v>0.6</v>
      </c>
      <c r="VO28" s="17">
        <v>0</v>
      </c>
      <c r="VP28" s="17">
        <v>0</v>
      </c>
      <c r="VQ28" s="17">
        <v>10</v>
      </c>
      <c r="VR28" s="17">
        <v>6.5369999999999999</v>
      </c>
      <c r="VS28" s="17">
        <v>-6.5369999999999999</v>
      </c>
      <c r="VT28" s="17">
        <v>0</v>
      </c>
      <c r="VU28" s="17">
        <v>10.712529999999999</v>
      </c>
      <c r="VV28" s="17">
        <v>16.344000000000001</v>
      </c>
      <c r="VW28" s="17">
        <v>-16.344000000000001</v>
      </c>
      <c r="VX28" s="17">
        <v>108</v>
      </c>
      <c r="VY28" s="17">
        <v>105.05</v>
      </c>
      <c r="VZ28" s="17">
        <v>105.05200000000001</v>
      </c>
      <c r="WA28" s="17">
        <v>2.948</v>
      </c>
      <c r="WB28" s="17">
        <v>15.6</v>
      </c>
      <c r="WC28" s="17">
        <v>13.438000000000001</v>
      </c>
      <c r="WD28" s="17">
        <v>13.438000000000001</v>
      </c>
      <c r="WE28" s="17">
        <v>2.1619999999999999</v>
      </c>
      <c r="WF28" s="17">
        <v>7.8</v>
      </c>
      <c r="WG28" s="17">
        <v>8</v>
      </c>
      <c r="WH28" s="17">
        <v>8</v>
      </c>
      <c r="WI28" s="17">
        <v>-0.2</v>
      </c>
      <c r="WJ28" s="17">
        <v>20</v>
      </c>
      <c r="WK28" s="17">
        <v>19.5</v>
      </c>
      <c r="WL28" s="17">
        <v>19.317070000000001</v>
      </c>
      <c r="WM28" s="17">
        <v>0.68293000000000004</v>
      </c>
      <c r="WN28" s="17">
        <v>10.1</v>
      </c>
      <c r="WO28" s="17">
        <v>10.6</v>
      </c>
      <c r="WP28" s="17">
        <v>10.6</v>
      </c>
      <c r="WQ28" s="17">
        <v>-0.5</v>
      </c>
      <c r="WR28" s="17"/>
      <c r="WS28" s="17">
        <v>36</v>
      </c>
      <c r="WT28" s="17">
        <v>36</v>
      </c>
      <c r="WU28" s="17">
        <v>-36</v>
      </c>
      <c r="WV28" s="17">
        <v>36.69</v>
      </c>
      <c r="WW28" s="17"/>
      <c r="WX28" s="17"/>
      <c r="WY28" s="17">
        <v>36.69</v>
      </c>
      <c r="WZ28" s="17">
        <v>28.2</v>
      </c>
      <c r="XA28" s="17">
        <v>29.184000000000001</v>
      </c>
      <c r="XB28" s="17">
        <v>29.184000000000001</v>
      </c>
      <c r="XC28" s="17">
        <v>-0.98399999999999999</v>
      </c>
      <c r="XD28" s="17">
        <v>3.4</v>
      </c>
      <c r="XE28" s="17">
        <v>2.8159999999999998</v>
      </c>
      <c r="XF28" s="17">
        <v>2.8159999999999998</v>
      </c>
      <c r="XG28" s="17">
        <v>0.58399999999999996</v>
      </c>
      <c r="XH28" s="17">
        <v>12.7</v>
      </c>
      <c r="XI28" s="17">
        <v>13</v>
      </c>
      <c r="XJ28" s="17">
        <v>14</v>
      </c>
      <c r="XK28" s="17">
        <v>-1.3</v>
      </c>
      <c r="XL28" s="17">
        <v>15.09</v>
      </c>
      <c r="XM28" s="17">
        <v>18.526</v>
      </c>
      <c r="XN28" s="17">
        <v>18.526</v>
      </c>
      <c r="XO28" s="17">
        <v>-3.4359999999999999</v>
      </c>
      <c r="XP28" s="17">
        <v>8.4</v>
      </c>
      <c r="XQ28" s="17">
        <v>6.91</v>
      </c>
      <c r="XR28" s="17">
        <v>6.91</v>
      </c>
      <c r="XS28" s="17">
        <v>1.49</v>
      </c>
    </row>
    <row r="29" spans="1:643" ht="24" customHeight="1" x14ac:dyDescent="0.25">
      <c r="A29" s="1"/>
      <c r="B29" s="16" t="s">
        <v>47</v>
      </c>
      <c r="C29" s="16" t="s">
        <v>680</v>
      </c>
      <c r="D29" s="17">
        <v>1</v>
      </c>
      <c r="E29" s="17">
        <v>0.91</v>
      </c>
      <c r="F29" s="17">
        <v>0.91</v>
      </c>
      <c r="G29" s="17">
        <v>0.09</v>
      </c>
      <c r="H29" s="17">
        <v>1.7</v>
      </c>
      <c r="I29" s="17">
        <v>1.62</v>
      </c>
      <c r="J29" s="17">
        <v>1.62</v>
      </c>
      <c r="K29" s="17">
        <v>0.08</v>
      </c>
      <c r="L29" s="17">
        <v>4.3</v>
      </c>
      <c r="M29" s="17">
        <v>3.8072699999999999</v>
      </c>
      <c r="N29" s="17">
        <v>3.8072699999999999</v>
      </c>
      <c r="O29" s="17">
        <v>0.49273</v>
      </c>
      <c r="P29" s="17">
        <v>649</v>
      </c>
      <c r="Q29" s="17">
        <v>646.79789000000005</v>
      </c>
      <c r="R29" s="17">
        <v>646.79789000000005</v>
      </c>
      <c r="S29" s="17">
        <v>2.2021099999999998</v>
      </c>
      <c r="T29" s="17">
        <v>219.4</v>
      </c>
      <c r="U29" s="17">
        <v>211.44126</v>
      </c>
      <c r="V29" s="17">
        <v>211.44126</v>
      </c>
      <c r="W29" s="17">
        <v>7.9587399999999997</v>
      </c>
      <c r="X29" s="17"/>
      <c r="Y29" s="17"/>
      <c r="Z29" s="17"/>
      <c r="AA29" s="17">
        <v>0</v>
      </c>
      <c r="AB29" s="17"/>
      <c r="AC29" s="17"/>
      <c r="AD29" s="17"/>
      <c r="AE29" s="17">
        <v>0</v>
      </c>
      <c r="AF29" s="17">
        <v>70.2</v>
      </c>
      <c r="AG29" s="17">
        <v>70.516419999999997</v>
      </c>
      <c r="AH29" s="17">
        <v>87.5976</v>
      </c>
      <c r="AI29" s="17">
        <v>-17.397600000000001</v>
      </c>
      <c r="AJ29" s="17">
        <v>239.1</v>
      </c>
      <c r="AK29" s="17">
        <v>238.15351000000001</v>
      </c>
      <c r="AL29" s="17">
        <v>238.15351000000001</v>
      </c>
      <c r="AM29" s="17">
        <v>0.94649000000000005</v>
      </c>
      <c r="AN29" s="17"/>
      <c r="AO29" s="17"/>
      <c r="AP29" s="17"/>
      <c r="AQ29" s="17">
        <v>0</v>
      </c>
      <c r="AR29" s="17"/>
      <c r="AS29" s="17"/>
      <c r="AT29" s="17"/>
      <c r="AU29" s="17">
        <v>0</v>
      </c>
      <c r="AV29" s="17">
        <v>175.78</v>
      </c>
      <c r="AW29" s="17">
        <v>154.21652</v>
      </c>
      <c r="AX29" s="17">
        <v>141.70908</v>
      </c>
      <c r="AY29" s="17">
        <v>34.070920000000001</v>
      </c>
      <c r="AZ29" s="17">
        <v>187.13</v>
      </c>
      <c r="BA29" s="17">
        <v>154.21652</v>
      </c>
      <c r="BB29" s="17">
        <v>141.70908</v>
      </c>
      <c r="BC29" s="17">
        <v>45.420920000000002</v>
      </c>
      <c r="BD29" s="17">
        <v>185.26</v>
      </c>
      <c r="BE29" s="17">
        <v>154.21652</v>
      </c>
      <c r="BF29" s="17">
        <v>141.70908</v>
      </c>
      <c r="BG29" s="17">
        <v>43.550919999999998</v>
      </c>
      <c r="BH29" s="17">
        <v>273.02</v>
      </c>
      <c r="BI29" s="17">
        <v>231.32478</v>
      </c>
      <c r="BJ29" s="17">
        <v>212.56361999999999</v>
      </c>
      <c r="BK29" s="17">
        <v>60.456380000000003</v>
      </c>
      <c r="BL29" s="17">
        <v>199.97</v>
      </c>
      <c r="BM29" s="17">
        <v>195.12195</v>
      </c>
      <c r="BN29" s="17">
        <v>195.12195</v>
      </c>
      <c r="BO29" s="17">
        <v>4.8480499999999997</v>
      </c>
      <c r="BP29" s="17">
        <v>106.3</v>
      </c>
      <c r="BQ29" s="17">
        <v>97.560969999999998</v>
      </c>
      <c r="BR29" s="17">
        <v>97.560969999999998</v>
      </c>
      <c r="BS29" s="17">
        <v>8.7390299999999996</v>
      </c>
      <c r="BT29" s="17">
        <v>562</v>
      </c>
      <c r="BU29" s="17">
        <v>568.29854</v>
      </c>
      <c r="BV29" s="17">
        <v>568.29853000000003</v>
      </c>
      <c r="BW29" s="17">
        <v>-6.2985300000000004</v>
      </c>
      <c r="BX29" s="17">
        <v>10.56</v>
      </c>
      <c r="BY29" s="17">
        <v>10.17268</v>
      </c>
      <c r="BZ29" s="17">
        <v>10.17268</v>
      </c>
      <c r="CA29" s="17">
        <v>0.38732</v>
      </c>
      <c r="CB29" s="17"/>
      <c r="CC29" s="17"/>
      <c r="CD29" s="17"/>
      <c r="CE29" s="17">
        <v>0</v>
      </c>
      <c r="CF29" s="17"/>
      <c r="CG29" s="17"/>
      <c r="CH29" s="17"/>
      <c r="CI29" s="17">
        <v>0</v>
      </c>
      <c r="CJ29" s="17"/>
      <c r="CK29" s="17"/>
      <c r="CL29" s="17"/>
      <c r="CM29" s="17">
        <v>0</v>
      </c>
      <c r="CN29" s="17"/>
      <c r="CO29" s="17"/>
      <c r="CP29" s="17"/>
      <c r="CQ29" s="17">
        <v>0</v>
      </c>
      <c r="CR29" s="17">
        <v>167.5</v>
      </c>
      <c r="CS29" s="17">
        <v>164.70732000000001</v>
      </c>
      <c r="CT29" s="17">
        <v>164.70732000000001</v>
      </c>
      <c r="CU29" s="17">
        <v>2.7926799999999998</v>
      </c>
      <c r="CV29" s="17">
        <v>7.5</v>
      </c>
      <c r="CW29" s="17">
        <v>8.1148399999999992</v>
      </c>
      <c r="CX29" s="17">
        <v>8.1148399999999992</v>
      </c>
      <c r="CY29" s="17">
        <v>-0.61484000000000005</v>
      </c>
      <c r="CZ29" s="17">
        <v>2.7</v>
      </c>
      <c r="DA29" s="17">
        <v>4.4519399999999996</v>
      </c>
      <c r="DB29" s="17">
        <v>4.4519399999999996</v>
      </c>
      <c r="DC29" s="17">
        <v>-1.7519400000000001</v>
      </c>
      <c r="DD29" s="17">
        <v>5.5</v>
      </c>
      <c r="DE29" s="17">
        <v>16.38111</v>
      </c>
      <c r="DF29" s="17">
        <v>16.38111</v>
      </c>
      <c r="DG29" s="17">
        <v>-10.88111</v>
      </c>
      <c r="DH29" s="17">
        <v>6.4</v>
      </c>
      <c r="DI29" s="17">
        <v>6.8787000000000003</v>
      </c>
      <c r="DJ29" s="17">
        <v>6.8787000000000003</v>
      </c>
      <c r="DK29" s="17">
        <v>-0.47870000000000001</v>
      </c>
      <c r="DL29" s="17"/>
      <c r="DM29" s="17"/>
      <c r="DN29" s="17"/>
      <c r="DO29" s="17">
        <v>0</v>
      </c>
      <c r="DP29" s="17">
        <v>60.9</v>
      </c>
      <c r="DQ29" s="17">
        <v>72.349410000000006</v>
      </c>
      <c r="DR29" s="17">
        <v>66.047920000000005</v>
      </c>
      <c r="DS29" s="17">
        <v>-5.1479200000000001</v>
      </c>
      <c r="DT29" s="17">
        <v>5.5</v>
      </c>
      <c r="DU29" s="17">
        <v>7.6984399999999997</v>
      </c>
      <c r="DV29" s="17">
        <v>6.8471000000000002</v>
      </c>
      <c r="DW29" s="17">
        <v>-1.3471</v>
      </c>
      <c r="DX29" s="17"/>
      <c r="DY29" s="17"/>
      <c r="DZ29" s="17"/>
      <c r="EA29" s="17">
        <v>0</v>
      </c>
      <c r="EB29" s="17"/>
      <c r="EC29" s="17"/>
      <c r="ED29" s="17"/>
      <c r="EE29" s="17">
        <v>0</v>
      </c>
      <c r="EF29" s="17"/>
      <c r="EG29" s="17"/>
      <c r="EH29" s="17"/>
      <c r="EI29" s="17">
        <v>0</v>
      </c>
      <c r="EJ29" s="17">
        <v>111.2</v>
      </c>
      <c r="EK29" s="17">
        <v>112.90537</v>
      </c>
      <c r="EL29" s="17">
        <v>112.90537</v>
      </c>
      <c r="EM29" s="17">
        <v>-1.7053700000000001</v>
      </c>
      <c r="EN29" s="17">
        <v>223.6</v>
      </c>
      <c r="EO29" s="17">
        <v>221.55625000000001</v>
      </c>
      <c r="EP29" s="17">
        <v>221.55625000000001</v>
      </c>
      <c r="EQ29" s="17">
        <v>2.0437500000000002</v>
      </c>
      <c r="ER29" s="17"/>
      <c r="ES29" s="17"/>
      <c r="ET29" s="17"/>
      <c r="EU29" s="17">
        <v>0</v>
      </c>
      <c r="EV29" s="17"/>
      <c r="EW29" s="17"/>
      <c r="EX29" s="17"/>
      <c r="EY29" s="17">
        <v>0</v>
      </c>
      <c r="EZ29" s="17"/>
      <c r="FA29" s="17"/>
      <c r="FB29" s="17"/>
      <c r="FC29" s="17">
        <v>0</v>
      </c>
      <c r="FD29" s="17">
        <v>6.5</v>
      </c>
      <c r="FE29" s="17">
        <v>6.39</v>
      </c>
      <c r="FF29" s="17">
        <v>6.39</v>
      </c>
      <c r="FG29" s="17">
        <v>0.11</v>
      </c>
      <c r="FH29" s="17">
        <v>458.1</v>
      </c>
      <c r="FI29" s="17">
        <v>458.87804999999997</v>
      </c>
      <c r="FJ29" s="17">
        <v>458.87804999999997</v>
      </c>
      <c r="FK29" s="17">
        <v>-0.77805000000000002</v>
      </c>
      <c r="FL29" s="17">
        <v>66.3</v>
      </c>
      <c r="FM29" s="17">
        <v>76.746610000000004</v>
      </c>
      <c r="FN29" s="17">
        <v>65.380560000000003</v>
      </c>
      <c r="FO29" s="17">
        <v>0.91944000000000004</v>
      </c>
      <c r="FP29" s="17">
        <v>148.19999999999999</v>
      </c>
      <c r="FQ29" s="17">
        <v>148.62634</v>
      </c>
      <c r="FR29" s="17">
        <v>148.62634</v>
      </c>
      <c r="FS29" s="17">
        <v>-0.42634</v>
      </c>
      <c r="FT29" s="17">
        <v>42.1</v>
      </c>
      <c r="FU29" s="17">
        <v>41.498959999999997</v>
      </c>
      <c r="FV29" s="17">
        <v>41.498959999999997</v>
      </c>
      <c r="FW29" s="17">
        <v>0.60104000000000002</v>
      </c>
      <c r="FX29" s="17">
        <v>18.399999999999999</v>
      </c>
      <c r="FY29" s="17">
        <v>19.28585</v>
      </c>
      <c r="FZ29" s="17">
        <v>19.28585</v>
      </c>
      <c r="GA29" s="17">
        <v>-0.88585000000000003</v>
      </c>
      <c r="GB29" s="17">
        <v>19.7</v>
      </c>
      <c r="GC29" s="17">
        <v>19.414629999999999</v>
      </c>
      <c r="GD29" s="17">
        <v>19.414629999999999</v>
      </c>
      <c r="GE29" s="17">
        <v>0.28537000000000001</v>
      </c>
      <c r="GF29" s="17">
        <v>91.6</v>
      </c>
      <c r="GG29" s="17">
        <v>87.657560000000004</v>
      </c>
      <c r="GH29" s="17">
        <v>87.657560000000004</v>
      </c>
      <c r="GI29" s="17">
        <v>3.9424399999999999</v>
      </c>
      <c r="GJ29" s="17"/>
      <c r="GK29" s="17"/>
      <c r="GL29" s="17"/>
      <c r="GM29" s="17">
        <v>0</v>
      </c>
      <c r="GN29" s="17">
        <v>178.4</v>
      </c>
      <c r="GO29" s="17">
        <v>185.62135000000001</v>
      </c>
      <c r="GP29" s="17">
        <v>185.62134</v>
      </c>
      <c r="GQ29" s="17">
        <v>-7.2213399999999996</v>
      </c>
      <c r="GR29" s="17">
        <v>89.9</v>
      </c>
      <c r="GS29" s="17">
        <v>92.810680000000005</v>
      </c>
      <c r="GT29" s="17">
        <v>92.810670000000002</v>
      </c>
      <c r="GU29" s="17">
        <v>-2.9106700000000001</v>
      </c>
      <c r="GV29" s="17">
        <v>108.7</v>
      </c>
      <c r="GW29" s="17">
        <v>110.91316999999999</v>
      </c>
      <c r="GX29" s="17">
        <v>110.91316999999999</v>
      </c>
      <c r="GY29" s="17">
        <v>-2.2131699999999999</v>
      </c>
      <c r="GZ29" s="17">
        <v>8.1</v>
      </c>
      <c r="HA29" s="17">
        <v>4.8741700000000003</v>
      </c>
      <c r="HB29" s="17">
        <v>4.8741700000000003</v>
      </c>
      <c r="HC29" s="17">
        <v>3.2258300000000002</v>
      </c>
      <c r="HD29" s="17">
        <v>2.4</v>
      </c>
      <c r="HE29" s="17">
        <v>2.9847299999999999</v>
      </c>
      <c r="HF29" s="17">
        <v>4.72112</v>
      </c>
      <c r="HG29" s="17">
        <v>-2.3211200000000001</v>
      </c>
      <c r="HH29" s="17">
        <v>45.9</v>
      </c>
      <c r="HI29" s="17">
        <v>47.26634</v>
      </c>
      <c r="HJ29" s="17">
        <v>47.26634</v>
      </c>
      <c r="HK29" s="17">
        <v>-1.3663400000000001</v>
      </c>
      <c r="HL29" s="17">
        <v>47.1</v>
      </c>
      <c r="HM29" s="17"/>
      <c r="HN29" s="17">
        <v>44.275120000000001</v>
      </c>
      <c r="HO29" s="17">
        <v>2.8248799999999998</v>
      </c>
      <c r="HP29" s="17">
        <v>3.8</v>
      </c>
      <c r="HQ29" s="17">
        <v>4.0998900000000003</v>
      </c>
      <c r="HR29" s="17">
        <v>4.0998900000000003</v>
      </c>
      <c r="HS29" s="17">
        <v>-0.29988999999999999</v>
      </c>
      <c r="HT29" s="17">
        <v>30.7</v>
      </c>
      <c r="HU29" s="17">
        <v>30.294039999999999</v>
      </c>
      <c r="HV29" s="17">
        <v>30.294039999999999</v>
      </c>
      <c r="HW29" s="17">
        <v>0.40595999999999999</v>
      </c>
      <c r="HX29" s="17">
        <v>174.2</v>
      </c>
      <c r="HY29" s="17">
        <v>171.54185000000001</v>
      </c>
      <c r="HZ29" s="17">
        <v>171.54185000000001</v>
      </c>
      <c r="IA29" s="17">
        <v>2.65815</v>
      </c>
      <c r="IB29" s="17">
        <v>47.3</v>
      </c>
      <c r="IC29" s="17">
        <v>47.67127</v>
      </c>
      <c r="ID29" s="17">
        <v>47.671259999999997</v>
      </c>
      <c r="IE29" s="17">
        <v>-0.37125999999999998</v>
      </c>
      <c r="IF29" s="17"/>
      <c r="IG29" s="17"/>
      <c r="IH29" s="17"/>
      <c r="II29" s="17">
        <v>0</v>
      </c>
      <c r="IJ29" s="17"/>
      <c r="IK29" s="17"/>
      <c r="IL29" s="17"/>
      <c r="IM29" s="17">
        <v>0</v>
      </c>
      <c r="IN29" s="17">
        <v>45</v>
      </c>
      <c r="IO29" s="17">
        <v>48.41648</v>
      </c>
      <c r="IP29" s="17">
        <v>48.41648</v>
      </c>
      <c r="IQ29" s="17">
        <v>-3.41648</v>
      </c>
      <c r="IR29" s="17"/>
      <c r="IS29" s="17"/>
      <c r="IT29" s="17"/>
      <c r="IU29" s="17">
        <v>0</v>
      </c>
      <c r="IV29" s="17"/>
      <c r="IW29" s="17"/>
      <c r="IX29" s="17"/>
      <c r="IY29" s="17">
        <v>0</v>
      </c>
      <c r="IZ29" s="17"/>
      <c r="JA29" s="17"/>
      <c r="JB29" s="17"/>
      <c r="JC29" s="17">
        <v>0</v>
      </c>
      <c r="JD29" s="17">
        <v>131</v>
      </c>
      <c r="JE29" s="17">
        <v>133.35676000000001</v>
      </c>
      <c r="JF29" s="17">
        <v>133.35676000000001</v>
      </c>
      <c r="JG29" s="17">
        <v>-2.35676</v>
      </c>
      <c r="JH29" s="17"/>
      <c r="JI29" s="17"/>
      <c r="JJ29" s="17"/>
      <c r="JK29" s="17">
        <v>0</v>
      </c>
      <c r="JL29" s="17">
        <v>159.19999999999999</v>
      </c>
      <c r="JM29" s="17">
        <v>153.72800000000001</v>
      </c>
      <c r="JN29" s="17">
        <v>150.66668000000001</v>
      </c>
      <c r="JO29" s="17">
        <v>8.5333199999999998</v>
      </c>
      <c r="JP29" s="17"/>
      <c r="JQ29" s="17"/>
      <c r="JR29" s="17"/>
      <c r="JS29" s="17">
        <v>0</v>
      </c>
      <c r="JT29" s="17">
        <v>68.7</v>
      </c>
      <c r="JU29" s="17">
        <v>76.864000000000004</v>
      </c>
      <c r="JV29" s="17">
        <v>75.333340000000007</v>
      </c>
      <c r="JW29" s="17">
        <v>-6.6333399999999996</v>
      </c>
      <c r="JX29" s="17">
        <v>0</v>
      </c>
      <c r="JY29" s="17">
        <v>0</v>
      </c>
      <c r="JZ29" s="17"/>
      <c r="KA29" s="17">
        <v>0</v>
      </c>
      <c r="KB29" s="17"/>
      <c r="KC29" s="17"/>
      <c r="KD29" s="17"/>
      <c r="KE29" s="17">
        <v>0</v>
      </c>
      <c r="KF29" s="17"/>
      <c r="KG29" s="17"/>
      <c r="KH29" s="17"/>
      <c r="KI29" s="17">
        <v>0</v>
      </c>
      <c r="KJ29" s="17"/>
      <c r="KK29" s="17"/>
      <c r="KL29" s="17"/>
      <c r="KM29" s="17">
        <v>0</v>
      </c>
      <c r="KN29" s="17"/>
      <c r="KO29" s="17"/>
      <c r="KP29" s="17"/>
      <c r="KQ29" s="17">
        <v>0</v>
      </c>
      <c r="KR29" s="17">
        <v>114.7</v>
      </c>
      <c r="KS29" s="17">
        <v>114.11063</v>
      </c>
      <c r="KT29" s="17">
        <v>114.11063</v>
      </c>
      <c r="KU29" s="17">
        <v>0.58936999999999995</v>
      </c>
      <c r="KV29" s="17"/>
      <c r="KW29" s="17"/>
      <c r="KX29" s="17"/>
      <c r="KY29" s="17">
        <v>0</v>
      </c>
      <c r="KZ29" s="17"/>
      <c r="LA29" s="17"/>
      <c r="LB29" s="17"/>
      <c r="LC29" s="17">
        <v>0</v>
      </c>
      <c r="LD29" s="17">
        <v>251.7</v>
      </c>
      <c r="LE29" s="17">
        <v>223.98016000000001</v>
      </c>
      <c r="LF29" s="17">
        <v>271.12184000000002</v>
      </c>
      <c r="LG29" s="17">
        <v>-19.42184</v>
      </c>
      <c r="LH29" s="17">
        <v>133.80000000000001</v>
      </c>
      <c r="LI29" s="17">
        <v>133.67995999999999</v>
      </c>
      <c r="LJ29" s="17">
        <v>133.67995999999999</v>
      </c>
      <c r="LK29" s="17">
        <v>0.12003999999999999</v>
      </c>
      <c r="LL29" s="17">
        <v>63.6</v>
      </c>
      <c r="LM29" s="17">
        <v>67.461460000000002</v>
      </c>
      <c r="LN29" s="17">
        <v>67.461460000000002</v>
      </c>
      <c r="LO29" s="17">
        <v>-3.8614600000000001</v>
      </c>
      <c r="LP29" s="17">
        <v>66.900000000000006</v>
      </c>
      <c r="LQ29" s="17">
        <v>65.853660000000005</v>
      </c>
      <c r="LR29" s="17">
        <v>65.853660000000005</v>
      </c>
      <c r="LS29" s="17">
        <v>1.04634</v>
      </c>
      <c r="LT29" s="17">
        <v>30.3</v>
      </c>
      <c r="LU29" s="17">
        <v>30.097560000000001</v>
      </c>
      <c r="LV29" s="17">
        <v>30.097560000000001</v>
      </c>
      <c r="LW29" s="17">
        <v>0.20244000000000001</v>
      </c>
      <c r="LX29" s="17"/>
      <c r="LY29" s="17"/>
      <c r="LZ29" s="17"/>
      <c r="MA29" s="17">
        <v>0</v>
      </c>
      <c r="MB29" s="17"/>
      <c r="MC29" s="17"/>
      <c r="MD29" s="17"/>
      <c r="ME29" s="17">
        <v>0</v>
      </c>
      <c r="MF29" s="17"/>
      <c r="MG29" s="17"/>
      <c r="MH29" s="17"/>
      <c r="MI29" s="17">
        <v>0</v>
      </c>
      <c r="MJ29" s="17">
        <v>141.6</v>
      </c>
      <c r="MK29" s="17">
        <v>145.28071</v>
      </c>
      <c r="ML29" s="17">
        <v>146.66611</v>
      </c>
      <c r="MM29" s="17">
        <v>-5.0661100000000001</v>
      </c>
      <c r="MN29" s="17">
        <v>140.69999999999999</v>
      </c>
      <c r="MO29" s="17">
        <v>145.28071</v>
      </c>
      <c r="MP29" s="17">
        <v>146.66611</v>
      </c>
      <c r="MQ29" s="17">
        <v>-5.9661099999999996</v>
      </c>
      <c r="MR29" s="17">
        <v>146.30000000000001</v>
      </c>
      <c r="MS29" s="17">
        <v>145.28071</v>
      </c>
      <c r="MT29" s="17">
        <v>146.66611</v>
      </c>
      <c r="MU29" s="17">
        <v>-0.36610999999999999</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138.19999999999999</v>
      </c>
      <c r="NQ29" s="17">
        <v>193.36416</v>
      </c>
      <c r="NR29" s="17">
        <v>144.27350999999999</v>
      </c>
      <c r="NS29" s="17">
        <v>-6.0735099999999997</v>
      </c>
      <c r="NT29" s="17">
        <v>79</v>
      </c>
      <c r="NU29" s="17">
        <v>96.682079999999999</v>
      </c>
      <c r="NV29" s="17">
        <v>72.136750000000006</v>
      </c>
      <c r="NW29" s="17">
        <v>6.8632499999999999</v>
      </c>
      <c r="NX29" s="17">
        <v>0.6</v>
      </c>
      <c r="NY29" s="17">
        <v>0.83899999999999997</v>
      </c>
      <c r="NZ29" s="17">
        <v>0.83899999999999997</v>
      </c>
      <c r="OA29" s="17">
        <v>-0.23899999999999999</v>
      </c>
      <c r="OB29" s="17">
        <v>85.5</v>
      </c>
      <c r="OC29" s="17">
        <v>66</v>
      </c>
      <c r="OD29" s="17">
        <v>56.067</v>
      </c>
      <c r="OE29" s="17">
        <v>29.433</v>
      </c>
      <c r="OF29" s="17">
        <v>78.7</v>
      </c>
      <c r="OG29" s="17">
        <v>68.632000000000005</v>
      </c>
      <c r="OH29" s="17">
        <v>68.632000000000005</v>
      </c>
      <c r="OI29" s="17">
        <v>10.068</v>
      </c>
      <c r="OJ29" s="17">
        <v>14.7</v>
      </c>
      <c r="OK29" s="17">
        <v>14.321999999999999</v>
      </c>
      <c r="OL29" s="17">
        <v>14.32198</v>
      </c>
      <c r="OM29" s="17">
        <v>0.37802000000000002</v>
      </c>
      <c r="ON29" s="17">
        <v>0.3</v>
      </c>
      <c r="OO29" s="17">
        <v>0.3</v>
      </c>
      <c r="OP29" s="17">
        <v>0.29998000000000002</v>
      </c>
      <c r="OQ29" s="17">
        <v>2.0000000000000002E-5</v>
      </c>
      <c r="OR29" s="17">
        <v>19.8</v>
      </c>
      <c r="OS29" s="17">
        <v>17.560980000000001</v>
      </c>
      <c r="OT29" s="17">
        <v>17.560980000000001</v>
      </c>
      <c r="OU29" s="17">
        <v>2.23902</v>
      </c>
      <c r="OV29" s="17">
        <v>9.9</v>
      </c>
      <c r="OW29" s="17">
        <v>9.9830000000000005</v>
      </c>
      <c r="OX29" s="17">
        <v>9.9829799999999995</v>
      </c>
      <c r="OY29" s="17">
        <v>-8.2979999999999998E-2</v>
      </c>
      <c r="OZ29" s="17">
        <v>3.9</v>
      </c>
      <c r="PA29" s="17">
        <v>5.67</v>
      </c>
      <c r="PB29" s="17">
        <v>5.6699799999999998</v>
      </c>
      <c r="PC29" s="17">
        <v>-1.7699800000000001</v>
      </c>
      <c r="PD29" s="17">
        <v>3.6</v>
      </c>
      <c r="PE29" s="17">
        <v>3.6</v>
      </c>
      <c r="PF29" s="17">
        <v>3.6</v>
      </c>
      <c r="PG29" s="17">
        <v>0</v>
      </c>
      <c r="PH29" s="17">
        <v>5</v>
      </c>
      <c r="PI29" s="17">
        <v>5</v>
      </c>
      <c r="PJ29" s="17">
        <v>5</v>
      </c>
      <c r="PK29" s="17">
        <v>0</v>
      </c>
      <c r="PL29" s="17">
        <v>20.3</v>
      </c>
      <c r="PM29" s="17">
        <v>19.5122</v>
      </c>
      <c r="PN29" s="17">
        <v>19.51219</v>
      </c>
      <c r="PO29" s="17">
        <v>0.78781000000000001</v>
      </c>
      <c r="PP29" s="17">
        <v>20</v>
      </c>
      <c r="PQ29" s="17">
        <v>19.5122</v>
      </c>
      <c r="PR29" s="17">
        <v>19.51219</v>
      </c>
      <c r="PS29" s="17">
        <v>0.48781000000000002</v>
      </c>
      <c r="PT29" s="17">
        <v>19.100000000000001</v>
      </c>
      <c r="PU29" s="17">
        <v>13</v>
      </c>
      <c r="PV29" s="17">
        <v>16.097539999999999</v>
      </c>
      <c r="PW29" s="17">
        <v>3.0024600000000001</v>
      </c>
      <c r="PX29" s="17">
        <v>3.4</v>
      </c>
      <c r="PY29" s="17">
        <v>3.5</v>
      </c>
      <c r="PZ29" s="17">
        <v>3.5</v>
      </c>
      <c r="QA29" s="17">
        <v>-0.1</v>
      </c>
      <c r="QB29" s="17">
        <v>18.8</v>
      </c>
      <c r="QC29" s="17">
        <v>18.341460000000001</v>
      </c>
      <c r="QD29" s="17">
        <v>18.341460000000001</v>
      </c>
      <c r="QE29" s="17">
        <v>0.45854</v>
      </c>
      <c r="QF29" s="17">
        <v>15.8</v>
      </c>
      <c r="QG29" s="17">
        <v>15.125999999999999</v>
      </c>
      <c r="QH29" s="17">
        <v>15.125999999999999</v>
      </c>
      <c r="QI29" s="17">
        <v>0.67400000000000004</v>
      </c>
      <c r="QJ29" s="17">
        <v>19.399999999999999</v>
      </c>
      <c r="QK29" s="17">
        <v>17.814</v>
      </c>
      <c r="QL29" s="17">
        <v>17.814</v>
      </c>
      <c r="QM29" s="17">
        <v>1.5860000000000001</v>
      </c>
      <c r="QN29" s="17">
        <v>13.5</v>
      </c>
      <c r="QO29" s="17">
        <v>13.706</v>
      </c>
      <c r="QP29" s="17">
        <v>13.706</v>
      </c>
      <c r="QQ29" s="17">
        <v>-0.20599999999999999</v>
      </c>
      <c r="QR29" s="17">
        <v>43.4</v>
      </c>
      <c r="QS29" s="17">
        <v>44.796999999999997</v>
      </c>
      <c r="QT29" s="17">
        <v>44.796999999999997</v>
      </c>
      <c r="QU29" s="17">
        <v>-1.397</v>
      </c>
      <c r="QV29" s="17">
        <v>4.5999999999999996</v>
      </c>
      <c r="QW29" s="17">
        <v>3</v>
      </c>
      <c r="QX29" s="17">
        <v>3</v>
      </c>
      <c r="QY29" s="17">
        <v>1.6</v>
      </c>
      <c r="QZ29" s="17">
        <v>1.1000000000000001</v>
      </c>
      <c r="RA29" s="17">
        <v>1.2</v>
      </c>
      <c r="RB29" s="17">
        <v>1.2</v>
      </c>
      <c r="RC29" s="17">
        <v>-0.1</v>
      </c>
      <c r="RD29" s="17">
        <v>1.2</v>
      </c>
      <c r="RE29" s="17">
        <v>1.2</v>
      </c>
      <c r="RF29" s="17">
        <v>1.2</v>
      </c>
      <c r="RG29" s="17">
        <v>0</v>
      </c>
      <c r="RH29" s="17">
        <v>2.6</v>
      </c>
      <c r="RI29" s="17">
        <v>2.8</v>
      </c>
      <c r="RJ29" s="17">
        <v>2.8</v>
      </c>
      <c r="RK29" s="17">
        <v>-0.2</v>
      </c>
      <c r="RL29" s="17">
        <v>19.7</v>
      </c>
      <c r="RM29" s="17">
        <v>17.879000000000001</v>
      </c>
      <c r="RN29" s="17">
        <v>17.879000000000001</v>
      </c>
      <c r="RO29" s="17">
        <v>1.821</v>
      </c>
      <c r="RP29" s="17">
        <v>3.3</v>
      </c>
      <c r="RQ29" s="17">
        <v>3.6</v>
      </c>
      <c r="RR29" s="17">
        <v>3.6</v>
      </c>
      <c r="RS29" s="17">
        <v>-0.3</v>
      </c>
      <c r="RT29" s="17">
        <v>17.5</v>
      </c>
      <c r="RU29" s="17">
        <v>11.08052</v>
      </c>
      <c r="RV29" s="17">
        <v>11.08052</v>
      </c>
      <c r="RW29" s="17">
        <v>6.4194800000000001</v>
      </c>
      <c r="RX29" s="17">
        <v>2</v>
      </c>
      <c r="RY29" s="17">
        <v>2</v>
      </c>
      <c r="RZ29" s="17">
        <v>2</v>
      </c>
      <c r="SA29" s="17">
        <v>0</v>
      </c>
      <c r="SB29" s="17"/>
      <c r="SC29" s="17"/>
      <c r="SD29" s="17"/>
      <c r="SE29" s="17">
        <v>0</v>
      </c>
      <c r="SF29" s="17">
        <v>18.7</v>
      </c>
      <c r="SG29" s="17">
        <v>18</v>
      </c>
      <c r="SH29" s="17">
        <v>16</v>
      </c>
      <c r="SI29" s="17">
        <v>2.7</v>
      </c>
      <c r="SJ29" s="17">
        <v>9.6</v>
      </c>
      <c r="SK29" s="17">
        <v>9.0519999999999996</v>
      </c>
      <c r="SL29" s="17">
        <v>9.0519999999999996</v>
      </c>
      <c r="SM29" s="17">
        <v>0.54800000000000004</v>
      </c>
      <c r="SN29" s="17">
        <v>20.3</v>
      </c>
      <c r="SO29" s="17">
        <v>19.5122</v>
      </c>
      <c r="SP29" s="17">
        <v>19.51219</v>
      </c>
      <c r="SQ29" s="17">
        <v>0.78781000000000001</v>
      </c>
      <c r="SR29" s="17">
        <v>20.399999999999999</v>
      </c>
      <c r="SS29" s="17">
        <v>19.5122</v>
      </c>
      <c r="ST29" s="17">
        <v>19.51219</v>
      </c>
      <c r="SU29" s="17">
        <v>0.88780999999999999</v>
      </c>
      <c r="SV29" s="17">
        <v>20</v>
      </c>
      <c r="SW29" s="17">
        <v>19.5</v>
      </c>
      <c r="SX29" s="17">
        <v>19.317070000000001</v>
      </c>
      <c r="SY29" s="17">
        <v>0.68293000000000004</v>
      </c>
      <c r="SZ29" s="17">
        <v>2.4</v>
      </c>
      <c r="TA29" s="17">
        <v>9.0449999999999999</v>
      </c>
      <c r="TB29" s="17">
        <v>9.0449999999999999</v>
      </c>
      <c r="TC29" s="17">
        <v>-6.6449999999999996</v>
      </c>
      <c r="TD29" s="17">
        <v>0</v>
      </c>
      <c r="TE29" s="17">
        <v>19.736999999999998</v>
      </c>
      <c r="TF29" s="17">
        <v>19.736999999999998</v>
      </c>
      <c r="TG29" s="17">
        <v>-19.736999999999998</v>
      </c>
      <c r="TH29" s="17">
        <v>38.4</v>
      </c>
      <c r="TI29" s="17">
        <v>33.909999999999997</v>
      </c>
      <c r="TJ29" s="17">
        <v>33.905999999999999</v>
      </c>
      <c r="TK29" s="17">
        <v>4.4939999999999998</v>
      </c>
      <c r="TL29" s="17">
        <v>20.399999999999999</v>
      </c>
      <c r="TM29" s="17">
        <v>25</v>
      </c>
      <c r="TN29" s="17">
        <v>18.12</v>
      </c>
      <c r="TO29" s="17">
        <v>2.2799999999999998</v>
      </c>
      <c r="TP29" s="17">
        <v>32.4</v>
      </c>
      <c r="TQ29" s="17">
        <v>28</v>
      </c>
      <c r="TR29" s="17">
        <v>20.704999999999998</v>
      </c>
      <c r="TS29" s="17">
        <v>11.695</v>
      </c>
      <c r="TT29" s="17">
        <v>1.7</v>
      </c>
      <c r="TU29" s="17">
        <v>3.2629999999999999</v>
      </c>
      <c r="TV29" s="17">
        <v>3.2629999999999999</v>
      </c>
      <c r="TW29" s="17">
        <v>-1.5629999999999999</v>
      </c>
      <c r="TX29" s="17">
        <v>1.3</v>
      </c>
      <c r="TY29" s="17">
        <v>2.0299999999999998</v>
      </c>
      <c r="TZ29" s="17">
        <v>2.0299999999999998</v>
      </c>
      <c r="UA29" s="17">
        <v>-0.73</v>
      </c>
      <c r="UB29" s="17">
        <v>21</v>
      </c>
      <c r="UC29" s="17">
        <v>20.4878</v>
      </c>
      <c r="UD29" s="17">
        <v>20.4878</v>
      </c>
      <c r="UE29" s="17">
        <v>0.51219999999999999</v>
      </c>
      <c r="UF29" s="17">
        <v>7.8</v>
      </c>
      <c r="UG29" s="17">
        <v>8</v>
      </c>
      <c r="UH29" s="17">
        <v>8</v>
      </c>
      <c r="UI29" s="17">
        <v>-0.2</v>
      </c>
      <c r="UJ29" s="17">
        <v>5.8419999999999996</v>
      </c>
      <c r="UK29" s="17">
        <v>7.6</v>
      </c>
      <c r="UL29" s="17">
        <v>7.6</v>
      </c>
      <c r="UM29" s="17">
        <v>-1.758</v>
      </c>
      <c r="UN29" s="17">
        <v>20</v>
      </c>
      <c r="UO29" s="17">
        <v>19.5122</v>
      </c>
      <c r="UP29" s="17">
        <v>19.51219</v>
      </c>
      <c r="UQ29" s="17">
        <v>0.48781000000000002</v>
      </c>
      <c r="UR29" s="17">
        <v>20</v>
      </c>
      <c r="US29" s="17">
        <v>19.5122</v>
      </c>
      <c r="UT29" s="17">
        <v>19.51219</v>
      </c>
      <c r="UU29" s="17">
        <v>0.48781000000000002</v>
      </c>
      <c r="UV29" s="17">
        <v>20</v>
      </c>
      <c r="UW29" s="17">
        <v>19.5122</v>
      </c>
      <c r="UX29" s="17">
        <v>19.51219</v>
      </c>
      <c r="UY29" s="17">
        <v>0.48781000000000002</v>
      </c>
      <c r="UZ29" s="17">
        <v>11.7</v>
      </c>
      <c r="VA29" s="17">
        <v>12.555999999999999</v>
      </c>
      <c r="VB29" s="17">
        <v>12.55598</v>
      </c>
      <c r="VC29" s="17">
        <v>-0.85597999999999996</v>
      </c>
      <c r="VD29" s="17">
        <v>17</v>
      </c>
      <c r="VE29" s="17">
        <v>15.367000000000001</v>
      </c>
      <c r="VF29" s="17">
        <v>15.367000000000001</v>
      </c>
      <c r="VG29" s="17">
        <v>1.633</v>
      </c>
      <c r="VH29" s="17">
        <v>130</v>
      </c>
      <c r="VI29" s="17">
        <v>143.374</v>
      </c>
      <c r="VJ29" s="17">
        <v>143.374</v>
      </c>
      <c r="VK29" s="17">
        <v>-13.374000000000001</v>
      </c>
      <c r="VL29" s="17">
        <v>0.6</v>
      </c>
      <c r="VM29" s="17">
        <v>0.6</v>
      </c>
      <c r="VN29" s="17">
        <v>0.6</v>
      </c>
      <c r="VO29" s="17">
        <v>0</v>
      </c>
      <c r="VP29" s="17">
        <v>0</v>
      </c>
      <c r="VQ29" s="17">
        <v>17</v>
      </c>
      <c r="VR29" s="17">
        <v>12.757</v>
      </c>
      <c r="VS29" s="17">
        <v>-12.757</v>
      </c>
      <c r="VT29" s="17">
        <v>0</v>
      </c>
      <c r="VU29" s="17">
        <v>24.684740000000001</v>
      </c>
      <c r="VV29" s="17">
        <v>23.210999999999999</v>
      </c>
      <c r="VW29" s="17">
        <v>-23.210999999999999</v>
      </c>
      <c r="VX29" s="17">
        <v>106.2</v>
      </c>
      <c r="VY29" s="17">
        <v>105.88200000000001</v>
      </c>
      <c r="VZ29" s="17">
        <v>105.88200000000001</v>
      </c>
      <c r="WA29" s="17">
        <v>0.318</v>
      </c>
      <c r="WB29" s="17">
        <v>16.8</v>
      </c>
      <c r="WC29" s="17">
        <v>14.426</v>
      </c>
      <c r="WD29" s="17">
        <v>14.426</v>
      </c>
      <c r="WE29" s="17">
        <v>2.3740000000000001</v>
      </c>
      <c r="WF29" s="17">
        <v>7.8</v>
      </c>
      <c r="WG29" s="17">
        <v>8</v>
      </c>
      <c r="WH29" s="17">
        <v>8</v>
      </c>
      <c r="WI29" s="17">
        <v>-0.2</v>
      </c>
      <c r="WJ29" s="17">
        <v>20</v>
      </c>
      <c r="WK29" s="17">
        <v>19.5</v>
      </c>
      <c r="WL29" s="17">
        <v>19.317070000000001</v>
      </c>
      <c r="WM29" s="17">
        <v>0.68293000000000004</v>
      </c>
      <c r="WN29" s="17">
        <v>9.8000000000000007</v>
      </c>
      <c r="WO29" s="17">
        <v>10.6</v>
      </c>
      <c r="WP29" s="17">
        <v>10.6</v>
      </c>
      <c r="WQ29" s="17">
        <v>-0.8</v>
      </c>
      <c r="WR29" s="17"/>
      <c r="WS29" s="17">
        <v>36</v>
      </c>
      <c r="WT29" s="17">
        <v>36</v>
      </c>
      <c r="WU29" s="17">
        <v>-36</v>
      </c>
      <c r="WV29" s="17">
        <v>36.68</v>
      </c>
      <c r="WW29" s="17"/>
      <c r="WX29" s="17"/>
      <c r="WY29" s="17">
        <v>36.68</v>
      </c>
      <c r="WZ29" s="17">
        <v>28.2</v>
      </c>
      <c r="XA29" s="17">
        <v>29.184000000000001</v>
      </c>
      <c r="XB29" s="17">
        <v>29.184000000000001</v>
      </c>
      <c r="XC29" s="17">
        <v>-0.98399999999999999</v>
      </c>
      <c r="XD29" s="17">
        <v>3.4</v>
      </c>
      <c r="XE29" s="17">
        <v>2.8159999999999998</v>
      </c>
      <c r="XF29" s="17">
        <v>2.8159999999999998</v>
      </c>
      <c r="XG29" s="17">
        <v>0.58399999999999996</v>
      </c>
      <c r="XH29" s="17">
        <v>12.8</v>
      </c>
      <c r="XI29" s="17">
        <v>13</v>
      </c>
      <c r="XJ29" s="17">
        <v>14</v>
      </c>
      <c r="XK29" s="17">
        <v>-1.2</v>
      </c>
      <c r="XL29" s="17">
        <v>15.08</v>
      </c>
      <c r="XM29" s="17">
        <v>18.526</v>
      </c>
      <c r="XN29" s="17">
        <v>18.526</v>
      </c>
      <c r="XO29" s="17">
        <v>-3.4460000000000002</v>
      </c>
      <c r="XP29" s="17">
        <v>7.7</v>
      </c>
      <c r="XQ29" s="17">
        <v>6.91</v>
      </c>
      <c r="XR29" s="17">
        <v>6.91</v>
      </c>
      <c r="XS29" s="17">
        <v>0.79</v>
      </c>
    </row>
    <row r="30" spans="1:643" ht="24" customHeight="1" x14ac:dyDescent="0.25">
      <c r="A30" s="1"/>
      <c r="B30" s="16" t="s">
        <v>47</v>
      </c>
      <c r="C30" s="16" t="s">
        <v>681</v>
      </c>
      <c r="D30" s="17">
        <v>1.1000000000000001</v>
      </c>
      <c r="E30" s="17">
        <v>0.91</v>
      </c>
      <c r="F30" s="17">
        <v>0.91</v>
      </c>
      <c r="G30" s="17">
        <v>0.19</v>
      </c>
      <c r="H30" s="17">
        <v>1.7</v>
      </c>
      <c r="I30" s="17">
        <v>1.62</v>
      </c>
      <c r="J30" s="17">
        <v>1.62</v>
      </c>
      <c r="K30" s="17">
        <v>0.08</v>
      </c>
      <c r="L30" s="17">
        <v>4.3</v>
      </c>
      <c r="M30" s="17">
        <v>3.8072699999999999</v>
      </c>
      <c r="N30" s="17">
        <v>3.8072699999999999</v>
      </c>
      <c r="O30" s="17">
        <v>0.49273</v>
      </c>
      <c r="P30" s="17">
        <v>642.29999999999995</v>
      </c>
      <c r="Q30" s="17">
        <v>646.79789000000005</v>
      </c>
      <c r="R30" s="17">
        <v>646.79789000000005</v>
      </c>
      <c r="S30" s="17">
        <v>-4.4978899999999999</v>
      </c>
      <c r="T30" s="17">
        <v>217.8</v>
      </c>
      <c r="U30" s="17">
        <v>211.44126</v>
      </c>
      <c r="V30" s="17">
        <v>211.44126</v>
      </c>
      <c r="W30" s="17">
        <v>6.3587400000000001</v>
      </c>
      <c r="X30" s="17"/>
      <c r="Y30" s="17"/>
      <c r="Z30" s="17"/>
      <c r="AA30" s="17">
        <v>0</v>
      </c>
      <c r="AB30" s="17"/>
      <c r="AC30" s="17"/>
      <c r="AD30" s="17"/>
      <c r="AE30" s="17">
        <v>0</v>
      </c>
      <c r="AF30" s="17">
        <v>64.7</v>
      </c>
      <c r="AG30" s="17">
        <v>70.786529999999999</v>
      </c>
      <c r="AH30" s="17">
        <v>87.731549999999999</v>
      </c>
      <c r="AI30" s="17">
        <v>-23.031549999999999</v>
      </c>
      <c r="AJ30" s="17">
        <v>238.8</v>
      </c>
      <c r="AK30" s="17">
        <v>238.15351000000001</v>
      </c>
      <c r="AL30" s="17">
        <v>238.15351000000001</v>
      </c>
      <c r="AM30" s="17">
        <v>0.64649000000000001</v>
      </c>
      <c r="AN30" s="17"/>
      <c r="AO30" s="17"/>
      <c r="AP30" s="17"/>
      <c r="AQ30" s="17">
        <v>0</v>
      </c>
      <c r="AR30" s="17"/>
      <c r="AS30" s="17"/>
      <c r="AT30" s="17"/>
      <c r="AU30" s="17">
        <v>0</v>
      </c>
      <c r="AV30" s="17">
        <v>175.47</v>
      </c>
      <c r="AW30" s="17">
        <v>162.12465</v>
      </c>
      <c r="AX30" s="17">
        <v>143.55554000000001</v>
      </c>
      <c r="AY30" s="17">
        <v>31.914459999999998</v>
      </c>
      <c r="AZ30" s="17">
        <v>178.69</v>
      </c>
      <c r="BA30" s="17">
        <v>162.12465</v>
      </c>
      <c r="BB30" s="17">
        <v>143.55554000000001</v>
      </c>
      <c r="BC30" s="17">
        <v>35.134459999999997</v>
      </c>
      <c r="BD30" s="17">
        <v>176.77</v>
      </c>
      <c r="BE30" s="17">
        <v>162.12465</v>
      </c>
      <c r="BF30" s="17">
        <v>143.55554000000001</v>
      </c>
      <c r="BG30" s="17">
        <v>33.214460000000003</v>
      </c>
      <c r="BH30" s="17">
        <v>276.52</v>
      </c>
      <c r="BI30" s="17">
        <v>243.18697</v>
      </c>
      <c r="BJ30" s="17">
        <v>215.33331000000001</v>
      </c>
      <c r="BK30" s="17">
        <v>61.186689999999999</v>
      </c>
      <c r="BL30" s="17">
        <v>199.53</v>
      </c>
      <c r="BM30" s="17">
        <v>195.12195</v>
      </c>
      <c r="BN30" s="17">
        <v>195.12195</v>
      </c>
      <c r="BO30" s="17">
        <v>4.4080500000000002</v>
      </c>
      <c r="BP30" s="17">
        <v>105.94</v>
      </c>
      <c r="BQ30" s="17">
        <v>97.560969999999998</v>
      </c>
      <c r="BR30" s="17">
        <v>97.560969999999998</v>
      </c>
      <c r="BS30" s="17">
        <v>8.3790300000000002</v>
      </c>
      <c r="BT30" s="17">
        <v>549.86</v>
      </c>
      <c r="BU30" s="17">
        <v>568.29854</v>
      </c>
      <c r="BV30" s="17">
        <v>568.29853000000003</v>
      </c>
      <c r="BW30" s="17">
        <v>-18.43853</v>
      </c>
      <c r="BX30" s="17">
        <v>10.4</v>
      </c>
      <c r="BY30" s="17">
        <v>10.17268</v>
      </c>
      <c r="BZ30" s="17">
        <v>10.17268</v>
      </c>
      <c r="CA30" s="17">
        <v>0.22731999999999999</v>
      </c>
      <c r="CB30" s="17"/>
      <c r="CC30" s="17"/>
      <c r="CD30" s="17"/>
      <c r="CE30" s="17">
        <v>0</v>
      </c>
      <c r="CF30" s="17"/>
      <c r="CG30" s="17"/>
      <c r="CH30" s="17"/>
      <c r="CI30" s="17">
        <v>0</v>
      </c>
      <c r="CJ30" s="17"/>
      <c r="CK30" s="17"/>
      <c r="CL30" s="17"/>
      <c r="CM30" s="17">
        <v>0</v>
      </c>
      <c r="CN30" s="17"/>
      <c r="CO30" s="17"/>
      <c r="CP30" s="17"/>
      <c r="CQ30" s="17">
        <v>0</v>
      </c>
      <c r="CR30" s="17">
        <v>164.4</v>
      </c>
      <c r="CS30" s="17">
        <v>164.70732000000001</v>
      </c>
      <c r="CT30" s="17">
        <v>164.70732000000001</v>
      </c>
      <c r="CU30" s="17">
        <v>-0.30731999999999998</v>
      </c>
      <c r="CV30" s="17">
        <v>7</v>
      </c>
      <c r="CW30" s="17">
        <v>8.1148399999999992</v>
      </c>
      <c r="CX30" s="17">
        <v>8.1148399999999992</v>
      </c>
      <c r="CY30" s="17">
        <v>-1.1148400000000001</v>
      </c>
      <c r="CZ30" s="17">
        <v>2.6</v>
      </c>
      <c r="DA30" s="17">
        <v>4.4519399999999996</v>
      </c>
      <c r="DB30" s="17">
        <v>4.4519399999999996</v>
      </c>
      <c r="DC30" s="17">
        <v>-1.8519399999999999</v>
      </c>
      <c r="DD30" s="17">
        <v>9.1999999999999993</v>
      </c>
      <c r="DE30" s="17">
        <v>16.231110000000001</v>
      </c>
      <c r="DF30" s="17">
        <v>16.231110000000001</v>
      </c>
      <c r="DG30" s="17">
        <v>-7.03111</v>
      </c>
      <c r="DH30" s="17">
        <v>6.4</v>
      </c>
      <c r="DI30" s="17">
        <v>6.8787000000000003</v>
      </c>
      <c r="DJ30" s="17">
        <v>6.8787000000000003</v>
      </c>
      <c r="DK30" s="17">
        <v>-0.47870000000000001</v>
      </c>
      <c r="DL30" s="17"/>
      <c r="DM30" s="17"/>
      <c r="DN30" s="17"/>
      <c r="DO30" s="17">
        <v>0</v>
      </c>
      <c r="DP30" s="17">
        <v>93.2</v>
      </c>
      <c r="DQ30" s="17">
        <v>126.21708</v>
      </c>
      <c r="DR30" s="17">
        <v>89.453280000000007</v>
      </c>
      <c r="DS30" s="17">
        <v>3.7467199999999998</v>
      </c>
      <c r="DT30" s="17">
        <v>5.5</v>
      </c>
      <c r="DU30" s="17">
        <v>8.9130000000000003</v>
      </c>
      <c r="DV30" s="17">
        <v>6.8471000000000002</v>
      </c>
      <c r="DW30" s="17">
        <v>-1.3471</v>
      </c>
      <c r="DX30" s="17"/>
      <c r="DY30" s="17"/>
      <c r="DZ30" s="17"/>
      <c r="EA30" s="17">
        <v>0</v>
      </c>
      <c r="EB30" s="17"/>
      <c r="EC30" s="17"/>
      <c r="ED30" s="17"/>
      <c r="EE30" s="17">
        <v>0</v>
      </c>
      <c r="EF30" s="17"/>
      <c r="EG30" s="17"/>
      <c r="EH30" s="17"/>
      <c r="EI30" s="17">
        <v>0</v>
      </c>
      <c r="EJ30" s="17">
        <v>110.3</v>
      </c>
      <c r="EK30" s="17">
        <v>112.90537</v>
      </c>
      <c r="EL30" s="17">
        <v>112.90537</v>
      </c>
      <c r="EM30" s="17">
        <v>-2.6053700000000002</v>
      </c>
      <c r="EN30" s="17">
        <v>223.4</v>
      </c>
      <c r="EO30" s="17">
        <v>221.55625000000001</v>
      </c>
      <c r="EP30" s="17">
        <v>221.55625000000001</v>
      </c>
      <c r="EQ30" s="17">
        <v>1.84375</v>
      </c>
      <c r="ER30" s="17"/>
      <c r="ES30" s="17"/>
      <c r="ET30" s="17"/>
      <c r="EU30" s="17">
        <v>0</v>
      </c>
      <c r="EV30" s="17"/>
      <c r="EW30" s="17"/>
      <c r="EX30" s="17"/>
      <c r="EY30" s="17">
        <v>0</v>
      </c>
      <c r="EZ30" s="17"/>
      <c r="FA30" s="17"/>
      <c r="FB30" s="17"/>
      <c r="FC30" s="17">
        <v>0</v>
      </c>
      <c r="FD30" s="17">
        <v>6.5</v>
      </c>
      <c r="FE30" s="17">
        <v>6.39</v>
      </c>
      <c r="FF30" s="17">
        <v>6.39</v>
      </c>
      <c r="FG30" s="17">
        <v>0.11</v>
      </c>
      <c r="FH30" s="17">
        <v>454.2</v>
      </c>
      <c r="FI30" s="17">
        <v>458.87804999999997</v>
      </c>
      <c r="FJ30" s="17">
        <v>458.87804999999997</v>
      </c>
      <c r="FK30" s="17">
        <v>-4.6780499999999998</v>
      </c>
      <c r="FL30" s="17">
        <v>65</v>
      </c>
      <c r="FM30" s="17">
        <v>76.746610000000004</v>
      </c>
      <c r="FN30" s="17">
        <v>65.380560000000003</v>
      </c>
      <c r="FO30" s="17">
        <v>-0.38056000000000001</v>
      </c>
      <c r="FP30" s="17">
        <v>144</v>
      </c>
      <c r="FQ30" s="17">
        <v>148.62634</v>
      </c>
      <c r="FR30" s="17">
        <v>148.62634</v>
      </c>
      <c r="FS30" s="17">
        <v>-4.6263399999999999</v>
      </c>
      <c r="FT30" s="17">
        <v>41.5</v>
      </c>
      <c r="FU30" s="17">
        <v>41.498959999999997</v>
      </c>
      <c r="FV30" s="17">
        <v>41.498959999999997</v>
      </c>
      <c r="FW30" s="17">
        <v>1.0399999999999999E-3</v>
      </c>
      <c r="FX30" s="17">
        <v>18.399999999999999</v>
      </c>
      <c r="FY30" s="17">
        <v>19.28585</v>
      </c>
      <c r="FZ30" s="17">
        <v>19.28585</v>
      </c>
      <c r="GA30" s="17">
        <v>-0.88585000000000003</v>
      </c>
      <c r="GB30" s="17">
        <v>19.7</v>
      </c>
      <c r="GC30" s="17">
        <v>19.414629999999999</v>
      </c>
      <c r="GD30" s="17">
        <v>19.414629999999999</v>
      </c>
      <c r="GE30" s="17">
        <v>0.28537000000000001</v>
      </c>
      <c r="GF30" s="17">
        <v>89.2</v>
      </c>
      <c r="GG30" s="17">
        <v>87.657560000000004</v>
      </c>
      <c r="GH30" s="17">
        <v>87.657560000000004</v>
      </c>
      <c r="GI30" s="17">
        <v>1.54244</v>
      </c>
      <c r="GJ30" s="17"/>
      <c r="GK30" s="17"/>
      <c r="GL30" s="17"/>
      <c r="GM30" s="17">
        <v>0</v>
      </c>
      <c r="GN30" s="17">
        <v>175.1</v>
      </c>
      <c r="GO30" s="17">
        <v>185.62135000000001</v>
      </c>
      <c r="GP30" s="17">
        <v>185.62134</v>
      </c>
      <c r="GQ30" s="17">
        <v>-10.52134</v>
      </c>
      <c r="GR30" s="17">
        <v>88.4</v>
      </c>
      <c r="GS30" s="17">
        <v>92.810680000000005</v>
      </c>
      <c r="GT30" s="17">
        <v>92.810670000000002</v>
      </c>
      <c r="GU30" s="17">
        <v>-4.4106699999999996</v>
      </c>
      <c r="GV30" s="17">
        <v>106.2</v>
      </c>
      <c r="GW30" s="17">
        <v>110.91316999999999</v>
      </c>
      <c r="GX30" s="17">
        <v>110.91316999999999</v>
      </c>
      <c r="GY30" s="17">
        <v>-4.7131699999999999</v>
      </c>
      <c r="GZ30" s="17">
        <v>8.1</v>
      </c>
      <c r="HA30" s="17">
        <v>4.8741700000000003</v>
      </c>
      <c r="HB30" s="17">
        <v>4.8741700000000003</v>
      </c>
      <c r="HC30" s="17">
        <v>3.2258300000000002</v>
      </c>
      <c r="HD30" s="17">
        <v>2.4</v>
      </c>
      <c r="HE30" s="17">
        <v>2.9847299999999999</v>
      </c>
      <c r="HF30" s="17">
        <v>4.72112</v>
      </c>
      <c r="HG30" s="17">
        <v>-2.3211200000000001</v>
      </c>
      <c r="HH30" s="17">
        <v>43.8</v>
      </c>
      <c r="HI30" s="17">
        <v>47.26634</v>
      </c>
      <c r="HJ30" s="17">
        <v>47.26634</v>
      </c>
      <c r="HK30" s="17">
        <v>-3.4663400000000002</v>
      </c>
      <c r="HL30" s="17">
        <v>46.3</v>
      </c>
      <c r="HM30" s="17"/>
      <c r="HN30" s="17">
        <v>44.275120000000001</v>
      </c>
      <c r="HO30" s="17">
        <v>2.02488</v>
      </c>
      <c r="HP30" s="17">
        <v>3.8</v>
      </c>
      <c r="HQ30" s="17">
        <v>4.0998900000000003</v>
      </c>
      <c r="HR30" s="17">
        <v>4.0998900000000003</v>
      </c>
      <c r="HS30" s="17">
        <v>-0.29988999999999999</v>
      </c>
      <c r="HT30" s="17">
        <v>29.9</v>
      </c>
      <c r="HU30" s="17">
        <v>30.294039999999999</v>
      </c>
      <c r="HV30" s="17">
        <v>30.294039999999999</v>
      </c>
      <c r="HW30" s="17">
        <v>-0.39404</v>
      </c>
      <c r="HX30" s="17">
        <v>172.7</v>
      </c>
      <c r="HY30" s="17">
        <v>171.54185000000001</v>
      </c>
      <c r="HZ30" s="17">
        <v>171.54185000000001</v>
      </c>
      <c r="IA30" s="17">
        <v>1.15815</v>
      </c>
      <c r="IB30" s="17">
        <v>46.6</v>
      </c>
      <c r="IC30" s="17">
        <v>47.67127</v>
      </c>
      <c r="ID30" s="17">
        <v>47.67127</v>
      </c>
      <c r="IE30" s="17">
        <v>-1.0712699999999999</v>
      </c>
      <c r="IF30" s="17"/>
      <c r="IG30" s="17"/>
      <c r="IH30" s="17"/>
      <c r="II30" s="17">
        <v>0</v>
      </c>
      <c r="IJ30" s="17"/>
      <c r="IK30" s="17"/>
      <c r="IL30" s="17"/>
      <c r="IM30" s="17">
        <v>0</v>
      </c>
      <c r="IN30" s="17">
        <v>45.1</v>
      </c>
      <c r="IO30" s="17">
        <v>48.41648</v>
      </c>
      <c r="IP30" s="17">
        <v>48.41648</v>
      </c>
      <c r="IQ30" s="17">
        <v>-3.3164799999999999</v>
      </c>
      <c r="IR30" s="17"/>
      <c r="IS30" s="17"/>
      <c r="IT30" s="17"/>
      <c r="IU30" s="17">
        <v>0</v>
      </c>
      <c r="IV30" s="17"/>
      <c r="IW30" s="17"/>
      <c r="IX30" s="17"/>
      <c r="IY30" s="17">
        <v>0</v>
      </c>
      <c r="IZ30" s="17"/>
      <c r="JA30" s="17"/>
      <c r="JB30" s="17"/>
      <c r="JC30" s="17">
        <v>0</v>
      </c>
      <c r="JD30" s="17">
        <v>130.19999999999999</v>
      </c>
      <c r="JE30" s="17">
        <v>133.35676000000001</v>
      </c>
      <c r="JF30" s="17">
        <v>133.35676000000001</v>
      </c>
      <c r="JG30" s="17">
        <v>-3.1567599999999998</v>
      </c>
      <c r="JH30" s="17"/>
      <c r="JI30" s="17"/>
      <c r="JJ30" s="17"/>
      <c r="JK30" s="17">
        <v>0</v>
      </c>
      <c r="JL30" s="17">
        <v>157.69999999999999</v>
      </c>
      <c r="JM30" s="17">
        <v>153.72800000000001</v>
      </c>
      <c r="JN30" s="17">
        <v>150.66668000000001</v>
      </c>
      <c r="JO30" s="17">
        <v>7.0333199999999998</v>
      </c>
      <c r="JP30" s="17"/>
      <c r="JQ30" s="17"/>
      <c r="JR30" s="17"/>
      <c r="JS30" s="17">
        <v>0</v>
      </c>
      <c r="JT30" s="17">
        <v>68.7</v>
      </c>
      <c r="JU30" s="17">
        <v>76.864000000000004</v>
      </c>
      <c r="JV30" s="17">
        <v>75.333340000000007</v>
      </c>
      <c r="JW30" s="17">
        <v>-6.6333399999999996</v>
      </c>
      <c r="JX30" s="17">
        <v>0</v>
      </c>
      <c r="JY30" s="17">
        <v>0</v>
      </c>
      <c r="JZ30" s="17"/>
      <c r="KA30" s="17">
        <v>0</v>
      </c>
      <c r="KB30" s="17"/>
      <c r="KC30" s="17"/>
      <c r="KD30" s="17"/>
      <c r="KE30" s="17">
        <v>0</v>
      </c>
      <c r="KF30" s="17"/>
      <c r="KG30" s="17"/>
      <c r="KH30" s="17"/>
      <c r="KI30" s="17">
        <v>0</v>
      </c>
      <c r="KJ30" s="17"/>
      <c r="KK30" s="17"/>
      <c r="KL30" s="17"/>
      <c r="KM30" s="17">
        <v>0</v>
      </c>
      <c r="KN30" s="17"/>
      <c r="KO30" s="17"/>
      <c r="KP30" s="17"/>
      <c r="KQ30" s="17">
        <v>0</v>
      </c>
      <c r="KR30" s="17">
        <v>112.6</v>
      </c>
      <c r="KS30" s="17">
        <v>114.11063</v>
      </c>
      <c r="KT30" s="17">
        <v>114.11063</v>
      </c>
      <c r="KU30" s="17">
        <v>-1.5106299999999999</v>
      </c>
      <c r="KV30" s="17"/>
      <c r="KW30" s="17"/>
      <c r="KX30" s="17"/>
      <c r="KY30" s="17">
        <v>0</v>
      </c>
      <c r="KZ30" s="17"/>
      <c r="LA30" s="17"/>
      <c r="LB30" s="17"/>
      <c r="LC30" s="17">
        <v>0</v>
      </c>
      <c r="LD30" s="17">
        <v>204.7</v>
      </c>
      <c r="LE30" s="17">
        <v>188.74448000000001</v>
      </c>
      <c r="LF30" s="17">
        <v>271.12187</v>
      </c>
      <c r="LG30" s="17">
        <v>-66.421869999999998</v>
      </c>
      <c r="LH30" s="17">
        <v>131.6</v>
      </c>
      <c r="LI30" s="17">
        <v>133.67995999999999</v>
      </c>
      <c r="LJ30" s="17">
        <v>133.67995999999999</v>
      </c>
      <c r="LK30" s="17">
        <v>-2.0799599999999998</v>
      </c>
      <c r="LL30" s="17">
        <v>62.8</v>
      </c>
      <c r="LM30" s="17">
        <v>67.461460000000002</v>
      </c>
      <c r="LN30" s="17">
        <v>67.461460000000002</v>
      </c>
      <c r="LO30" s="17">
        <v>-4.6614599999999999</v>
      </c>
      <c r="LP30" s="17">
        <v>66.5</v>
      </c>
      <c r="LQ30" s="17">
        <v>65.853660000000005</v>
      </c>
      <c r="LR30" s="17">
        <v>65.853660000000005</v>
      </c>
      <c r="LS30" s="17">
        <v>0.64634000000000003</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139.19999999999999</v>
      </c>
      <c r="MK30" s="17">
        <v>145.28071</v>
      </c>
      <c r="ML30" s="17">
        <v>146.66612000000001</v>
      </c>
      <c r="MM30" s="17">
        <v>-7.4661200000000001</v>
      </c>
      <c r="MN30" s="17">
        <v>138.69999999999999</v>
      </c>
      <c r="MO30" s="17">
        <v>145.28071</v>
      </c>
      <c r="MP30" s="17">
        <v>146.66612000000001</v>
      </c>
      <c r="MQ30" s="17">
        <v>-7.9661200000000001</v>
      </c>
      <c r="MR30" s="17">
        <v>144.69999999999999</v>
      </c>
      <c r="MS30" s="17">
        <v>145.28071</v>
      </c>
      <c r="MT30" s="17">
        <v>146.66612000000001</v>
      </c>
      <c r="MU30" s="17">
        <v>-1.9661200000000001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183.6</v>
      </c>
      <c r="NQ30" s="17">
        <v>193.36417</v>
      </c>
      <c r="NR30" s="17">
        <v>144.27350999999999</v>
      </c>
      <c r="NS30" s="17">
        <v>39.32649</v>
      </c>
      <c r="NT30" s="17">
        <v>97</v>
      </c>
      <c r="NU30" s="17">
        <v>96.682090000000002</v>
      </c>
      <c r="NV30" s="17">
        <v>72.136750000000006</v>
      </c>
      <c r="NW30" s="17">
        <v>24.863250000000001</v>
      </c>
      <c r="NX30" s="17">
        <v>0.7</v>
      </c>
      <c r="NY30" s="17">
        <v>0.85699999999999998</v>
      </c>
      <c r="NZ30" s="17">
        <v>0.85699999999999998</v>
      </c>
      <c r="OA30" s="17">
        <v>-0.157</v>
      </c>
      <c r="OB30" s="17">
        <v>81.400000000000006</v>
      </c>
      <c r="OC30" s="17">
        <v>66</v>
      </c>
      <c r="OD30" s="17">
        <v>62.917999999999999</v>
      </c>
      <c r="OE30" s="17">
        <v>18.481999999999999</v>
      </c>
      <c r="OF30" s="17">
        <v>78.599999999999994</v>
      </c>
      <c r="OG30" s="17">
        <v>71.06</v>
      </c>
      <c r="OH30" s="17">
        <v>71.06</v>
      </c>
      <c r="OI30" s="17">
        <v>7.54</v>
      </c>
      <c r="OJ30" s="17">
        <v>15.5</v>
      </c>
      <c r="OK30" s="17">
        <v>14.957000000000001</v>
      </c>
      <c r="OL30" s="17">
        <v>14.95698</v>
      </c>
      <c r="OM30" s="17">
        <v>0.54301999999999995</v>
      </c>
      <c r="ON30" s="17">
        <v>0.2</v>
      </c>
      <c r="OO30" s="17">
        <v>0.3</v>
      </c>
      <c r="OP30" s="17">
        <v>0.29998000000000002</v>
      </c>
      <c r="OQ30" s="17">
        <v>-9.9979999999999999E-2</v>
      </c>
      <c r="OR30" s="17">
        <v>19.8</v>
      </c>
      <c r="OS30" s="17">
        <v>17.560980000000001</v>
      </c>
      <c r="OT30" s="17">
        <v>17.560980000000001</v>
      </c>
      <c r="OU30" s="17">
        <v>2.23902</v>
      </c>
      <c r="OV30" s="17">
        <v>10</v>
      </c>
      <c r="OW30" s="17">
        <v>9.9830000000000005</v>
      </c>
      <c r="OX30" s="17">
        <v>9.9829799999999995</v>
      </c>
      <c r="OY30" s="17">
        <v>1.702E-2</v>
      </c>
      <c r="OZ30" s="17">
        <v>3.8</v>
      </c>
      <c r="PA30" s="17">
        <v>5.67</v>
      </c>
      <c r="PB30" s="17">
        <v>5.6699799999999998</v>
      </c>
      <c r="PC30" s="17">
        <v>-1.86998</v>
      </c>
      <c r="PD30" s="17">
        <v>3.5</v>
      </c>
      <c r="PE30" s="17">
        <v>3.6</v>
      </c>
      <c r="PF30" s="17">
        <v>3.6</v>
      </c>
      <c r="PG30" s="17">
        <v>-0.1</v>
      </c>
      <c r="PH30" s="17">
        <v>5.0999999999999996</v>
      </c>
      <c r="PI30" s="17">
        <v>5</v>
      </c>
      <c r="PJ30" s="17">
        <v>5</v>
      </c>
      <c r="PK30" s="17">
        <v>0.1</v>
      </c>
      <c r="PL30" s="17">
        <v>19.899999999999999</v>
      </c>
      <c r="PM30" s="17">
        <v>19.5122</v>
      </c>
      <c r="PN30" s="17">
        <v>19.51219</v>
      </c>
      <c r="PO30" s="17">
        <v>0.38780999999999999</v>
      </c>
      <c r="PP30" s="17">
        <v>20</v>
      </c>
      <c r="PQ30" s="17">
        <v>19.5122</v>
      </c>
      <c r="PR30" s="17">
        <v>19.51219</v>
      </c>
      <c r="PS30" s="17">
        <v>0.48781000000000002</v>
      </c>
      <c r="PT30" s="17">
        <v>19.100000000000001</v>
      </c>
      <c r="PU30" s="17">
        <v>13</v>
      </c>
      <c r="PV30" s="17">
        <v>16.097539999999999</v>
      </c>
      <c r="PW30" s="17">
        <v>3.0024600000000001</v>
      </c>
      <c r="PX30" s="17">
        <v>3.4</v>
      </c>
      <c r="PY30" s="17">
        <v>3.5</v>
      </c>
      <c r="PZ30" s="17">
        <v>3.5</v>
      </c>
      <c r="QA30" s="17">
        <v>-0.1</v>
      </c>
      <c r="QB30" s="17">
        <v>18.8</v>
      </c>
      <c r="QC30" s="17">
        <v>18.341460000000001</v>
      </c>
      <c r="QD30" s="17">
        <v>18.341460000000001</v>
      </c>
      <c r="QE30" s="17">
        <v>0.45854</v>
      </c>
      <c r="QF30" s="17">
        <v>16</v>
      </c>
      <c r="QG30" s="17">
        <v>15.260999999999999</v>
      </c>
      <c r="QH30" s="17">
        <v>15.260999999999999</v>
      </c>
      <c r="QI30" s="17">
        <v>0.73899999999999999</v>
      </c>
      <c r="QJ30" s="17">
        <v>19.5</v>
      </c>
      <c r="QK30" s="17">
        <v>18.068999999999999</v>
      </c>
      <c r="QL30" s="17">
        <v>18.068999999999999</v>
      </c>
      <c r="QM30" s="17">
        <v>1.431</v>
      </c>
      <c r="QN30" s="17">
        <v>17.600000000000001</v>
      </c>
      <c r="QO30" s="17">
        <v>14.811999999999999</v>
      </c>
      <c r="QP30" s="17">
        <v>14.811999999999999</v>
      </c>
      <c r="QQ30" s="17">
        <v>2.7879999999999998</v>
      </c>
      <c r="QR30" s="17">
        <v>54.9</v>
      </c>
      <c r="QS30" s="17">
        <v>46.561</v>
      </c>
      <c r="QT30" s="17">
        <v>46.561</v>
      </c>
      <c r="QU30" s="17">
        <v>8.3390000000000004</v>
      </c>
      <c r="QV30" s="17">
        <v>4.5</v>
      </c>
      <c r="QW30" s="17">
        <v>3</v>
      </c>
      <c r="QX30" s="17">
        <v>3</v>
      </c>
      <c r="QY30" s="17">
        <v>1.5</v>
      </c>
      <c r="QZ30" s="17">
        <v>1.1000000000000001</v>
      </c>
      <c r="RA30" s="17">
        <v>1.2</v>
      </c>
      <c r="RB30" s="17">
        <v>1.2</v>
      </c>
      <c r="RC30" s="17">
        <v>-0.1</v>
      </c>
      <c r="RD30" s="17">
        <v>1.2</v>
      </c>
      <c r="RE30" s="17">
        <v>1.2</v>
      </c>
      <c r="RF30" s="17">
        <v>1.2</v>
      </c>
      <c r="RG30" s="17">
        <v>0</v>
      </c>
      <c r="RH30" s="17">
        <v>2.6</v>
      </c>
      <c r="RI30" s="17">
        <v>2.8</v>
      </c>
      <c r="RJ30" s="17">
        <v>2.8</v>
      </c>
      <c r="RK30" s="17">
        <v>-0.2</v>
      </c>
      <c r="RL30" s="17">
        <v>19.7</v>
      </c>
      <c r="RM30" s="17">
        <v>18.713000000000001</v>
      </c>
      <c r="RN30" s="17">
        <v>18.713000000000001</v>
      </c>
      <c r="RO30" s="17">
        <v>0.98699999999999999</v>
      </c>
      <c r="RP30" s="17">
        <v>3.3</v>
      </c>
      <c r="RQ30" s="17">
        <v>3.6</v>
      </c>
      <c r="RR30" s="17">
        <v>3.6</v>
      </c>
      <c r="RS30" s="17">
        <v>-0.3</v>
      </c>
      <c r="RT30" s="17">
        <v>17.2</v>
      </c>
      <c r="RU30" s="17">
        <v>11.08052</v>
      </c>
      <c r="RV30" s="17">
        <v>11.08052</v>
      </c>
      <c r="RW30" s="17">
        <v>6.1194800000000003</v>
      </c>
      <c r="RX30" s="17">
        <v>2</v>
      </c>
      <c r="RY30" s="17">
        <v>2</v>
      </c>
      <c r="RZ30" s="17">
        <v>2</v>
      </c>
      <c r="SA30" s="17">
        <v>0</v>
      </c>
      <c r="SB30" s="17"/>
      <c r="SC30" s="17"/>
      <c r="SD30" s="17"/>
      <c r="SE30" s="17">
        <v>0</v>
      </c>
      <c r="SF30" s="17">
        <v>18.7</v>
      </c>
      <c r="SG30" s="17">
        <v>18</v>
      </c>
      <c r="SH30" s="17">
        <v>16</v>
      </c>
      <c r="SI30" s="17">
        <v>2.7</v>
      </c>
      <c r="SJ30" s="17">
        <v>9.6</v>
      </c>
      <c r="SK30" s="17">
        <v>9.0519999999999996</v>
      </c>
      <c r="SL30" s="17">
        <v>9.0519999999999996</v>
      </c>
      <c r="SM30" s="17">
        <v>0.54800000000000004</v>
      </c>
      <c r="SN30" s="17">
        <v>20.399999999999999</v>
      </c>
      <c r="SO30" s="17">
        <v>19.5122</v>
      </c>
      <c r="SP30" s="17">
        <v>19.51219</v>
      </c>
      <c r="SQ30" s="17">
        <v>0.88780999999999999</v>
      </c>
      <c r="SR30" s="17">
        <v>20.3</v>
      </c>
      <c r="SS30" s="17">
        <v>19.5122</v>
      </c>
      <c r="ST30" s="17">
        <v>19.51219</v>
      </c>
      <c r="SU30" s="17">
        <v>0.78781000000000001</v>
      </c>
      <c r="SV30" s="17">
        <v>20</v>
      </c>
      <c r="SW30" s="17">
        <v>19.5</v>
      </c>
      <c r="SX30" s="17">
        <v>19.317070000000001</v>
      </c>
      <c r="SY30" s="17">
        <v>0.68293000000000004</v>
      </c>
      <c r="SZ30" s="17">
        <v>3.4</v>
      </c>
      <c r="TA30" s="17">
        <v>9.74</v>
      </c>
      <c r="TB30" s="17">
        <v>9.74</v>
      </c>
      <c r="TC30" s="17">
        <v>-6.34</v>
      </c>
      <c r="TD30" s="17">
        <v>1.9</v>
      </c>
      <c r="TE30" s="17">
        <v>24.558</v>
      </c>
      <c r="TF30" s="17">
        <v>24.558</v>
      </c>
      <c r="TG30" s="17">
        <v>-22.658000000000001</v>
      </c>
      <c r="TH30" s="17">
        <v>39</v>
      </c>
      <c r="TI30" s="17">
        <v>33.572000000000003</v>
      </c>
      <c r="TJ30" s="17">
        <v>33.572000000000003</v>
      </c>
      <c r="TK30" s="17">
        <v>5.4279999999999999</v>
      </c>
      <c r="TL30" s="17">
        <v>23.9</v>
      </c>
      <c r="TM30" s="17">
        <v>30</v>
      </c>
      <c r="TN30" s="17">
        <v>20.58</v>
      </c>
      <c r="TO30" s="17">
        <v>3.32</v>
      </c>
      <c r="TP30" s="17">
        <v>38.700000000000003</v>
      </c>
      <c r="TQ30" s="17">
        <v>33</v>
      </c>
      <c r="TR30" s="17">
        <v>23.474</v>
      </c>
      <c r="TS30" s="17">
        <v>15.226000000000001</v>
      </c>
      <c r="TT30" s="17">
        <v>2.1</v>
      </c>
      <c r="TU30" s="17">
        <v>3.7850000000000001</v>
      </c>
      <c r="TV30" s="17">
        <v>3.7850000000000001</v>
      </c>
      <c r="TW30" s="17">
        <v>-1.6850000000000001</v>
      </c>
      <c r="TX30" s="17">
        <v>1.7</v>
      </c>
      <c r="TY30" s="17">
        <v>2.3250000000000002</v>
      </c>
      <c r="TZ30" s="17">
        <v>2.3250000000000002</v>
      </c>
      <c r="UA30" s="17">
        <v>-0.625</v>
      </c>
      <c r="UB30" s="17">
        <v>21</v>
      </c>
      <c r="UC30" s="17">
        <v>20.4878</v>
      </c>
      <c r="UD30" s="17">
        <v>20.4878</v>
      </c>
      <c r="UE30" s="17">
        <v>0.51219999999999999</v>
      </c>
      <c r="UF30" s="17">
        <v>7.8</v>
      </c>
      <c r="UG30" s="17">
        <v>8</v>
      </c>
      <c r="UH30" s="17">
        <v>8</v>
      </c>
      <c r="UI30" s="17">
        <v>-0.2</v>
      </c>
      <c r="UJ30" s="17">
        <v>5.7450000000000001</v>
      </c>
      <c r="UK30" s="17">
        <v>7.6</v>
      </c>
      <c r="UL30" s="17">
        <v>7.6</v>
      </c>
      <c r="UM30" s="17">
        <v>-1.855</v>
      </c>
      <c r="UN30" s="17">
        <v>20</v>
      </c>
      <c r="UO30" s="17">
        <v>19.5122</v>
      </c>
      <c r="UP30" s="17">
        <v>19.51219</v>
      </c>
      <c r="UQ30" s="17">
        <v>0.48781000000000002</v>
      </c>
      <c r="UR30" s="17">
        <v>20</v>
      </c>
      <c r="US30" s="17">
        <v>19.5122</v>
      </c>
      <c r="UT30" s="17">
        <v>19.51219</v>
      </c>
      <c r="UU30" s="17">
        <v>0.48781000000000002</v>
      </c>
      <c r="UV30" s="17">
        <v>20</v>
      </c>
      <c r="UW30" s="17">
        <v>19.5122</v>
      </c>
      <c r="UX30" s="17">
        <v>19.51219</v>
      </c>
      <c r="UY30" s="17">
        <v>0.48781000000000002</v>
      </c>
      <c r="UZ30" s="17">
        <v>10.8</v>
      </c>
      <c r="VA30" s="17">
        <v>12.911</v>
      </c>
      <c r="VB30" s="17">
        <v>12.91098</v>
      </c>
      <c r="VC30" s="17">
        <v>-2.1109800000000001</v>
      </c>
      <c r="VD30" s="17">
        <v>17.899999999999999</v>
      </c>
      <c r="VE30" s="17">
        <v>16.042999999999999</v>
      </c>
      <c r="VF30" s="17">
        <v>16.042999999999999</v>
      </c>
      <c r="VG30" s="17">
        <v>1.857</v>
      </c>
      <c r="VH30" s="17">
        <v>137.19999999999999</v>
      </c>
      <c r="VI30" s="17">
        <v>141.911</v>
      </c>
      <c r="VJ30" s="17">
        <v>141.911</v>
      </c>
      <c r="VK30" s="17">
        <v>-4.7110000000000003</v>
      </c>
      <c r="VL30" s="17">
        <v>0.6</v>
      </c>
      <c r="VM30" s="17">
        <v>0.6</v>
      </c>
      <c r="VN30" s="17">
        <v>0.6</v>
      </c>
      <c r="VO30" s="17">
        <v>0</v>
      </c>
      <c r="VP30" s="17">
        <v>0</v>
      </c>
      <c r="VQ30" s="17">
        <v>25</v>
      </c>
      <c r="VR30" s="17">
        <v>20.978999999999999</v>
      </c>
      <c r="VS30" s="17">
        <v>-20.978999999999999</v>
      </c>
      <c r="VT30" s="17">
        <v>0</v>
      </c>
      <c r="VU30" s="17">
        <v>35.276699999999998</v>
      </c>
      <c r="VV30" s="17">
        <v>30.907</v>
      </c>
      <c r="VW30" s="17">
        <v>-30.907</v>
      </c>
      <c r="VX30" s="17">
        <v>112</v>
      </c>
      <c r="VY30" s="17">
        <v>104.795</v>
      </c>
      <c r="VZ30" s="17">
        <v>104.795</v>
      </c>
      <c r="WA30" s="17">
        <v>7.2050000000000001</v>
      </c>
      <c r="WB30" s="17">
        <v>17.8</v>
      </c>
      <c r="WC30" s="17">
        <v>14.881</v>
      </c>
      <c r="WD30" s="17">
        <v>14.881</v>
      </c>
      <c r="WE30" s="17">
        <v>2.919</v>
      </c>
      <c r="WF30" s="17">
        <v>7.9</v>
      </c>
      <c r="WG30" s="17">
        <v>8</v>
      </c>
      <c r="WH30" s="17">
        <v>8</v>
      </c>
      <c r="WI30" s="17">
        <v>-0.1</v>
      </c>
      <c r="WJ30" s="17">
        <v>20</v>
      </c>
      <c r="WK30" s="17">
        <v>19.5</v>
      </c>
      <c r="WL30" s="17">
        <v>19.317070000000001</v>
      </c>
      <c r="WM30" s="17">
        <v>0.68293000000000004</v>
      </c>
      <c r="WN30" s="17">
        <v>10.6</v>
      </c>
      <c r="WO30" s="17">
        <v>10.6</v>
      </c>
      <c r="WP30" s="17">
        <v>10.6</v>
      </c>
      <c r="WQ30" s="17">
        <v>0</v>
      </c>
      <c r="WR30" s="17"/>
      <c r="WS30" s="17">
        <v>36</v>
      </c>
      <c r="WT30" s="17">
        <v>36</v>
      </c>
      <c r="WU30" s="17">
        <v>-36</v>
      </c>
      <c r="WV30" s="17">
        <v>36.590000000000003</v>
      </c>
      <c r="WW30" s="17"/>
      <c r="WX30" s="17"/>
      <c r="WY30" s="17">
        <v>36.590000000000003</v>
      </c>
      <c r="WZ30" s="17">
        <v>28</v>
      </c>
      <c r="XA30" s="17">
        <v>29.184000000000001</v>
      </c>
      <c r="XB30" s="17">
        <v>29.184000000000001</v>
      </c>
      <c r="XC30" s="17">
        <v>-1.1839999999999999</v>
      </c>
      <c r="XD30" s="17">
        <v>3.3</v>
      </c>
      <c r="XE30" s="17">
        <v>2.8159999999999998</v>
      </c>
      <c r="XF30" s="17">
        <v>2.8159999999999998</v>
      </c>
      <c r="XG30" s="17">
        <v>0.48399999999999999</v>
      </c>
      <c r="XH30" s="17">
        <v>12.7</v>
      </c>
      <c r="XI30" s="17">
        <v>13</v>
      </c>
      <c r="XJ30" s="17">
        <v>14</v>
      </c>
      <c r="XK30" s="17">
        <v>-1.3</v>
      </c>
      <c r="XL30" s="17">
        <v>15.43</v>
      </c>
      <c r="XM30" s="17">
        <v>18.526</v>
      </c>
      <c r="XN30" s="17">
        <v>18.526</v>
      </c>
      <c r="XO30" s="17">
        <v>-3.0960000000000001</v>
      </c>
      <c r="XP30" s="17">
        <v>7.4</v>
      </c>
      <c r="XQ30" s="17">
        <v>6.91</v>
      </c>
      <c r="XR30" s="17">
        <v>6.91</v>
      </c>
      <c r="XS30" s="17">
        <v>0.49</v>
      </c>
    </row>
    <row r="31" spans="1:643" ht="24" customHeight="1" x14ac:dyDescent="0.25">
      <c r="A31" s="1"/>
      <c r="B31" s="16" t="s">
        <v>47</v>
      </c>
      <c r="C31" s="16" t="s">
        <v>682</v>
      </c>
      <c r="D31" s="17">
        <v>1.1000000000000001</v>
      </c>
      <c r="E31" s="17">
        <v>0.91</v>
      </c>
      <c r="F31" s="17">
        <v>0.91</v>
      </c>
      <c r="G31" s="17">
        <v>0.19</v>
      </c>
      <c r="H31" s="17">
        <v>1.7</v>
      </c>
      <c r="I31" s="17">
        <v>1.62</v>
      </c>
      <c r="J31" s="17">
        <v>1.62</v>
      </c>
      <c r="K31" s="17">
        <v>0.08</v>
      </c>
      <c r="L31" s="17">
        <v>4.3</v>
      </c>
      <c r="M31" s="17">
        <v>3.8072699999999999</v>
      </c>
      <c r="N31" s="17">
        <v>3.8072699999999999</v>
      </c>
      <c r="O31" s="17">
        <v>0.49273</v>
      </c>
      <c r="P31" s="17">
        <v>645.70000000000005</v>
      </c>
      <c r="Q31" s="17">
        <v>646.79789000000005</v>
      </c>
      <c r="R31" s="17">
        <v>646.79789000000005</v>
      </c>
      <c r="S31" s="17">
        <v>-1.09789</v>
      </c>
      <c r="T31" s="17">
        <v>218.8</v>
      </c>
      <c r="U31" s="17">
        <v>211.44126</v>
      </c>
      <c r="V31" s="17">
        <v>211.44126</v>
      </c>
      <c r="W31" s="17">
        <v>7.3587400000000001</v>
      </c>
      <c r="X31" s="17"/>
      <c r="Y31" s="17"/>
      <c r="Z31" s="17"/>
      <c r="AA31" s="17">
        <v>0</v>
      </c>
      <c r="AB31" s="17"/>
      <c r="AC31" s="17"/>
      <c r="AD31" s="17"/>
      <c r="AE31" s="17">
        <v>0</v>
      </c>
      <c r="AF31" s="17">
        <v>65.099999999999994</v>
      </c>
      <c r="AG31" s="17">
        <v>68.794160000000005</v>
      </c>
      <c r="AH31" s="17">
        <v>85.597650000000002</v>
      </c>
      <c r="AI31" s="17">
        <v>-20.49765</v>
      </c>
      <c r="AJ31" s="17">
        <v>237.6</v>
      </c>
      <c r="AK31" s="17">
        <v>238.15351000000001</v>
      </c>
      <c r="AL31" s="17">
        <v>238.15351000000001</v>
      </c>
      <c r="AM31" s="17">
        <v>-0.55350999999999995</v>
      </c>
      <c r="AN31" s="17"/>
      <c r="AO31" s="17"/>
      <c r="AP31" s="17"/>
      <c r="AQ31" s="17">
        <v>0</v>
      </c>
      <c r="AR31" s="17"/>
      <c r="AS31" s="17"/>
      <c r="AT31" s="17"/>
      <c r="AU31" s="17">
        <v>0</v>
      </c>
      <c r="AV31" s="17">
        <v>174.65</v>
      </c>
      <c r="AW31" s="17">
        <v>157.99430000000001</v>
      </c>
      <c r="AX31" s="17">
        <v>147.33331999999999</v>
      </c>
      <c r="AY31" s="17">
        <v>27.316680000000002</v>
      </c>
      <c r="AZ31" s="17">
        <v>188.32</v>
      </c>
      <c r="BA31" s="17">
        <v>157.99430000000001</v>
      </c>
      <c r="BB31" s="17">
        <v>147.33331999999999</v>
      </c>
      <c r="BC31" s="17">
        <v>40.98668</v>
      </c>
      <c r="BD31" s="17">
        <v>188.19</v>
      </c>
      <c r="BE31" s="17">
        <v>157.99430000000001</v>
      </c>
      <c r="BF31" s="17">
        <v>147.33331999999999</v>
      </c>
      <c r="BG31" s="17">
        <v>40.856679999999997</v>
      </c>
      <c r="BH31" s="17">
        <v>271.04000000000002</v>
      </c>
      <c r="BI31" s="17">
        <v>236.99144000000001</v>
      </c>
      <c r="BJ31" s="17">
        <v>220.99999</v>
      </c>
      <c r="BK31" s="17">
        <v>50.040010000000002</v>
      </c>
      <c r="BL31" s="17">
        <v>197.62</v>
      </c>
      <c r="BM31" s="17">
        <v>195.12195</v>
      </c>
      <c r="BN31" s="17">
        <v>195.12195</v>
      </c>
      <c r="BO31" s="17">
        <v>2.4980500000000001</v>
      </c>
      <c r="BP31" s="17">
        <v>105.26</v>
      </c>
      <c r="BQ31" s="17">
        <v>97.560969999999998</v>
      </c>
      <c r="BR31" s="17">
        <v>97.560969999999998</v>
      </c>
      <c r="BS31" s="17">
        <v>7.6990299999999996</v>
      </c>
      <c r="BT31" s="17">
        <v>557.69000000000005</v>
      </c>
      <c r="BU31" s="17">
        <v>568.29854</v>
      </c>
      <c r="BV31" s="17">
        <v>568.29853000000003</v>
      </c>
      <c r="BW31" s="17">
        <v>-10.60853</v>
      </c>
      <c r="BX31" s="17">
        <v>10.55</v>
      </c>
      <c r="BY31" s="17">
        <v>10.17268</v>
      </c>
      <c r="BZ31" s="17">
        <v>10.17268</v>
      </c>
      <c r="CA31" s="17">
        <v>0.37731999999999999</v>
      </c>
      <c r="CB31" s="17"/>
      <c r="CC31" s="17"/>
      <c r="CD31" s="17"/>
      <c r="CE31" s="17">
        <v>0</v>
      </c>
      <c r="CF31" s="17"/>
      <c r="CG31" s="17"/>
      <c r="CH31" s="17"/>
      <c r="CI31" s="17">
        <v>0</v>
      </c>
      <c r="CJ31" s="17"/>
      <c r="CK31" s="17"/>
      <c r="CL31" s="17"/>
      <c r="CM31" s="17">
        <v>0</v>
      </c>
      <c r="CN31" s="17"/>
      <c r="CO31" s="17"/>
      <c r="CP31" s="17"/>
      <c r="CQ31" s="17">
        <v>0</v>
      </c>
      <c r="CR31" s="17">
        <v>167.2</v>
      </c>
      <c r="CS31" s="17">
        <v>164.70732000000001</v>
      </c>
      <c r="CT31" s="17">
        <v>164.70732000000001</v>
      </c>
      <c r="CU31" s="17">
        <v>2.49268</v>
      </c>
      <c r="CV31" s="17">
        <v>7.3</v>
      </c>
      <c r="CW31" s="17">
        <v>8.1148399999999992</v>
      </c>
      <c r="CX31" s="17">
        <v>8.1148399999999992</v>
      </c>
      <c r="CY31" s="17">
        <v>-0.81484000000000001</v>
      </c>
      <c r="CZ31" s="17">
        <v>2.7</v>
      </c>
      <c r="DA31" s="17">
        <v>4.4519399999999996</v>
      </c>
      <c r="DB31" s="17">
        <v>4.4519399999999996</v>
      </c>
      <c r="DC31" s="17">
        <v>-1.7519400000000001</v>
      </c>
      <c r="DD31" s="17">
        <v>16.100000000000001</v>
      </c>
      <c r="DE31" s="17">
        <v>15.28111</v>
      </c>
      <c r="DF31" s="17">
        <v>15.28111</v>
      </c>
      <c r="DG31" s="17">
        <v>0.81889000000000001</v>
      </c>
      <c r="DH31" s="17">
        <v>6.5</v>
      </c>
      <c r="DI31" s="17">
        <v>6.8787000000000003</v>
      </c>
      <c r="DJ31" s="17">
        <v>6.8787000000000003</v>
      </c>
      <c r="DK31" s="17">
        <v>-0.37869999999999998</v>
      </c>
      <c r="DL31" s="17"/>
      <c r="DM31" s="17"/>
      <c r="DN31" s="17"/>
      <c r="DO31" s="17">
        <v>0</v>
      </c>
      <c r="DP31" s="17">
        <v>93.1</v>
      </c>
      <c r="DQ31" s="17">
        <v>137.53254000000001</v>
      </c>
      <c r="DR31" s="17">
        <v>106.84772</v>
      </c>
      <c r="DS31" s="17">
        <v>-13.747719999999999</v>
      </c>
      <c r="DT31" s="17">
        <v>5.4</v>
      </c>
      <c r="DU31" s="17">
        <v>8.9130000000000003</v>
      </c>
      <c r="DV31" s="17">
        <v>6.8471000000000002</v>
      </c>
      <c r="DW31" s="17">
        <v>-1.4471000000000001</v>
      </c>
      <c r="DX31" s="17"/>
      <c r="DY31" s="17"/>
      <c r="DZ31" s="17"/>
      <c r="EA31" s="17">
        <v>0</v>
      </c>
      <c r="EB31" s="17"/>
      <c r="EC31" s="17"/>
      <c r="ED31" s="17"/>
      <c r="EE31" s="17">
        <v>0</v>
      </c>
      <c r="EF31" s="17"/>
      <c r="EG31" s="17"/>
      <c r="EH31" s="17"/>
      <c r="EI31" s="17">
        <v>0</v>
      </c>
      <c r="EJ31" s="17">
        <v>110.4</v>
      </c>
      <c r="EK31" s="17">
        <v>112.90537</v>
      </c>
      <c r="EL31" s="17">
        <v>112.90537</v>
      </c>
      <c r="EM31" s="17">
        <v>-2.5053700000000001</v>
      </c>
      <c r="EN31" s="17">
        <v>222.4</v>
      </c>
      <c r="EO31" s="17">
        <v>221.55625000000001</v>
      </c>
      <c r="EP31" s="17">
        <v>221.55625000000001</v>
      </c>
      <c r="EQ31" s="17">
        <v>0.84375</v>
      </c>
      <c r="ER31" s="17"/>
      <c r="ES31" s="17"/>
      <c r="ET31" s="17"/>
      <c r="EU31" s="17">
        <v>0</v>
      </c>
      <c r="EV31" s="17"/>
      <c r="EW31" s="17"/>
      <c r="EX31" s="17"/>
      <c r="EY31" s="17">
        <v>0</v>
      </c>
      <c r="EZ31" s="17"/>
      <c r="FA31" s="17"/>
      <c r="FB31" s="17"/>
      <c r="FC31" s="17">
        <v>0</v>
      </c>
      <c r="FD31" s="17">
        <v>6.5</v>
      </c>
      <c r="FE31" s="17">
        <v>6.39</v>
      </c>
      <c r="FF31" s="17">
        <v>6.39</v>
      </c>
      <c r="FG31" s="17">
        <v>0.11</v>
      </c>
      <c r="FH31" s="17">
        <v>457.9</v>
      </c>
      <c r="FI31" s="17">
        <v>458.87804999999997</v>
      </c>
      <c r="FJ31" s="17">
        <v>458.87804999999997</v>
      </c>
      <c r="FK31" s="17">
        <v>-0.97804999999999997</v>
      </c>
      <c r="FL31" s="17">
        <v>64</v>
      </c>
      <c r="FM31" s="17">
        <v>76.746610000000004</v>
      </c>
      <c r="FN31" s="17">
        <v>65.380560000000003</v>
      </c>
      <c r="FO31" s="17">
        <v>-1.38056</v>
      </c>
      <c r="FP31" s="17">
        <v>148.4</v>
      </c>
      <c r="FQ31" s="17">
        <v>148.62634</v>
      </c>
      <c r="FR31" s="17">
        <v>148.62634</v>
      </c>
      <c r="FS31" s="17">
        <v>-0.22634000000000001</v>
      </c>
      <c r="FT31" s="17">
        <v>41.8</v>
      </c>
      <c r="FU31" s="17">
        <v>41.498959999999997</v>
      </c>
      <c r="FV31" s="17">
        <v>41.498959999999997</v>
      </c>
      <c r="FW31" s="17">
        <v>0.30103999999999997</v>
      </c>
      <c r="FX31" s="17">
        <v>18.399999999999999</v>
      </c>
      <c r="FY31" s="17">
        <v>19.28585</v>
      </c>
      <c r="FZ31" s="17">
        <v>19.28585</v>
      </c>
      <c r="GA31" s="17">
        <v>-0.88585000000000003</v>
      </c>
      <c r="GB31" s="17">
        <v>19.7</v>
      </c>
      <c r="GC31" s="17">
        <v>19.414629999999999</v>
      </c>
      <c r="GD31" s="17">
        <v>19.414629999999999</v>
      </c>
      <c r="GE31" s="17">
        <v>0.28537000000000001</v>
      </c>
      <c r="GF31" s="17">
        <v>89.7</v>
      </c>
      <c r="GG31" s="17">
        <v>87.657560000000004</v>
      </c>
      <c r="GH31" s="17">
        <v>87.657560000000004</v>
      </c>
      <c r="GI31" s="17">
        <v>2.04244</v>
      </c>
      <c r="GJ31" s="17"/>
      <c r="GK31" s="17"/>
      <c r="GL31" s="17"/>
      <c r="GM31" s="17">
        <v>0</v>
      </c>
      <c r="GN31" s="17">
        <v>176.4</v>
      </c>
      <c r="GO31" s="17">
        <v>185.62135000000001</v>
      </c>
      <c r="GP31" s="17">
        <v>185.62134</v>
      </c>
      <c r="GQ31" s="17">
        <v>-9.2213399999999996</v>
      </c>
      <c r="GR31" s="17">
        <v>89.5</v>
      </c>
      <c r="GS31" s="17">
        <v>92.810680000000005</v>
      </c>
      <c r="GT31" s="17">
        <v>92.810670000000002</v>
      </c>
      <c r="GU31" s="17">
        <v>-3.31067</v>
      </c>
      <c r="GV31" s="17">
        <v>109.6</v>
      </c>
      <c r="GW31" s="17">
        <v>110.91316999999999</v>
      </c>
      <c r="GX31" s="17">
        <v>110.91316999999999</v>
      </c>
      <c r="GY31" s="17">
        <v>-1.3131699999999999</v>
      </c>
      <c r="GZ31" s="17">
        <v>8.1</v>
      </c>
      <c r="HA31" s="17">
        <v>4.8741700000000003</v>
      </c>
      <c r="HB31" s="17">
        <v>4.8741700000000003</v>
      </c>
      <c r="HC31" s="17">
        <v>3.2258300000000002</v>
      </c>
      <c r="HD31" s="17">
        <v>2.4</v>
      </c>
      <c r="HE31" s="17">
        <v>2.9847299999999999</v>
      </c>
      <c r="HF31" s="17">
        <v>4.72112</v>
      </c>
      <c r="HG31" s="17">
        <v>-2.3211200000000001</v>
      </c>
      <c r="HH31" s="17">
        <v>46.7</v>
      </c>
      <c r="HI31" s="17">
        <v>47.26634</v>
      </c>
      <c r="HJ31" s="17">
        <v>47.26634</v>
      </c>
      <c r="HK31" s="17">
        <v>-0.56633999999999995</v>
      </c>
      <c r="HL31" s="17">
        <v>46.8</v>
      </c>
      <c r="HM31" s="17"/>
      <c r="HN31" s="17">
        <v>44.275120000000001</v>
      </c>
      <c r="HO31" s="17">
        <v>2.52488</v>
      </c>
      <c r="HP31" s="17">
        <v>3.8</v>
      </c>
      <c r="HQ31" s="17">
        <v>4.0998900000000003</v>
      </c>
      <c r="HR31" s="17">
        <v>4.0998900000000003</v>
      </c>
      <c r="HS31" s="17">
        <v>-0.29988999999999999</v>
      </c>
      <c r="HT31" s="17">
        <v>31.2</v>
      </c>
      <c r="HU31" s="17">
        <v>30.294039999999999</v>
      </c>
      <c r="HV31" s="17">
        <v>30.294039999999999</v>
      </c>
      <c r="HW31" s="17">
        <v>0.90595999999999999</v>
      </c>
      <c r="HX31" s="17">
        <v>173.8</v>
      </c>
      <c r="HY31" s="17">
        <v>171.54185000000001</v>
      </c>
      <c r="HZ31" s="17">
        <v>171.54185000000001</v>
      </c>
      <c r="IA31" s="17">
        <v>2.2581500000000001</v>
      </c>
      <c r="IB31" s="17">
        <v>46.9</v>
      </c>
      <c r="IC31" s="17">
        <v>47.67127</v>
      </c>
      <c r="ID31" s="17">
        <v>47.67127</v>
      </c>
      <c r="IE31" s="17">
        <v>-0.77127000000000001</v>
      </c>
      <c r="IF31" s="17"/>
      <c r="IG31" s="17"/>
      <c r="IH31" s="17"/>
      <c r="II31" s="17">
        <v>0</v>
      </c>
      <c r="IJ31" s="17"/>
      <c r="IK31" s="17"/>
      <c r="IL31" s="17"/>
      <c r="IM31" s="17">
        <v>0</v>
      </c>
      <c r="IN31" s="17">
        <v>45.3</v>
      </c>
      <c r="IO31" s="17">
        <v>48.41648</v>
      </c>
      <c r="IP31" s="17">
        <v>48.41648</v>
      </c>
      <c r="IQ31" s="17">
        <v>-3.1164800000000001</v>
      </c>
      <c r="IR31" s="17"/>
      <c r="IS31" s="17"/>
      <c r="IT31" s="17"/>
      <c r="IU31" s="17">
        <v>0</v>
      </c>
      <c r="IV31" s="17"/>
      <c r="IW31" s="17"/>
      <c r="IX31" s="17"/>
      <c r="IY31" s="17">
        <v>0</v>
      </c>
      <c r="IZ31" s="17"/>
      <c r="JA31" s="17"/>
      <c r="JB31" s="17"/>
      <c r="JC31" s="17">
        <v>0</v>
      </c>
      <c r="JD31" s="17">
        <v>130.5</v>
      </c>
      <c r="JE31" s="17">
        <v>133.35676000000001</v>
      </c>
      <c r="JF31" s="17">
        <v>133.35676000000001</v>
      </c>
      <c r="JG31" s="17">
        <v>-2.85676</v>
      </c>
      <c r="JH31" s="17"/>
      <c r="JI31" s="17"/>
      <c r="JJ31" s="17"/>
      <c r="JK31" s="17">
        <v>0</v>
      </c>
      <c r="JL31" s="17">
        <v>158</v>
      </c>
      <c r="JM31" s="17">
        <v>153.72800000000001</v>
      </c>
      <c r="JN31" s="17">
        <v>150.66668000000001</v>
      </c>
      <c r="JO31" s="17">
        <v>7.3333199999999996</v>
      </c>
      <c r="JP31" s="17"/>
      <c r="JQ31" s="17"/>
      <c r="JR31" s="17"/>
      <c r="JS31" s="17">
        <v>0</v>
      </c>
      <c r="JT31" s="17">
        <v>67.2</v>
      </c>
      <c r="JU31" s="17">
        <v>76.864000000000004</v>
      </c>
      <c r="JV31" s="17">
        <v>75.333340000000007</v>
      </c>
      <c r="JW31" s="17">
        <v>-8.1333400000000005</v>
      </c>
      <c r="JX31" s="17">
        <v>0</v>
      </c>
      <c r="JY31" s="17">
        <v>0</v>
      </c>
      <c r="JZ31" s="17"/>
      <c r="KA31" s="17">
        <v>0</v>
      </c>
      <c r="KB31" s="17"/>
      <c r="KC31" s="17"/>
      <c r="KD31" s="17"/>
      <c r="KE31" s="17">
        <v>0</v>
      </c>
      <c r="KF31" s="17"/>
      <c r="KG31" s="17"/>
      <c r="KH31" s="17"/>
      <c r="KI31" s="17">
        <v>0</v>
      </c>
      <c r="KJ31" s="17"/>
      <c r="KK31" s="17"/>
      <c r="KL31" s="17"/>
      <c r="KM31" s="17">
        <v>0</v>
      </c>
      <c r="KN31" s="17"/>
      <c r="KO31" s="17"/>
      <c r="KP31" s="17"/>
      <c r="KQ31" s="17">
        <v>0</v>
      </c>
      <c r="KR31" s="17">
        <v>114.4</v>
      </c>
      <c r="KS31" s="17">
        <v>114.11063</v>
      </c>
      <c r="KT31" s="17">
        <v>114.11063</v>
      </c>
      <c r="KU31" s="17">
        <v>0.28937000000000002</v>
      </c>
      <c r="KV31" s="17"/>
      <c r="KW31" s="17"/>
      <c r="KX31" s="17"/>
      <c r="KY31" s="17">
        <v>0</v>
      </c>
      <c r="KZ31" s="17"/>
      <c r="LA31" s="17"/>
      <c r="LB31" s="17"/>
      <c r="LC31" s="17">
        <v>0</v>
      </c>
      <c r="LD31" s="17">
        <v>246</v>
      </c>
      <c r="LE31" s="17">
        <v>223.98016000000001</v>
      </c>
      <c r="LF31" s="17">
        <v>271.12187999999998</v>
      </c>
      <c r="LG31" s="17">
        <v>-25.121880000000001</v>
      </c>
      <c r="LH31" s="17">
        <v>132.69999999999999</v>
      </c>
      <c r="LI31" s="17">
        <v>133.67995999999999</v>
      </c>
      <c r="LJ31" s="17">
        <v>133.67995999999999</v>
      </c>
      <c r="LK31" s="17">
        <v>-0.97996000000000005</v>
      </c>
      <c r="LL31" s="17">
        <v>63</v>
      </c>
      <c r="LM31" s="17">
        <v>67.461460000000002</v>
      </c>
      <c r="LN31" s="17">
        <v>67.461460000000002</v>
      </c>
      <c r="LO31" s="17">
        <v>-4.4614599999999998</v>
      </c>
      <c r="LP31" s="17">
        <v>80.3</v>
      </c>
      <c r="LQ31" s="17">
        <v>65.853660000000005</v>
      </c>
      <c r="LR31" s="17">
        <v>65.853660000000005</v>
      </c>
      <c r="LS31" s="17">
        <v>14.446339999999999</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v>141.1</v>
      </c>
      <c r="MK31" s="17">
        <v>145.28071</v>
      </c>
      <c r="ML31" s="17">
        <v>146.66612000000001</v>
      </c>
      <c r="MM31" s="17">
        <v>-5.5661199999999997</v>
      </c>
      <c r="MN31" s="17">
        <v>140.1</v>
      </c>
      <c r="MO31" s="17">
        <v>145.28071</v>
      </c>
      <c r="MP31" s="17">
        <v>146.66612000000001</v>
      </c>
      <c r="MQ31" s="17">
        <v>-6.5661199999999997</v>
      </c>
      <c r="MR31" s="17">
        <v>144.9</v>
      </c>
      <c r="MS31" s="17">
        <v>145.28071</v>
      </c>
      <c r="MT31" s="17">
        <v>146.66612000000001</v>
      </c>
      <c r="MU31" s="17">
        <v>-1.7661199999999999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182.8</v>
      </c>
      <c r="NQ31" s="17">
        <v>193.36417</v>
      </c>
      <c r="NR31" s="17">
        <v>144.27350999999999</v>
      </c>
      <c r="NS31" s="17">
        <v>38.526490000000003</v>
      </c>
      <c r="NT31" s="17">
        <v>97.1</v>
      </c>
      <c r="NU31" s="17">
        <v>96.682090000000002</v>
      </c>
      <c r="NV31" s="17">
        <v>72.136759999999995</v>
      </c>
      <c r="NW31" s="17">
        <v>24.963239999999999</v>
      </c>
      <c r="NX31" s="17">
        <v>1.2</v>
      </c>
      <c r="NY31" s="17">
        <v>0.84899999999999998</v>
      </c>
      <c r="NZ31" s="17">
        <v>0.84899999999999998</v>
      </c>
      <c r="OA31" s="17">
        <v>0.35099999999999998</v>
      </c>
      <c r="OB31" s="17">
        <v>86</v>
      </c>
      <c r="OC31" s="17">
        <v>66</v>
      </c>
      <c r="OD31" s="17">
        <v>65.328999999999994</v>
      </c>
      <c r="OE31" s="17">
        <v>20.670999999999999</v>
      </c>
      <c r="OF31" s="17">
        <v>79.099999999999994</v>
      </c>
      <c r="OG31" s="17">
        <v>73.826999999999998</v>
      </c>
      <c r="OH31" s="17">
        <v>73.826999999999998</v>
      </c>
      <c r="OI31" s="17">
        <v>5.2729999999999997</v>
      </c>
      <c r="OJ31" s="17">
        <v>16.8</v>
      </c>
      <c r="OK31" s="17">
        <v>15.186</v>
      </c>
      <c r="OL31" s="17">
        <v>15.185980000000001</v>
      </c>
      <c r="OM31" s="17">
        <v>1.61402</v>
      </c>
      <c r="ON31" s="17">
        <v>0.4</v>
      </c>
      <c r="OO31" s="17">
        <v>0.4</v>
      </c>
      <c r="OP31" s="17">
        <v>0.39998</v>
      </c>
      <c r="OQ31" s="17">
        <v>2.0000000000000002E-5</v>
      </c>
      <c r="OR31" s="17">
        <v>19.8</v>
      </c>
      <c r="OS31" s="17">
        <v>17.560980000000001</v>
      </c>
      <c r="OT31" s="17">
        <v>17.560980000000001</v>
      </c>
      <c r="OU31" s="17">
        <v>2.23902</v>
      </c>
      <c r="OV31" s="17">
        <v>9.9</v>
      </c>
      <c r="OW31" s="17">
        <v>9.9830000000000005</v>
      </c>
      <c r="OX31" s="17">
        <v>9.9829799999999995</v>
      </c>
      <c r="OY31" s="17">
        <v>-8.2979999999999998E-2</v>
      </c>
      <c r="OZ31" s="17">
        <v>4.3</v>
      </c>
      <c r="PA31" s="17">
        <v>5.67</v>
      </c>
      <c r="PB31" s="17">
        <v>5.6699799999999998</v>
      </c>
      <c r="PC31" s="17">
        <v>-1.36998</v>
      </c>
      <c r="PD31" s="17">
        <v>3.6</v>
      </c>
      <c r="PE31" s="17">
        <v>3.6</v>
      </c>
      <c r="PF31" s="17">
        <v>3.6</v>
      </c>
      <c r="PG31" s="17">
        <v>0</v>
      </c>
      <c r="PH31" s="17">
        <v>5.0999999999999996</v>
      </c>
      <c r="PI31" s="17">
        <v>5</v>
      </c>
      <c r="PJ31" s="17">
        <v>5</v>
      </c>
      <c r="PK31" s="17">
        <v>0.1</v>
      </c>
      <c r="PL31" s="17">
        <v>20</v>
      </c>
      <c r="PM31" s="17">
        <v>19.5122</v>
      </c>
      <c r="PN31" s="17">
        <v>19.51219</v>
      </c>
      <c r="PO31" s="17">
        <v>0.48781000000000002</v>
      </c>
      <c r="PP31" s="17">
        <v>20</v>
      </c>
      <c r="PQ31" s="17">
        <v>19.5122</v>
      </c>
      <c r="PR31" s="17">
        <v>19.51219</v>
      </c>
      <c r="PS31" s="17">
        <v>0.48781000000000002</v>
      </c>
      <c r="PT31" s="17">
        <v>19</v>
      </c>
      <c r="PU31" s="17">
        <v>13</v>
      </c>
      <c r="PV31" s="17">
        <v>16.097539999999999</v>
      </c>
      <c r="PW31" s="17">
        <v>2.90246</v>
      </c>
      <c r="PX31" s="17">
        <v>3.4</v>
      </c>
      <c r="PY31" s="17">
        <v>3.5</v>
      </c>
      <c r="PZ31" s="17">
        <v>3.5</v>
      </c>
      <c r="QA31" s="17">
        <v>-0.1</v>
      </c>
      <c r="QB31" s="17">
        <v>18.8</v>
      </c>
      <c r="QC31" s="17">
        <v>18.341460000000001</v>
      </c>
      <c r="QD31" s="17">
        <v>18.341460000000001</v>
      </c>
      <c r="QE31" s="17">
        <v>0.45854</v>
      </c>
      <c r="QF31" s="17">
        <v>15.9</v>
      </c>
      <c r="QG31" s="17">
        <v>15.069000000000001</v>
      </c>
      <c r="QH31" s="17">
        <v>15.069000000000001</v>
      </c>
      <c r="QI31" s="17">
        <v>0.83099999999999996</v>
      </c>
      <c r="QJ31" s="17">
        <v>19.3</v>
      </c>
      <c r="QK31" s="17">
        <v>18.219000000000001</v>
      </c>
      <c r="QL31" s="17">
        <v>18.219000000000001</v>
      </c>
      <c r="QM31" s="17">
        <v>1.081</v>
      </c>
      <c r="QN31" s="17">
        <v>14.8</v>
      </c>
      <c r="QO31" s="17">
        <v>15.246</v>
      </c>
      <c r="QP31" s="17">
        <v>15.246</v>
      </c>
      <c r="QQ31" s="17">
        <v>-0.44600000000000001</v>
      </c>
      <c r="QR31" s="17">
        <v>46.3</v>
      </c>
      <c r="QS31" s="17">
        <v>48.631</v>
      </c>
      <c r="QT31" s="17">
        <v>48.631</v>
      </c>
      <c r="QU31" s="17">
        <v>-2.331</v>
      </c>
      <c r="QV31" s="17">
        <v>4.5</v>
      </c>
      <c r="QW31" s="17">
        <v>3</v>
      </c>
      <c r="QX31" s="17">
        <v>3</v>
      </c>
      <c r="QY31" s="17">
        <v>1.5</v>
      </c>
      <c r="QZ31" s="17">
        <v>1.1000000000000001</v>
      </c>
      <c r="RA31" s="17">
        <v>1.2</v>
      </c>
      <c r="RB31" s="17">
        <v>1.2</v>
      </c>
      <c r="RC31" s="17">
        <v>-0.1</v>
      </c>
      <c r="RD31" s="17">
        <v>1.2</v>
      </c>
      <c r="RE31" s="17">
        <v>1.2</v>
      </c>
      <c r="RF31" s="17">
        <v>1.2</v>
      </c>
      <c r="RG31" s="17">
        <v>0</v>
      </c>
      <c r="RH31" s="17">
        <v>2.6</v>
      </c>
      <c r="RI31" s="17">
        <v>2.8</v>
      </c>
      <c r="RJ31" s="17">
        <v>2.8</v>
      </c>
      <c r="RK31" s="17">
        <v>-0.2</v>
      </c>
      <c r="RL31" s="17">
        <v>19.8</v>
      </c>
      <c r="RM31" s="17">
        <v>18.353000000000002</v>
      </c>
      <c r="RN31" s="17">
        <v>18.353000000000002</v>
      </c>
      <c r="RO31" s="17">
        <v>1.4470000000000001</v>
      </c>
      <c r="RP31" s="17">
        <v>3.2</v>
      </c>
      <c r="RQ31" s="17">
        <v>3.6</v>
      </c>
      <c r="RR31" s="17">
        <v>3.6</v>
      </c>
      <c r="RS31" s="17">
        <v>-0.4</v>
      </c>
      <c r="RT31" s="17">
        <v>17.2</v>
      </c>
      <c r="RU31" s="17">
        <v>11.08052</v>
      </c>
      <c r="RV31" s="17">
        <v>11.08052</v>
      </c>
      <c r="RW31" s="17">
        <v>6.1194800000000003</v>
      </c>
      <c r="RX31" s="17">
        <v>2</v>
      </c>
      <c r="RY31" s="17">
        <v>2</v>
      </c>
      <c r="RZ31" s="17">
        <v>2</v>
      </c>
      <c r="SA31" s="17">
        <v>0</v>
      </c>
      <c r="SB31" s="17"/>
      <c r="SC31" s="17"/>
      <c r="SD31" s="17"/>
      <c r="SE31" s="17">
        <v>0</v>
      </c>
      <c r="SF31" s="17">
        <v>18.7</v>
      </c>
      <c r="SG31" s="17">
        <v>18</v>
      </c>
      <c r="SH31" s="17">
        <v>16</v>
      </c>
      <c r="SI31" s="17">
        <v>2.7</v>
      </c>
      <c r="SJ31" s="17">
        <v>9.6999999999999993</v>
      </c>
      <c r="SK31" s="17">
        <v>9.0519999999999996</v>
      </c>
      <c r="SL31" s="17">
        <v>9.0519999999999996</v>
      </c>
      <c r="SM31" s="17">
        <v>0.64800000000000002</v>
      </c>
      <c r="SN31" s="17">
        <v>20.3</v>
      </c>
      <c r="SO31" s="17">
        <v>19.5122</v>
      </c>
      <c r="SP31" s="17">
        <v>19.51219</v>
      </c>
      <c r="SQ31" s="17">
        <v>0.78781000000000001</v>
      </c>
      <c r="SR31" s="17">
        <v>20.3</v>
      </c>
      <c r="SS31" s="17">
        <v>19.5122</v>
      </c>
      <c r="ST31" s="17">
        <v>19.51219</v>
      </c>
      <c r="SU31" s="17">
        <v>0.78781000000000001</v>
      </c>
      <c r="SV31" s="17">
        <v>20</v>
      </c>
      <c r="SW31" s="17">
        <v>19.5</v>
      </c>
      <c r="SX31" s="17">
        <v>19.317070000000001</v>
      </c>
      <c r="SY31" s="17">
        <v>0.68293000000000004</v>
      </c>
      <c r="SZ31" s="17">
        <v>4.4000000000000004</v>
      </c>
      <c r="TA31" s="17">
        <v>10.657999999999999</v>
      </c>
      <c r="TB31" s="17">
        <v>10.657999999999999</v>
      </c>
      <c r="TC31" s="17">
        <v>-6.258</v>
      </c>
      <c r="TD31" s="17">
        <v>7.4</v>
      </c>
      <c r="TE31" s="17">
        <v>30.672999999999998</v>
      </c>
      <c r="TF31" s="17">
        <v>30.672999999999998</v>
      </c>
      <c r="TG31" s="17">
        <v>-23.273</v>
      </c>
      <c r="TH31" s="17">
        <v>39.5</v>
      </c>
      <c r="TI31" s="17">
        <v>32.716000000000001</v>
      </c>
      <c r="TJ31" s="17">
        <v>32.716000000000001</v>
      </c>
      <c r="TK31" s="17">
        <v>6.7839999999999998</v>
      </c>
      <c r="TL31" s="17">
        <v>39.9</v>
      </c>
      <c r="TM31" s="17">
        <v>35</v>
      </c>
      <c r="TN31" s="17">
        <v>23.803000000000001</v>
      </c>
      <c r="TO31" s="17">
        <v>16.097000000000001</v>
      </c>
      <c r="TP31" s="17">
        <v>73.3</v>
      </c>
      <c r="TQ31" s="17">
        <v>37</v>
      </c>
      <c r="TR31" s="17">
        <v>27.311</v>
      </c>
      <c r="TS31" s="17">
        <v>45.988999999999997</v>
      </c>
      <c r="TT31" s="17">
        <v>3.5</v>
      </c>
      <c r="TU31" s="17">
        <v>4.524</v>
      </c>
      <c r="TV31" s="17">
        <v>4.524</v>
      </c>
      <c r="TW31" s="17">
        <v>-1.024</v>
      </c>
      <c r="TX31" s="17">
        <v>3.1</v>
      </c>
      <c r="TY31" s="17">
        <v>2.8969999999999998</v>
      </c>
      <c r="TZ31" s="17">
        <v>2.8969999999999998</v>
      </c>
      <c r="UA31" s="17">
        <v>0.20300000000000001</v>
      </c>
      <c r="UB31" s="17">
        <v>21</v>
      </c>
      <c r="UC31" s="17">
        <v>20.4878</v>
      </c>
      <c r="UD31" s="17">
        <v>20.4878</v>
      </c>
      <c r="UE31" s="17">
        <v>0.51219999999999999</v>
      </c>
      <c r="UF31" s="17">
        <v>7.7</v>
      </c>
      <c r="UG31" s="17">
        <v>8</v>
      </c>
      <c r="UH31" s="17">
        <v>8</v>
      </c>
      <c r="UI31" s="17">
        <v>-0.3</v>
      </c>
      <c r="UJ31" s="17">
        <v>6.665</v>
      </c>
      <c r="UK31" s="17">
        <v>7.6</v>
      </c>
      <c r="UL31" s="17">
        <v>7.6</v>
      </c>
      <c r="UM31" s="17">
        <v>-0.93500000000000005</v>
      </c>
      <c r="UN31" s="17">
        <v>20</v>
      </c>
      <c r="UO31" s="17">
        <v>19.5122</v>
      </c>
      <c r="UP31" s="17">
        <v>19.51219</v>
      </c>
      <c r="UQ31" s="17">
        <v>0.48781000000000002</v>
      </c>
      <c r="UR31" s="17">
        <v>20</v>
      </c>
      <c r="US31" s="17">
        <v>19.5122</v>
      </c>
      <c r="UT31" s="17">
        <v>19.51219</v>
      </c>
      <c r="UU31" s="17">
        <v>0.48781000000000002</v>
      </c>
      <c r="UV31" s="17">
        <v>20</v>
      </c>
      <c r="UW31" s="17">
        <v>19.5122</v>
      </c>
      <c r="UX31" s="17">
        <v>19.51219</v>
      </c>
      <c r="UY31" s="17">
        <v>0.48781000000000002</v>
      </c>
      <c r="UZ31" s="17">
        <v>12.8</v>
      </c>
      <c r="VA31" s="17">
        <v>13.286</v>
      </c>
      <c r="VB31" s="17">
        <v>13.28598</v>
      </c>
      <c r="VC31" s="17">
        <v>-0.48598000000000002</v>
      </c>
      <c r="VD31" s="17">
        <v>18.5</v>
      </c>
      <c r="VE31" s="17">
        <v>16.471</v>
      </c>
      <c r="VF31" s="17">
        <v>16.471</v>
      </c>
      <c r="VG31" s="17">
        <v>2.0289999999999999</v>
      </c>
      <c r="VH31" s="17">
        <v>137.69999999999999</v>
      </c>
      <c r="VI31" s="17">
        <v>132.76</v>
      </c>
      <c r="VJ31" s="17">
        <v>132.76</v>
      </c>
      <c r="VK31" s="17">
        <v>4.9400000000000004</v>
      </c>
      <c r="VL31" s="17">
        <v>0.6</v>
      </c>
      <c r="VM31" s="17">
        <v>0.6</v>
      </c>
      <c r="VN31" s="17">
        <v>0.6</v>
      </c>
      <c r="VO31" s="17">
        <v>0</v>
      </c>
      <c r="VP31" s="17">
        <v>0</v>
      </c>
      <c r="VQ31" s="17">
        <v>35</v>
      </c>
      <c r="VR31" s="17">
        <v>29.388999999999999</v>
      </c>
      <c r="VS31" s="17">
        <v>-29.388999999999999</v>
      </c>
      <c r="VT31" s="17">
        <v>1.3</v>
      </c>
      <c r="VU31" s="17">
        <v>50.72795</v>
      </c>
      <c r="VV31" s="17">
        <v>40.750999999999998</v>
      </c>
      <c r="VW31" s="17">
        <v>-39.451000000000001</v>
      </c>
      <c r="VX31" s="17">
        <v>112.5</v>
      </c>
      <c r="VY31" s="17">
        <v>102.899</v>
      </c>
      <c r="VZ31" s="17">
        <v>102.899</v>
      </c>
      <c r="WA31" s="17">
        <v>9.6010000000000009</v>
      </c>
      <c r="WB31" s="17">
        <v>18.3</v>
      </c>
      <c r="WC31" s="17">
        <v>15.053000000000001</v>
      </c>
      <c r="WD31" s="17">
        <v>15.053000000000001</v>
      </c>
      <c r="WE31" s="17">
        <v>3.2469999999999999</v>
      </c>
      <c r="WF31" s="17">
        <v>7.8</v>
      </c>
      <c r="WG31" s="17">
        <v>8</v>
      </c>
      <c r="WH31" s="17">
        <v>8</v>
      </c>
      <c r="WI31" s="17">
        <v>-0.2</v>
      </c>
      <c r="WJ31" s="17">
        <v>20</v>
      </c>
      <c r="WK31" s="17">
        <v>19.5</v>
      </c>
      <c r="WL31" s="17">
        <v>19.317070000000001</v>
      </c>
      <c r="WM31" s="17">
        <v>0.68293000000000004</v>
      </c>
      <c r="WN31" s="17">
        <v>9.6999999999999993</v>
      </c>
      <c r="WO31" s="17">
        <v>10.6</v>
      </c>
      <c r="WP31" s="17">
        <v>10.6</v>
      </c>
      <c r="WQ31" s="17">
        <v>-0.9</v>
      </c>
      <c r="WR31" s="17"/>
      <c r="WS31" s="17">
        <v>36</v>
      </c>
      <c r="WT31" s="17">
        <v>36</v>
      </c>
      <c r="WU31" s="17">
        <v>-36</v>
      </c>
      <c r="WV31" s="17">
        <v>36.65</v>
      </c>
      <c r="WW31" s="17"/>
      <c r="WX31" s="17"/>
      <c r="WY31" s="17">
        <v>36.65</v>
      </c>
      <c r="WZ31" s="17">
        <v>28.1</v>
      </c>
      <c r="XA31" s="17">
        <v>29.184000000000001</v>
      </c>
      <c r="XB31" s="17">
        <v>29.184000000000001</v>
      </c>
      <c r="XC31" s="17">
        <v>-1.0840000000000001</v>
      </c>
      <c r="XD31" s="17">
        <v>3.3</v>
      </c>
      <c r="XE31" s="17">
        <v>2.8159999999999998</v>
      </c>
      <c r="XF31" s="17">
        <v>2.8159999999999998</v>
      </c>
      <c r="XG31" s="17">
        <v>0.48399999999999999</v>
      </c>
      <c r="XH31" s="17">
        <v>12.9</v>
      </c>
      <c r="XI31" s="17">
        <v>13</v>
      </c>
      <c r="XJ31" s="17">
        <v>14</v>
      </c>
      <c r="XK31" s="17">
        <v>-1.1000000000000001</v>
      </c>
      <c r="XL31" s="17">
        <v>15.35</v>
      </c>
      <c r="XM31" s="17">
        <v>18.526</v>
      </c>
      <c r="XN31" s="17">
        <v>18.526</v>
      </c>
      <c r="XO31" s="17">
        <v>-3.1760000000000002</v>
      </c>
      <c r="XP31" s="17">
        <v>7.5</v>
      </c>
      <c r="XQ31" s="17">
        <v>6.91</v>
      </c>
      <c r="XR31" s="17">
        <v>6.91</v>
      </c>
      <c r="XS31" s="17">
        <v>0.59</v>
      </c>
    </row>
    <row r="32" spans="1:643" ht="24" customHeight="1" x14ac:dyDescent="0.25">
      <c r="A32" s="1"/>
      <c r="B32" s="18" t="s">
        <v>47</v>
      </c>
      <c r="C32" s="18" t="s">
        <v>683</v>
      </c>
      <c r="D32" s="19">
        <v>1.1000000000000001</v>
      </c>
      <c r="E32" s="19">
        <v>0.91</v>
      </c>
      <c r="F32" s="19">
        <v>0.91</v>
      </c>
      <c r="G32" s="19">
        <v>0.19</v>
      </c>
      <c r="H32" s="19">
        <v>1.6</v>
      </c>
      <c r="I32" s="19">
        <v>1.62</v>
      </c>
      <c r="J32" s="19">
        <v>1.62</v>
      </c>
      <c r="K32" s="19">
        <v>-0.02</v>
      </c>
      <c r="L32" s="19">
        <v>4.3</v>
      </c>
      <c r="M32" s="19">
        <v>3.8072699999999999</v>
      </c>
      <c r="N32" s="19">
        <v>3.8072699999999999</v>
      </c>
      <c r="O32" s="19">
        <v>0.49273</v>
      </c>
      <c r="P32" s="19">
        <v>644.29999999999995</v>
      </c>
      <c r="Q32" s="19">
        <v>646.79789000000005</v>
      </c>
      <c r="R32" s="19">
        <v>646.79789000000005</v>
      </c>
      <c r="S32" s="19">
        <v>-2.4978899999999999</v>
      </c>
      <c r="T32" s="19">
        <v>218.4</v>
      </c>
      <c r="U32" s="19">
        <v>211.44126</v>
      </c>
      <c r="V32" s="19">
        <v>211.44126</v>
      </c>
      <c r="W32" s="19">
        <v>6.9587399999999997</v>
      </c>
      <c r="X32" s="19"/>
      <c r="Y32" s="19"/>
      <c r="Z32" s="19"/>
      <c r="AA32" s="19">
        <v>0</v>
      </c>
      <c r="AB32" s="19"/>
      <c r="AC32" s="19"/>
      <c r="AD32" s="19"/>
      <c r="AE32" s="19">
        <v>0</v>
      </c>
      <c r="AF32" s="19">
        <v>55</v>
      </c>
      <c r="AG32" s="19">
        <v>66.3369</v>
      </c>
      <c r="AH32" s="19">
        <v>83.22345</v>
      </c>
      <c r="AI32" s="19">
        <v>-28.22345</v>
      </c>
      <c r="AJ32" s="19">
        <v>238.3</v>
      </c>
      <c r="AK32" s="19">
        <v>238.15351000000001</v>
      </c>
      <c r="AL32" s="19">
        <v>238.15351000000001</v>
      </c>
      <c r="AM32" s="19">
        <v>0.14649000000000001</v>
      </c>
      <c r="AN32" s="19"/>
      <c r="AO32" s="19"/>
      <c r="AP32" s="19"/>
      <c r="AQ32" s="19">
        <v>0</v>
      </c>
      <c r="AR32" s="19"/>
      <c r="AS32" s="19"/>
      <c r="AT32" s="19"/>
      <c r="AU32" s="19">
        <v>0</v>
      </c>
      <c r="AV32" s="19">
        <v>131.1</v>
      </c>
      <c r="AW32" s="19">
        <v>157.99430000000001</v>
      </c>
      <c r="AX32" s="19">
        <v>147.33331999999999</v>
      </c>
      <c r="AY32" s="19">
        <v>-16.233319999999999</v>
      </c>
      <c r="AZ32" s="19">
        <v>130.93</v>
      </c>
      <c r="BA32" s="19">
        <v>157.99430000000001</v>
      </c>
      <c r="BB32" s="19">
        <v>147.33331999999999</v>
      </c>
      <c r="BC32" s="19">
        <v>-16.403320000000001</v>
      </c>
      <c r="BD32" s="19">
        <v>131.37</v>
      </c>
      <c r="BE32" s="19">
        <v>157.99430000000001</v>
      </c>
      <c r="BF32" s="19">
        <v>147.33331999999999</v>
      </c>
      <c r="BG32" s="19">
        <v>-15.96332</v>
      </c>
      <c r="BH32" s="19">
        <v>245.53</v>
      </c>
      <c r="BI32" s="19">
        <v>236.99144000000001</v>
      </c>
      <c r="BJ32" s="19">
        <v>220.99999</v>
      </c>
      <c r="BK32" s="19">
        <v>24.530010000000001</v>
      </c>
      <c r="BL32" s="19">
        <v>194.53</v>
      </c>
      <c r="BM32" s="19">
        <v>195.12195</v>
      </c>
      <c r="BN32" s="19">
        <v>195.12195</v>
      </c>
      <c r="BO32" s="19">
        <v>-0.59194999999999998</v>
      </c>
      <c r="BP32" s="19">
        <v>104.29</v>
      </c>
      <c r="BQ32" s="19">
        <v>97.560969999999998</v>
      </c>
      <c r="BR32" s="19">
        <v>97.560969999999998</v>
      </c>
      <c r="BS32" s="19">
        <v>6.7290299999999998</v>
      </c>
      <c r="BT32" s="19">
        <v>550.17999999999995</v>
      </c>
      <c r="BU32" s="19">
        <v>568.29854</v>
      </c>
      <c r="BV32" s="19">
        <v>568.29853000000003</v>
      </c>
      <c r="BW32" s="19">
        <v>-18.11853</v>
      </c>
      <c r="BX32" s="19">
        <v>10.55</v>
      </c>
      <c r="BY32" s="19">
        <v>10.17268</v>
      </c>
      <c r="BZ32" s="19">
        <v>10.17268</v>
      </c>
      <c r="CA32" s="19">
        <v>0.37731999999999999</v>
      </c>
      <c r="CB32" s="19"/>
      <c r="CC32" s="19"/>
      <c r="CD32" s="19"/>
      <c r="CE32" s="19">
        <v>0</v>
      </c>
      <c r="CF32" s="19"/>
      <c r="CG32" s="19"/>
      <c r="CH32" s="19"/>
      <c r="CI32" s="19">
        <v>0</v>
      </c>
      <c r="CJ32" s="19"/>
      <c r="CK32" s="19"/>
      <c r="CL32" s="19"/>
      <c r="CM32" s="19">
        <v>0</v>
      </c>
      <c r="CN32" s="19"/>
      <c r="CO32" s="19"/>
      <c r="CP32" s="19"/>
      <c r="CQ32" s="19">
        <v>0</v>
      </c>
      <c r="CR32" s="19">
        <v>168.4</v>
      </c>
      <c r="CS32" s="19">
        <v>164.70732000000001</v>
      </c>
      <c r="CT32" s="19">
        <v>164.70732000000001</v>
      </c>
      <c r="CU32" s="19">
        <v>3.6926800000000002</v>
      </c>
      <c r="CV32" s="19">
        <v>7.2</v>
      </c>
      <c r="CW32" s="19">
        <v>8.1148399999999992</v>
      </c>
      <c r="CX32" s="19">
        <v>8.1148399999999992</v>
      </c>
      <c r="CY32" s="19">
        <v>-0.91483999999999999</v>
      </c>
      <c r="CZ32" s="19">
        <v>2.6</v>
      </c>
      <c r="DA32" s="19">
        <v>4.4519399999999996</v>
      </c>
      <c r="DB32" s="19">
        <v>4.4519399999999996</v>
      </c>
      <c r="DC32" s="19">
        <v>-1.8519399999999999</v>
      </c>
      <c r="DD32" s="19">
        <v>15.9</v>
      </c>
      <c r="DE32" s="19">
        <v>15.38111</v>
      </c>
      <c r="DF32" s="19">
        <v>15.38111</v>
      </c>
      <c r="DG32" s="19">
        <v>0.51888999999999996</v>
      </c>
      <c r="DH32" s="19">
        <v>6.5</v>
      </c>
      <c r="DI32" s="19">
        <v>6.8787000000000003</v>
      </c>
      <c r="DJ32" s="19">
        <v>6.8787000000000003</v>
      </c>
      <c r="DK32" s="19">
        <v>-0.37869999999999998</v>
      </c>
      <c r="DL32" s="19"/>
      <c r="DM32" s="19"/>
      <c r="DN32" s="19"/>
      <c r="DO32" s="19">
        <v>0</v>
      </c>
      <c r="DP32" s="19">
        <v>92.2</v>
      </c>
      <c r="DQ32" s="19">
        <v>133.76862</v>
      </c>
      <c r="DR32" s="19">
        <v>111.12179</v>
      </c>
      <c r="DS32" s="19">
        <v>-18.921790000000001</v>
      </c>
      <c r="DT32" s="19">
        <v>5.5</v>
      </c>
      <c r="DU32" s="19">
        <v>8.9130000000000003</v>
      </c>
      <c r="DV32" s="19">
        <v>6.8471000000000002</v>
      </c>
      <c r="DW32" s="19">
        <v>-1.3471</v>
      </c>
      <c r="DX32" s="19"/>
      <c r="DY32" s="19"/>
      <c r="DZ32" s="19"/>
      <c r="EA32" s="19">
        <v>0</v>
      </c>
      <c r="EB32" s="19"/>
      <c r="EC32" s="19"/>
      <c r="ED32" s="19"/>
      <c r="EE32" s="19">
        <v>0</v>
      </c>
      <c r="EF32" s="19"/>
      <c r="EG32" s="19"/>
      <c r="EH32" s="19"/>
      <c r="EI32" s="19">
        <v>0</v>
      </c>
      <c r="EJ32" s="19">
        <v>110.7</v>
      </c>
      <c r="EK32" s="19">
        <v>112.90537</v>
      </c>
      <c r="EL32" s="19">
        <v>112.90537</v>
      </c>
      <c r="EM32" s="19">
        <v>-2.2053699999999998</v>
      </c>
      <c r="EN32" s="19">
        <v>221.4</v>
      </c>
      <c r="EO32" s="19">
        <v>221.55625000000001</v>
      </c>
      <c r="EP32" s="19">
        <v>221.55625000000001</v>
      </c>
      <c r="EQ32" s="19">
        <v>-0.15625</v>
      </c>
      <c r="ER32" s="19"/>
      <c r="ES32" s="19"/>
      <c r="ET32" s="19"/>
      <c r="EU32" s="19">
        <v>0</v>
      </c>
      <c r="EV32" s="19"/>
      <c r="EW32" s="19"/>
      <c r="EX32" s="19"/>
      <c r="EY32" s="19">
        <v>0</v>
      </c>
      <c r="EZ32" s="19"/>
      <c r="FA32" s="19"/>
      <c r="FB32" s="19"/>
      <c r="FC32" s="19">
        <v>0</v>
      </c>
      <c r="FD32" s="19">
        <v>6.5</v>
      </c>
      <c r="FE32" s="19">
        <v>6.39</v>
      </c>
      <c r="FF32" s="19">
        <v>6.39</v>
      </c>
      <c r="FG32" s="19">
        <v>0.11</v>
      </c>
      <c r="FH32" s="19">
        <v>456.5</v>
      </c>
      <c r="FI32" s="19">
        <v>458.87804999999997</v>
      </c>
      <c r="FJ32" s="19">
        <v>458.87804999999997</v>
      </c>
      <c r="FK32" s="19">
        <v>-2.37805</v>
      </c>
      <c r="FL32" s="19">
        <v>63.7</v>
      </c>
      <c r="FM32" s="19">
        <v>76.746610000000004</v>
      </c>
      <c r="FN32" s="19">
        <v>65.380560000000003</v>
      </c>
      <c r="FO32" s="19">
        <v>-1.6805600000000001</v>
      </c>
      <c r="FP32" s="19">
        <v>139.30000000000001</v>
      </c>
      <c r="FQ32" s="19">
        <v>148.62634</v>
      </c>
      <c r="FR32" s="19">
        <v>148.62634</v>
      </c>
      <c r="FS32" s="19">
        <v>-9.3263400000000001</v>
      </c>
      <c r="FT32" s="19">
        <v>41.8</v>
      </c>
      <c r="FU32" s="19">
        <v>41.498959999999997</v>
      </c>
      <c r="FV32" s="19">
        <v>41.498959999999997</v>
      </c>
      <c r="FW32" s="19">
        <v>0.30103999999999997</v>
      </c>
      <c r="FX32" s="19">
        <v>18.3</v>
      </c>
      <c r="FY32" s="19">
        <v>19.28585</v>
      </c>
      <c r="FZ32" s="19">
        <v>19.28585</v>
      </c>
      <c r="GA32" s="19">
        <v>-0.98585</v>
      </c>
      <c r="GB32" s="19">
        <v>19.7</v>
      </c>
      <c r="GC32" s="19">
        <v>19.414629999999999</v>
      </c>
      <c r="GD32" s="19">
        <v>19.414629999999999</v>
      </c>
      <c r="GE32" s="19">
        <v>0.28537000000000001</v>
      </c>
      <c r="GF32" s="19">
        <v>90.6</v>
      </c>
      <c r="GG32" s="19">
        <v>87.657560000000004</v>
      </c>
      <c r="GH32" s="19">
        <v>87.657560000000004</v>
      </c>
      <c r="GI32" s="19">
        <v>2.9424399999999999</v>
      </c>
      <c r="GJ32" s="19"/>
      <c r="GK32" s="19"/>
      <c r="GL32" s="19"/>
      <c r="GM32" s="19">
        <v>0</v>
      </c>
      <c r="GN32" s="19">
        <v>177.6</v>
      </c>
      <c r="GO32" s="19">
        <v>185.62135000000001</v>
      </c>
      <c r="GP32" s="19">
        <v>185.62134</v>
      </c>
      <c r="GQ32" s="19">
        <v>-8.0213400000000004</v>
      </c>
      <c r="GR32" s="19">
        <v>88.6</v>
      </c>
      <c r="GS32" s="19">
        <v>92.810680000000005</v>
      </c>
      <c r="GT32" s="19">
        <v>92.810670000000002</v>
      </c>
      <c r="GU32" s="19">
        <v>-4.2106700000000004</v>
      </c>
      <c r="GV32" s="19">
        <v>108.5</v>
      </c>
      <c r="GW32" s="19">
        <v>110.91316999999999</v>
      </c>
      <c r="GX32" s="19">
        <v>110.91316999999999</v>
      </c>
      <c r="GY32" s="19">
        <v>-2.41317</v>
      </c>
      <c r="GZ32" s="19">
        <v>8</v>
      </c>
      <c r="HA32" s="19">
        <v>4.8741700000000003</v>
      </c>
      <c r="HB32" s="19">
        <v>4.8741700000000003</v>
      </c>
      <c r="HC32" s="19">
        <v>3.1258300000000001</v>
      </c>
      <c r="HD32" s="19">
        <v>2.4</v>
      </c>
      <c r="HE32" s="19">
        <v>2.9847299999999999</v>
      </c>
      <c r="HF32" s="19">
        <v>4.72112</v>
      </c>
      <c r="HG32" s="19">
        <v>-2.3211200000000001</v>
      </c>
      <c r="HH32" s="19">
        <v>45.8</v>
      </c>
      <c r="HI32" s="19">
        <v>47.26634</v>
      </c>
      <c r="HJ32" s="19">
        <v>47.26634</v>
      </c>
      <c r="HK32" s="19">
        <v>-1.46634</v>
      </c>
      <c r="HL32" s="19">
        <v>47</v>
      </c>
      <c r="HM32" s="19"/>
      <c r="HN32" s="19">
        <v>44.275120000000001</v>
      </c>
      <c r="HO32" s="19">
        <v>2.7248800000000002</v>
      </c>
      <c r="HP32" s="19">
        <v>3.8</v>
      </c>
      <c r="HQ32" s="19">
        <v>4.0998900000000003</v>
      </c>
      <c r="HR32" s="19">
        <v>4.0998900000000003</v>
      </c>
      <c r="HS32" s="19">
        <v>-0.29988999999999999</v>
      </c>
      <c r="HT32" s="19">
        <v>30.9</v>
      </c>
      <c r="HU32" s="19">
        <v>30.294039999999999</v>
      </c>
      <c r="HV32" s="19">
        <v>30.294039999999999</v>
      </c>
      <c r="HW32" s="19">
        <v>0.60596000000000005</v>
      </c>
      <c r="HX32" s="19">
        <v>173.4</v>
      </c>
      <c r="HY32" s="19">
        <v>171.54185000000001</v>
      </c>
      <c r="HZ32" s="19">
        <v>171.54185000000001</v>
      </c>
      <c r="IA32" s="19">
        <v>1.85815</v>
      </c>
      <c r="IB32" s="19">
        <v>47.1</v>
      </c>
      <c r="IC32" s="19">
        <v>47.67127</v>
      </c>
      <c r="ID32" s="19">
        <v>47.67127</v>
      </c>
      <c r="IE32" s="19">
        <v>-0.57127000000000006</v>
      </c>
      <c r="IF32" s="19"/>
      <c r="IG32" s="19"/>
      <c r="IH32" s="19"/>
      <c r="II32" s="19">
        <v>0</v>
      </c>
      <c r="IJ32" s="19"/>
      <c r="IK32" s="19"/>
      <c r="IL32" s="19"/>
      <c r="IM32" s="19">
        <v>0</v>
      </c>
      <c r="IN32" s="19">
        <v>45.1</v>
      </c>
      <c r="IO32" s="19">
        <v>48.41648</v>
      </c>
      <c r="IP32" s="19">
        <v>48.41648</v>
      </c>
      <c r="IQ32" s="19">
        <v>-3.3164799999999999</v>
      </c>
      <c r="IR32" s="19"/>
      <c r="IS32" s="19"/>
      <c r="IT32" s="19"/>
      <c r="IU32" s="19">
        <v>0</v>
      </c>
      <c r="IV32" s="19"/>
      <c r="IW32" s="19"/>
      <c r="IX32" s="19"/>
      <c r="IY32" s="19">
        <v>0</v>
      </c>
      <c r="IZ32" s="19"/>
      <c r="JA32" s="19"/>
      <c r="JB32" s="19"/>
      <c r="JC32" s="19">
        <v>0</v>
      </c>
      <c r="JD32" s="19">
        <v>130.69999999999999</v>
      </c>
      <c r="JE32" s="19">
        <v>133.35676000000001</v>
      </c>
      <c r="JF32" s="19">
        <v>133.35676000000001</v>
      </c>
      <c r="JG32" s="19">
        <v>-2.6567599999999998</v>
      </c>
      <c r="JH32" s="19"/>
      <c r="JI32" s="19"/>
      <c r="JJ32" s="19"/>
      <c r="JK32" s="19">
        <v>0</v>
      </c>
      <c r="JL32" s="19">
        <v>156.19999999999999</v>
      </c>
      <c r="JM32" s="19">
        <v>153.72800000000001</v>
      </c>
      <c r="JN32" s="19">
        <v>150.66668000000001</v>
      </c>
      <c r="JO32" s="19">
        <v>5.5333199999999998</v>
      </c>
      <c r="JP32" s="19"/>
      <c r="JQ32" s="19"/>
      <c r="JR32" s="19"/>
      <c r="JS32" s="19">
        <v>0</v>
      </c>
      <c r="JT32" s="19">
        <v>68.3</v>
      </c>
      <c r="JU32" s="19">
        <v>76.864000000000004</v>
      </c>
      <c r="JV32" s="19">
        <v>75.333340000000007</v>
      </c>
      <c r="JW32" s="19">
        <v>-7.0333399999999999</v>
      </c>
      <c r="JX32" s="19">
        <v>69.900000000000006</v>
      </c>
      <c r="JY32" s="19">
        <v>0</v>
      </c>
      <c r="JZ32" s="19"/>
      <c r="KA32" s="19">
        <v>69.900000000000006</v>
      </c>
      <c r="KB32" s="19"/>
      <c r="KC32" s="19"/>
      <c r="KD32" s="19"/>
      <c r="KE32" s="19">
        <v>0</v>
      </c>
      <c r="KF32" s="19"/>
      <c r="KG32" s="19"/>
      <c r="KH32" s="19"/>
      <c r="KI32" s="19">
        <v>0</v>
      </c>
      <c r="KJ32" s="19"/>
      <c r="KK32" s="19"/>
      <c r="KL32" s="19"/>
      <c r="KM32" s="19">
        <v>0</v>
      </c>
      <c r="KN32" s="19"/>
      <c r="KO32" s="19"/>
      <c r="KP32" s="19"/>
      <c r="KQ32" s="19">
        <v>0</v>
      </c>
      <c r="KR32" s="19">
        <v>113.9</v>
      </c>
      <c r="KS32" s="19">
        <v>114.11063</v>
      </c>
      <c r="KT32" s="19">
        <v>114.11063</v>
      </c>
      <c r="KU32" s="19">
        <v>-0.21063000000000001</v>
      </c>
      <c r="KV32" s="19"/>
      <c r="KW32" s="19"/>
      <c r="KX32" s="19"/>
      <c r="KY32" s="19">
        <v>0</v>
      </c>
      <c r="KZ32" s="19"/>
      <c r="LA32" s="19"/>
      <c r="LB32" s="19"/>
      <c r="LC32" s="19">
        <v>0</v>
      </c>
      <c r="LD32" s="19">
        <v>202.5</v>
      </c>
      <c r="LE32" s="19">
        <v>223.98016000000001</v>
      </c>
      <c r="LF32" s="19">
        <v>271.12189000000001</v>
      </c>
      <c r="LG32" s="19">
        <v>-68.621889999999993</v>
      </c>
      <c r="LH32" s="19">
        <v>133.30000000000001</v>
      </c>
      <c r="LI32" s="19">
        <v>133.67995999999999</v>
      </c>
      <c r="LJ32" s="19">
        <v>133.67995999999999</v>
      </c>
      <c r="LK32" s="19">
        <v>-0.37996000000000002</v>
      </c>
      <c r="LL32" s="19">
        <v>61.5</v>
      </c>
      <c r="LM32" s="19">
        <v>67.461460000000002</v>
      </c>
      <c r="LN32" s="19">
        <v>67.461460000000002</v>
      </c>
      <c r="LO32" s="19">
        <v>-5.9614599999999998</v>
      </c>
      <c r="LP32" s="19">
        <v>80.099999999999994</v>
      </c>
      <c r="LQ32" s="19">
        <v>65.853660000000005</v>
      </c>
      <c r="LR32" s="19">
        <v>65.853660000000005</v>
      </c>
      <c r="LS32" s="19">
        <v>14.24634</v>
      </c>
      <c r="LT32" s="19">
        <v>30.4</v>
      </c>
      <c r="LU32" s="19">
        <v>30.097560000000001</v>
      </c>
      <c r="LV32" s="19">
        <v>30.097560000000001</v>
      </c>
      <c r="LW32" s="19">
        <v>0.30243999999999999</v>
      </c>
      <c r="LX32" s="19"/>
      <c r="LY32" s="19"/>
      <c r="LZ32" s="19"/>
      <c r="MA32" s="19">
        <v>0</v>
      </c>
      <c r="MB32" s="19"/>
      <c r="MC32" s="19"/>
      <c r="MD32" s="19"/>
      <c r="ME32" s="19">
        <v>0</v>
      </c>
      <c r="MF32" s="19"/>
      <c r="MG32" s="19"/>
      <c r="MH32" s="19"/>
      <c r="MI32" s="19">
        <v>0</v>
      </c>
      <c r="MJ32" s="19">
        <v>138.5</v>
      </c>
      <c r="MK32" s="19">
        <v>145.28071</v>
      </c>
      <c r="ML32" s="19">
        <v>146.66612000000001</v>
      </c>
      <c r="MM32" s="19">
        <v>-8.1661199999999994</v>
      </c>
      <c r="MN32" s="19">
        <v>137.9</v>
      </c>
      <c r="MO32" s="19">
        <v>145.28071</v>
      </c>
      <c r="MP32" s="19">
        <v>146.66612000000001</v>
      </c>
      <c r="MQ32" s="19">
        <v>-8.7661200000000008</v>
      </c>
      <c r="MR32" s="19">
        <v>145.4</v>
      </c>
      <c r="MS32" s="19">
        <v>145.28071</v>
      </c>
      <c r="MT32" s="19">
        <v>146.66612000000001</v>
      </c>
      <c r="MU32" s="19">
        <v>-1.2661199999999999</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170.8</v>
      </c>
      <c r="NQ32" s="19">
        <v>193.36417</v>
      </c>
      <c r="NR32" s="19">
        <v>144.27350999999999</v>
      </c>
      <c r="NS32" s="19">
        <v>26.526489999999999</v>
      </c>
      <c r="NT32" s="19">
        <v>91</v>
      </c>
      <c r="NU32" s="19">
        <v>96.682090000000002</v>
      </c>
      <c r="NV32" s="19">
        <v>72.136759999999995</v>
      </c>
      <c r="NW32" s="19">
        <v>18.863240000000001</v>
      </c>
      <c r="NX32" s="19">
        <v>1.3</v>
      </c>
      <c r="NY32" s="19">
        <v>0.86399999999999999</v>
      </c>
      <c r="NZ32" s="19">
        <v>0.86399999999999999</v>
      </c>
      <c r="OA32" s="19">
        <v>0.436</v>
      </c>
      <c r="OB32" s="19">
        <v>86.6</v>
      </c>
      <c r="OC32" s="19">
        <v>66</v>
      </c>
      <c r="OD32" s="19">
        <v>66.260999999999996</v>
      </c>
      <c r="OE32" s="19">
        <v>20.338999999999999</v>
      </c>
      <c r="OF32" s="19">
        <v>79.2</v>
      </c>
      <c r="OG32" s="19">
        <v>73.927000000000007</v>
      </c>
      <c r="OH32" s="19">
        <v>73.927000000000007</v>
      </c>
      <c r="OI32" s="19">
        <v>5.2729999999999997</v>
      </c>
      <c r="OJ32" s="19">
        <v>13.6</v>
      </c>
      <c r="OK32" s="19">
        <v>15.278</v>
      </c>
      <c r="OL32" s="19">
        <v>15.277979999999999</v>
      </c>
      <c r="OM32" s="19">
        <v>-1.67798</v>
      </c>
      <c r="ON32" s="19">
        <v>0.5</v>
      </c>
      <c r="OO32" s="19">
        <v>0.4</v>
      </c>
      <c r="OP32" s="19">
        <v>0.39998</v>
      </c>
      <c r="OQ32" s="19">
        <v>0.10002</v>
      </c>
      <c r="OR32" s="19">
        <v>19.8</v>
      </c>
      <c r="OS32" s="19">
        <v>17.560980000000001</v>
      </c>
      <c r="OT32" s="19">
        <v>17.560980000000001</v>
      </c>
      <c r="OU32" s="19">
        <v>2.23902</v>
      </c>
      <c r="OV32" s="19">
        <v>9.9</v>
      </c>
      <c r="OW32" s="19">
        <v>9.9830000000000005</v>
      </c>
      <c r="OX32" s="19">
        <v>9.9829799999999995</v>
      </c>
      <c r="OY32" s="19">
        <v>-8.2979999999999998E-2</v>
      </c>
      <c r="OZ32" s="19">
        <v>4.4000000000000004</v>
      </c>
      <c r="PA32" s="19">
        <v>5.67</v>
      </c>
      <c r="PB32" s="19">
        <v>5.6699799999999998</v>
      </c>
      <c r="PC32" s="19">
        <v>-1.2699800000000001</v>
      </c>
      <c r="PD32" s="19">
        <v>3.6</v>
      </c>
      <c r="PE32" s="19">
        <v>3.6</v>
      </c>
      <c r="PF32" s="19">
        <v>3.6</v>
      </c>
      <c r="PG32" s="19">
        <v>0</v>
      </c>
      <c r="PH32" s="19">
        <v>5</v>
      </c>
      <c r="PI32" s="19">
        <v>5</v>
      </c>
      <c r="PJ32" s="19">
        <v>5</v>
      </c>
      <c r="PK32" s="19">
        <v>0</v>
      </c>
      <c r="PL32" s="19">
        <v>20.2</v>
      </c>
      <c r="PM32" s="19">
        <v>19.5122</v>
      </c>
      <c r="PN32" s="19">
        <v>19.51219</v>
      </c>
      <c r="PO32" s="19">
        <v>0.68781000000000003</v>
      </c>
      <c r="PP32" s="19">
        <v>20</v>
      </c>
      <c r="PQ32" s="19">
        <v>19.5122</v>
      </c>
      <c r="PR32" s="19">
        <v>19.51219</v>
      </c>
      <c r="PS32" s="19">
        <v>0.48781000000000002</v>
      </c>
      <c r="PT32" s="19">
        <v>19</v>
      </c>
      <c r="PU32" s="19">
        <v>13</v>
      </c>
      <c r="PV32" s="19">
        <v>16.097539999999999</v>
      </c>
      <c r="PW32" s="19">
        <v>2.90246</v>
      </c>
      <c r="PX32" s="19">
        <v>3.3</v>
      </c>
      <c r="PY32" s="19">
        <v>3.5</v>
      </c>
      <c r="PZ32" s="19">
        <v>3.5</v>
      </c>
      <c r="QA32" s="19">
        <v>-0.2</v>
      </c>
      <c r="QB32" s="19">
        <v>18.8</v>
      </c>
      <c r="QC32" s="19">
        <v>18.341460000000001</v>
      </c>
      <c r="QD32" s="19">
        <v>18.341460000000001</v>
      </c>
      <c r="QE32" s="19">
        <v>0.45854</v>
      </c>
      <c r="QF32" s="19">
        <v>16</v>
      </c>
      <c r="QG32" s="19">
        <v>14.585000000000001</v>
      </c>
      <c r="QH32" s="19">
        <v>14.585000000000001</v>
      </c>
      <c r="QI32" s="19">
        <v>1.415</v>
      </c>
      <c r="QJ32" s="19">
        <v>16.899999999999999</v>
      </c>
      <c r="QK32" s="19">
        <v>18.161000000000001</v>
      </c>
      <c r="QL32" s="19">
        <v>18.161000000000001</v>
      </c>
      <c r="QM32" s="19">
        <v>-1.2609999999999999</v>
      </c>
      <c r="QN32" s="19">
        <v>17.8</v>
      </c>
      <c r="QO32" s="19">
        <v>15.456</v>
      </c>
      <c r="QP32" s="19">
        <v>15.456</v>
      </c>
      <c r="QQ32" s="19">
        <v>2.3439999999999999</v>
      </c>
      <c r="QR32" s="19">
        <v>51.3</v>
      </c>
      <c r="QS32" s="19">
        <v>50.802</v>
      </c>
      <c r="QT32" s="19">
        <v>50.802</v>
      </c>
      <c r="QU32" s="19">
        <v>0.498</v>
      </c>
      <c r="QV32" s="19">
        <v>4.5</v>
      </c>
      <c r="QW32" s="19">
        <v>3</v>
      </c>
      <c r="QX32" s="19">
        <v>3</v>
      </c>
      <c r="QY32" s="19">
        <v>1.5</v>
      </c>
      <c r="QZ32" s="19">
        <v>1.1000000000000001</v>
      </c>
      <c r="RA32" s="19">
        <v>1.2</v>
      </c>
      <c r="RB32" s="19">
        <v>1.2</v>
      </c>
      <c r="RC32" s="19">
        <v>-0.1</v>
      </c>
      <c r="RD32" s="19">
        <v>1.2</v>
      </c>
      <c r="RE32" s="19">
        <v>1.2</v>
      </c>
      <c r="RF32" s="19">
        <v>1.2</v>
      </c>
      <c r="RG32" s="19">
        <v>0</v>
      </c>
      <c r="RH32" s="19">
        <v>2.6</v>
      </c>
      <c r="RI32" s="19">
        <v>2.8</v>
      </c>
      <c r="RJ32" s="19">
        <v>2.8</v>
      </c>
      <c r="RK32" s="19">
        <v>-0.2</v>
      </c>
      <c r="RL32" s="19">
        <v>19.899999999999999</v>
      </c>
      <c r="RM32" s="19">
        <v>16.228999999999999</v>
      </c>
      <c r="RN32" s="19">
        <v>16.228999999999999</v>
      </c>
      <c r="RO32" s="19">
        <v>3.6709999999999998</v>
      </c>
      <c r="RP32" s="19">
        <v>3.2</v>
      </c>
      <c r="RQ32" s="19">
        <v>3.6</v>
      </c>
      <c r="RR32" s="19">
        <v>3.6</v>
      </c>
      <c r="RS32" s="19">
        <v>-0.4</v>
      </c>
      <c r="RT32" s="19">
        <v>17.2</v>
      </c>
      <c r="RU32" s="19">
        <v>11.08052</v>
      </c>
      <c r="RV32" s="19">
        <v>11.08052</v>
      </c>
      <c r="RW32" s="19">
        <v>6.1194800000000003</v>
      </c>
      <c r="RX32" s="19">
        <v>2</v>
      </c>
      <c r="RY32" s="19">
        <v>2</v>
      </c>
      <c r="RZ32" s="19">
        <v>2</v>
      </c>
      <c r="SA32" s="19">
        <v>0</v>
      </c>
      <c r="SB32" s="19"/>
      <c r="SC32" s="19"/>
      <c r="SD32" s="19"/>
      <c r="SE32" s="19">
        <v>0</v>
      </c>
      <c r="SF32" s="19">
        <v>18.7</v>
      </c>
      <c r="SG32" s="19">
        <v>18</v>
      </c>
      <c r="SH32" s="19">
        <v>16</v>
      </c>
      <c r="SI32" s="19">
        <v>2.7</v>
      </c>
      <c r="SJ32" s="19">
        <v>9.5</v>
      </c>
      <c r="SK32" s="19">
        <v>9.0519999999999996</v>
      </c>
      <c r="SL32" s="19">
        <v>9.0519999999999996</v>
      </c>
      <c r="SM32" s="19">
        <v>0.44800000000000001</v>
      </c>
      <c r="SN32" s="19">
        <v>20.3</v>
      </c>
      <c r="SO32" s="19">
        <v>19.5122</v>
      </c>
      <c r="SP32" s="19">
        <v>19.51219</v>
      </c>
      <c r="SQ32" s="19">
        <v>0.78781000000000001</v>
      </c>
      <c r="SR32" s="19">
        <v>20.399999999999999</v>
      </c>
      <c r="SS32" s="19">
        <v>19.5122</v>
      </c>
      <c r="ST32" s="19">
        <v>19.51219</v>
      </c>
      <c r="SU32" s="19">
        <v>0.88780999999999999</v>
      </c>
      <c r="SV32" s="19">
        <v>19.8</v>
      </c>
      <c r="SW32" s="19">
        <v>19.5</v>
      </c>
      <c r="SX32" s="19">
        <v>19.317070000000001</v>
      </c>
      <c r="SY32" s="19">
        <v>0.48293000000000003</v>
      </c>
      <c r="SZ32" s="19">
        <v>7.2</v>
      </c>
      <c r="TA32" s="19">
        <v>11.651999999999999</v>
      </c>
      <c r="TB32" s="19">
        <v>11.651999999999999</v>
      </c>
      <c r="TC32" s="19">
        <v>-4.452</v>
      </c>
      <c r="TD32" s="19">
        <v>20.9</v>
      </c>
      <c r="TE32" s="19">
        <v>37.220999999999997</v>
      </c>
      <c r="TF32" s="19">
        <v>37.220999999999997</v>
      </c>
      <c r="TG32" s="19">
        <v>-16.321000000000002</v>
      </c>
      <c r="TH32" s="19">
        <v>41.1</v>
      </c>
      <c r="TI32" s="19">
        <v>30.038</v>
      </c>
      <c r="TJ32" s="19">
        <v>30.038</v>
      </c>
      <c r="TK32" s="19">
        <v>11.061999999999999</v>
      </c>
      <c r="TL32" s="19">
        <v>40.6</v>
      </c>
      <c r="TM32" s="19">
        <v>39</v>
      </c>
      <c r="TN32" s="19">
        <v>27.28</v>
      </c>
      <c r="TO32" s="19">
        <v>13.32</v>
      </c>
      <c r="TP32" s="19">
        <v>70</v>
      </c>
      <c r="TQ32" s="19">
        <v>41</v>
      </c>
      <c r="TR32" s="19">
        <v>31.504000000000001</v>
      </c>
      <c r="TS32" s="19">
        <v>38.496000000000002</v>
      </c>
      <c r="TT32" s="19">
        <v>3.9</v>
      </c>
      <c r="TU32" s="19">
        <v>5.335</v>
      </c>
      <c r="TV32" s="19">
        <v>5.335</v>
      </c>
      <c r="TW32" s="19">
        <v>-1.4350000000000001</v>
      </c>
      <c r="TX32" s="19">
        <v>3.3</v>
      </c>
      <c r="TY32" s="19">
        <v>3.5609999999999999</v>
      </c>
      <c r="TZ32" s="19">
        <v>3.5609999999999999</v>
      </c>
      <c r="UA32" s="19">
        <v>-0.26100000000000001</v>
      </c>
      <c r="UB32" s="19">
        <v>21</v>
      </c>
      <c r="UC32" s="19">
        <v>20.4878</v>
      </c>
      <c r="UD32" s="19">
        <v>20.4878</v>
      </c>
      <c r="UE32" s="19">
        <v>0.51219999999999999</v>
      </c>
      <c r="UF32" s="19">
        <v>7.6</v>
      </c>
      <c r="UG32" s="19">
        <v>8</v>
      </c>
      <c r="UH32" s="19">
        <v>8</v>
      </c>
      <c r="UI32" s="19">
        <v>-0.4</v>
      </c>
      <c r="UJ32" s="19">
        <v>6.6669999999999998</v>
      </c>
      <c r="UK32" s="19">
        <v>7.6</v>
      </c>
      <c r="UL32" s="19">
        <v>7.6</v>
      </c>
      <c r="UM32" s="19">
        <v>-0.93300000000000005</v>
      </c>
      <c r="UN32" s="19">
        <v>20</v>
      </c>
      <c r="UO32" s="19">
        <v>19.5122</v>
      </c>
      <c r="UP32" s="19">
        <v>19.51219</v>
      </c>
      <c r="UQ32" s="19">
        <v>0.48781000000000002</v>
      </c>
      <c r="UR32" s="19">
        <v>20</v>
      </c>
      <c r="US32" s="19">
        <v>19.5122</v>
      </c>
      <c r="UT32" s="19">
        <v>19.51219</v>
      </c>
      <c r="UU32" s="19">
        <v>0.48781000000000002</v>
      </c>
      <c r="UV32" s="19">
        <v>20</v>
      </c>
      <c r="UW32" s="19">
        <v>19.5122</v>
      </c>
      <c r="UX32" s="19">
        <v>19.51219</v>
      </c>
      <c r="UY32" s="19">
        <v>0.48781000000000002</v>
      </c>
      <c r="UZ32" s="19">
        <v>11.7</v>
      </c>
      <c r="VA32" s="19">
        <v>13.667999999999999</v>
      </c>
      <c r="VB32" s="19">
        <v>13.66798</v>
      </c>
      <c r="VC32" s="19">
        <v>-1.9679800000000001</v>
      </c>
      <c r="VD32" s="19">
        <v>18.8</v>
      </c>
      <c r="VE32" s="19">
        <v>16.620999999999999</v>
      </c>
      <c r="VF32" s="19">
        <v>16.620999999999999</v>
      </c>
      <c r="VG32" s="19">
        <v>2.1789999999999998</v>
      </c>
      <c r="VH32" s="19">
        <v>137.9</v>
      </c>
      <c r="VI32" s="19">
        <v>120.529</v>
      </c>
      <c r="VJ32" s="19">
        <v>120.529</v>
      </c>
      <c r="VK32" s="19">
        <v>17.370999999999999</v>
      </c>
      <c r="VL32" s="19">
        <v>0.6</v>
      </c>
      <c r="VM32" s="19">
        <v>0.6</v>
      </c>
      <c r="VN32" s="19">
        <v>0.6</v>
      </c>
      <c r="VO32" s="19">
        <v>0</v>
      </c>
      <c r="VP32" s="19">
        <v>0</v>
      </c>
      <c r="VQ32" s="19">
        <v>48</v>
      </c>
      <c r="VR32" s="19">
        <v>37.862000000000002</v>
      </c>
      <c r="VS32" s="19">
        <v>-37.862000000000002</v>
      </c>
      <c r="VT32" s="19">
        <v>19.100000000000001</v>
      </c>
      <c r="VU32" s="19">
        <v>65.963449999999995</v>
      </c>
      <c r="VV32" s="19">
        <v>51.31</v>
      </c>
      <c r="VW32" s="19">
        <v>-32.21</v>
      </c>
      <c r="VX32" s="19">
        <v>113.1</v>
      </c>
      <c r="VY32" s="19">
        <v>100.461</v>
      </c>
      <c r="VZ32" s="19">
        <v>100.461</v>
      </c>
      <c r="WA32" s="19">
        <v>12.638999999999999</v>
      </c>
      <c r="WB32" s="19">
        <v>18.7</v>
      </c>
      <c r="WC32" s="19">
        <v>15.238</v>
      </c>
      <c r="WD32" s="19">
        <v>15.238</v>
      </c>
      <c r="WE32" s="19">
        <v>3.4620000000000002</v>
      </c>
      <c r="WF32" s="19">
        <v>7.8</v>
      </c>
      <c r="WG32" s="19">
        <v>8</v>
      </c>
      <c r="WH32" s="19">
        <v>8</v>
      </c>
      <c r="WI32" s="19">
        <v>-0.2</v>
      </c>
      <c r="WJ32" s="19">
        <v>19.899999999999999</v>
      </c>
      <c r="WK32" s="19">
        <v>19.5</v>
      </c>
      <c r="WL32" s="19">
        <v>19.317070000000001</v>
      </c>
      <c r="WM32" s="19">
        <v>0.58292999999999995</v>
      </c>
      <c r="WN32" s="19">
        <v>10.4</v>
      </c>
      <c r="WO32" s="19">
        <v>10.6</v>
      </c>
      <c r="WP32" s="19">
        <v>10.6</v>
      </c>
      <c r="WQ32" s="19">
        <v>-0.2</v>
      </c>
      <c r="WR32" s="19"/>
      <c r="WS32" s="19">
        <v>36</v>
      </c>
      <c r="WT32" s="19">
        <v>36</v>
      </c>
      <c r="WU32" s="19">
        <v>-36</v>
      </c>
      <c r="WV32" s="19">
        <v>36.9</v>
      </c>
      <c r="WW32" s="19"/>
      <c r="WX32" s="19"/>
      <c r="WY32" s="19">
        <v>36.9</v>
      </c>
      <c r="WZ32" s="19">
        <v>27.8</v>
      </c>
      <c r="XA32" s="19">
        <v>29.184000000000001</v>
      </c>
      <c r="XB32" s="19">
        <v>29.184000000000001</v>
      </c>
      <c r="XC32" s="19">
        <v>-1.3839999999999999</v>
      </c>
      <c r="XD32" s="19">
        <v>3.3</v>
      </c>
      <c r="XE32" s="19">
        <v>2.8159999999999998</v>
      </c>
      <c r="XF32" s="19">
        <v>2.8159999999999998</v>
      </c>
      <c r="XG32" s="19">
        <v>0.48399999999999999</v>
      </c>
      <c r="XH32" s="19">
        <v>12.2</v>
      </c>
      <c r="XI32" s="19">
        <v>13</v>
      </c>
      <c r="XJ32" s="19">
        <v>14</v>
      </c>
      <c r="XK32" s="19">
        <v>-1.8</v>
      </c>
      <c r="XL32" s="19">
        <v>15.09</v>
      </c>
      <c r="XM32" s="19">
        <v>18.526</v>
      </c>
      <c r="XN32" s="19">
        <v>18.526</v>
      </c>
      <c r="XO32" s="19">
        <v>-3.4359999999999999</v>
      </c>
      <c r="XP32" s="19">
        <v>7.6</v>
      </c>
      <c r="XQ32" s="19">
        <v>6.91</v>
      </c>
      <c r="XR32" s="19">
        <v>6.91</v>
      </c>
      <c r="XS32" s="19">
        <v>0.69</v>
      </c>
    </row>
    <row r="33" spans="1:643" ht="24" customHeight="1" x14ac:dyDescent="0.25">
      <c r="A33" s="1"/>
      <c r="B33" s="13" t="s">
        <v>47</v>
      </c>
      <c r="C33" s="13" t="s">
        <v>684</v>
      </c>
      <c r="D33" s="14">
        <v>1.1000000000000001</v>
      </c>
      <c r="E33" s="14">
        <v>0.91</v>
      </c>
      <c r="F33" s="14">
        <v>0.91</v>
      </c>
      <c r="G33" s="14">
        <v>0.19</v>
      </c>
      <c r="H33" s="14">
        <v>1.7</v>
      </c>
      <c r="I33" s="14">
        <v>1.62</v>
      </c>
      <c r="J33" s="14">
        <v>1.62</v>
      </c>
      <c r="K33" s="14">
        <v>0.08</v>
      </c>
      <c r="L33" s="14">
        <v>4.3</v>
      </c>
      <c r="M33" s="14">
        <v>3.8072699999999999</v>
      </c>
      <c r="N33" s="14">
        <v>3.8072699999999999</v>
      </c>
      <c r="O33" s="14">
        <v>0.49273</v>
      </c>
      <c r="P33" s="14">
        <v>647.4</v>
      </c>
      <c r="Q33" s="14">
        <v>646.79789000000005</v>
      </c>
      <c r="R33" s="14">
        <v>646.79789000000005</v>
      </c>
      <c r="S33" s="14">
        <v>0.60211000000000003</v>
      </c>
      <c r="T33" s="14">
        <v>219.2</v>
      </c>
      <c r="U33" s="14">
        <v>211.44126</v>
      </c>
      <c r="V33" s="14">
        <v>211.44126</v>
      </c>
      <c r="W33" s="14">
        <v>7.7587400000000004</v>
      </c>
      <c r="X33" s="14"/>
      <c r="Y33" s="14"/>
      <c r="Z33" s="14"/>
      <c r="AA33" s="14">
        <v>0</v>
      </c>
      <c r="AB33" s="14"/>
      <c r="AC33" s="14"/>
      <c r="AD33" s="14"/>
      <c r="AE33" s="14">
        <v>0</v>
      </c>
      <c r="AF33" s="14">
        <v>55.1</v>
      </c>
      <c r="AG33" s="14">
        <v>66.382649999999998</v>
      </c>
      <c r="AH33" s="14">
        <v>82.64528</v>
      </c>
      <c r="AI33" s="14">
        <v>-27.545280000000002</v>
      </c>
      <c r="AJ33" s="14">
        <v>238.6</v>
      </c>
      <c r="AK33" s="14">
        <v>238.15351000000001</v>
      </c>
      <c r="AL33" s="14">
        <v>238.15351000000001</v>
      </c>
      <c r="AM33" s="14">
        <v>0.44649</v>
      </c>
      <c r="AN33" s="14"/>
      <c r="AO33" s="14"/>
      <c r="AP33" s="14"/>
      <c r="AQ33" s="14">
        <v>0</v>
      </c>
      <c r="AR33" s="14"/>
      <c r="AS33" s="14"/>
      <c r="AT33" s="14"/>
      <c r="AU33" s="14">
        <v>0</v>
      </c>
      <c r="AV33" s="14">
        <v>141.94999999999999</v>
      </c>
      <c r="AW33" s="14">
        <v>157.99429000000001</v>
      </c>
      <c r="AX33" s="14">
        <v>134.87671</v>
      </c>
      <c r="AY33" s="14">
        <v>7.0732900000000001</v>
      </c>
      <c r="AZ33" s="14">
        <v>142.28</v>
      </c>
      <c r="BA33" s="14">
        <v>157.99429000000001</v>
      </c>
      <c r="BB33" s="14">
        <v>134.87671</v>
      </c>
      <c r="BC33" s="14">
        <v>7.4032900000000001</v>
      </c>
      <c r="BD33" s="14">
        <v>142.25</v>
      </c>
      <c r="BE33" s="14">
        <v>157.99429000000001</v>
      </c>
      <c r="BF33" s="14">
        <v>134.87671</v>
      </c>
      <c r="BG33" s="14">
        <v>7.3732899999999999</v>
      </c>
      <c r="BH33" s="14">
        <v>234.06</v>
      </c>
      <c r="BI33" s="14">
        <v>236.99144000000001</v>
      </c>
      <c r="BJ33" s="14">
        <v>202.31505999999999</v>
      </c>
      <c r="BK33" s="14">
        <v>31.74494</v>
      </c>
      <c r="BL33" s="14">
        <v>195.82</v>
      </c>
      <c r="BM33" s="14">
        <v>195.12195</v>
      </c>
      <c r="BN33" s="14">
        <v>195.12194</v>
      </c>
      <c r="BO33" s="14">
        <v>0.69806000000000001</v>
      </c>
      <c r="BP33" s="14">
        <v>105.3</v>
      </c>
      <c r="BQ33" s="14">
        <v>97.560969999999998</v>
      </c>
      <c r="BR33" s="14">
        <v>97.560969999999998</v>
      </c>
      <c r="BS33" s="14">
        <v>7.7390299999999996</v>
      </c>
      <c r="BT33" s="14">
        <v>560.27</v>
      </c>
      <c r="BU33" s="14">
        <v>568.29854</v>
      </c>
      <c r="BV33" s="14">
        <v>568.29853000000003</v>
      </c>
      <c r="BW33" s="14">
        <v>-8.0285299999999999</v>
      </c>
      <c r="BX33" s="14">
        <v>10.49</v>
      </c>
      <c r="BY33" s="14">
        <v>10.17268</v>
      </c>
      <c r="BZ33" s="14">
        <v>10.17268</v>
      </c>
      <c r="CA33" s="14">
        <v>0.31731999999999999</v>
      </c>
      <c r="CB33" s="14"/>
      <c r="CC33" s="14"/>
      <c r="CD33" s="14"/>
      <c r="CE33" s="14">
        <v>0</v>
      </c>
      <c r="CF33" s="14"/>
      <c r="CG33" s="14"/>
      <c r="CH33" s="14"/>
      <c r="CI33" s="14">
        <v>0</v>
      </c>
      <c r="CJ33" s="14"/>
      <c r="CK33" s="14"/>
      <c r="CL33" s="14"/>
      <c r="CM33" s="14">
        <v>0</v>
      </c>
      <c r="CN33" s="14"/>
      <c r="CO33" s="14"/>
      <c r="CP33" s="14"/>
      <c r="CQ33" s="14">
        <v>0</v>
      </c>
      <c r="CR33" s="14">
        <v>165.9</v>
      </c>
      <c r="CS33" s="14">
        <v>164.70732000000001</v>
      </c>
      <c r="CT33" s="14">
        <v>164.70732000000001</v>
      </c>
      <c r="CU33" s="14">
        <v>1.19268</v>
      </c>
      <c r="CV33" s="14">
        <v>7.7</v>
      </c>
      <c r="CW33" s="14">
        <v>8.1148399999999992</v>
      </c>
      <c r="CX33" s="14">
        <v>8.1148399999999992</v>
      </c>
      <c r="CY33" s="14">
        <v>-0.41483999999999999</v>
      </c>
      <c r="CZ33" s="14">
        <v>2.6</v>
      </c>
      <c r="DA33" s="14">
        <v>4.4519399999999996</v>
      </c>
      <c r="DB33" s="14">
        <v>4.4519399999999996</v>
      </c>
      <c r="DC33" s="14">
        <v>-1.8519399999999999</v>
      </c>
      <c r="DD33" s="14">
        <v>15.6</v>
      </c>
      <c r="DE33" s="14">
        <v>15.731109999999999</v>
      </c>
      <c r="DF33" s="14">
        <v>15.731109999999999</v>
      </c>
      <c r="DG33" s="14">
        <v>-0.13111</v>
      </c>
      <c r="DH33" s="14">
        <v>6.5</v>
      </c>
      <c r="DI33" s="14">
        <v>6.8787000000000003</v>
      </c>
      <c r="DJ33" s="14">
        <v>6.8787000000000003</v>
      </c>
      <c r="DK33" s="14">
        <v>-0.37869999999999998</v>
      </c>
      <c r="DL33" s="14"/>
      <c r="DM33" s="14"/>
      <c r="DN33" s="14"/>
      <c r="DO33" s="14">
        <v>0</v>
      </c>
      <c r="DP33" s="14">
        <v>92.9</v>
      </c>
      <c r="DQ33" s="14">
        <v>45.000819999999997</v>
      </c>
      <c r="DR33" s="14">
        <v>29.54278</v>
      </c>
      <c r="DS33" s="14">
        <v>63.357219999999998</v>
      </c>
      <c r="DT33" s="14">
        <v>5.4</v>
      </c>
      <c r="DU33" s="14">
        <v>8.9130000000000003</v>
      </c>
      <c r="DV33" s="14">
        <v>6.8471000000000002</v>
      </c>
      <c r="DW33" s="14">
        <v>-1.4471000000000001</v>
      </c>
      <c r="DX33" s="14"/>
      <c r="DY33" s="14"/>
      <c r="DZ33" s="14"/>
      <c r="EA33" s="14">
        <v>0</v>
      </c>
      <c r="EB33" s="14"/>
      <c r="EC33" s="14"/>
      <c r="ED33" s="14"/>
      <c r="EE33" s="14">
        <v>0</v>
      </c>
      <c r="EF33" s="14"/>
      <c r="EG33" s="14"/>
      <c r="EH33" s="14"/>
      <c r="EI33" s="14">
        <v>0</v>
      </c>
      <c r="EJ33" s="14">
        <v>110.6</v>
      </c>
      <c r="EK33" s="14">
        <v>112.90537</v>
      </c>
      <c r="EL33" s="14">
        <v>112.90537</v>
      </c>
      <c r="EM33" s="14">
        <v>-2.3053699999999999</v>
      </c>
      <c r="EN33" s="14">
        <v>222.8</v>
      </c>
      <c r="EO33" s="14">
        <v>221.55625000000001</v>
      </c>
      <c r="EP33" s="14">
        <v>221.55625000000001</v>
      </c>
      <c r="EQ33" s="14">
        <v>1.2437499999999999</v>
      </c>
      <c r="ER33" s="14"/>
      <c r="ES33" s="14"/>
      <c r="ET33" s="14"/>
      <c r="EU33" s="14">
        <v>0</v>
      </c>
      <c r="EV33" s="14"/>
      <c r="EW33" s="14"/>
      <c r="EX33" s="14"/>
      <c r="EY33" s="14">
        <v>0</v>
      </c>
      <c r="EZ33" s="14"/>
      <c r="FA33" s="14"/>
      <c r="FB33" s="14"/>
      <c r="FC33" s="14">
        <v>0</v>
      </c>
      <c r="FD33" s="14">
        <v>6.5</v>
      </c>
      <c r="FE33" s="14">
        <v>6.39</v>
      </c>
      <c r="FF33" s="14">
        <v>6.39</v>
      </c>
      <c r="FG33" s="14">
        <v>0.11</v>
      </c>
      <c r="FH33" s="14">
        <v>460.4</v>
      </c>
      <c r="FI33" s="14">
        <v>458.87804999999997</v>
      </c>
      <c r="FJ33" s="14">
        <v>458.87804999999997</v>
      </c>
      <c r="FK33" s="14">
        <v>1.5219499999999999</v>
      </c>
      <c r="FL33" s="14">
        <v>64</v>
      </c>
      <c r="FM33" s="14">
        <v>76.746610000000004</v>
      </c>
      <c r="FN33" s="14">
        <v>65.380560000000003</v>
      </c>
      <c r="FO33" s="14">
        <v>-1.38056</v>
      </c>
      <c r="FP33" s="14">
        <v>140.6</v>
      </c>
      <c r="FQ33" s="14">
        <v>148.62634</v>
      </c>
      <c r="FR33" s="14">
        <v>148.62634</v>
      </c>
      <c r="FS33" s="14">
        <v>-8.0263399999999994</v>
      </c>
      <c r="FT33" s="14">
        <v>42.1</v>
      </c>
      <c r="FU33" s="14">
        <v>41.498959999999997</v>
      </c>
      <c r="FV33" s="14">
        <v>41.498959999999997</v>
      </c>
      <c r="FW33" s="14">
        <v>0.60104000000000002</v>
      </c>
      <c r="FX33" s="14">
        <v>18.399999999999999</v>
      </c>
      <c r="FY33" s="14">
        <v>19.28585</v>
      </c>
      <c r="FZ33" s="14">
        <v>19.28585</v>
      </c>
      <c r="GA33" s="14">
        <v>-0.88585000000000003</v>
      </c>
      <c r="GB33" s="14">
        <v>19.7</v>
      </c>
      <c r="GC33" s="14">
        <v>19.414629999999999</v>
      </c>
      <c r="GD33" s="14">
        <v>19.414629999999999</v>
      </c>
      <c r="GE33" s="14">
        <v>0.28537000000000001</v>
      </c>
      <c r="GF33" s="14">
        <v>91.3</v>
      </c>
      <c r="GG33" s="14">
        <v>87.657560000000004</v>
      </c>
      <c r="GH33" s="14">
        <v>87.657560000000004</v>
      </c>
      <c r="GI33" s="14">
        <v>3.6424400000000001</v>
      </c>
      <c r="GJ33" s="14"/>
      <c r="GK33" s="14"/>
      <c r="GL33" s="14"/>
      <c r="GM33" s="14">
        <v>0</v>
      </c>
      <c r="GN33" s="14">
        <v>176.6</v>
      </c>
      <c r="GO33" s="14">
        <v>185.62135000000001</v>
      </c>
      <c r="GP33" s="14">
        <v>185.62132</v>
      </c>
      <c r="GQ33" s="14">
        <v>-9.0213199999999993</v>
      </c>
      <c r="GR33" s="14">
        <v>89.7</v>
      </c>
      <c r="GS33" s="14">
        <v>92.810680000000005</v>
      </c>
      <c r="GT33" s="14">
        <v>92.810659999999999</v>
      </c>
      <c r="GU33" s="14">
        <v>-3.1106600000000002</v>
      </c>
      <c r="GV33" s="14">
        <v>107.5</v>
      </c>
      <c r="GW33" s="14">
        <v>110.91316999999999</v>
      </c>
      <c r="GX33" s="14">
        <v>110.91316999999999</v>
      </c>
      <c r="GY33" s="14">
        <v>-3.41317</v>
      </c>
      <c r="GZ33" s="14">
        <v>8.1</v>
      </c>
      <c r="HA33" s="14">
        <v>4.8741700000000003</v>
      </c>
      <c r="HB33" s="14">
        <v>4.8741700000000003</v>
      </c>
      <c r="HC33" s="14">
        <v>3.2258300000000002</v>
      </c>
      <c r="HD33" s="14">
        <v>2.4</v>
      </c>
      <c r="HE33" s="14">
        <v>2.9847299999999999</v>
      </c>
      <c r="HF33" s="14">
        <v>4.72112</v>
      </c>
      <c r="HG33" s="14">
        <v>-2.3211200000000001</v>
      </c>
      <c r="HH33" s="14">
        <v>44.8</v>
      </c>
      <c r="HI33" s="14">
        <v>47.26634</v>
      </c>
      <c r="HJ33" s="14">
        <v>47.26634</v>
      </c>
      <c r="HK33" s="14">
        <v>-2.4663400000000002</v>
      </c>
      <c r="HL33" s="14">
        <v>46.8</v>
      </c>
      <c r="HM33" s="14"/>
      <c r="HN33" s="14">
        <v>44.275120000000001</v>
      </c>
      <c r="HO33" s="14">
        <v>2.52488</v>
      </c>
      <c r="HP33" s="14">
        <v>3.8</v>
      </c>
      <c r="HQ33" s="14">
        <v>4.0998900000000003</v>
      </c>
      <c r="HR33" s="14">
        <v>4.0998900000000003</v>
      </c>
      <c r="HS33" s="14">
        <v>-0.29988999999999999</v>
      </c>
      <c r="HT33" s="14">
        <v>30.4</v>
      </c>
      <c r="HU33" s="14">
        <v>30.294039999999999</v>
      </c>
      <c r="HV33" s="14">
        <v>30.294039999999999</v>
      </c>
      <c r="HW33" s="14">
        <v>0.10596</v>
      </c>
      <c r="HX33" s="14">
        <v>174.2</v>
      </c>
      <c r="HY33" s="14">
        <v>171.54185000000001</v>
      </c>
      <c r="HZ33" s="14">
        <v>171.54185000000001</v>
      </c>
      <c r="IA33" s="14">
        <v>2.65815</v>
      </c>
      <c r="IB33" s="14">
        <v>47</v>
      </c>
      <c r="IC33" s="14">
        <v>47.67127</v>
      </c>
      <c r="ID33" s="14">
        <v>47.671259999999997</v>
      </c>
      <c r="IE33" s="14">
        <v>-0.67125999999999997</v>
      </c>
      <c r="IF33" s="14"/>
      <c r="IG33" s="14"/>
      <c r="IH33" s="14"/>
      <c r="II33" s="14">
        <v>0</v>
      </c>
      <c r="IJ33" s="14"/>
      <c r="IK33" s="14"/>
      <c r="IL33" s="14"/>
      <c r="IM33" s="14">
        <v>0</v>
      </c>
      <c r="IN33" s="14">
        <v>45.6</v>
      </c>
      <c r="IO33" s="14">
        <v>48.41648</v>
      </c>
      <c r="IP33" s="14">
        <v>48.41648</v>
      </c>
      <c r="IQ33" s="14">
        <v>-2.8164799999999999</v>
      </c>
      <c r="IR33" s="14"/>
      <c r="IS33" s="14"/>
      <c r="IT33" s="14"/>
      <c r="IU33" s="14">
        <v>0</v>
      </c>
      <c r="IV33" s="14"/>
      <c r="IW33" s="14"/>
      <c r="IX33" s="14"/>
      <c r="IY33" s="14">
        <v>0</v>
      </c>
      <c r="IZ33" s="14"/>
      <c r="JA33" s="14"/>
      <c r="JB33" s="14"/>
      <c r="JC33" s="14">
        <v>0</v>
      </c>
      <c r="JD33" s="14">
        <v>130.69999999999999</v>
      </c>
      <c r="JE33" s="14">
        <v>133.35676000000001</v>
      </c>
      <c r="JF33" s="14">
        <v>133.35676000000001</v>
      </c>
      <c r="JG33" s="14">
        <v>-2.6567599999999998</v>
      </c>
      <c r="JH33" s="14"/>
      <c r="JI33" s="14"/>
      <c r="JJ33" s="14"/>
      <c r="JK33" s="14">
        <v>0</v>
      </c>
      <c r="JL33" s="14">
        <v>156.6</v>
      </c>
      <c r="JM33" s="14">
        <v>153.72799000000001</v>
      </c>
      <c r="JN33" s="14">
        <v>150.66668000000001</v>
      </c>
      <c r="JO33" s="14">
        <v>5.9333200000000001</v>
      </c>
      <c r="JP33" s="14"/>
      <c r="JQ33" s="14"/>
      <c r="JR33" s="14"/>
      <c r="JS33" s="14">
        <v>0</v>
      </c>
      <c r="JT33" s="14">
        <v>68.3</v>
      </c>
      <c r="JU33" s="14">
        <v>76.864000000000004</v>
      </c>
      <c r="JV33" s="14">
        <v>75.333340000000007</v>
      </c>
      <c r="JW33" s="14">
        <v>-7.0333399999999999</v>
      </c>
      <c r="JX33" s="14">
        <v>40.200000000000003</v>
      </c>
      <c r="JY33" s="14">
        <v>0</v>
      </c>
      <c r="JZ33" s="14"/>
      <c r="KA33" s="14">
        <v>40.200000000000003</v>
      </c>
      <c r="KB33" s="14"/>
      <c r="KC33" s="14"/>
      <c r="KD33" s="14"/>
      <c r="KE33" s="14">
        <v>0</v>
      </c>
      <c r="KF33" s="14"/>
      <c r="KG33" s="14"/>
      <c r="KH33" s="14"/>
      <c r="KI33" s="14">
        <v>0</v>
      </c>
      <c r="KJ33" s="14"/>
      <c r="KK33" s="14"/>
      <c r="KL33" s="14"/>
      <c r="KM33" s="14">
        <v>0</v>
      </c>
      <c r="KN33" s="14"/>
      <c r="KO33" s="14"/>
      <c r="KP33" s="14"/>
      <c r="KQ33" s="14">
        <v>0</v>
      </c>
      <c r="KR33" s="14">
        <v>113.9</v>
      </c>
      <c r="KS33" s="14">
        <v>114.11063</v>
      </c>
      <c r="KT33" s="14">
        <v>114.11063</v>
      </c>
      <c r="KU33" s="14">
        <v>-0.21063000000000001</v>
      </c>
      <c r="KV33" s="14"/>
      <c r="KW33" s="14"/>
      <c r="KX33" s="14"/>
      <c r="KY33" s="14">
        <v>0</v>
      </c>
      <c r="KZ33" s="14"/>
      <c r="LA33" s="14"/>
      <c r="LB33" s="14"/>
      <c r="LC33" s="14">
        <v>0</v>
      </c>
      <c r="LD33" s="14">
        <v>209.8</v>
      </c>
      <c r="LE33" s="14">
        <v>223.98016999999999</v>
      </c>
      <c r="LF33" s="14">
        <v>271.12171000000001</v>
      </c>
      <c r="LG33" s="14">
        <v>-61.321710000000003</v>
      </c>
      <c r="LH33" s="14">
        <v>128.30000000000001</v>
      </c>
      <c r="LI33" s="14">
        <v>133.67995999999999</v>
      </c>
      <c r="LJ33" s="14">
        <v>133.67995999999999</v>
      </c>
      <c r="LK33" s="14">
        <v>-5.3799599999999996</v>
      </c>
      <c r="LL33" s="14">
        <v>61.3</v>
      </c>
      <c r="LM33" s="14">
        <v>67.461460000000002</v>
      </c>
      <c r="LN33" s="14">
        <v>67.461460000000002</v>
      </c>
      <c r="LO33" s="14">
        <v>-6.1614599999999999</v>
      </c>
      <c r="LP33" s="14">
        <v>80.599999999999994</v>
      </c>
      <c r="LQ33" s="14">
        <v>65.853660000000005</v>
      </c>
      <c r="LR33" s="14">
        <v>65.853660000000005</v>
      </c>
      <c r="LS33" s="14">
        <v>14.74634</v>
      </c>
      <c r="LT33" s="14">
        <v>30.5</v>
      </c>
      <c r="LU33" s="14">
        <v>30.097560000000001</v>
      </c>
      <c r="LV33" s="14">
        <v>30.097560000000001</v>
      </c>
      <c r="LW33" s="14">
        <v>0.40244000000000002</v>
      </c>
      <c r="LX33" s="14"/>
      <c r="LY33" s="14"/>
      <c r="LZ33" s="14"/>
      <c r="MA33" s="14">
        <v>0</v>
      </c>
      <c r="MB33" s="14"/>
      <c r="MC33" s="14"/>
      <c r="MD33" s="14"/>
      <c r="ME33" s="14">
        <v>0</v>
      </c>
      <c r="MF33" s="14"/>
      <c r="MG33" s="14"/>
      <c r="MH33" s="14"/>
      <c r="MI33" s="14">
        <v>0</v>
      </c>
      <c r="MJ33" s="14">
        <v>140.1</v>
      </c>
      <c r="MK33" s="14">
        <v>145.28071</v>
      </c>
      <c r="ML33" s="14">
        <v>146.66611</v>
      </c>
      <c r="MM33" s="14">
        <v>-6.5661100000000001</v>
      </c>
      <c r="MN33" s="14">
        <v>139.19999999999999</v>
      </c>
      <c r="MO33" s="14">
        <v>145.28071</v>
      </c>
      <c r="MP33" s="14">
        <v>146.66611</v>
      </c>
      <c r="MQ33" s="14">
        <v>-7.4661099999999996</v>
      </c>
      <c r="MR33" s="14">
        <v>145.6</v>
      </c>
      <c r="MS33" s="14">
        <v>145.28071</v>
      </c>
      <c r="MT33" s="14">
        <v>146.66611</v>
      </c>
      <c r="MU33" s="14">
        <v>-1.0661099999999999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176.2</v>
      </c>
      <c r="NQ33" s="14">
        <v>160.28854999999999</v>
      </c>
      <c r="NR33" s="14">
        <v>144.27350999999999</v>
      </c>
      <c r="NS33" s="14">
        <v>31.926490000000001</v>
      </c>
      <c r="NT33" s="14">
        <v>93.4</v>
      </c>
      <c r="NU33" s="14">
        <v>80.144270000000006</v>
      </c>
      <c r="NV33" s="14">
        <v>72.136750000000006</v>
      </c>
      <c r="NW33" s="14">
        <v>21.263249999999999</v>
      </c>
      <c r="NX33" s="14">
        <v>1</v>
      </c>
      <c r="NY33" s="14">
        <v>0.85699999999999998</v>
      </c>
      <c r="NZ33" s="14">
        <v>0.85699999999999998</v>
      </c>
      <c r="OA33" s="14">
        <v>0.14299999999999999</v>
      </c>
      <c r="OB33" s="14">
        <v>87.6</v>
      </c>
      <c r="OC33" s="14">
        <v>65</v>
      </c>
      <c r="OD33" s="14">
        <v>68.201999999999998</v>
      </c>
      <c r="OE33" s="14">
        <v>19.398</v>
      </c>
      <c r="OF33" s="14">
        <v>78.2</v>
      </c>
      <c r="OG33" s="14">
        <v>72.703999999999994</v>
      </c>
      <c r="OH33" s="14">
        <v>72.703999999999994</v>
      </c>
      <c r="OI33" s="14">
        <v>5.4960000000000004</v>
      </c>
      <c r="OJ33" s="14">
        <v>16</v>
      </c>
      <c r="OK33" s="14">
        <v>15.393000000000001</v>
      </c>
      <c r="OL33" s="14">
        <v>15.39298</v>
      </c>
      <c r="OM33" s="14">
        <v>0.60702</v>
      </c>
      <c r="ON33" s="14">
        <v>0.2</v>
      </c>
      <c r="OO33" s="14">
        <v>0.4</v>
      </c>
      <c r="OP33" s="14">
        <v>0.39998</v>
      </c>
      <c r="OQ33" s="14">
        <v>-0.19997999999999999</v>
      </c>
      <c r="OR33" s="14">
        <v>19.8</v>
      </c>
      <c r="OS33" s="14">
        <v>17.560980000000001</v>
      </c>
      <c r="OT33" s="14">
        <v>17.560970000000001</v>
      </c>
      <c r="OU33" s="14">
        <v>2.2390300000000001</v>
      </c>
      <c r="OV33" s="14">
        <v>9.9</v>
      </c>
      <c r="OW33" s="14">
        <v>9.9830000000000005</v>
      </c>
      <c r="OX33" s="14">
        <v>9.9829799999999995</v>
      </c>
      <c r="OY33" s="14">
        <v>-8.2979999999999998E-2</v>
      </c>
      <c r="OZ33" s="14">
        <v>4.3</v>
      </c>
      <c r="PA33" s="14">
        <v>5.67</v>
      </c>
      <c r="PB33" s="14">
        <v>5.6699799999999998</v>
      </c>
      <c r="PC33" s="14">
        <v>-1.36998</v>
      </c>
      <c r="PD33" s="14">
        <v>3.6</v>
      </c>
      <c r="PE33" s="14">
        <v>3.6</v>
      </c>
      <c r="PF33" s="14">
        <v>3.6</v>
      </c>
      <c r="PG33" s="14">
        <v>0</v>
      </c>
      <c r="PH33" s="14">
        <v>5</v>
      </c>
      <c r="PI33" s="14">
        <v>5</v>
      </c>
      <c r="PJ33" s="14">
        <v>5</v>
      </c>
      <c r="PK33" s="14">
        <v>0</v>
      </c>
      <c r="PL33" s="14">
        <v>20</v>
      </c>
      <c r="PM33" s="14">
        <v>19.5122</v>
      </c>
      <c r="PN33" s="14">
        <v>19.51219</v>
      </c>
      <c r="PO33" s="14">
        <v>0.48781000000000002</v>
      </c>
      <c r="PP33" s="14">
        <v>20</v>
      </c>
      <c r="PQ33" s="14">
        <v>19.5122</v>
      </c>
      <c r="PR33" s="14">
        <v>19.51219</v>
      </c>
      <c r="PS33" s="14">
        <v>0.48781000000000002</v>
      </c>
      <c r="PT33" s="14">
        <v>19</v>
      </c>
      <c r="PU33" s="14">
        <v>13</v>
      </c>
      <c r="PV33" s="14">
        <v>16.097539999999999</v>
      </c>
      <c r="PW33" s="14">
        <v>2.90246</v>
      </c>
      <c r="PX33" s="14">
        <v>3.3</v>
      </c>
      <c r="PY33" s="14">
        <v>3.5</v>
      </c>
      <c r="PZ33" s="14">
        <v>3.5</v>
      </c>
      <c r="QA33" s="14">
        <v>-0.2</v>
      </c>
      <c r="QB33" s="14">
        <v>18.8</v>
      </c>
      <c r="QC33" s="14">
        <v>18.341460000000001</v>
      </c>
      <c r="QD33" s="14">
        <v>18.341460000000001</v>
      </c>
      <c r="QE33" s="14">
        <v>0.45854</v>
      </c>
      <c r="QF33" s="14">
        <v>15.8</v>
      </c>
      <c r="QG33" s="14">
        <v>14.747999999999999</v>
      </c>
      <c r="QH33" s="14">
        <v>14.747999999999999</v>
      </c>
      <c r="QI33" s="14">
        <v>1.052</v>
      </c>
      <c r="QJ33" s="14">
        <v>14.5</v>
      </c>
      <c r="QK33" s="14">
        <v>18.106000000000002</v>
      </c>
      <c r="QL33" s="14">
        <v>18.106000000000002</v>
      </c>
      <c r="QM33" s="14">
        <v>-3.6059999999999999</v>
      </c>
      <c r="QN33" s="14">
        <v>16.3</v>
      </c>
      <c r="QO33" s="14">
        <v>15.728</v>
      </c>
      <c r="QP33" s="14">
        <v>15.728</v>
      </c>
      <c r="QQ33" s="14">
        <v>0.57199999999999995</v>
      </c>
      <c r="QR33" s="14">
        <v>48.2</v>
      </c>
      <c r="QS33" s="14">
        <v>52.631999999999998</v>
      </c>
      <c r="QT33" s="14">
        <v>52.631999999999998</v>
      </c>
      <c r="QU33" s="14">
        <v>-4.4320000000000004</v>
      </c>
      <c r="QV33" s="14">
        <v>4.4000000000000004</v>
      </c>
      <c r="QW33" s="14">
        <v>3</v>
      </c>
      <c r="QX33" s="14">
        <v>3</v>
      </c>
      <c r="QY33" s="14">
        <v>1.4</v>
      </c>
      <c r="QZ33" s="14">
        <v>1.1000000000000001</v>
      </c>
      <c r="RA33" s="14">
        <v>1.2</v>
      </c>
      <c r="RB33" s="14">
        <v>1.2</v>
      </c>
      <c r="RC33" s="14">
        <v>-0.1</v>
      </c>
      <c r="RD33" s="14">
        <v>1.2</v>
      </c>
      <c r="RE33" s="14">
        <v>1.2</v>
      </c>
      <c r="RF33" s="14">
        <v>1.2</v>
      </c>
      <c r="RG33" s="14">
        <v>0</v>
      </c>
      <c r="RH33" s="14">
        <v>2.5</v>
      </c>
      <c r="RI33" s="14">
        <v>2.8</v>
      </c>
      <c r="RJ33" s="14">
        <v>2.8</v>
      </c>
      <c r="RK33" s="14">
        <v>-0.3</v>
      </c>
      <c r="RL33" s="14">
        <v>19.8</v>
      </c>
      <c r="RM33" s="14">
        <v>16.364000000000001</v>
      </c>
      <c r="RN33" s="14">
        <v>16.364000000000001</v>
      </c>
      <c r="RO33" s="14">
        <v>3.4359999999999999</v>
      </c>
      <c r="RP33" s="14">
        <v>3.2</v>
      </c>
      <c r="RQ33" s="14">
        <v>3.6</v>
      </c>
      <c r="RR33" s="14">
        <v>3.6</v>
      </c>
      <c r="RS33" s="14">
        <v>-0.4</v>
      </c>
      <c r="RT33" s="14">
        <v>17.399999999999999</v>
      </c>
      <c r="RU33" s="14">
        <v>11.08052</v>
      </c>
      <c r="RV33" s="14">
        <v>11.08052</v>
      </c>
      <c r="RW33" s="14">
        <v>6.3194800000000004</v>
      </c>
      <c r="RX33" s="14">
        <v>2</v>
      </c>
      <c r="RY33" s="14">
        <v>2</v>
      </c>
      <c r="RZ33" s="14">
        <v>2</v>
      </c>
      <c r="SA33" s="14">
        <v>0</v>
      </c>
      <c r="SB33" s="14"/>
      <c r="SC33" s="14"/>
      <c r="SD33" s="14"/>
      <c r="SE33" s="14">
        <v>0</v>
      </c>
      <c r="SF33" s="14">
        <v>18</v>
      </c>
      <c r="SG33" s="14">
        <v>18</v>
      </c>
      <c r="SH33" s="14">
        <v>16</v>
      </c>
      <c r="SI33" s="14">
        <v>2</v>
      </c>
      <c r="SJ33" s="14">
        <v>9.6</v>
      </c>
      <c r="SK33" s="14">
        <v>9.0519999999999996</v>
      </c>
      <c r="SL33" s="14">
        <v>9.0519999999999996</v>
      </c>
      <c r="SM33" s="14">
        <v>0.54800000000000004</v>
      </c>
      <c r="SN33" s="14">
        <v>20.3</v>
      </c>
      <c r="SO33" s="14">
        <v>19.5122</v>
      </c>
      <c r="SP33" s="14">
        <v>19.51219</v>
      </c>
      <c r="SQ33" s="14">
        <v>0.78781000000000001</v>
      </c>
      <c r="SR33" s="14">
        <v>20.399999999999999</v>
      </c>
      <c r="SS33" s="14">
        <v>19.5122</v>
      </c>
      <c r="ST33" s="14">
        <v>19.51219</v>
      </c>
      <c r="SU33" s="14">
        <v>0.88780999999999999</v>
      </c>
      <c r="SV33" s="14">
        <v>20</v>
      </c>
      <c r="SW33" s="14">
        <v>19.5</v>
      </c>
      <c r="SX33" s="14">
        <v>19.317070000000001</v>
      </c>
      <c r="SY33" s="14">
        <v>0.68293000000000004</v>
      </c>
      <c r="SZ33" s="14">
        <v>7.6</v>
      </c>
      <c r="TA33" s="14">
        <v>13.503</v>
      </c>
      <c r="TB33" s="14">
        <v>13.503</v>
      </c>
      <c r="TC33" s="14">
        <v>-5.9029999999999996</v>
      </c>
      <c r="TD33" s="14">
        <v>37</v>
      </c>
      <c r="TE33" s="14">
        <v>41.124000000000002</v>
      </c>
      <c r="TF33" s="14">
        <v>41.124000000000002</v>
      </c>
      <c r="TG33" s="14">
        <v>-4.1239999999999997</v>
      </c>
      <c r="TH33" s="14">
        <v>19.899999999999999</v>
      </c>
      <c r="TI33" s="14">
        <v>26.056999999999999</v>
      </c>
      <c r="TJ33" s="14">
        <v>26.056999999999999</v>
      </c>
      <c r="TK33" s="14">
        <v>-6.157</v>
      </c>
      <c r="TL33" s="14">
        <v>50.8</v>
      </c>
      <c r="TM33" s="14">
        <v>44</v>
      </c>
      <c r="TN33" s="14">
        <v>29.827999999999999</v>
      </c>
      <c r="TO33" s="14">
        <v>20.972000000000001</v>
      </c>
      <c r="TP33" s="14">
        <v>72</v>
      </c>
      <c r="TQ33" s="14">
        <v>45</v>
      </c>
      <c r="TR33" s="14">
        <v>34.183999999999997</v>
      </c>
      <c r="TS33" s="14">
        <v>37.816000000000003</v>
      </c>
      <c r="TT33" s="14">
        <v>4.9000000000000004</v>
      </c>
      <c r="TU33" s="14">
        <v>6.0750000000000002</v>
      </c>
      <c r="TV33" s="14">
        <v>6.0750000000000002</v>
      </c>
      <c r="TW33" s="14">
        <v>-1.175</v>
      </c>
      <c r="TX33" s="14">
        <v>4.5</v>
      </c>
      <c r="TY33" s="14">
        <v>4.125</v>
      </c>
      <c r="TZ33" s="14">
        <v>4.125</v>
      </c>
      <c r="UA33" s="14">
        <v>0.375</v>
      </c>
      <c r="UB33" s="14">
        <v>21</v>
      </c>
      <c r="UC33" s="14">
        <v>20.4878</v>
      </c>
      <c r="UD33" s="14">
        <v>20.4878</v>
      </c>
      <c r="UE33" s="14">
        <v>0.51219999999999999</v>
      </c>
      <c r="UF33" s="14">
        <v>7.7</v>
      </c>
      <c r="UG33" s="14">
        <v>8</v>
      </c>
      <c r="UH33" s="14">
        <v>8</v>
      </c>
      <c r="UI33" s="14">
        <v>-0.3</v>
      </c>
      <c r="UJ33" s="14">
        <v>6.992</v>
      </c>
      <c r="UK33" s="14">
        <v>7.6</v>
      </c>
      <c r="UL33" s="14">
        <v>7.6</v>
      </c>
      <c r="UM33" s="14">
        <v>-0.60799999999999998</v>
      </c>
      <c r="UN33" s="14">
        <v>20</v>
      </c>
      <c r="UO33" s="14">
        <v>19.5122</v>
      </c>
      <c r="UP33" s="14">
        <v>19.51219</v>
      </c>
      <c r="UQ33" s="14">
        <v>0.48781000000000002</v>
      </c>
      <c r="UR33" s="14">
        <v>20</v>
      </c>
      <c r="US33" s="14">
        <v>19.5122</v>
      </c>
      <c r="UT33" s="14">
        <v>19.51219</v>
      </c>
      <c r="UU33" s="14">
        <v>0.48781000000000002</v>
      </c>
      <c r="UV33" s="14">
        <v>20</v>
      </c>
      <c r="UW33" s="14">
        <v>19.5122</v>
      </c>
      <c r="UX33" s="14">
        <v>19.51219</v>
      </c>
      <c r="UY33" s="14">
        <v>0.48781000000000002</v>
      </c>
      <c r="UZ33" s="14">
        <v>14.3</v>
      </c>
      <c r="VA33" s="14">
        <v>13.919</v>
      </c>
      <c r="VB33" s="14">
        <v>13.918979999999999</v>
      </c>
      <c r="VC33" s="14">
        <v>0.38102000000000003</v>
      </c>
      <c r="VD33" s="14">
        <v>18</v>
      </c>
      <c r="VE33" s="14">
        <v>16.545000000000002</v>
      </c>
      <c r="VF33" s="14">
        <v>16.545000000000002</v>
      </c>
      <c r="VG33" s="14">
        <v>1.4550000000000001</v>
      </c>
      <c r="VH33" s="14">
        <v>136.9</v>
      </c>
      <c r="VI33" s="14">
        <v>126.64</v>
      </c>
      <c r="VJ33" s="14">
        <v>126.64</v>
      </c>
      <c r="VK33" s="14">
        <v>10.26</v>
      </c>
      <c r="VL33" s="14">
        <v>0.6</v>
      </c>
      <c r="VM33" s="14">
        <v>0.6</v>
      </c>
      <c r="VN33" s="14">
        <v>0.6</v>
      </c>
      <c r="VO33" s="14">
        <v>0</v>
      </c>
      <c r="VP33" s="14">
        <v>35.799999999999997</v>
      </c>
      <c r="VQ33" s="14">
        <v>67</v>
      </c>
      <c r="VR33" s="14">
        <v>57.094999999999999</v>
      </c>
      <c r="VS33" s="14">
        <v>-21.295000000000002</v>
      </c>
      <c r="VT33" s="14">
        <v>51.8</v>
      </c>
      <c r="VU33" s="14">
        <v>80.551730000000006</v>
      </c>
      <c r="VV33" s="14">
        <v>64.501999999999995</v>
      </c>
      <c r="VW33" s="14">
        <v>-12.702</v>
      </c>
      <c r="VX33" s="14">
        <v>112.7</v>
      </c>
      <c r="VY33" s="14">
        <v>97.212000000000003</v>
      </c>
      <c r="VZ33" s="14">
        <v>97.212000000000003</v>
      </c>
      <c r="WA33" s="14">
        <v>15.488</v>
      </c>
      <c r="WB33" s="14">
        <v>19</v>
      </c>
      <c r="WC33" s="14">
        <v>14.927</v>
      </c>
      <c r="WD33" s="14">
        <v>14.927</v>
      </c>
      <c r="WE33" s="14">
        <v>4.0730000000000004</v>
      </c>
      <c r="WF33" s="14">
        <v>7.8</v>
      </c>
      <c r="WG33" s="14">
        <v>8</v>
      </c>
      <c r="WH33" s="14">
        <v>8</v>
      </c>
      <c r="WI33" s="14">
        <v>-0.2</v>
      </c>
      <c r="WJ33" s="14">
        <v>20</v>
      </c>
      <c r="WK33" s="14">
        <v>19.5</v>
      </c>
      <c r="WL33" s="14">
        <v>19.317070000000001</v>
      </c>
      <c r="WM33" s="14">
        <v>0.68293000000000004</v>
      </c>
      <c r="WN33" s="14">
        <v>9.8000000000000007</v>
      </c>
      <c r="WO33" s="14">
        <v>10.6</v>
      </c>
      <c r="WP33" s="14">
        <v>10.6</v>
      </c>
      <c r="WQ33" s="14">
        <v>-0.8</v>
      </c>
      <c r="WR33" s="14"/>
      <c r="WS33" s="14">
        <v>36</v>
      </c>
      <c r="WT33" s="14">
        <v>36</v>
      </c>
      <c r="WU33" s="14">
        <v>-36</v>
      </c>
      <c r="WV33" s="14">
        <v>36.75</v>
      </c>
      <c r="WW33" s="14"/>
      <c r="WX33" s="14"/>
      <c r="WY33" s="14">
        <v>36.75</v>
      </c>
      <c r="WZ33" s="14">
        <v>27.6</v>
      </c>
      <c r="XA33" s="14">
        <v>29.184000000000001</v>
      </c>
      <c r="XB33" s="14">
        <v>29.184000000000001</v>
      </c>
      <c r="XC33" s="14">
        <v>-1.5840000000000001</v>
      </c>
      <c r="XD33" s="14">
        <v>3.4</v>
      </c>
      <c r="XE33" s="14">
        <v>2.8159999999999998</v>
      </c>
      <c r="XF33" s="14">
        <v>2.8159999999999998</v>
      </c>
      <c r="XG33" s="14">
        <v>0.58399999999999996</v>
      </c>
      <c r="XH33" s="14">
        <v>14.2</v>
      </c>
      <c r="XI33" s="14">
        <v>13</v>
      </c>
      <c r="XJ33" s="14">
        <v>14</v>
      </c>
      <c r="XK33" s="14">
        <v>0.2</v>
      </c>
      <c r="XL33" s="14">
        <v>13.39</v>
      </c>
      <c r="XM33" s="14">
        <v>18.526</v>
      </c>
      <c r="XN33" s="14">
        <v>18.526</v>
      </c>
      <c r="XO33" s="14">
        <v>-5.1360000000000001</v>
      </c>
      <c r="XP33" s="14">
        <v>7.8</v>
      </c>
      <c r="XQ33" s="14">
        <v>6.91</v>
      </c>
      <c r="XR33" s="14">
        <v>6.91</v>
      </c>
      <c r="XS33" s="14">
        <v>0.89</v>
      </c>
    </row>
    <row r="34" spans="1:643" ht="24" customHeight="1" x14ac:dyDescent="0.25">
      <c r="A34" s="1"/>
      <c r="B34" s="16" t="s">
        <v>47</v>
      </c>
      <c r="C34" s="16" t="s">
        <v>685</v>
      </c>
      <c r="D34" s="17">
        <v>1.1000000000000001</v>
      </c>
      <c r="E34" s="17">
        <v>0.91</v>
      </c>
      <c r="F34" s="17">
        <v>0.91</v>
      </c>
      <c r="G34" s="17">
        <v>0.19</v>
      </c>
      <c r="H34" s="17">
        <v>1.7</v>
      </c>
      <c r="I34" s="17">
        <v>1.62</v>
      </c>
      <c r="J34" s="17">
        <v>1.62</v>
      </c>
      <c r="K34" s="17">
        <v>0.08</v>
      </c>
      <c r="L34" s="17">
        <v>4.3</v>
      </c>
      <c r="M34" s="17">
        <v>3.8072699999999999</v>
      </c>
      <c r="N34" s="17">
        <v>3.8072699999999999</v>
      </c>
      <c r="O34" s="17">
        <v>0.49273</v>
      </c>
      <c r="P34" s="17">
        <v>643.6</v>
      </c>
      <c r="Q34" s="17">
        <v>646.79789000000005</v>
      </c>
      <c r="R34" s="17">
        <v>646.79789000000005</v>
      </c>
      <c r="S34" s="17">
        <v>-3.1978900000000001</v>
      </c>
      <c r="T34" s="17">
        <v>217.4</v>
      </c>
      <c r="U34" s="17">
        <v>211.44126</v>
      </c>
      <c r="V34" s="17">
        <v>211.44126</v>
      </c>
      <c r="W34" s="17">
        <v>5.9587399999999997</v>
      </c>
      <c r="X34" s="17"/>
      <c r="Y34" s="17"/>
      <c r="Z34" s="17"/>
      <c r="AA34" s="17">
        <v>0</v>
      </c>
      <c r="AB34" s="17"/>
      <c r="AC34" s="17"/>
      <c r="AD34" s="17"/>
      <c r="AE34" s="17">
        <v>0</v>
      </c>
      <c r="AF34" s="17">
        <v>54.1</v>
      </c>
      <c r="AG34" s="17">
        <v>68.079599999999999</v>
      </c>
      <c r="AH34" s="17">
        <v>84.695049999999995</v>
      </c>
      <c r="AI34" s="17">
        <v>-30.595050000000001</v>
      </c>
      <c r="AJ34" s="17">
        <v>236.5</v>
      </c>
      <c r="AK34" s="17">
        <v>238.15351000000001</v>
      </c>
      <c r="AL34" s="17">
        <v>238.15351000000001</v>
      </c>
      <c r="AM34" s="17">
        <v>-1.65351</v>
      </c>
      <c r="AN34" s="17"/>
      <c r="AO34" s="17"/>
      <c r="AP34" s="17"/>
      <c r="AQ34" s="17">
        <v>0</v>
      </c>
      <c r="AR34" s="17"/>
      <c r="AS34" s="17"/>
      <c r="AT34" s="17"/>
      <c r="AU34" s="17">
        <v>0</v>
      </c>
      <c r="AV34" s="17">
        <v>110.25</v>
      </c>
      <c r="AW34" s="17">
        <v>155.26410000000001</v>
      </c>
      <c r="AX34" s="17">
        <v>117.77272000000001</v>
      </c>
      <c r="AY34" s="17">
        <v>-7.5227199999999996</v>
      </c>
      <c r="AZ34" s="17">
        <v>112.56</v>
      </c>
      <c r="BA34" s="17">
        <v>155.26410000000001</v>
      </c>
      <c r="BB34" s="17">
        <v>117.77272000000001</v>
      </c>
      <c r="BC34" s="17">
        <v>-5.21272</v>
      </c>
      <c r="BD34" s="17">
        <v>111.39</v>
      </c>
      <c r="BE34" s="17">
        <v>155.26410000000001</v>
      </c>
      <c r="BF34" s="17">
        <v>117.77272000000001</v>
      </c>
      <c r="BG34" s="17">
        <v>-6.3827199999999999</v>
      </c>
      <c r="BH34" s="17">
        <v>216.7</v>
      </c>
      <c r="BI34" s="17">
        <v>232.89615000000001</v>
      </c>
      <c r="BJ34" s="17">
        <v>176.65907999999999</v>
      </c>
      <c r="BK34" s="17">
        <v>40.04092</v>
      </c>
      <c r="BL34" s="17">
        <v>195.41</v>
      </c>
      <c r="BM34" s="17">
        <v>195.12195</v>
      </c>
      <c r="BN34" s="17">
        <v>195.12195</v>
      </c>
      <c r="BO34" s="17">
        <v>0.28804999999999997</v>
      </c>
      <c r="BP34" s="17">
        <v>104.34</v>
      </c>
      <c r="BQ34" s="17">
        <v>97.560969999999998</v>
      </c>
      <c r="BR34" s="17">
        <v>97.560969999999998</v>
      </c>
      <c r="BS34" s="17">
        <v>6.7790299999999997</v>
      </c>
      <c r="BT34" s="17">
        <v>554.77</v>
      </c>
      <c r="BU34" s="17">
        <v>568.29854</v>
      </c>
      <c r="BV34" s="17">
        <v>568.29853000000003</v>
      </c>
      <c r="BW34" s="17">
        <v>-13.52853</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162.5</v>
      </c>
      <c r="CS34" s="17">
        <v>164.70732000000001</v>
      </c>
      <c r="CT34" s="17">
        <v>164.70732000000001</v>
      </c>
      <c r="CU34" s="17">
        <v>-2.2073200000000002</v>
      </c>
      <c r="CV34" s="17">
        <v>7.3</v>
      </c>
      <c r="CW34" s="17">
        <v>8.1148399999999992</v>
      </c>
      <c r="CX34" s="17">
        <v>8.1148399999999992</v>
      </c>
      <c r="CY34" s="17">
        <v>-0.81484000000000001</v>
      </c>
      <c r="CZ34" s="17">
        <v>2.5</v>
      </c>
      <c r="DA34" s="17">
        <v>4.4519399999999996</v>
      </c>
      <c r="DB34" s="17">
        <v>4.4519399999999996</v>
      </c>
      <c r="DC34" s="17">
        <v>-1.95194</v>
      </c>
      <c r="DD34" s="17">
        <v>15.9</v>
      </c>
      <c r="DE34" s="17">
        <v>15.661110000000001</v>
      </c>
      <c r="DF34" s="17">
        <v>15.661110000000001</v>
      </c>
      <c r="DG34" s="17">
        <v>0.23888999999999999</v>
      </c>
      <c r="DH34" s="17">
        <v>6.5</v>
      </c>
      <c r="DI34" s="17">
        <v>6.8787000000000003</v>
      </c>
      <c r="DJ34" s="17">
        <v>6.8787000000000003</v>
      </c>
      <c r="DK34" s="17">
        <v>-0.37869999999999998</v>
      </c>
      <c r="DL34" s="17"/>
      <c r="DM34" s="17"/>
      <c r="DN34" s="17"/>
      <c r="DO34" s="17">
        <v>0</v>
      </c>
      <c r="DP34" s="17">
        <v>92.1</v>
      </c>
      <c r="DQ34" s="17">
        <v>45</v>
      </c>
      <c r="DR34" s="17">
        <v>43.31512</v>
      </c>
      <c r="DS34" s="17">
        <v>48.784880000000001</v>
      </c>
      <c r="DT34" s="17">
        <v>5.4</v>
      </c>
      <c r="DU34" s="17">
        <v>6.8471000000000002</v>
      </c>
      <c r="DV34" s="17">
        <v>6.8471000000000002</v>
      </c>
      <c r="DW34" s="17">
        <v>-1.4471000000000001</v>
      </c>
      <c r="DX34" s="17"/>
      <c r="DY34" s="17"/>
      <c r="DZ34" s="17"/>
      <c r="EA34" s="17">
        <v>0</v>
      </c>
      <c r="EB34" s="17"/>
      <c r="EC34" s="17"/>
      <c r="ED34" s="17"/>
      <c r="EE34" s="17">
        <v>0</v>
      </c>
      <c r="EF34" s="17"/>
      <c r="EG34" s="17"/>
      <c r="EH34" s="17"/>
      <c r="EI34" s="17">
        <v>0</v>
      </c>
      <c r="EJ34" s="17">
        <v>109.8</v>
      </c>
      <c r="EK34" s="17">
        <v>112.90537</v>
      </c>
      <c r="EL34" s="17">
        <v>112.90537</v>
      </c>
      <c r="EM34" s="17">
        <v>-3.1053700000000002</v>
      </c>
      <c r="EN34" s="17">
        <v>222.7</v>
      </c>
      <c r="EO34" s="17">
        <v>221.55625000000001</v>
      </c>
      <c r="EP34" s="17">
        <v>221.30108000000001</v>
      </c>
      <c r="EQ34" s="17">
        <v>1.3989199999999999</v>
      </c>
      <c r="ER34" s="17"/>
      <c r="ES34" s="17"/>
      <c r="ET34" s="17"/>
      <c r="EU34" s="17">
        <v>0</v>
      </c>
      <c r="EV34" s="17"/>
      <c r="EW34" s="17"/>
      <c r="EX34" s="17"/>
      <c r="EY34" s="17">
        <v>0</v>
      </c>
      <c r="EZ34" s="17"/>
      <c r="FA34" s="17"/>
      <c r="FB34" s="17"/>
      <c r="FC34" s="17">
        <v>0</v>
      </c>
      <c r="FD34" s="17">
        <v>6.5</v>
      </c>
      <c r="FE34" s="17">
        <v>6.39</v>
      </c>
      <c r="FF34" s="17">
        <v>6.39</v>
      </c>
      <c r="FG34" s="17">
        <v>0.11</v>
      </c>
      <c r="FH34" s="17">
        <v>455.7</v>
      </c>
      <c r="FI34" s="17">
        <v>458.87804999999997</v>
      </c>
      <c r="FJ34" s="17">
        <v>458.87804999999997</v>
      </c>
      <c r="FK34" s="17">
        <v>-3.1780499999999998</v>
      </c>
      <c r="FL34" s="17">
        <v>64.900000000000006</v>
      </c>
      <c r="FM34" s="17">
        <v>76.746610000000004</v>
      </c>
      <c r="FN34" s="17">
        <v>65.380560000000003</v>
      </c>
      <c r="FO34" s="17">
        <v>-0.48055999999999999</v>
      </c>
      <c r="FP34" s="17">
        <v>129.1</v>
      </c>
      <c r="FQ34" s="17">
        <v>148.62634</v>
      </c>
      <c r="FR34" s="17">
        <v>148.62634</v>
      </c>
      <c r="FS34" s="17">
        <v>-19.526340000000001</v>
      </c>
      <c r="FT34" s="17">
        <v>41.4</v>
      </c>
      <c r="FU34" s="17">
        <v>41.498959999999997</v>
      </c>
      <c r="FV34" s="17">
        <v>41.498959999999997</v>
      </c>
      <c r="FW34" s="17">
        <v>-9.8960000000000006E-2</v>
      </c>
      <c r="FX34" s="17">
        <v>18.399999999999999</v>
      </c>
      <c r="FY34" s="17">
        <v>19.28585</v>
      </c>
      <c r="FZ34" s="17">
        <v>19.28585</v>
      </c>
      <c r="GA34" s="17">
        <v>-0.88585000000000003</v>
      </c>
      <c r="GB34" s="17">
        <v>19.7</v>
      </c>
      <c r="GC34" s="17">
        <v>19.414629999999999</v>
      </c>
      <c r="GD34" s="17">
        <v>19.414629999999999</v>
      </c>
      <c r="GE34" s="17">
        <v>0.28537000000000001</v>
      </c>
      <c r="GF34" s="17">
        <v>90.8</v>
      </c>
      <c r="GG34" s="17">
        <v>87.657560000000004</v>
      </c>
      <c r="GH34" s="17">
        <v>87.657560000000004</v>
      </c>
      <c r="GI34" s="17">
        <v>3.1424400000000001</v>
      </c>
      <c r="GJ34" s="17"/>
      <c r="GK34" s="17"/>
      <c r="GL34" s="17"/>
      <c r="GM34" s="17">
        <v>0</v>
      </c>
      <c r="GN34" s="17">
        <v>174.5</v>
      </c>
      <c r="GO34" s="17">
        <v>185.62135000000001</v>
      </c>
      <c r="GP34" s="17">
        <v>185.62133</v>
      </c>
      <c r="GQ34" s="17">
        <v>-11.12133</v>
      </c>
      <c r="GR34" s="17">
        <v>89.4</v>
      </c>
      <c r="GS34" s="17">
        <v>92.810680000000005</v>
      </c>
      <c r="GT34" s="17">
        <v>92.810670000000002</v>
      </c>
      <c r="GU34" s="17">
        <v>-3.4106700000000001</v>
      </c>
      <c r="GV34" s="17">
        <v>108.5</v>
      </c>
      <c r="GW34" s="17">
        <v>110.91316999999999</v>
      </c>
      <c r="GX34" s="17">
        <v>110.91316999999999</v>
      </c>
      <c r="GY34" s="17">
        <v>-2.41317</v>
      </c>
      <c r="GZ34" s="17">
        <v>8.1</v>
      </c>
      <c r="HA34" s="17">
        <v>4.8741700000000003</v>
      </c>
      <c r="HB34" s="17">
        <v>4.8741700000000003</v>
      </c>
      <c r="HC34" s="17">
        <v>3.2258300000000002</v>
      </c>
      <c r="HD34" s="17">
        <v>2.4</v>
      </c>
      <c r="HE34" s="17">
        <v>2.9847299999999999</v>
      </c>
      <c r="HF34" s="17">
        <v>4.72112</v>
      </c>
      <c r="HG34" s="17">
        <v>-2.3211200000000001</v>
      </c>
      <c r="HH34" s="17">
        <v>45.2</v>
      </c>
      <c r="HI34" s="17">
        <v>47.26634</v>
      </c>
      <c r="HJ34" s="17">
        <v>47.26634</v>
      </c>
      <c r="HK34" s="17">
        <v>-2.0663399999999998</v>
      </c>
      <c r="HL34" s="17">
        <v>46.4</v>
      </c>
      <c r="HM34" s="17"/>
      <c r="HN34" s="17">
        <v>44.275120000000001</v>
      </c>
      <c r="HO34" s="17">
        <v>2.1248800000000001</v>
      </c>
      <c r="HP34" s="17">
        <v>3.8</v>
      </c>
      <c r="HQ34" s="17">
        <v>4.0998900000000003</v>
      </c>
      <c r="HR34" s="17">
        <v>4.0998900000000003</v>
      </c>
      <c r="HS34" s="17">
        <v>-0.29988999999999999</v>
      </c>
      <c r="HT34" s="17">
        <v>30.3</v>
      </c>
      <c r="HU34" s="17">
        <v>30.294039999999999</v>
      </c>
      <c r="HV34" s="17">
        <v>30.294039999999999</v>
      </c>
      <c r="HW34" s="17">
        <v>5.96E-3</v>
      </c>
      <c r="HX34" s="17">
        <v>172</v>
      </c>
      <c r="HY34" s="17">
        <v>171.54185000000001</v>
      </c>
      <c r="HZ34" s="17">
        <v>171.54185000000001</v>
      </c>
      <c r="IA34" s="17">
        <v>0.45815</v>
      </c>
      <c r="IB34" s="17">
        <v>46.8</v>
      </c>
      <c r="IC34" s="17">
        <v>47.671239999999997</v>
      </c>
      <c r="ID34" s="17">
        <v>47.671259999999997</v>
      </c>
      <c r="IE34" s="17">
        <v>-0.87126000000000003</v>
      </c>
      <c r="IF34" s="17"/>
      <c r="IG34" s="17"/>
      <c r="IH34" s="17"/>
      <c r="II34" s="17">
        <v>0</v>
      </c>
      <c r="IJ34" s="17"/>
      <c r="IK34" s="17"/>
      <c r="IL34" s="17"/>
      <c r="IM34" s="17">
        <v>0</v>
      </c>
      <c r="IN34" s="17">
        <v>45.4</v>
      </c>
      <c r="IO34" s="17">
        <v>48.41648</v>
      </c>
      <c r="IP34" s="17">
        <v>48.41648</v>
      </c>
      <c r="IQ34" s="17">
        <v>-3.0164800000000001</v>
      </c>
      <c r="IR34" s="17"/>
      <c r="IS34" s="17"/>
      <c r="IT34" s="17"/>
      <c r="IU34" s="17">
        <v>0</v>
      </c>
      <c r="IV34" s="17"/>
      <c r="IW34" s="17"/>
      <c r="IX34" s="17"/>
      <c r="IY34" s="17">
        <v>0</v>
      </c>
      <c r="IZ34" s="17"/>
      <c r="JA34" s="17"/>
      <c r="JB34" s="17"/>
      <c r="JC34" s="17">
        <v>0</v>
      </c>
      <c r="JD34" s="17">
        <v>129.69999999999999</v>
      </c>
      <c r="JE34" s="17">
        <v>133.35676000000001</v>
      </c>
      <c r="JF34" s="17">
        <v>133.35676000000001</v>
      </c>
      <c r="JG34" s="17">
        <v>-3.6567599999999998</v>
      </c>
      <c r="JH34" s="17"/>
      <c r="JI34" s="17"/>
      <c r="JJ34" s="17"/>
      <c r="JK34" s="17">
        <v>0</v>
      </c>
      <c r="JL34" s="17">
        <v>157.1</v>
      </c>
      <c r="JM34" s="17">
        <v>150.66667000000001</v>
      </c>
      <c r="JN34" s="17">
        <v>150.66668000000001</v>
      </c>
      <c r="JO34" s="17">
        <v>6.4333200000000001</v>
      </c>
      <c r="JP34" s="17"/>
      <c r="JQ34" s="17"/>
      <c r="JR34" s="17"/>
      <c r="JS34" s="17">
        <v>0</v>
      </c>
      <c r="JT34" s="17">
        <v>67.099999999999994</v>
      </c>
      <c r="JU34" s="17">
        <v>75.333330000000004</v>
      </c>
      <c r="JV34" s="17">
        <v>75.333340000000007</v>
      </c>
      <c r="JW34" s="17">
        <v>-8.2333400000000001</v>
      </c>
      <c r="JX34" s="17">
        <v>39.799999999999997</v>
      </c>
      <c r="JY34" s="17">
        <v>0</v>
      </c>
      <c r="JZ34" s="17"/>
      <c r="KA34" s="17">
        <v>39.799999999999997</v>
      </c>
      <c r="KB34" s="17"/>
      <c r="KC34" s="17"/>
      <c r="KD34" s="17"/>
      <c r="KE34" s="17">
        <v>0</v>
      </c>
      <c r="KF34" s="17"/>
      <c r="KG34" s="17"/>
      <c r="KH34" s="17"/>
      <c r="KI34" s="17">
        <v>0</v>
      </c>
      <c r="KJ34" s="17"/>
      <c r="KK34" s="17"/>
      <c r="KL34" s="17"/>
      <c r="KM34" s="17">
        <v>0</v>
      </c>
      <c r="KN34" s="17"/>
      <c r="KO34" s="17"/>
      <c r="KP34" s="17"/>
      <c r="KQ34" s="17">
        <v>0</v>
      </c>
      <c r="KR34" s="17">
        <v>113.2</v>
      </c>
      <c r="KS34" s="17">
        <v>114.11063</v>
      </c>
      <c r="KT34" s="17">
        <v>114.11063</v>
      </c>
      <c r="KU34" s="17">
        <v>-0.91063000000000005</v>
      </c>
      <c r="KV34" s="17"/>
      <c r="KW34" s="17"/>
      <c r="KX34" s="17"/>
      <c r="KY34" s="17">
        <v>0</v>
      </c>
      <c r="KZ34" s="17"/>
      <c r="LA34" s="17"/>
      <c r="LB34" s="17"/>
      <c r="LC34" s="17">
        <v>0</v>
      </c>
      <c r="LD34" s="17">
        <v>175.1</v>
      </c>
      <c r="LE34" s="17">
        <v>211.93593999999999</v>
      </c>
      <c r="LF34" s="17">
        <v>271.12182000000001</v>
      </c>
      <c r="LG34" s="17">
        <v>-96.021820000000005</v>
      </c>
      <c r="LH34" s="17">
        <v>111.3</v>
      </c>
      <c r="LI34" s="17">
        <v>133.67995999999999</v>
      </c>
      <c r="LJ34" s="17">
        <v>133.67995999999999</v>
      </c>
      <c r="LK34" s="17">
        <v>-22.379960000000001</v>
      </c>
      <c r="LL34" s="17">
        <v>60.6</v>
      </c>
      <c r="LM34" s="17">
        <v>67.461460000000002</v>
      </c>
      <c r="LN34" s="17">
        <v>67.461460000000002</v>
      </c>
      <c r="LO34" s="17">
        <v>-6.8614600000000001</v>
      </c>
      <c r="LP34" s="17">
        <v>80.3</v>
      </c>
      <c r="LQ34" s="17">
        <v>65.853660000000005</v>
      </c>
      <c r="LR34" s="17">
        <v>65.853660000000005</v>
      </c>
      <c r="LS34" s="17">
        <v>14.446339999999999</v>
      </c>
      <c r="LT34" s="17">
        <v>30.3</v>
      </c>
      <c r="LU34" s="17">
        <v>30.097560000000001</v>
      </c>
      <c r="LV34" s="17">
        <v>30.097560000000001</v>
      </c>
      <c r="LW34" s="17">
        <v>0.20244000000000001</v>
      </c>
      <c r="LX34" s="17"/>
      <c r="LY34" s="17"/>
      <c r="LZ34" s="17"/>
      <c r="MA34" s="17">
        <v>0</v>
      </c>
      <c r="MB34" s="17"/>
      <c r="MC34" s="17"/>
      <c r="MD34" s="17"/>
      <c r="ME34" s="17">
        <v>0</v>
      </c>
      <c r="MF34" s="17"/>
      <c r="MG34" s="17"/>
      <c r="MH34" s="17"/>
      <c r="MI34" s="17">
        <v>0</v>
      </c>
      <c r="MJ34" s="17">
        <v>140.6</v>
      </c>
      <c r="MK34" s="17">
        <v>145.28071</v>
      </c>
      <c r="ML34" s="17">
        <v>146.66611</v>
      </c>
      <c r="MM34" s="17">
        <v>-6.0661100000000001</v>
      </c>
      <c r="MN34" s="17">
        <v>139.80000000000001</v>
      </c>
      <c r="MO34" s="17">
        <v>145.28071</v>
      </c>
      <c r="MP34" s="17">
        <v>146.66611</v>
      </c>
      <c r="MQ34" s="17">
        <v>-6.8661099999999999</v>
      </c>
      <c r="MR34" s="17">
        <v>146.1</v>
      </c>
      <c r="MS34" s="17">
        <v>145.28071</v>
      </c>
      <c r="MT34" s="17">
        <v>146.66611</v>
      </c>
      <c r="MU34" s="17">
        <v>-0.56611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170.9</v>
      </c>
      <c r="NQ34" s="17">
        <v>144.27350999999999</v>
      </c>
      <c r="NR34" s="17">
        <v>144.27350999999999</v>
      </c>
      <c r="NS34" s="17">
        <v>26.62649</v>
      </c>
      <c r="NT34" s="17">
        <v>90.8</v>
      </c>
      <c r="NU34" s="17">
        <v>72.136750000000006</v>
      </c>
      <c r="NV34" s="17">
        <v>72.136750000000006</v>
      </c>
      <c r="NW34" s="17">
        <v>18.663250000000001</v>
      </c>
      <c r="NX34" s="17">
        <v>0.7</v>
      </c>
      <c r="NY34" s="17">
        <v>0.85399999999999998</v>
      </c>
      <c r="NZ34" s="17">
        <v>0.85399999999999998</v>
      </c>
      <c r="OA34" s="17">
        <v>-0.154</v>
      </c>
      <c r="OB34" s="17">
        <v>94</v>
      </c>
      <c r="OC34" s="17">
        <v>64</v>
      </c>
      <c r="OD34" s="17">
        <v>70.48</v>
      </c>
      <c r="OE34" s="17">
        <v>23.52</v>
      </c>
      <c r="OF34" s="17">
        <v>80.599999999999994</v>
      </c>
      <c r="OG34" s="17">
        <v>69.808999999999997</v>
      </c>
      <c r="OH34" s="17">
        <v>69.808999999999997</v>
      </c>
      <c r="OI34" s="17">
        <v>10.791</v>
      </c>
      <c r="OJ34" s="17">
        <v>14.6</v>
      </c>
      <c r="OK34" s="17">
        <v>15.513999999999999</v>
      </c>
      <c r="OL34" s="17">
        <v>15.51398</v>
      </c>
      <c r="OM34" s="17">
        <v>-0.91398000000000001</v>
      </c>
      <c r="ON34" s="17">
        <v>0.1</v>
      </c>
      <c r="OO34" s="17">
        <v>0.4</v>
      </c>
      <c r="OP34" s="17">
        <v>0.39998</v>
      </c>
      <c r="OQ34" s="17">
        <v>-0.29998000000000002</v>
      </c>
      <c r="OR34" s="17">
        <v>20</v>
      </c>
      <c r="OS34" s="17">
        <v>17.560980000000001</v>
      </c>
      <c r="OT34" s="17">
        <v>17.560980000000001</v>
      </c>
      <c r="OU34" s="17">
        <v>2.4390200000000002</v>
      </c>
      <c r="OV34" s="17">
        <v>9.9</v>
      </c>
      <c r="OW34" s="17">
        <v>9.9830000000000005</v>
      </c>
      <c r="OX34" s="17">
        <v>9.9829799999999995</v>
      </c>
      <c r="OY34" s="17">
        <v>-8.2979999999999998E-2</v>
      </c>
      <c r="OZ34" s="17">
        <v>4.3</v>
      </c>
      <c r="PA34" s="17">
        <v>5.67</v>
      </c>
      <c r="PB34" s="17">
        <v>5.6699799999999998</v>
      </c>
      <c r="PC34" s="17">
        <v>-1.36998</v>
      </c>
      <c r="PD34" s="17">
        <v>3.6</v>
      </c>
      <c r="PE34" s="17">
        <v>3.6</v>
      </c>
      <c r="PF34" s="17">
        <v>3.6</v>
      </c>
      <c r="PG34" s="17">
        <v>0</v>
      </c>
      <c r="PH34" s="17">
        <v>5.0999999999999996</v>
      </c>
      <c r="PI34" s="17">
        <v>5</v>
      </c>
      <c r="PJ34" s="17">
        <v>5</v>
      </c>
      <c r="PK34" s="17">
        <v>0.1</v>
      </c>
      <c r="PL34" s="17">
        <v>19.899999999999999</v>
      </c>
      <c r="PM34" s="17">
        <v>19.5122</v>
      </c>
      <c r="PN34" s="17">
        <v>19.51219</v>
      </c>
      <c r="PO34" s="17">
        <v>0.38780999999999999</v>
      </c>
      <c r="PP34" s="17">
        <v>20</v>
      </c>
      <c r="PQ34" s="17">
        <v>19.5122</v>
      </c>
      <c r="PR34" s="17">
        <v>19.51219</v>
      </c>
      <c r="PS34" s="17">
        <v>0.48781000000000002</v>
      </c>
      <c r="PT34" s="17">
        <v>18</v>
      </c>
      <c r="PU34" s="17">
        <v>13</v>
      </c>
      <c r="PV34" s="17">
        <v>16.097539999999999</v>
      </c>
      <c r="PW34" s="17">
        <v>1.90246</v>
      </c>
      <c r="PX34" s="17">
        <v>3.3</v>
      </c>
      <c r="PY34" s="17">
        <v>3.5</v>
      </c>
      <c r="PZ34" s="17">
        <v>3.5</v>
      </c>
      <c r="QA34" s="17">
        <v>-0.2</v>
      </c>
      <c r="QB34" s="17">
        <v>18.8</v>
      </c>
      <c r="QC34" s="17">
        <v>18.341460000000001</v>
      </c>
      <c r="QD34" s="17">
        <v>18.341460000000001</v>
      </c>
      <c r="QE34" s="17">
        <v>0.45854</v>
      </c>
      <c r="QF34" s="17">
        <v>13.5</v>
      </c>
      <c r="QG34" s="17">
        <v>14.864000000000001</v>
      </c>
      <c r="QH34" s="17">
        <v>14.864000000000001</v>
      </c>
      <c r="QI34" s="17">
        <v>-1.3640000000000001</v>
      </c>
      <c r="QJ34" s="17">
        <v>13</v>
      </c>
      <c r="QK34" s="17">
        <v>17.747</v>
      </c>
      <c r="QL34" s="17">
        <v>17.747</v>
      </c>
      <c r="QM34" s="17">
        <v>-4.7469999999999999</v>
      </c>
      <c r="QN34" s="17">
        <v>18.2</v>
      </c>
      <c r="QO34" s="17">
        <v>16.021000000000001</v>
      </c>
      <c r="QP34" s="17">
        <v>16.021000000000001</v>
      </c>
      <c r="QQ34" s="17">
        <v>2.1789999999999998</v>
      </c>
      <c r="QR34" s="17">
        <v>56.6</v>
      </c>
      <c r="QS34" s="17">
        <v>54.348999999999997</v>
      </c>
      <c r="QT34" s="17">
        <v>54.348999999999997</v>
      </c>
      <c r="QU34" s="17">
        <v>2.2509999999999999</v>
      </c>
      <c r="QV34" s="17">
        <v>4.5</v>
      </c>
      <c r="QW34" s="17">
        <v>3</v>
      </c>
      <c r="QX34" s="17">
        <v>3</v>
      </c>
      <c r="QY34" s="17">
        <v>1.5</v>
      </c>
      <c r="QZ34" s="17">
        <v>1.1000000000000001</v>
      </c>
      <c r="RA34" s="17">
        <v>1.2</v>
      </c>
      <c r="RB34" s="17">
        <v>1.2</v>
      </c>
      <c r="RC34" s="17">
        <v>-0.1</v>
      </c>
      <c r="RD34" s="17">
        <v>1.2</v>
      </c>
      <c r="RE34" s="17">
        <v>1.2</v>
      </c>
      <c r="RF34" s="17">
        <v>1.2</v>
      </c>
      <c r="RG34" s="17">
        <v>0</v>
      </c>
      <c r="RH34" s="17">
        <v>2.5</v>
      </c>
      <c r="RI34" s="17">
        <v>2.8</v>
      </c>
      <c r="RJ34" s="17">
        <v>2.8</v>
      </c>
      <c r="RK34" s="17">
        <v>-0.3</v>
      </c>
      <c r="RL34" s="17">
        <v>19.399999999999999</v>
      </c>
      <c r="RM34" s="17">
        <v>15.815</v>
      </c>
      <c r="RN34" s="17">
        <v>15.815</v>
      </c>
      <c r="RO34" s="17">
        <v>3.585</v>
      </c>
      <c r="RP34" s="17">
        <v>3.2</v>
      </c>
      <c r="RQ34" s="17">
        <v>3.6</v>
      </c>
      <c r="RR34" s="17">
        <v>3.6</v>
      </c>
      <c r="RS34" s="17">
        <v>-0.4</v>
      </c>
      <c r="RT34" s="17">
        <v>17.3</v>
      </c>
      <c r="RU34" s="17">
        <v>11.08052</v>
      </c>
      <c r="RV34" s="17">
        <v>11.08052</v>
      </c>
      <c r="RW34" s="17">
        <v>6.2194799999999999</v>
      </c>
      <c r="RX34" s="17">
        <v>2</v>
      </c>
      <c r="RY34" s="17">
        <v>2</v>
      </c>
      <c r="RZ34" s="17">
        <v>2</v>
      </c>
      <c r="SA34" s="17">
        <v>0</v>
      </c>
      <c r="SB34" s="17"/>
      <c r="SC34" s="17"/>
      <c r="SD34" s="17"/>
      <c r="SE34" s="17">
        <v>0</v>
      </c>
      <c r="SF34" s="17">
        <v>18</v>
      </c>
      <c r="SG34" s="17">
        <v>18</v>
      </c>
      <c r="SH34" s="17">
        <v>16</v>
      </c>
      <c r="SI34" s="17">
        <v>2</v>
      </c>
      <c r="SJ34" s="17">
        <v>9.6999999999999993</v>
      </c>
      <c r="SK34" s="17">
        <v>9.0519999999999996</v>
      </c>
      <c r="SL34" s="17">
        <v>9.0519999999999996</v>
      </c>
      <c r="SM34" s="17">
        <v>0.64800000000000002</v>
      </c>
      <c r="SN34" s="17">
        <v>20.2</v>
      </c>
      <c r="SO34" s="17">
        <v>19.5122</v>
      </c>
      <c r="SP34" s="17">
        <v>19.51219</v>
      </c>
      <c r="SQ34" s="17">
        <v>0.68781000000000003</v>
      </c>
      <c r="SR34" s="17">
        <v>20.3</v>
      </c>
      <c r="SS34" s="17">
        <v>19.5122</v>
      </c>
      <c r="ST34" s="17">
        <v>19.51219</v>
      </c>
      <c r="SU34" s="17">
        <v>0.78781000000000001</v>
      </c>
      <c r="SV34" s="17">
        <v>19.899999999999999</v>
      </c>
      <c r="SW34" s="17">
        <v>19.5</v>
      </c>
      <c r="SX34" s="17">
        <v>19.317070000000001</v>
      </c>
      <c r="SY34" s="17">
        <v>0.58292999999999995</v>
      </c>
      <c r="SZ34" s="17">
        <v>10.8</v>
      </c>
      <c r="TA34" s="17">
        <v>15.641</v>
      </c>
      <c r="TB34" s="17">
        <v>15.641</v>
      </c>
      <c r="TC34" s="17">
        <v>-4.8410000000000002</v>
      </c>
      <c r="TD34" s="17">
        <v>49.6</v>
      </c>
      <c r="TE34" s="17">
        <v>44.145000000000003</v>
      </c>
      <c r="TF34" s="17">
        <v>44.145000000000003</v>
      </c>
      <c r="TG34" s="17">
        <v>5.4550000000000001</v>
      </c>
      <c r="TH34" s="17">
        <v>16.899999999999999</v>
      </c>
      <c r="TI34" s="17">
        <v>20.768999999999998</v>
      </c>
      <c r="TJ34" s="17">
        <v>20.768999999999998</v>
      </c>
      <c r="TK34" s="17">
        <v>-3.8690000000000002</v>
      </c>
      <c r="TL34" s="17">
        <v>60.9</v>
      </c>
      <c r="TM34" s="17">
        <v>48</v>
      </c>
      <c r="TN34" s="17">
        <v>32.066000000000003</v>
      </c>
      <c r="TO34" s="17">
        <v>28.834</v>
      </c>
      <c r="TP34" s="17">
        <v>89.5</v>
      </c>
      <c r="TQ34" s="17">
        <v>49</v>
      </c>
      <c r="TR34" s="17">
        <v>36.359000000000002</v>
      </c>
      <c r="TS34" s="17">
        <v>53.140999999999998</v>
      </c>
      <c r="TT34" s="17">
        <v>5.6</v>
      </c>
      <c r="TU34" s="17">
        <v>6.7910000000000004</v>
      </c>
      <c r="TV34" s="17">
        <v>6.7910000000000004</v>
      </c>
      <c r="TW34" s="17">
        <v>-1.1910000000000001</v>
      </c>
      <c r="TX34" s="17">
        <v>6.2</v>
      </c>
      <c r="TY34" s="17">
        <v>4.6550000000000002</v>
      </c>
      <c r="TZ34" s="17">
        <v>4.6550000000000002</v>
      </c>
      <c r="UA34" s="17">
        <v>1.5449999999999999</v>
      </c>
      <c r="UB34" s="17">
        <v>21</v>
      </c>
      <c r="UC34" s="17">
        <v>20.4878</v>
      </c>
      <c r="UD34" s="17">
        <v>20.4878</v>
      </c>
      <c r="UE34" s="17">
        <v>0.51219999999999999</v>
      </c>
      <c r="UF34" s="17">
        <v>7.7</v>
      </c>
      <c r="UG34" s="17">
        <v>8</v>
      </c>
      <c r="UH34" s="17">
        <v>8</v>
      </c>
      <c r="UI34" s="17">
        <v>-0.3</v>
      </c>
      <c r="UJ34" s="17">
        <v>7.0129999999999999</v>
      </c>
      <c r="UK34" s="17">
        <v>7.6</v>
      </c>
      <c r="UL34" s="17">
        <v>7.6</v>
      </c>
      <c r="UM34" s="17">
        <v>-0.58699999999999997</v>
      </c>
      <c r="UN34" s="17">
        <v>20</v>
      </c>
      <c r="UO34" s="17">
        <v>19.5122</v>
      </c>
      <c r="UP34" s="17">
        <v>19.51219</v>
      </c>
      <c r="UQ34" s="17">
        <v>0.48781000000000002</v>
      </c>
      <c r="UR34" s="17">
        <v>20</v>
      </c>
      <c r="US34" s="17">
        <v>19.5122</v>
      </c>
      <c r="UT34" s="17">
        <v>19.51219</v>
      </c>
      <c r="UU34" s="17">
        <v>0.48781000000000002</v>
      </c>
      <c r="UV34" s="17">
        <v>20</v>
      </c>
      <c r="UW34" s="17">
        <v>19.5122</v>
      </c>
      <c r="UX34" s="17">
        <v>19.51219</v>
      </c>
      <c r="UY34" s="17">
        <v>0.48781000000000002</v>
      </c>
      <c r="UZ34" s="17">
        <v>13.3</v>
      </c>
      <c r="VA34" s="17">
        <v>14.125</v>
      </c>
      <c r="VB34" s="17">
        <v>14.124980000000001</v>
      </c>
      <c r="VC34" s="17">
        <v>-0.82498000000000005</v>
      </c>
      <c r="VD34" s="17">
        <v>16.600000000000001</v>
      </c>
      <c r="VE34" s="17">
        <v>15.936999999999999</v>
      </c>
      <c r="VF34" s="17">
        <v>15.936999999999999</v>
      </c>
      <c r="VG34" s="17">
        <v>0.66300000000000003</v>
      </c>
      <c r="VH34" s="17">
        <v>135.19999999999999</v>
      </c>
      <c r="VI34" s="17">
        <v>131.99100000000001</v>
      </c>
      <c r="VJ34" s="17">
        <v>131.99100000000001</v>
      </c>
      <c r="VK34" s="17">
        <v>3.2090000000000001</v>
      </c>
      <c r="VL34" s="17">
        <v>0.6</v>
      </c>
      <c r="VM34" s="17">
        <v>0.6</v>
      </c>
      <c r="VN34" s="17">
        <v>0.6</v>
      </c>
      <c r="VO34" s="17">
        <v>0</v>
      </c>
      <c r="VP34" s="17">
        <v>57.1</v>
      </c>
      <c r="VQ34" s="17">
        <v>84</v>
      </c>
      <c r="VR34" s="17">
        <v>79.914000000000001</v>
      </c>
      <c r="VS34" s="17">
        <v>-22.814</v>
      </c>
      <c r="VT34" s="17">
        <v>78.099999999999994</v>
      </c>
      <c r="VU34" s="17">
        <v>93.74539</v>
      </c>
      <c r="VV34" s="17">
        <v>78.572000000000003</v>
      </c>
      <c r="VW34" s="17">
        <v>-0.47199999999999998</v>
      </c>
      <c r="VX34" s="17">
        <v>100.1</v>
      </c>
      <c r="VY34" s="17">
        <v>92.284999999999997</v>
      </c>
      <c r="VZ34" s="17">
        <v>92.284999999999997</v>
      </c>
      <c r="WA34" s="17">
        <v>7.8150000000000004</v>
      </c>
      <c r="WB34" s="17">
        <v>14.5</v>
      </c>
      <c r="WC34" s="17">
        <v>14.067</v>
      </c>
      <c r="WD34" s="17">
        <v>14.067</v>
      </c>
      <c r="WE34" s="17">
        <v>0.433</v>
      </c>
      <c r="WF34" s="17">
        <v>7.8</v>
      </c>
      <c r="WG34" s="17">
        <v>8</v>
      </c>
      <c r="WH34" s="17">
        <v>8</v>
      </c>
      <c r="WI34" s="17">
        <v>-0.2</v>
      </c>
      <c r="WJ34" s="17">
        <v>20</v>
      </c>
      <c r="WK34" s="17">
        <v>19.5</v>
      </c>
      <c r="WL34" s="17">
        <v>19.317070000000001</v>
      </c>
      <c r="WM34" s="17">
        <v>0.68293000000000004</v>
      </c>
      <c r="WN34" s="17">
        <v>9.8000000000000007</v>
      </c>
      <c r="WO34" s="17">
        <v>10.6</v>
      </c>
      <c r="WP34" s="17">
        <v>10.6</v>
      </c>
      <c r="WQ34" s="17">
        <v>-0.8</v>
      </c>
      <c r="WR34" s="17"/>
      <c r="WS34" s="17">
        <v>36</v>
      </c>
      <c r="WT34" s="17">
        <v>36</v>
      </c>
      <c r="WU34" s="17">
        <v>-36</v>
      </c>
      <c r="WV34" s="17">
        <v>36.799999999999997</v>
      </c>
      <c r="WW34" s="17"/>
      <c r="WX34" s="17"/>
      <c r="WY34" s="17">
        <v>36.799999999999997</v>
      </c>
      <c r="WZ34" s="17">
        <v>27.6</v>
      </c>
      <c r="XA34" s="17">
        <v>29.184000000000001</v>
      </c>
      <c r="XB34" s="17">
        <v>29.184000000000001</v>
      </c>
      <c r="XC34" s="17">
        <v>-1.5840000000000001</v>
      </c>
      <c r="XD34" s="17">
        <v>3.4</v>
      </c>
      <c r="XE34" s="17">
        <v>2.8159999999999998</v>
      </c>
      <c r="XF34" s="17">
        <v>2.8159999999999998</v>
      </c>
      <c r="XG34" s="17">
        <v>0.58399999999999996</v>
      </c>
      <c r="XH34" s="17">
        <v>12.8</v>
      </c>
      <c r="XI34" s="17">
        <v>13</v>
      </c>
      <c r="XJ34" s="17">
        <v>14</v>
      </c>
      <c r="XK34" s="17">
        <v>-1.2</v>
      </c>
      <c r="XL34" s="17">
        <v>13.07</v>
      </c>
      <c r="XM34" s="17">
        <v>18.526</v>
      </c>
      <c r="XN34" s="17">
        <v>18.526</v>
      </c>
      <c r="XO34" s="17">
        <v>-5.4560000000000004</v>
      </c>
      <c r="XP34" s="17">
        <v>8.1</v>
      </c>
      <c r="XQ34" s="17">
        <v>6.91</v>
      </c>
      <c r="XR34" s="17">
        <v>6.91</v>
      </c>
      <c r="XS34" s="17">
        <v>1.19</v>
      </c>
    </row>
    <row r="35" spans="1:643" ht="24" customHeight="1" x14ac:dyDescent="0.25">
      <c r="A35" s="1"/>
      <c r="B35" s="16" t="s">
        <v>47</v>
      </c>
      <c r="C35" s="16" t="s">
        <v>686</v>
      </c>
      <c r="D35" s="17">
        <v>1.1000000000000001</v>
      </c>
      <c r="E35" s="17">
        <v>0.91</v>
      </c>
      <c r="F35" s="17">
        <v>0.91</v>
      </c>
      <c r="G35" s="17">
        <v>0.19</v>
      </c>
      <c r="H35" s="17">
        <v>1.7</v>
      </c>
      <c r="I35" s="17">
        <v>1.62</v>
      </c>
      <c r="J35" s="17">
        <v>1.62</v>
      </c>
      <c r="K35" s="17">
        <v>0.08</v>
      </c>
      <c r="L35" s="17">
        <v>4.3</v>
      </c>
      <c r="M35" s="17">
        <v>3.8072699999999999</v>
      </c>
      <c r="N35" s="17">
        <v>3.8072699999999999</v>
      </c>
      <c r="O35" s="17">
        <v>0.49273</v>
      </c>
      <c r="P35" s="17">
        <v>650.9</v>
      </c>
      <c r="Q35" s="17">
        <v>646.79789000000005</v>
      </c>
      <c r="R35" s="17">
        <v>646.79789000000005</v>
      </c>
      <c r="S35" s="17">
        <v>4.1021099999999997</v>
      </c>
      <c r="T35" s="17">
        <v>219.4</v>
      </c>
      <c r="U35" s="17">
        <v>211.44126</v>
      </c>
      <c r="V35" s="17">
        <v>211.44126</v>
      </c>
      <c r="W35" s="17">
        <v>7.9587399999999997</v>
      </c>
      <c r="X35" s="17"/>
      <c r="Y35" s="17"/>
      <c r="Z35" s="17"/>
      <c r="AA35" s="17">
        <v>0</v>
      </c>
      <c r="AB35" s="17"/>
      <c r="AC35" s="17"/>
      <c r="AD35" s="17"/>
      <c r="AE35" s="17">
        <v>0</v>
      </c>
      <c r="AF35" s="17">
        <v>55.5</v>
      </c>
      <c r="AG35" s="17">
        <v>71.903289999999998</v>
      </c>
      <c r="AH35" s="17">
        <v>89.900090000000006</v>
      </c>
      <c r="AI35" s="17">
        <v>-34.400089999999999</v>
      </c>
      <c r="AJ35" s="17">
        <v>239.4</v>
      </c>
      <c r="AK35" s="17">
        <v>238.15351000000001</v>
      </c>
      <c r="AL35" s="17">
        <v>238.15351000000001</v>
      </c>
      <c r="AM35" s="17">
        <v>1.2464900000000001</v>
      </c>
      <c r="AN35" s="17"/>
      <c r="AO35" s="17"/>
      <c r="AP35" s="17"/>
      <c r="AQ35" s="17">
        <v>0</v>
      </c>
      <c r="AR35" s="17"/>
      <c r="AS35" s="17"/>
      <c r="AT35" s="17"/>
      <c r="AU35" s="17">
        <v>0</v>
      </c>
      <c r="AV35" s="17">
        <v>114.35</v>
      </c>
      <c r="AW35" s="17">
        <v>147.04614000000001</v>
      </c>
      <c r="AX35" s="17">
        <v>116.66667</v>
      </c>
      <c r="AY35" s="17">
        <v>-2.3166699999999998</v>
      </c>
      <c r="AZ35" s="17">
        <v>113.39</v>
      </c>
      <c r="BA35" s="17">
        <v>147.04614000000001</v>
      </c>
      <c r="BB35" s="17">
        <v>116.66667</v>
      </c>
      <c r="BC35" s="17">
        <v>-3.2766700000000002</v>
      </c>
      <c r="BD35" s="17">
        <v>113.23</v>
      </c>
      <c r="BE35" s="17">
        <v>147.04614000000001</v>
      </c>
      <c r="BF35" s="17">
        <v>116.66667</v>
      </c>
      <c r="BG35" s="17">
        <v>-3.4366699999999999</v>
      </c>
      <c r="BH35" s="17">
        <v>211.32</v>
      </c>
      <c r="BI35" s="17">
        <v>220.56922</v>
      </c>
      <c r="BJ35" s="17">
        <v>175.00001</v>
      </c>
      <c r="BK35" s="17">
        <v>36.319989999999997</v>
      </c>
      <c r="BL35" s="17">
        <v>195.16</v>
      </c>
      <c r="BM35" s="17">
        <v>195.12195</v>
      </c>
      <c r="BN35" s="17">
        <v>195.12194</v>
      </c>
      <c r="BO35" s="17">
        <v>3.8059999999999997E-2</v>
      </c>
      <c r="BP35" s="17">
        <v>103.9</v>
      </c>
      <c r="BQ35" s="17">
        <v>97.560969999999998</v>
      </c>
      <c r="BR35" s="17">
        <v>97.560969999999998</v>
      </c>
      <c r="BS35" s="17">
        <v>6.3390300000000002</v>
      </c>
      <c r="BT35" s="17">
        <v>558.65</v>
      </c>
      <c r="BU35" s="17">
        <v>568.29854</v>
      </c>
      <c r="BV35" s="17">
        <v>568.29853000000003</v>
      </c>
      <c r="BW35" s="17">
        <v>-9.6485299999999992</v>
      </c>
      <c r="BX35" s="17">
        <v>10.55</v>
      </c>
      <c r="BY35" s="17">
        <v>10.17268</v>
      </c>
      <c r="BZ35" s="17">
        <v>10.17268</v>
      </c>
      <c r="CA35" s="17">
        <v>0.37731999999999999</v>
      </c>
      <c r="CB35" s="17"/>
      <c r="CC35" s="17"/>
      <c r="CD35" s="17"/>
      <c r="CE35" s="17">
        <v>0</v>
      </c>
      <c r="CF35" s="17"/>
      <c r="CG35" s="17"/>
      <c r="CH35" s="17"/>
      <c r="CI35" s="17">
        <v>0</v>
      </c>
      <c r="CJ35" s="17"/>
      <c r="CK35" s="17"/>
      <c r="CL35" s="17"/>
      <c r="CM35" s="17">
        <v>0</v>
      </c>
      <c r="CN35" s="17"/>
      <c r="CO35" s="17"/>
      <c r="CP35" s="17"/>
      <c r="CQ35" s="17">
        <v>0</v>
      </c>
      <c r="CR35" s="17">
        <v>171.4</v>
      </c>
      <c r="CS35" s="17">
        <v>164.70732000000001</v>
      </c>
      <c r="CT35" s="17">
        <v>164.70732000000001</v>
      </c>
      <c r="CU35" s="17">
        <v>6.6926800000000002</v>
      </c>
      <c r="CV35" s="17">
        <v>8.4</v>
      </c>
      <c r="CW35" s="17">
        <v>8.1148399999999992</v>
      </c>
      <c r="CX35" s="17">
        <v>8.1148399999999992</v>
      </c>
      <c r="CY35" s="17">
        <v>0.28516000000000002</v>
      </c>
      <c r="CZ35" s="17">
        <v>2.7</v>
      </c>
      <c r="DA35" s="17">
        <v>4.4519399999999996</v>
      </c>
      <c r="DB35" s="17">
        <v>4.4519399999999996</v>
      </c>
      <c r="DC35" s="17">
        <v>-1.7519400000000001</v>
      </c>
      <c r="DD35" s="17">
        <v>10.5</v>
      </c>
      <c r="DE35" s="17">
        <v>15.731109999999999</v>
      </c>
      <c r="DF35" s="17">
        <v>15.731109999999999</v>
      </c>
      <c r="DG35" s="17">
        <v>-5.2311100000000001</v>
      </c>
      <c r="DH35" s="17">
        <v>6.5</v>
      </c>
      <c r="DI35" s="17">
        <v>6.8787000000000003</v>
      </c>
      <c r="DJ35" s="17">
        <v>6.8787000000000003</v>
      </c>
      <c r="DK35" s="17">
        <v>-0.37869999999999998</v>
      </c>
      <c r="DL35" s="17"/>
      <c r="DM35" s="17"/>
      <c r="DN35" s="17"/>
      <c r="DO35" s="17">
        <v>0</v>
      </c>
      <c r="DP35" s="17">
        <v>30.4</v>
      </c>
      <c r="DQ35" s="17">
        <v>45</v>
      </c>
      <c r="DR35" s="17">
        <v>15.38467</v>
      </c>
      <c r="DS35" s="17">
        <v>15.015330000000001</v>
      </c>
      <c r="DT35" s="17">
        <v>5.4</v>
      </c>
      <c r="DU35" s="17">
        <v>6.8471000000000002</v>
      </c>
      <c r="DV35" s="17">
        <v>6.8471000000000002</v>
      </c>
      <c r="DW35" s="17">
        <v>-1.4471000000000001</v>
      </c>
      <c r="DX35" s="17"/>
      <c r="DY35" s="17"/>
      <c r="DZ35" s="17"/>
      <c r="EA35" s="17">
        <v>0</v>
      </c>
      <c r="EB35" s="17"/>
      <c r="EC35" s="17"/>
      <c r="ED35" s="17"/>
      <c r="EE35" s="17">
        <v>0</v>
      </c>
      <c r="EF35" s="17"/>
      <c r="EG35" s="17"/>
      <c r="EH35" s="17"/>
      <c r="EI35" s="17">
        <v>0</v>
      </c>
      <c r="EJ35" s="17">
        <v>111.4</v>
      </c>
      <c r="EK35" s="17">
        <v>112.90537</v>
      </c>
      <c r="EL35" s="17">
        <v>112.90537</v>
      </c>
      <c r="EM35" s="17">
        <v>-1.5053700000000001</v>
      </c>
      <c r="EN35" s="17">
        <v>222.2</v>
      </c>
      <c r="EO35" s="17">
        <v>221.55625000000001</v>
      </c>
      <c r="EP35" s="17">
        <v>221.30108000000001</v>
      </c>
      <c r="EQ35" s="17">
        <v>0.89892000000000005</v>
      </c>
      <c r="ER35" s="17"/>
      <c r="ES35" s="17"/>
      <c r="ET35" s="17"/>
      <c r="EU35" s="17">
        <v>0</v>
      </c>
      <c r="EV35" s="17"/>
      <c r="EW35" s="17"/>
      <c r="EX35" s="17"/>
      <c r="EY35" s="17">
        <v>0</v>
      </c>
      <c r="EZ35" s="17"/>
      <c r="FA35" s="17"/>
      <c r="FB35" s="17"/>
      <c r="FC35" s="17">
        <v>0</v>
      </c>
      <c r="FD35" s="17">
        <v>6.5</v>
      </c>
      <c r="FE35" s="17">
        <v>6.39</v>
      </c>
      <c r="FF35" s="17">
        <v>6.39</v>
      </c>
      <c r="FG35" s="17">
        <v>0.11</v>
      </c>
      <c r="FH35" s="17">
        <v>462.6</v>
      </c>
      <c r="FI35" s="17">
        <v>458.87804999999997</v>
      </c>
      <c r="FJ35" s="17">
        <v>458.87804999999997</v>
      </c>
      <c r="FK35" s="17">
        <v>3.7219500000000001</v>
      </c>
      <c r="FL35" s="17">
        <v>64.3</v>
      </c>
      <c r="FM35" s="17">
        <v>76.746610000000004</v>
      </c>
      <c r="FN35" s="17">
        <v>65.380560000000003</v>
      </c>
      <c r="FO35" s="17">
        <v>-1.08056</v>
      </c>
      <c r="FP35" s="17">
        <v>137.1</v>
      </c>
      <c r="FQ35" s="17">
        <v>148.62634</v>
      </c>
      <c r="FR35" s="17">
        <v>148.62634</v>
      </c>
      <c r="FS35" s="17">
        <v>-11.526339999999999</v>
      </c>
      <c r="FT35" s="17">
        <v>42.2</v>
      </c>
      <c r="FU35" s="17">
        <v>41.498959999999997</v>
      </c>
      <c r="FV35" s="17">
        <v>41.498959999999997</v>
      </c>
      <c r="FW35" s="17">
        <v>0.70104</v>
      </c>
      <c r="FX35" s="17">
        <v>18.399999999999999</v>
      </c>
      <c r="FY35" s="17">
        <v>19.28585</v>
      </c>
      <c r="FZ35" s="17">
        <v>19.28585</v>
      </c>
      <c r="GA35" s="17">
        <v>-0.88585000000000003</v>
      </c>
      <c r="GB35" s="17">
        <v>19.7</v>
      </c>
      <c r="GC35" s="17">
        <v>19.414629999999999</v>
      </c>
      <c r="GD35" s="17">
        <v>19.414629999999999</v>
      </c>
      <c r="GE35" s="17">
        <v>0.28537000000000001</v>
      </c>
      <c r="GF35" s="17">
        <v>90.8</v>
      </c>
      <c r="GG35" s="17">
        <v>87.657560000000004</v>
      </c>
      <c r="GH35" s="17">
        <v>87.657560000000004</v>
      </c>
      <c r="GI35" s="17">
        <v>3.1424400000000001</v>
      </c>
      <c r="GJ35" s="17"/>
      <c r="GK35" s="17"/>
      <c r="GL35" s="17"/>
      <c r="GM35" s="17">
        <v>0</v>
      </c>
      <c r="GN35" s="17">
        <v>179.5</v>
      </c>
      <c r="GO35" s="17">
        <v>185.62135000000001</v>
      </c>
      <c r="GP35" s="17">
        <v>182.6464</v>
      </c>
      <c r="GQ35" s="17">
        <v>-3.1463999999999999</v>
      </c>
      <c r="GR35" s="17">
        <v>89.2</v>
      </c>
      <c r="GS35" s="17">
        <v>92.810680000000005</v>
      </c>
      <c r="GT35" s="17">
        <v>91.3232</v>
      </c>
      <c r="GU35" s="17">
        <v>-2.1232000000000002</v>
      </c>
      <c r="GV35" s="17">
        <v>109.3</v>
      </c>
      <c r="GW35" s="17">
        <v>110.91316999999999</v>
      </c>
      <c r="GX35" s="17">
        <v>110.91316999999999</v>
      </c>
      <c r="GY35" s="17">
        <v>-1.61317</v>
      </c>
      <c r="GZ35" s="17">
        <v>8</v>
      </c>
      <c r="HA35" s="17">
        <v>4.8741700000000003</v>
      </c>
      <c r="HB35" s="17">
        <v>4.8741700000000003</v>
      </c>
      <c r="HC35" s="17">
        <v>3.1258300000000001</v>
      </c>
      <c r="HD35" s="17">
        <v>2.4</v>
      </c>
      <c r="HE35" s="17">
        <v>2.9847299999999999</v>
      </c>
      <c r="HF35" s="17">
        <v>4.72112</v>
      </c>
      <c r="HG35" s="17">
        <v>-2.3211200000000001</v>
      </c>
      <c r="HH35" s="17">
        <v>46.9</v>
      </c>
      <c r="HI35" s="17">
        <v>47.26634</v>
      </c>
      <c r="HJ35" s="17">
        <v>47.26634</v>
      </c>
      <c r="HK35" s="17">
        <v>-0.36634</v>
      </c>
      <c r="HL35" s="17">
        <v>47.6</v>
      </c>
      <c r="HM35" s="17"/>
      <c r="HN35" s="17">
        <v>44.275120000000001</v>
      </c>
      <c r="HO35" s="17">
        <v>3.3248799999999998</v>
      </c>
      <c r="HP35" s="17">
        <v>3.8</v>
      </c>
      <c r="HQ35" s="17">
        <v>4.0998900000000003</v>
      </c>
      <c r="HR35" s="17">
        <v>4.0998900000000003</v>
      </c>
      <c r="HS35" s="17">
        <v>-0.29988999999999999</v>
      </c>
      <c r="HT35" s="17">
        <v>31.5</v>
      </c>
      <c r="HU35" s="17">
        <v>30.294039999999999</v>
      </c>
      <c r="HV35" s="17">
        <v>30.294039999999999</v>
      </c>
      <c r="HW35" s="17">
        <v>1.2059599999999999</v>
      </c>
      <c r="HX35" s="17">
        <v>174.9</v>
      </c>
      <c r="HY35" s="17">
        <v>171.54185000000001</v>
      </c>
      <c r="HZ35" s="17">
        <v>171.54185000000001</v>
      </c>
      <c r="IA35" s="17">
        <v>3.3581500000000002</v>
      </c>
      <c r="IB35" s="17">
        <v>47.5</v>
      </c>
      <c r="IC35" s="17">
        <v>47.671199999999999</v>
      </c>
      <c r="ID35" s="17">
        <v>47.671259999999997</v>
      </c>
      <c r="IE35" s="17">
        <v>-0.17126</v>
      </c>
      <c r="IF35" s="17"/>
      <c r="IG35" s="17"/>
      <c r="IH35" s="17"/>
      <c r="II35" s="17">
        <v>0</v>
      </c>
      <c r="IJ35" s="17"/>
      <c r="IK35" s="17"/>
      <c r="IL35" s="17"/>
      <c r="IM35" s="17">
        <v>0</v>
      </c>
      <c r="IN35" s="17">
        <v>45.5</v>
      </c>
      <c r="IO35" s="17">
        <v>48.41648</v>
      </c>
      <c r="IP35" s="17">
        <v>48.41648</v>
      </c>
      <c r="IQ35" s="17">
        <v>-2.91648</v>
      </c>
      <c r="IR35" s="17"/>
      <c r="IS35" s="17"/>
      <c r="IT35" s="17"/>
      <c r="IU35" s="17">
        <v>0</v>
      </c>
      <c r="IV35" s="17"/>
      <c r="IW35" s="17"/>
      <c r="IX35" s="17"/>
      <c r="IY35" s="17">
        <v>0</v>
      </c>
      <c r="IZ35" s="17"/>
      <c r="JA35" s="17"/>
      <c r="JB35" s="17"/>
      <c r="JC35" s="17">
        <v>0</v>
      </c>
      <c r="JD35" s="17">
        <v>131.5</v>
      </c>
      <c r="JE35" s="17">
        <v>133.35676000000001</v>
      </c>
      <c r="JF35" s="17">
        <v>133.35676000000001</v>
      </c>
      <c r="JG35" s="17">
        <v>-1.85676</v>
      </c>
      <c r="JH35" s="17"/>
      <c r="JI35" s="17"/>
      <c r="JJ35" s="17"/>
      <c r="JK35" s="17">
        <v>0</v>
      </c>
      <c r="JL35" s="17">
        <v>157.6</v>
      </c>
      <c r="JM35" s="17">
        <v>150.66667000000001</v>
      </c>
      <c r="JN35" s="17">
        <v>150.66668000000001</v>
      </c>
      <c r="JO35" s="17">
        <v>6.9333200000000001</v>
      </c>
      <c r="JP35" s="17"/>
      <c r="JQ35" s="17"/>
      <c r="JR35" s="17"/>
      <c r="JS35" s="17">
        <v>0</v>
      </c>
      <c r="JT35" s="17">
        <v>68.2</v>
      </c>
      <c r="JU35" s="17">
        <v>75.333330000000004</v>
      </c>
      <c r="JV35" s="17">
        <v>75.333340000000007</v>
      </c>
      <c r="JW35" s="17">
        <v>-7.1333399999999996</v>
      </c>
      <c r="JX35" s="17">
        <v>39.9</v>
      </c>
      <c r="JY35" s="17">
        <v>0</v>
      </c>
      <c r="JZ35" s="17"/>
      <c r="KA35" s="17">
        <v>39.9</v>
      </c>
      <c r="KB35" s="17"/>
      <c r="KC35" s="17"/>
      <c r="KD35" s="17"/>
      <c r="KE35" s="17">
        <v>0</v>
      </c>
      <c r="KF35" s="17"/>
      <c r="KG35" s="17"/>
      <c r="KH35" s="17"/>
      <c r="KI35" s="17">
        <v>0</v>
      </c>
      <c r="KJ35" s="17"/>
      <c r="KK35" s="17"/>
      <c r="KL35" s="17"/>
      <c r="KM35" s="17">
        <v>0</v>
      </c>
      <c r="KN35" s="17"/>
      <c r="KO35" s="17"/>
      <c r="KP35" s="17"/>
      <c r="KQ35" s="17">
        <v>0</v>
      </c>
      <c r="KR35" s="17">
        <v>115.6</v>
      </c>
      <c r="KS35" s="17">
        <v>114.11063</v>
      </c>
      <c r="KT35" s="17">
        <v>114.11063</v>
      </c>
      <c r="KU35" s="17">
        <v>1.4893700000000001</v>
      </c>
      <c r="KV35" s="17"/>
      <c r="KW35" s="17"/>
      <c r="KX35" s="17"/>
      <c r="KY35" s="17">
        <v>0</v>
      </c>
      <c r="KZ35" s="17"/>
      <c r="LA35" s="17"/>
      <c r="LB35" s="17"/>
      <c r="LC35" s="17">
        <v>0</v>
      </c>
      <c r="LD35" s="17">
        <v>150.1</v>
      </c>
      <c r="LE35" s="17">
        <v>197.78919999999999</v>
      </c>
      <c r="LF35" s="17">
        <v>247.66914</v>
      </c>
      <c r="LG35" s="17">
        <v>-97.569140000000004</v>
      </c>
      <c r="LH35" s="17">
        <v>118.4</v>
      </c>
      <c r="LI35" s="17">
        <v>133.67995999999999</v>
      </c>
      <c r="LJ35" s="17">
        <v>133.67995999999999</v>
      </c>
      <c r="LK35" s="17">
        <v>-15.279960000000001</v>
      </c>
      <c r="LL35" s="17">
        <v>64.3</v>
      </c>
      <c r="LM35" s="17">
        <v>67.461460000000002</v>
      </c>
      <c r="LN35" s="17">
        <v>67.461460000000002</v>
      </c>
      <c r="LO35" s="17">
        <v>-3.1614599999999999</v>
      </c>
      <c r="LP35" s="17">
        <v>79.7</v>
      </c>
      <c r="LQ35" s="17">
        <v>65.853660000000005</v>
      </c>
      <c r="LR35" s="17">
        <v>65.853660000000005</v>
      </c>
      <c r="LS35" s="17">
        <v>13.84634</v>
      </c>
      <c r="LT35" s="17">
        <v>30.9</v>
      </c>
      <c r="LU35" s="17">
        <v>30.097560000000001</v>
      </c>
      <c r="LV35" s="17">
        <v>30.097560000000001</v>
      </c>
      <c r="LW35" s="17">
        <v>0.80244000000000004</v>
      </c>
      <c r="LX35" s="17"/>
      <c r="LY35" s="17"/>
      <c r="LZ35" s="17"/>
      <c r="MA35" s="17">
        <v>0</v>
      </c>
      <c r="MB35" s="17"/>
      <c r="MC35" s="17"/>
      <c r="MD35" s="17"/>
      <c r="ME35" s="17">
        <v>0</v>
      </c>
      <c r="MF35" s="17"/>
      <c r="MG35" s="17"/>
      <c r="MH35" s="17"/>
      <c r="MI35" s="17">
        <v>0</v>
      </c>
      <c r="MJ35" s="17">
        <v>137.9</v>
      </c>
      <c r="MK35" s="17">
        <v>145.28071</v>
      </c>
      <c r="ML35" s="17">
        <v>146.66607999999999</v>
      </c>
      <c r="MM35" s="17">
        <v>-8.7660800000000005</v>
      </c>
      <c r="MN35" s="17">
        <v>137.80000000000001</v>
      </c>
      <c r="MO35" s="17">
        <v>145.28071</v>
      </c>
      <c r="MP35" s="17">
        <v>146.66607999999999</v>
      </c>
      <c r="MQ35" s="17">
        <v>-8.8660800000000002</v>
      </c>
      <c r="MR35" s="17">
        <v>145.1</v>
      </c>
      <c r="MS35" s="17">
        <v>145.28071</v>
      </c>
      <c r="MT35" s="17">
        <v>146.66607999999999</v>
      </c>
      <c r="MU35" s="17">
        <v>-1.5660799999999999</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160.80000000000001</v>
      </c>
      <c r="NQ35" s="17">
        <v>144.27350999999999</v>
      </c>
      <c r="NR35" s="17">
        <v>144.27350999999999</v>
      </c>
      <c r="NS35" s="17">
        <v>16.526489999999999</v>
      </c>
      <c r="NT35" s="17">
        <v>89.4</v>
      </c>
      <c r="NU35" s="17">
        <v>72.136750000000006</v>
      </c>
      <c r="NV35" s="17">
        <v>72.136750000000006</v>
      </c>
      <c r="NW35" s="17">
        <v>17.263249999999999</v>
      </c>
      <c r="NX35" s="17">
        <v>0.8</v>
      </c>
      <c r="NY35" s="17">
        <v>0.85399999999999998</v>
      </c>
      <c r="NZ35" s="17">
        <v>0.85399999999999998</v>
      </c>
      <c r="OA35" s="17">
        <v>-5.3999999999999999E-2</v>
      </c>
      <c r="OB35" s="17">
        <v>87.5</v>
      </c>
      <c r="OC35" s="17">
        <v>60</v>
      </c>
      <c r="OD35" s="17">
        <v>70.542000000000002</v>
      </c>
      <c r="OE35" s="17">
        <v>16.957999999999998</v>
      </c>
      <c r="OF35" s="17">
        <v>80.400000000000006</v>
      </c>
      <c r="OG35" s="17">
        <v>65.061999999999998</v>
      </c>
      <c r="OH35" s="17">
        <v>65.061999999999998</v>
      </c>
      <c r="OI35" s="17">
        <v>15.337999999999999</v>
      </c>
      <c r="OJ35" s="17">
        <v>15.1</v>
      </c>
      <c r="OK35" s="17">
        <v>15.276999999999999</v>
      </c>
      <c r="OL35" s="17">
        <v>15.27698</v>
      </c>
      <c r="OM35" s="17">
        <v>-0.17698</v>
      </c>
      <c r="ON35" s="17">
        <v>0.2</v>
      </c>
      <c r="OO35" s="17">
        <v>0.3</v>
      </c>
      <c r="OP35" s="17">
        <v>0.29998000000000002</v>
      </c>
      <c r="OQ35" s="17">
        <v>-9.9979999999999999E-2</v>
      </c>
      <c r="OR35" s="17">
        <v>20</v>
      </c>
      <c r="OS35" s="17">
        <v>17.560980000000001</v>
      </c>
      <c r="OT35" s="17">
        <v>17.560970000000001</v>
      </c>
      <c r="OU35" s="17">
        <v>2.4390299999999998</v>
      </c>
      <c r="OV35" s="17">
        <v>9.9</v>
      </c>
      <c r="OW35" s="17">
        <v>9.9830000000000005</v>
      </c>
      <c r="OX35" s="17">
        <v>9.9829799999999995</v>
      </c>
      <c r="OY35" s="17">
        <v>-8.2979999999999998E-2</v>
      </c>
      <c r="OZ35" s="17">
        <v>4.3</v>
      </c>
      <c r="PA35" s="17">
        <v>5.67</v>
      </c>
      <c r="PB35" s="17">
        <v>5.6699799999999998</v>
      </c>
      <c r="PC35" s="17">
        <v>-1.36998</v>
      </c>
      <c r="PD35" s="17">
        <v>3.6</v>
      </c>
      <c r="PE35" s="17">
        <v>3.6</v>
      </c>
      <c r="PF35" s="17">
        <v>3.6</v>
      </c>
      <c r="PG35" s="17">
        <v>0</v>
      </c>
      <c r="PH35" s="17">
        <v>5.0999999999999996</v>
      </c>
      <c r="PI35" s="17">
        <v>5</v>
      </c>
      <c r="PJ35" s="17">
        <v>5</v>
      </c>
      <c r="PK35" s="17">
        <v>0.1</v>
      </c>
      <c r="PL35" s="17">
        <v>20.6</v>
      </c>
      <c r="PM35" s="17">
        <v>19.5122</v>
      </c>
      <c r="PN35" s="17">
        <v>19.51219</v>
      </c>
      <c r="PO35" s="17">
        <v>1.0878099999999999</v>
      </c>
      <c r="PP35" s="17">
        <v>20</v>
      </c>
      <c r="PQ35" s="17">
        <v>19.5122</v>
      </c>
      <c r="PR35" s="17">
        <v>19.51219</v>
      </c>
      <c r="PS35" s="17">
        <v>0.48781000000000002</v>
      </c>
      <c r="PT35" s="17">
        <v>17.899999999999999</v>
      </c>
      <c r="PU35" s="17">
        <v>13</v>
      </c>
      <c r="PV35" s="17">
        <v>16.097539999999999</v>
      </c>
      <c r="PW35" s="17">
        <v>1.80246</v>
      </c>
      <c r="PX35" s="17">
        <v>3.3</v>
      </c>
      <c r="PY35" s="17">
        <v>3.5</v>
      </c>
      <c r="PZ35" s="17">
        <v>3.5</v>
      </c>
      <c r="QA35" s="17">
        <v>-0.2</v>
      </c>
      <c r="QB35" s="17">
        <v>18.8</v>
      </c>
      <c r="QC35" s="17">
        <v>18.341460000000001</v>
      </c>
      <c r="QD35" s="17">
        <v>18.341460000000001</v>
      </c>
      <c r="QE35" s="17">
        <v>0.45854</v>
      </c>
      <c r="QF35" s="17">
        <v>8.3000000000000007</v>
      </c>
      <c r="QG35" s="17">
        <v>14.27</v>
      </c>
      <c r="QH35" s="17">
        <v>14.27</v>
      </c>
      <c r="QI35" s="17">
        <v>-5.97</v>
      </c>
      <c r="QJ35" s="17">
        <v>7.6</v>
      </c>
      <c r="QK35" s="17">
        <v>17.175999999999998</v>
      </c>
      <c r="QL35" s="17">
        <v>17.175999999999998</v>
      </c>
      <c r="QM35" s="17">
        <v>-9.5760000000000005</v>
      </c>
      <c r="QN35" s="17">
        <v>18</v>
      </c>
      <c r="QO35" s="17">
        <v>16.219000000000001</v>
      </c>
      <c r="QP35" s="17">
        <v>16.219000000000001</v>
      </c>
      <c r="QQ35" s="17">
        <v>1.7809999999999999</v>
      </c>
      <c r="QR35" s="17">
        <v>60.2</v>
      </c>
      <c r="QS35" s="17">
        <v>54.683</v>
      </c>
      <c r="QT35" s="17">
        <v>54.683</v>
      </c>
      <c r="QU35" s="17">
        <v>5.5170000000000003</v>
      </c>
      <c r="QV35" s="17">
        <v>4.4000000000000004</v>
      </c>
      <c r="QW35" s="17">
        <v>3</v>
      </c>
      <c r="QX35" s="17">
        <v>3</v>
      </c>
      <c r="QY35" s="17">
        <v>1.4</v>
      </c>
      <c r="QZ35" s="17">
        <v>0.5</v>
      </c>
      <c r="RA35" s="17">
        <v>1.2</v>
      </c>
      <c r="RB35" s="17">
        <v>1.2</v>
      </c>
      <c r="RC35" s="17">
        <v>-0.7</v>
      </c>
      <c r="RD35" s="17">
        <v>1.2</v>
      </c>
      <c r="RE35" s="17">
        <v>1.2</v>
      </c>
      <c r="RF35" s="17">
        <v>1.2</v>
      </c>
      <c r="RG35" s="17">
        <v>0</v>
      </c>
      <c r="RH35" s="17">
        <v>2.5</v>
      </c>
      <c r="RI35" s="17">
        <v>2.8</v>
      </c>
      <c r="RJ35" s="17">
        <v>2.8</v>
      </c>
      <c r="RK35" s="17">
        <v>-0.3</v>
      </c>
      <c r="RL35" s="17">
        <v>18.7</v>
      </c>
      <c r="RM35" s="17">
        <v>15.15</v>
      </c>
      <c r="RN35" s="17">
        <v>15.15</v>
      </c>
      <c r="RO35" s="17">
        <v>3.55</v>
      </c>
      <c r="RP35" s="17">
        <v>2.2999999999999998</v>
      </c>
      <c r="RQ35" s="17">
        <v>3.6</v>
      </c>
      <c r="RR35" s="17">
        <v>3.6</v>
      </c>
      <c r="RS35" s="17">
        <v>-1.3</v>
      </c>
      <c r="RT35" s="17">
        <v>17.100000000000001</v>
      </c>
      <c r="RU35" s="17">
        <v>11.08051</v>
      </c>
      <c r="RV35" s="17">
        <v>11.08052</v>
      </c>
      <c r="RW35" s="17">
        <v>6.0194799999999997</v>
      </c>
      <c r="RX35" s="17">
        <v>2</v>
      </c>
      <c r="RY35" s="17">
        <v>2</v>
      </c>
      <c r="RZ35" s="17">
        <v>2</v>
      </c>
      <c r="SA35" s="17">
        <v>0</v>
      </c>
      <c r="SB35" s="17"/>
      <c r="SC35" s="17"/>
      <c r="SD35" s="17"/>
      <c r="SE35" s="17">
        <v>0</v>
      </c>
      <c r="SF35" s="17">
        <v>18.2</v>
      </c>
      <c r="SG35" s="17">
        <v>18</v>
      </c>
      <c r="SH35" s="17">
        <v>16</v>
      </c>
      <c r="SI35" s="17">
        <v>2.2000000000000002</v>
      </c>
      <c r="SJ35" s="17">
        <v>9.5</v>
      </c>
      <c r="SK35" s="17">
        <v>9.0519999999999996</v>
      </c>
      <c r="SL35" s="17">
        <v>9.0519999999999996</v>
      </c>
      <c r="SM35" s="17">
        <v>0.44800000000000001</v>
      </c>
      <c r="SN35" s="17">
        <v>20.399999999999999</v>
      </c>
      <c r="SO35" s="17">
        <v>19.5122</v>
      </c>
      <c r="SP35" s="17">
        <v>19.51219</v>
      </c>
      <c r="SQ35" s="17">
        <v>0.88780999999999999</v>
      </c>
      <c r="SR35" s="17">
        <v>20.3</v>
      </c>
      <c r="SS35" s="17">
        <v>19.5122</v>
      </c>
      <c r="ST35" s="17">
        <v>19.51219</v>
      </c>
      <c r="SU35" s="17">
        <v>0.78781000000000001</v>
      </c>
      <c r="SV35" s="17">
        <v>19.8</v>
      </c>
      <c r="SW35" s="17">
        <v>19.5</v>
      </c>
      <c r="SX35" s="17">
        <v>19.317070000000001</v>
      </c>
      <c r="SY35" s="17">
        <v>0.48293000000000003</v>
      </c>
      <c r="SZ35" s="17">
        <v>14.9</v>
      </c>
      <c r="TA35" s="17">
        <v>16.728999999999999</v>
      </c>
      <c r="TB35" s="17">
        <v>16.728999999999999</v>
      </c>
      <c r="TC35" s="17">
        <v>-1.829</v>
      </c>
      <c r="TD35" s="17">
        <v>39.700000000000003</v>
      </c>
      <c r="TE35" s="17">
        <v>47.484999999999999</v>
      </c>
      <c r="TF35" s="17">
        <v>47.484999999999999</v>
      </c>
      <c r="TG35" s="17">
        <v>-7.7850000000000001</v>
      </c>
      <c r="TH35" s="17">
        <v>26.7</v>
      </c>
      <c r="TI35" s="17">
        <v>15.958</v>
      </c>
      <c r="TJ35" s="17">
        <v>15.958</v>
      </c>
      <c r="TK35" s="17">
        <v>10.742000000000001</v>
      </c>
      <c r="TL35" s="17">
        <v>74.099999999999994</v>
      </c>
      <c r="TM35" s="17">
        <v>48</v>
      </c>
      <c r="TN35" s="17">
        <v>35.340000000000003</v>
      </c>
      <c r="TO35" s="17">
        <v>38.76</v>
      </c>
      <c r="TP35" s="17">
        <v>93</v>
      </c>
      <c r="TQ35" s="17">
        <v>49</v>
      </c>
      <c r="TR35" s="17">
        <v>39.658999999999999</v>
      </c>
      <c r="TS35" s="17">
        <v>53.341000000000001</v>
      </c>
      <c r="TT35" s="17">
        <v>8.1</v>
      </c>
      <c r="TU35" s="17">
        <v>7.2469999999999999</v>
      </c>
      <c r="TV35" s="17">
        <v>7.2469999999999999</v>
      </c>
      <c r="TW35" s="17">
        <v>0.85299999999999998</v>
      </c>
      <c r="TX35" s="17">
        <v>8.8000000000000007</v>
      </c>
      <c r="TY35" s="17">
        <v>4.9649999999999999</v>
      </c>
      <c r="TZ35" s="17">
        <v>4.9649999999999999</v>
      </c>
      <c r="UA35" s="17">
        <v>3.835</v>
      </c>
      <c r="UB35" s="17">
        <v>21</v>
      </c>
      <c r="UC35" s="17">
        <v>20.4878</v>
      </c>
      <c r="UD35" s="17">
        <v>20.4878</v>
      </c>
      <c r="UE35" s="17">
        <v>0.51219999999999999</v>
      </c>
      <c r="UF35" s="17">
        <v>7.7</v>
      </c>
      <c r="UG35" s="17">
        <v>8</v>
      </c>
      <c r="UH35" s="17">
        <v>8</v>
      </c>
      <c r="UI35" s="17">
        <v>-0.3</v>
      </c>
      <c r="UJ35" s="17">
        <v>6.4420000000000002</v>
      </c>
      <c r="UK35" s="17">
        <v>7.6</v>
      </c>
      <c r="UL35" s="17">
        <v>7.6</v>
      </c>
      <c r="UM35" s="17">
        <v>-1.1579999999999999</v>
      </c>
      <c r="UN35" s="17">
        <v>20</v>
      </c>
      <c r="UO35" s="17">
        <v>19.5122</v>
      </c>
      <c r="UP35" s="17">
        <v>19.51219</v>
      </c>
      <c r="UQ35" s="17">
        <v>0.48781000000000002</v>
      </c>
      <c r="UR35" s="17">
        <v>20</v>
      </c>
      <c r="US35" s="17">
        <v>19.5122</v>
      </c>
      <c r="UT35" s="17">
        <v>19.51219</v>
      </c>
      <c r="UU35" s="17">
        <v>0.48781000000000002</v>
      </c>
      <c r="UV35" s="17">
        <v>20</v>
      </c>
      <c r="UW35" s="17">
        <v>19.5122</v>
      </c>
      <c r="UX35" s="17">
        <v>19.51219</v>
      </c>
      <c r="UY35" s="17">
        <v>0.48781000000000002</v>
      </c>
      <c r="UZ35" s="17">
        <v>10.8</v>
      </c>
      <c r="VA35" s="17">
        <v>13.824</v>
      </c>
      <c r="VB35" s="17">
        <v>13.823980000000001</v>
      </c>
      <c r="VC35" s="17">
        <v>-3.0239799999999999</v>
      </c>
      <c r="VD35" s="17">
        <v>17.100000000000001</v>
      </c>
      <c r="VE35" s="17">
        <v>14.82</v>
      </c>
      <c r="VF35" s="17">
        <v>14.82</v>
      </c>
      <c r="VG35" s="17">
        <v>2.2799999999999998</v>
      </c>
      <c r="VH35" s="17">
        <v>137.80000000000001</v>
      </c>
      <c r="VI35" s="17">
        <v>123.607</v>
      </c>
      <c r="VJ35" s="17">
        <v>123.607</v>
      </c>
      <c r="VK35" s="17">
        <v>14.193</v>
      </c>
      <c r="VL35" s="17">
        <v>0.6</v>
      </c>
      <c r="VM35" s="17">
        <v>0.6</v>
      </c>
      <c r="VN35" s="17">
        <v>0.6</v>
      </c>
      <c r="VO35" s="17">
        <v>0</v>
      </c>
      <c r="VP35" s="17">
        <v>103.6</v>
      </c>
      <c r="VQ35" s="17">
        <v>94</v>
      </c>
      <c r="VR35" s="17">
        <v>93.944000000000003</v>
      </c>
      <c r="VS35" s="17">
        <v>9.6560000000000006</v>
      </c>
      <c r="VT35" s="17">
        <v>74.400000000000006</v>
      </c>
      <c r="VU35" s="17">
        <v>102.75521999999999</v>
      </c>
      <c r="VV35" s="17">
        <v>87.846999999999994</v>
      </c>
      <c r="VW35" s="17">
        <v>-13.446999999999999</v>
      </c>
      <c r="VX35" s="17">
        <v>111</v>
      </c>
      <c r="VY35" s="17">
        <v>82.22</v>
      </c>
      <c r="VZ35" s="17">
        <v>82.22</v>
      </c>
      <c r="WA35" s="17">
        <v>28.78</v>
      </c>
      <c r="WB35" s="17">
        <v>13.1</v>
      </c>
      <c r="WC35" s="17">
        <v>12.96</v>
      </c>
      <c r="WD35" s="17">
        <v>12.96</v>
      </c>
      <c r="WE35" s="17">
        <v>0.14000000000000001</v>
      </c>
      <c r="WF35" s="17">
        <v>7.8</v>
      </c>
      <c r="WG35" s="17">
        <v>8</v>
      </c>
      <c r="WH35" s="17">
        <v>8</v>
      </c>
      <c r="WI35" s="17">
        <v>-0.2</v>
      </c>
      <c r="WJ35" s="17">
        <v>19.8</v>
      </c>
      <c r="WK35" s="17">
        <v>19.5</v>
      </c>
      <c r="WL35" s="17">
        <v>19.317070000000001</v>
      </c>
      <c r="WM35" s="17">
        <v>0.48293000000000003</v>
      </c>
      <c r="WN35" s="17">
        <v>10.1</v>
      </c>
      <c r="WO35" s="17">
        <v>10.6</v>
      </c>
      <c r="WP35" s="17">
        <v>10.6</v>
      </c>
      <c r="WQ35" s="17">
        <v>-0.5</v>
      </c>
      <c r="WR35" s="17"/>
      <c r="WS35" s="17">
        <v>36</v>
      </c>
      <c r="WT35" s="17">
        <v>36</v>
      </c>
      <c r="WU35" s="17">
        <v>-36</v>
      </c>
      <c r="WV35" s="17">
        <v>36.799999999999997</v>
      </c>
      <c r="WW35" s="17"/>
      <c r="WX35" s="17"/>
      <c r="WY35" s="17">
        <v>36.799999999999997</v>
      </c>
      <c r="WZ35" s="17">
        <v>27.9</v>
      </c>
      <c r="XA35" s="17">
        <v>29.184000000000001</v>
      </c>
      <c r="XB35" s="17">
        <v>29.184000000000001</v>
      </c>
      <c r="XC35" s="17">
        <v>-1.284</v>
      </c>
      <c r="XD35" s="17">
        <v>3.2</v>
      </c>
      <c r="XE35" s="17">
        <v>2.8159999999999998</v>
      </c>
      <c r="XF35" s="17">
        <v>2.8159999999999998</v>
      </c>
      <c r="XG35" s="17">
        <v>0.38400000000000001</v>
      </c>
      <c r="XH35" s="17">
        <v>14.3</v>
      </c>
      <c r="XI35" s="17">
        <v>13</v>
      </c>
      <c r="XJ35" s="17">
        <v>14</v>
      </c>
      <c r="XK35" s="17">
        <v>0.3</v>
      </c>
      <c r="XL35" s="17">
        <v>13.62</v>
      </c>
      <c r="XM35" s="17">
        <v>18.526</v>
      </c>
      <c r="XN35" s="17">
        <v>18.526</v>
      </c>
      <c r="XO35" s="17">
        <v>-4.9059999999999997</v>
      </c>
      <c r="XP35" s="17">
        <v>7</v>
      </c>
      <c r="XQ35" s="17">
        <v>6.91</v>
      </c>
      <c r="XR35" s="17">
        <v>6.91</v>
      </c>
      <c r="XS35" s="17">
        <v>0.09</v>
      </c>
    </row>
    <row r="36" spans="1:643" ht="24" customHeight="1" x14ac:dyDescent="0.25">
      <c r="A36" s="1"/>
      <c r="B36" s="16" t="s">
        <v>47</v>
      </c>
      <c r="C36" s="16" t="s">
        <v>687</v>
      </c>
      <c r="D36" s="17">
        <v>1.1000000000000001</v>
      </c>
      <c r="E36" s="17">
        <v>0.91</v>
      </c>
      <c r="F36" s="17">
        <v>0.91</v>
      </c>
      <c r="G36" s="17">
        <v>0.19</v>
      </c>
      <c r="H36" s="17">
        <v>1.7</v>
      </c>
      <c r="I36" s="17">
        <v>1.62</v>
      </c>
      <c r="J36" s="17">
        <v>1.62</v>
      </c>
      <c r="K36" s="17">
        <v>0.08</v>
      </c>
      <c r="L36" s="17">
        <v>4.3</v>
      </c>
      <c r="M36" s="17">
        <v>3.8072699999999999</v>
      </c>
      <c r="N36" s="17">
        <v>3.8072699999999999</v>
      </c>
      <c r="O36" s="17">
        <v>0.49273</v>
      </c>
      <c r="P36" s="17">
        <v>645.29999999999995</v>
      </c>
      <c r="Q36" s="17">
        <v>646.79789000000005</v>
      </c>
      <c r="R36" s="17">
        <v>646.79789000000005</v>
      </c>
      <c r="S36" s="17">
        <v>-1.4978899999999999</v>
      </c>
      <c r="T36" s="17">
        <v>219.1</v>
      </c>
      <c r="U36" s="17">
        <v>211.44126</v>
      </c>
      <c r="V36" s="17">
        <v>211.44126</v>
      </c>
      <c r="W36" s="17">
        <v>7.6587399999999999</v>
      </c>
      <c r="X36" s="17"/>
      <c r="Y36" s="17"/>
      <c r="Z36" s="17"/>
      <c r="AA36" s="17">
        <v>0</v>
      </c>
      <c r="AB36" s="17"/>
      <c r="AC36" s="17"/>
      <c r="AD36" s="17"/>
      <c r="AE36" s="17">
        <v>0</v>
      </c>
      <c r="AF36" s="17">
        <v>54.9</v>
      </c>
      <c r="AG36" s="17">
        <v>77.963269999999994</v>
      </c>
      <c r="AH36" s="17">
        <v>92.226339999999993</v>
      </c>
      <c r="AI36" s="17">
        <v>-37.326340000000002</v>
      </c>
      <c r="AJ36" s="17">
        <v>237.7</v>
      </c>
      <c r="AK36" s="17">
        <v>238.15351000000001</v>
      </c>
      <c r="AL36" s="17">
        <v>238.15351000000001</v>
      </c>
      <c r="AM36" s="17">
        <v>-0.45351000000000002</v>
      </c>
      <c r="AN36" s="17"/>
      <c r="AO36" s="17"/>
      <c r="AP36" s="17"/>
      <c r="AQ36" s="17">
        <v>0</v>
      </c>
      <c r="AR36" s="17"/>
      <c r="AS36" s="17"/>
      <c r="AT36" s="17"/>
      <c r="AU36" s="17">
        <v>0</v>
      </c>
      <c r="AV36" s="17">
        <v>153.44999999999999</v>
      </c>
      <c r="AW36" s="17">
        <v>157.77198999999999</v>
      </c>
      <c r="AX36" s="17">
        <v>116.66670999999999</v>
      </c>
      <c r="AY36" s="17">
        <v>36.783290000000001</v>
      </c>
      <c r="AZ36" s="17">
        <v>153.5</v>
      </c>
      <c r="BA36" s="17">
        <v>157.77198999999999</v>
      </c>
      <c r="BB36" s="17">
        <v>116.66670999999999</v>
      </c>
      <c r="BC36" s="17">
        <v>36.833289999999998</v>
      </c>
      <c r="BD36" s="17">
        <v>153.46</v>
      </c>
      <c r="BE36" s="17">
        <v>157.77198999999999</v>
      </c>
      <c r="BF36" s="17">
        <v>116.66670999999999</v>
      </c>
      <c r="BG36" s="17">
        <v>36.793289999999999</v>
      </c>
      <c r="BH36" s="17">
        <v>248.47</v>
      </c>
      <c r="BI36" s="17">
        <v>236.65798000000001</v>
      </c>
      <c r="BJ36" s="17">
        <v>175.00005999999999</v>
      </c>
      <c r="BK36" s="17">
        <v>73.469939999999994</v>
      </c>
      <c r="BL36" s="17">
        <v>194.94</v>
      </c>
      <c r="BM36" s="17">
        <v>195.12195</v>
      </c>
      <c r="BN36" s="17">
        <v>195.12194</v>
      </c>
      <c r="BO36" s="17">
        <v>-0.18193999999999999</v>
      </c>
      <c r="BP36" s="17">
        <v>103.95</v>
      </c>
      <c r="BQ36" s="17">
        <v>97.560969999999998</v>
      </c>
      <c r="BR36" s="17">
        <v>97.560969999999998</v>
      </c>
      <c r="BS36" s="17">
        <v>6.38903</v>
      </c>
      <c r="BT36" s="17">
        <v>561.22</v>
      </c>
      <c r="BU36" s="17">
        <v>568.29854</v>
      </c>
      <c r="BV36" s="17">
        <v>568.29853000000003</v>
      </c>
      <c r="BW36" s="17">
        <v>-7.0785299999999998</v>
      </c>
      <c r="BX36" s="17">
        <v>10.39</v>
      </c>
      <c r="BY36" s="17">
        <v>10.17268</v>
      </c>
      <c r="BZ36" s="17">
        <v>10.17268</v>
      </c>
      <c r="CA36" s="17">
        <v>0.21732000000000001</v>
      </c>
      <c r="CB36" s="17"/>
      <c r="CC36" s="17"/>
      <c r="CD36" s="17"/>
      <c r="CE36" s="17">
        <v>0</v>
      </c>
      <c r="CF36" s="17"/>
      <c r="CG36" s="17"/>
      <c r="CH36" s="17"/>
      <c r="CI36" s="17">
        <v>0</v>
      </c>
      <c r="CJ36" s="17"/>
      <c r="CK36" s="17"/>
      <c r="CL36" s="17"/>
      <c r="CM36" s="17">
        <v>0</v>
      </c>
      <c r="CN36" s="17"/>
      <c r="CO36" s="17"/>
      <c r="CP36" s="17"/>
      <c r="CQ36" s="17">
        <v>0</v>
      </c>
      <c r="CR36" s="17">
        <v>161.4</v>
      </c>
      <c r="CS36" s="17">
        <v>164.70732000000001</v>
      </c>
      <c r="CT36" s="17">
        <v>164.70732000000001</v>
      </c>
      <c r="CU36" s="17">
        <v>-3.3073199999999998</v>
      </c>
      <c r="CV36" s="17">
        <v>7.4</v>
      </c>
      <c r="CW36" s="17">
        <v>8.1148399999999992</v>
      </c>
      <c r="CX36" s="17">
        <v>8.1148399999999992</v>
      </c>
      <c r="CY36" s="17">
        <v>-0.71484000000000003</v>
      </c>
      <c r="CZ36" s="17">
        <v>2.6</v>
      </c>
      <c r="DA36" s="17">
        <v>4.4519399999999996</v>
      </c>
      <c r="DB36" s="17">
        <v>4.4519399999999996</v>
      </c>
      <c r="DC36" s="17">
        <v>-1.8519399999999999</v>
      </c>
      <c r="DD36" s="17">
        <v>10.7</v>
      </c>
      <c r="DE36" s="17">
        <v>15.94111</v>
      </c>
      <c r="DF36" s="17">
        <v>15.94111</v>
      </c>
      <c r="DG36" s="17">
        <v>-5.2411099999999999</v>
      </c>
      <c r="DH36" s="17">
        <v>6.5</v>
      </c>
      <c r="DI36" s="17">
        <v>6.8787000000000003</v>
      </c>
      <c r="DJ36" s="17">
        <v>6.8787000000000003</v>
      </c>
      <c r="DK36" s="17">
        <v>-0.37869999999999998</v>
      </c>
      <c r="DL36" s="17"/>
      <c r="DM36" s="17"/>
      <c r="DN36" s="17"/>
      <c r="DO36" s="17">
        <v>0</v>
      </c>
      <c r="DP36" s="17">
        <v>30.5</v>
      </c>
      <c r="DQ36" s="17">
        <v>45</v>
      </c>
      <c r="DR36" s="17">
        <v>48.669739999999997</v>
      </c>
      <c r="DS36" s="17">
        <v>-18.169740000000001</v>
      </c>
      <c r="DT36" s="17">
        <v>5.6</v>
      </c>
      <c r="DU36" s="17">
        <v>6.8471000000000002</v>
      </c>
      <c r="DV36" s="17">
        <v>6.8471000000000002</v>
      </c>
      <c r="DW36" s="17">
        <v>-1.2471000000000001</v>
      </c>
      <c r="DX36" s="17"/>
      <c r="DY36" s="17"/>
      <c r="DZ36" s="17"/>
      <c r="EA36" s="17">
        <v>0</v>
      </c>
      <c r="EB36" s="17"/>
      <c r="EC36" s="17"/>
      <c r="ED36" s="17"/>
      <c r="EE36" s="17">
        <v>0</v>
      </c>
      <c r="EF36" s="17"/>
      <c r="EG36" s="17"/>
      <c r="EH36" s="17"/>
      <c r="EI36" s="17">
        <v>0</v>
      </c>
      <c r="EJ36" s="17">
        <v>110.3</v>
      </c>
      <c r="EK36" s="17">
        <v>112.90537</v>
      </c>
      <c r="EL36" s="17">
        <v>112.90537</v>
      </c>
      <c r="EM36" s="17">
        <v>-2.6053700000000002</v>
      </c>
      <c r="EN36" s="17">
        <v>224</v>
      </c>
      <c r="EO36" s="17">
        <v>221.55625000000001</v>
      </c>
      <c r="EP36" s="17">
        <v>221.30108000000001</v>
      </c>
      <c r="EQ36" s="17">
        <v>2.6989200000000002</v>
      </c>
      <c r="ER36" s="17"/>
      <c r="ES36" s="17"/>
      <c r="ET36" s="17"/>
      <c r="EU36" s="17">
        <v>0</v>
      </c>
      <c r="EV36" s="17"/>
      <c r="EW36" s="17"/>
      <c r="EX36" s="17"/>
      <c r="EY36" s="17">
        <v>0</v>
      </c>
      <c r="EZ36" s="17"/>
      <c r="FA36" s="17"/>
      <c r="FB36" s="17"/>
      <c r="FC36" s="17">
        <v>0</v>
      </c>
      <c r="FD36" s="17">
        <v>6.5</v>
      </c>
      <c r="FE36" s="17">
        <v>6.39</v>
      </c>
      <c r="FF36" s="17">
        <v>6.39</v>
      </c>
      <c r="FG36" s="17">
        <v>0.11</v>
      </c>
      <c r="FH36" s="17">
        <v>459.7</v>
      </c>
      <c r="FI36" s="17">
        <v>458.87804999999997</v>
      </c>
      <c r="FJ36" s="17">
        <v>458.87804999999997</v>
      </c>
      <c r="FK36" s="17">
        <v>0.82194999999999996</v>
      </c>
      <c r="FL36" s="17">
        <v>63.8</v>
      </c>
      <c r="FM36" s="17">
        <v>76.746610000000004</v>
      </c>
      <c r="FN36" s="17">
        <v>65.380560000000003</v>
      </c>
      <c r="FO36" s="17">
        <v>-1.58056</v>
      </c>
      <c r="FP36" s="17">
        <v>143.69999999999999</v>
      </c>
      <c r="FQ36" s="17">
        <v>148.62634</v>
      </c>
      <c r="FR36" s="17">
        <v>148.62634</v>
      </c>
      <c r="FS36" s="17">
        <v>-4.9263399999999997</v>
      </c>
      <c r="FT36" s="17">
        <v>40.799999999999997</v>
      </c>
      <c r="FU36" s="17">
        <v>41.498959999999997</v>
      </c>
      <c r="FV36" s="17">
        <v>41.498959999999997</v>
      </c>
      <c r="FW36" s="17">
        <v>-0.69896000000000003</v>
      </c>
      <c r="FX36" s="17">
        <v>18.399999999999999</v>
      </c>
      <c r="FY36" s="17">
        <v>19.28585</v>
      </c>
      <c r="FZ36" s="17">
        <v>19.28585</v>
      </c>
      <c r="GA36" s="17">
        <v>-0.88585000000000003</v>
      </c>
      <c r="GB36" s="17">
        <v>19.7</v>
      </c>
      <c r="GC36" s="17">
        <v>19.414629999999999</v>
      </c>
      <c r="GD36" s="17">
        <v>19.414629999999999</v>
      </c>
      <c r="GE36" s="17">
        <v>0.28537000000000001</v>
      </c>
      <c r="GF36" s="17">
        <v>89.3</v>
      </c>
      <c r="GG36" s="17">
        <v>87.657560000000004</v>
      </c>
      <c r="GH36" s="17">
        <v>87.657560000000004</v>
      </c>
      <c r="GI36" s="17">
        <v>1.6424399999999999</v>
      </c>
      <c r="GJ36" s="17"/>
      <c r="GK36" s="17"/>
      <c r="GL36" s="17"/>
      <c r="GM36" s="17">
        <v>0</v>
      </c>
      <c r="GN36" s="17">
        <v>176.6</v>
      </c>
      <c r="GO36" s="17">
        <v>185.62135000000001</v>
      </c>
      <c r="GP36" s="17">
        <v>185.62132</v>
      </c>
      <c r="GQ36" s="17">
        <v>-9.0213199999999993</v>
      </c>
      <c r="GR36" s="17">
        <v>90</v>
      </c>
      <c r="GS36" s="17">
        <v>92.810680000000005</v>
      </c>
      <c r="GT36" s="17">
        <v>92.810659999999999</v>
      </c>
      <c r="GU36" s="17">
        <v>-2.8106599999999999</v>
      </c>
      <c r="GV36" s="17">
        <v>107.1</v>
      </c>
      <c r="GW36" s="17">
        <v>110.91316999999999</v>
      </c>
      <c r="GX36" s="17">
        <v>110.91316999999999</v>
      </c>
      <c r="GY36" s="17">
        <v>-3.8131699999999999</v>
      </c>
      <c r="GZ36" s="17">
        <v>8.1</v>
      </c>
      <c r="HA36" s="17">
        <v>4.8741700000000003</v>
      </c>
      <c r="HB36" s="17">
        <v>4.8741700000000003</v>
      </c>
      <c r="HC36" s="17">
        <v>3.2258300000000002</v>
      </c>
      <c r="HD36" s="17">
        <v>2.4</v>
      </c>
      <c r="HE36" s="17">
        <v>2.9847299999999999</v>
      </c>
      <c r="HF36" s="17">
        <v>4.72112</v>
      </c>
      <c r="HG36" s="17">
        <v>-2.3211200000000001</v>
      </c>
      <c r="HH36" s="17">
        <v>44.5</v>
      </c>
      <c r="HI36" s="17">
        <v>47.26634</v>
      </c>
      <c r="HJ36" s="17">
        <v>47.26634</v>
      </c>
      <c r="HK36" s="17">
        <v>-2.76634</v>
      </c>
      <c r="HL36" s="17">
        <v>46.6</v>
      </c>
      <c r="HM36" s="17"/>
      <c r="HN36" s="17">
        <v>44.275120000000001</v>
      </c>
      <c r="HO36" s="17">
        <v>2.3248799999999998</v>
      </c>
      <c r="HP36" s="17">
        <v>3.8</v>
      </c>
      <c r="HQ36" s="17">
        <v>4.0998900000000003</v>
      </c>
      <c r="HR36" s="17">
        <v>4.0998900000000003</v>
      </c>
      <c r="HS36" s="17">
        <v>-0.29988999999999999</v>
      </c>
      <c r="HT36" s="17">
        <v>30.3</v>
      </c>
      <c r="HU36" s="17">
        <v>30.294039999999999</v>
      </c>
      <c r="HV36" s="17">
        <v>30.294039999999999</v>
      </c>
      <c r="HW36" s="17">
        <v>5.96E-3</v>
      </c>
      <c r="HX36" s="17">
        <v>173.2</v>
      </c>
      <c r="HY36" s="17">
        <v>171.54185000000001</v>
      </c>
      <c r="HZ36" s="17">
        <v>171.54185000000001</v>
      </c>
      <c r="IA36" s="17">
        <v>1.65815</v>
      </c>
      <c r="IB36" s="17">
        <v>46.8</v>
      </c>
      <c r="IC36" s="17">
        <v>47.671250000000001</v>
      </c>
      <c r="ID36" s="17">
        <v>47.671259999999997</v>
      </c>
      <c r="IE36" s="17">
        <v>-0.87126000000000003</v>
      </c>
      <c r="IF36" s="17"/>
      <c r="IG36" s="17"/>
      <c r="IH36" s="17"/>
      <c r="II36" s="17">
        <v>0</v>
      </c>
      <c r="IJ36" s="17"/>
      <c r="IK36" s="17"/>
      <c r="IL36" s="17"/>
      <c r="IM36" s="17">
        <v>0</v>
      </c>
      <c r="IN36" s="17">
        <v>46.2</v>
      </c>
      <c r="IO36" s="17">
        <v>48.41648</v>
      </c>
      <c r="IP36" s="17">
        <v>48.41648</v>
      </c>
      <c r="IQ36" s="17">
        <v>-2.2164799999999998</v>
      </c>
      <c r="IR36" s="17"/>
      <c r="IS36" s="17"/>
      <c r="IT36" s="17"/>
      <c r="IU36" s="17">
        <v>0</v>
      </c>
      <c r="IV36" s="17"/>
      <c r="IW36" s="17"/>
      <c r="IX36" s="17"/>
      <c r="IY36" s="17">
        <v>0</v>
      </c>
      <c r="IZ36" s="17"/>
      <c r="JA36" s="17"/>
      <c r="JB36" s="17"/>
      <c r="JC36" s="17">
        <v>0</v>
      </c>
      <c r="JD36" s="17">
        <v>130.4</v>
      </c>
      <c r="JE36" s="17">
        <v>133.35676000000001</v>
      </c>
      <c r="JF36" s="17">
        <v>133.35676000000001</v>
      </c>
      <c r="JG36" s="17">
        <v>-2.9567600000000001</v>
      </c>
      <c r="JH36" s="17"/>
      <c r="JI36" s="17"/>
      <c r="JJ36" s="17"/>
      <c r="JK36" s="17">
        <v>0</v>
      </c>
      <c r="JL36" s="17">
        <v>158</v>
      </c>
      <c r="JM36" s="17">
        <v>150.66667000000001</v>
      </c>
      <c r="JN36" s="17">
        <v>150.66668000000001</v>
      </c>
      <c r="JO36" s="17">
        <v>7.3333199999999996</v>
      </c>
      <c r="JP36" s="17"/>
      <c r="JQ36" s="17"/>
      <c r="JR36" s="17"/>
      <c r="JS36" s="17">
        <v>0</v>
      </c>
      <c r="JT36" s="17">
        <v>69.3</v>
      </c>
      <c r="JU36" s="17">
        <v>75.333330000000004</v>
      </c>
      <c r="JV36" s="17">
        <v>75.333340000000007</v>
      </c>
      <c r="JW36" s="17">
        <v>-6.0333399999999999</v>
      </c>
      <c r="JX36" s="17">
        <v>40.299999999999997</v>
      </c>
      <c r="JY36" s="17">
        <v>0</v>
      </c>
      <c r="JZ36" s="17"/>
      <c r="KA36" s="17">
        <v>40.299999999999997</v>
      </c>
      <c r="KB36" s="17"/>
      <c r="KC36" s="17"/>
      <c r="KD36" s="17"/>
      <c r="KE36" s="17">
        <v>0</v>
      </c>
      <c r="KF36" s="17"/>
      <c r="KG36" s="17"/>
      <c r="KH36" s="17"/>
      <c r="KI36" s="17">
        <v>0</v>
      </c>
      <c r="KJ36" s="17"/>
      <c r="KK36" s="17"/>
      <c r="KL36" s="17"/>
      <c r="KM36" s="17">
        <v>0</v>
      </c>
      <c r="KN36" s="17"/>
      <c r="KO36" s="17"/>
      <c r="KP36" s="17"/>
      <c r="KQ36" s="17">
        <v>0</v>
      </c>
      <c r="KR36" s="17">
        <v>113.5</v>
      </c>
      <c r="KS36" s="17">
        <v>114.11063</v>
      </c>
      <c r="KT36" s="17">
        <v>114.11063</v>
      </c>
      <c r="KU36" s="17">
        <v>-0.61063000000000001</v>
      </c>
      <c r="KV36" s="17"/>
      <c r="KW36" s="17"/>
      <c r="KX36" s="17"/>
      <c r="KY36" s="17">
        <v>0</v>
      </c>
      <c r="KZ36" s="17"/>
      <c r="LA36" s="17"/>
      <c r="LB36" s="17"/>
      <c r="LC36" s="17">
        <v>0</v>
      </c>
      <c r="LD36" s="17">
        <v>123.1</v>
      </c>
      <c r="LE36" s="17">
        <v>221.14297999999999</v>
      </c>
      <c r="LF36" s="17">
        <v>271.12178999999998</v>
      </c>
      <c r="LG36" s="17">
        <v>-148.02179000000001</v>
      </c>
      <c r="LH36" s="17">
        <v>125.7</v>
      </c>
      <c r="LI36" s="17">
        <v>133.67995999999999</v>
      </c>
      <c r="LJ36" s="17">
        <v>133.67995999999999</v>
      </c>
      <c r="LK36" s="17">
        <v>-7.9799600000000002</v>
      </c>
      <c r="LL36" s="17">
        <v>63.1</v>
      </c>
      <c r="LM36" s="17">
        <v>67.461460000000002</v>
      </c>
      <c r="LN36" s="17">
        <v>67.461460000000002</v>
      </c>
      <c r="LO36" s="17">
        <v>-4.3614600000000001</v>
      </c>
      <c r="LP36" s="17">
        <v>79.8</v>
      </c>
      <c r="LQ36" s="17">
        <v>65.853660000000005</v>
      </c>
      <c r="LR36" s="17">
        <v>65.853660000000005</v>
      </c>
      <c r="LS36" s="17">
        <v>13.946339999999999</v>
      </c>
      <c r="LT36" s="17">
        <v>30.4</v>
      </c>
      <c r="LU36" s="17">
        <v>30.097560000000001</v>
      </c>
      <c r="LV36" s="17">
        <v>30.097560000000001</v>
      </c>
      <c r="LW36" s="17">
        <v>0.30243999999999999</v>
      </c>
      <c r="LX36" s="17"/>
      <c r="LY36" s="17"/>
      <c r="LZ36" s="17"/>
      <c r="MA36" s="17">
        <v>0</v>
      </c>
      <c r="MB36" s="17"/>
      <c r="MC36" s="17"/>
      <c r="MD36" s="17"/>
      <c r="ME36" s="17">
        <v>0</v>
      </c>
      <c r="MF36" s="17"/>
      <c r="MG36" s="17"/>
      <c r="MH36" s="17"/>
      <c r="MI36" s="17">
        <v>0</v>
      </c>
      <c r="MJ36" s="17">
        <v>140.5</v>
      </c>
      <c r="MK36" s="17">
        <v>145.28071</v>
      </c>
      <c r="ML36" s="17">
        <v>146.66611</v>
      </c>
      <c r="MM36" s="17">
        <v>-6.1661099999999998</v>
      </c>
      <c r="MN36" s="17">
        <v>139.30000000000001</v>
      </c>
      <c r="MO36" s="17">
        <v>145.28071</v>
      </c>
      <c r="MP36" s="17">
        <v>146.66611</v>
      </c>
      <c r="MQ36" s="17">
        <v>-7.3661099999999999</v>
      </c>
      <c r="MR36" s="17">
        <v>146.4</v>
      </c>
      <c r="MS36" s="17">
        <v>145.28071</v>
      </c>
      <c r="MT36" s="17">
        <v>146.66611</v>
      </c>
      <c r="MU36" s="17">
        <v>-0.26611000000000001</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v>144.27350999999999</v>
      </c>
      <c r="NR36" s="17">
        <v>144.27350999999999</v>
      </c>
      <c r="NS36" s="17">
        <v>-7.0735099999999997</v>
      </c>
      <c r="NT36" s="17">
        <v>78.900000000000006</v>
      </c>
      <c r="NU36" s="17">
        <v>72.136750000000006</v>
      </c>
      <c r="NV36" s="17">
        <v>72.136750000000006</v>
      </c>
      <c r="NW36" s="17">
        <v>6.7632500000000002</v>
      </c>
      <c r="NX36" s="17">
        <v>0.4</v>
      </c>
      <c r="NY36" s="17">
        <v>0.72099999999999997</v>
      </c>
      <c r="NZ36" s="17">
        <v>0.72099999999999997</v>
      </c>
      <c r="OA36" s="17">
        <v>-0.32100000000000001</v>
      </c>
      <c r="OB36" s="17">
        <v>78.5</v>
      </c>
      <c r="OC36" s="17">
        <v>57</v>
      </c>
      <c r="OD36" s="17">
        <v>69.864000000000004</v>
      </c>
      <c r="OE36" s="17">
        <v>8.6359999999999992</v>
      </c>
      <c r="OF36" s="17">
        <v>80.400000000000006</v>
      </c>
      <c r="OG36" s="17">
        <v>58.456000000000003</v>
      </c>
      <c r="OH36" s="17">
        <v>58.456000000000003</v>
      </c>
      <c r="OI36" s="17">
        <v>21.943999999999999</v>
      </c>
      <c r="OJ36" s="17">
        <v>17.2</v>
      </c>
      <c r="OK36" s="17">
        <v>14.919</v>
      </c>
      <c r="OL36" s="17">
        <v>14.919</v>
      </c>
      <c r="OM36" s="17">
        <v>2.2810000000000001</v>
      </c>
      <c r="ON36" s="17">
        <v>0.1</v>
      </c>
      <c r="OO36" s="17">
        <v>0.2</v>
      </c>
      <c r="OP36" s="17">
        <v>0.2</v>
      </c>
      <c r="OQ36" s="17">
        <v>-0.1</v>
      </c>
      <c r="OR36" s="17">
        <v>20</v>
      </c>
      <c r="OS36" s="17">
        <v>17.560980000000001</v>
      </c>
      <c r="OT36" s="17">
        <v>17.560980000000001</v>
      </c>
      <c r="OU36" s="17">
        <v>2.4390200000000002</v>
      </c>
      <c r="OV36" s="17">
        <v>9.9</v>
      </c>
      <c r="OW36" s="17">
        <v>9.9830000000000005</v>
      </c>
      <c r="OX36" s="17">
        <v>9.9830000000000005</v>
      </c>
      <c r="OY36" s="17">
        <v>-8.3000000000000004E-2</v>
      </c>
      <c r="OZ36" s="17">
        <v>4.3</v>
      </c>
      <c r="PA36" s="17">
        <v>5.67</v>
      </c>
      <c r="PB36" s="17">
        <v>5.67</v>
      </c>
      <c r="PC36" s="17">
        <v>-1.37</v>
      </c>
      <c r="PD36" s="17">
        <v>3.6</v>
      </c>
      <c r="PE36" s="17">
        <v>3.6</v>
      </c>
      <c r="PF36" s="17">
        <v>3.6</v>
      </c>
      <c r="PG36" s="17">
        <v>0</v>
      </c>
      <c r="PH36" s="17">
        <v>5.0999999999999996</v>
      </c>
      <c r="PI36" s="17">
        <v>5</v>
      </c>
      <c r="PJ36" s="17">
        <v>5</v>
      </c>
      <c r="PK36" s="17">
        <v>0.1</v>
      </c>
      <c r="PL36" s="17">
        <v>20</v>
      </c>
      <c r="PM36" s="17">
        <v>19.5122</v>
      </c>
      <c r="PN36" s="17">
        <v>19.51219</v>
      </c>
      <c r="PO36" s="17">
        <v>0.48781000000000002</v>
      </c>
      <c r="PP36" s="17">
        <v>20</v>
      </c>
      <c r="PQ36" s="17">
        <v>19.5122</v>
      </c>
      <c r="PR36" s="17">
        <v>19.51219</v>
      </c>
      <c r="PS36" s="17">
        <v>0.48781000000000002</v>
      </c>
      <c r="PT36" s="17">
        <v>18</v>
      </c>
      <c r="PU36" s="17">
        <v>13</v>
      </c>
      <c r="PV36" s="17">
        <v>16.097560000000001</v>
      </c>
      <c r="PW36" s="17">
        <v>1.9024399999999999</v>
      </c>
      <c r="PX36" s="17">
        <v>3.3</v>
      </c>
      <c r="PY36" s="17">
        <v>3.5</v>
      </c>
      <c r="PZ36" s="17">
        <v>3.5</v>
      </c>
      <c r="QA36" s="17">
        <v>-0.2</v>
      </c>
      <c r="QB36" s="17">
        <v>18.8</v>
      </c>
      <c r="QC36" s="17">
        <v>18.341460000000001</v>
      </c>
      <c r="QD36" s="17">
        <v>18.341460000000001</v>
      </c>
      <c r="QE36" s="17">
        <v>0.45854</v>
      </c>
      <c r="QF36" s="17">
        <v>7.7</v>
      </c>
      <c r="QG36" s="17">
        <v>13.359</v>
      </c>
      <c r="QH36" s="17">
        <v>13.359</v>
      </c>
      <c r="QI36" s="17">
        <v>-5.6589999999999998</v>
      </c>
      <c r="QJ36" s="17">
        <v>7.1</v>
      </c>
      <c r="QK36" s="17">
        <v>16.422000000000001</v>
      </c>
      <c r="QL36" s="17">
        <v>16.422000000000001</v>
      </c>
      <c r="QM36" s="17">
        <v>-9.3219999999999992</v>
      </c>
      <c r="QN36" s="17">
        <v>15.3</v>
      </c>
      <c r="QO36" s="17">
        <v>16.385999999999999</v>
      </c>
      <c r="QP36" s="17">
        <v>16.385999999999999</v>
      </c>
      <c r="QQ36" s="17">
        <v>-1.0860000000000001</v>
      </c>
      <c r="QR36" s="17">
        <v>54.3</v>
      </c>
      <c r="QS36" s="17">
        <v>54.555</v>
      </c>
      <c r="QT36" s="17">
        <v>54.555</v>
      </c>
      <c r="QU36" s="17">
        <v>-0.255</v>
      </c>
      <c r="QV36" s="17">
        <v>4.4000000000000004</v>
      </c>
      <c r="QW36" s="17">
        <v>3</v>
      </c>
      <c r="QX36" s="17">
        <v>3</v>
      </c>
      <c r="QY36" s="17">
        <v>1.4</v>
      </c>
      <c r="QZ36" s="17">
        <v>1.1000000000000001</v>
      </c>
      <c r="RA36" s="17">
        <v>1.2</v>
      </c>
      <c r="RB36" s="17">
        <v>1.2</v>
      </c>
      <c r="RC36" s="17">
        <v>-0.1</v>
      </c>
      <c r="RD36" s="17">
        <v>1.2</v>
      </c>
      <c r="RE36" s="17">
        <v>1.2</v>
      </c>
      <c r="RF36" s="17">
        <v>1.2</v>
      </c>
      <c r="RG36" s="17">
        <v>0</v>
      </c>
      <c r="RH36" s="17">
        <v>2.5</v>
      </c>
      <c r="RI36" s="17">
        <v>2.8</v>
      </c>
      <c r="RJ36" s="17">
        <v>2.8</v>
      </c>
      <c r="RK36" s="17">
        <v>-0.3</v>
      </c>
      <c r="RL36" s="17">
        <v>16.7</v>
      </c>
      <c r="RM36" s="17">
        <v>14.247</v>
      </c>
      <c r="RN36" s="17">
        <v>14.247</v>
      </c>
      <c r="RO36" s="17">
        <v>2.4529999999999998</v>
      </c>
      <c r="RP36" s="17">
        <v>2.4</v>
      </c>
      <c r="RQ36" s="17">
        <v>3.6</v>
      </c>
      <c r="RR36" s="17">
        <v>3.6</v>
      </c>
      <c r="RS36" s="17">
        <v>-1.2</v>
      </c>
      <c r="RT36" s="17">
        <v>17.100000000000001</v>
      </c>
      <c r="RU36" s="17">
        <v>11.08052</v>
      </c>
      <c r="RV36" s="17">
        <v>11.08052</v>
      </c>
      <c r="RW36" s="17">
        <v>6.0194799999999997</v>
      </c>
      <c r="RX36" s="17">
        <v>2</v>
      </c>
      <c r="RY36" s="17">
        <v>2</v>
      </c>
      <c r="RZ36" s="17">
        <v>2</v>
      </c>
      <c r="SA36" s="17">
        <v>0</v>
      </c>
      <c r="SB36" s="17"/>
      <c r="SC36" s="17"/>
      <c r="SD36" s="17"/>
      <c r="SE36" s="17">
        <v>0</v>
      </c>
      <c r="SF36" s="17">
        <v>18.3</v>
      </c>
      <c r="SG36" s="17">
        <v>18</v>
      </c>
      <c r="SH36" s="17">
        <v>16</v>
      </c>
      <c r="SI36" s="17">
        <v>2.2999999999999998</v>
      </c>
      <c r="SJ36" s="17">
        <v>9.6999999999999993</v>
      </c>
      <c r="SK36" s="17">
        <v>9.0519999999999996</v>
      </c>
      <c r="SL36" s="17">
        <v>9.0519999999999996</v>
      </c>
      <c r="SM36" s="17">
        <v>0.64800000000000002</v>
      </c>
      <c r="SN36" s="17">
        <v>20.399999999999999</v>
      </c>
      <c r="SO36" s="17">
        <v>19.5122</v>
      </c>
      <c r="SP36" s="17">
        <v>19.51219</v>
      </c>
      <c r="SQ36" s="17">
        <v>0.88780999999999999</v>
      </c>
      <c r="SR36" s="17">
        <v>20.3</v>
      </c>
      <c r="SS36" s="17">
        <v>19.5122</v>
      </c>
      <c r="ST36" s="17">
        <v>19.51219</v>
      </c>
      <c r="SU36" s="17">
        <v>0.78781000000000001</v>
      </c>
      <c r="SV36" s="17">
        <v>20</v>
      </c>
      <c r="SW36" s="17">
        <v>19.5</v>
      </c>
      <c r="SX36" s="17">
        <v>19.317070000000001</v>
      </c>
      <c r="SY36" s="17">
        <v>0.68293000000000004</v>
      </c>
      <c r="SZ36" s="17">
        <v>17.8</v>
      </c>
      <c r="TA36" s="17">
        <v>17.466000000000001</v>
      </c>
      <c r="TB36" s="17">
        <v>17.466000000000001</v>
      </c>
      <c r="TC36" s="17">
        <v>0.33400000000000002</v>
      </c>
      <c r="TD36" s="17">
        <v>32.4</v>
      </c>
      <c r="TE36" s="17">
        <v>50.930999999999997</v>
      </c>
      <c r="TF36" s="17">
        <v>50.930999999999997</v>
      </c>
      <c r="TG36" s="17">
        <v>-18.530999999999999</v>
      </c>
      <c r="TH36" s="17">
        <v>14.8</v>
      </c>
      <c r="TI36" s="17">
        <v>12.456</v>
      </c>
      <c r="TJ36" s="17">
        <v>12.456</v>
      </c>
      <c r="TK36" s="17">
        <v>2.3439999999999999</v>
      </c>
      <c r="TL36" s="17">
        <v>65.7</v>
      </c>
      <c r="TM36" s="17">
        <v>48</v>
      </c>
      <c r="TN36" s="17">
        <v>38.959000000000003</v>
      </c>
      <c r="TO36" s="17">
        <v>26.741</v>
      </c>
      <c r="TP36" s="17">
        <v>86.7</v>
      </c>
      <c r="TQ36" s="17">
        <v>49</v>
      </c>
      <c r="TR36" s="17">
        <v>43.334000000000003</v>
      </c>
      <c r="TS36" s="17">
        <v>43.366</v>
      </c>
      <c r="TT36" s="17">
        <v>10.199999999999999</v>
      </c>
      <c r="TU36" s="17">
        <v>7.6159999999999997</v>
      </c>
      <c r="TV36" s="17">
        <v>7.6159999999999997</v>
      </c>
      <c r="TW36" s="17">
        <v>2.5840000000000001</v>
      </c>
      <c r="TX36" s="17">
        <v>8.3000000000000007</v>
      </c>
      <c r="TY36" s="17">
        <v>5.2009999999999996</v>
      </c>
      <c r="TZ36" s="17">
        <v>5.2009999999999996</v>
      </c>
      <c r="UA36" s="17">
        <v>3.0990000000000002</v>
      </c>
      <c r="UB36" s="17">
        <v>21</v>
      </c>
      <c r="UC36" s="17">
        <v>20.4878</v>
      </c>
      <c r="UD36" s="17">
        <v>20.4878</v>
      </c>
      <c r="UE36" s="17">
        <v>0.51219999999999999</v>
      </c>
      <c r="UF36" s="17">
        <v>7.7</v>
      </c>
      <c r="UG36" s="17">
        <v>8</v>
      </c>
      <c r="UH36" s="17">
        <v>8</v>
      </c>
      <c r="UI36" s="17">
        <v>-0.3</v>
      </c>
      <c r="UJ36" s="17">
        <v>6.2839999999999998</v>
      </c>
      <c r="UK36" s="17">
        <v>7.6</v>
      </c>
      <c r="UL36" s="17">
        <v>7.6</v>
      </c>
      <c r="UM36" s="17">
        <v>-1.3160000000000001</v>
      </c>
      <c r="UN36" s="17">
        <v>20</v>
      </c>
      <c r="UO36" s="17">
        <v>19.5122</v>
      </c>
      <c r="UP36" s="17">
        <v>19.51219</v>
      </c>
      <c r="UQ36" s="17">
        <v>0.48781000000000002</v>
      </c>
      <c r="UR36" s="17">
        <v>20</v>
      </c>
      <c r="US36" s="17">
        <v>19.5122</v>
      </c>
      <c r="UT36" s="17">
        <v>19.51219</v>
      </c>
      <c r="UU36" s="17">
        <v>0.48781000000000002</v>
      </c>
      <c r="UV36" s="17">
        <v>20</v>
      </c>
      <c r="UW36" s="17">
        <v>19.5122</v>
      </c>
      <c r="UX36" s="17">
        <v>19.51219</v>
      </c>
      <c r="UY36" s="17">
        <v>0.48781000000000002</v>
      </c>
      <c r="UZ36" s="17">
        <v>16.2</v>
      </c>
      <c r="VA36" s="17">
        <v>13.352</v>
      </c>
      <c r="VB36" s="17">
        <v>13.352</v>
      </c>
      <c r="VC36" s="17">
        <v>2.8479999999999999</v>
      </c>
      <c r="VD36" s="17">
        <v>18</v>
      </c>
      <c r="VE36" s="17">
        <v>13.095000000000001</v>
      </c>
      <c r="VF36" s="17">
        <v>13.095000000000001</v>
      </c>
      <c r="VG36" s="17">
        <v>4.9050000000000002</v>
      </c>
      <c r="VH36" s="17">
        <v>91.5</v>
      </c>
      <c r="VI36" s="17">
        <v>105.11499999999999</v>
      </c>
      <c r="VJ36" s="17">
        <v>105.11499999999999</v>
      </c>
      <c r="VK36" s="17">
        <v>-13.615</v>
      </c>
      <c r="VL36" s="17">
        <v>0.6</v>
      </c>
      <c r="VM36" s="17">
        <v>0.6</v>
      </c>
      <c r="VN36" s="17">
        <v>0.6</v>
      </c>
      <c r="VO36" s="17">
        <v>0</v>
      </c>
      <c r="VP36" s="17">
        <v>103.2</v>
      </c>
      <c r="VQ36" s="17">
        <v>103</v>
      </c>
      <c r="VR36" s="17">
        <v>105.04300000000001</v>
      </c>
      <c r="VS36" s="17">
        <v>-1.843</v>
      </c>
      <c r="VT36" s="17">
        <v>73.7</v>
      </c>
      <c r="VU36" s="17">
        <v>110.7919</v>
      </c>
      <c r="VV36" s="17">
        <v>95.524000000000001</v>
      </c>
      <c r="VW36" s="17">
        <v>-21.824000000000002</v>
      </c>
      <c r="VX36" s="17">
        <v>96.7</v>
      </c>
      <c r="VY36" s="17">
        <v>67.105000000000004</v>
      </c>
      <c r="VZ36" s="17">
        <v>67.105000000000004</v>
      </c>
      <c r="WA36" s="17">
        <v>29.594999999999999</v>
      </c>
      <c r="WB36" s="17">
        <v>9.9</v>
      </c>
      <c r="WC36" s="17">
        <v>11.584</v>
      </c>
      <c r="WD36" s="17">
        <v>11.584</v>
      </c>
      <c r="WE36" s="17">
        <v>-1.6839999999999999</v>
      </c>
      <c r="WF36" s="17">
        <v>7.7</v>
      </c>
      <c r="WG36" s="17">
        <v>8</v>
      </c>
      <c r="WH36" s="17">
        <v>8</v>
      </c>
      <c r="WI36" s="17">
        <v>-0.3</v>
      </c>
      <c r="WJ36" s="17">
        <v>20</v>
      </c>
      <c r="WK36" s="17">
        <v>19.5</v>
      </c>
      <c r="WL36" s="17">
        <v>19.317070000000001</v>
      </c>
      <c r="WM36" s="17">
        <v>0.68293000000000004</v>
      </c>
      <c r="WN36" s="17">
        <v>9.6999999999999993</v>
      </c>
      <c r="WO36" s="17">
        <v>10.6</v>
      </c>
      <c r="WP36" s="17">
        <v>10.6</v>
      </c>
      <c r="WQ36" s="17">
        <v>-0.9</v>
      </c>
      <c r="WR36" s="17"/>
      <c r="WS36" s="17">
        <v>36</v>
      </c>
      <c r="WT36" s="17">
        <v>36</v>
      </c>
      <c r="WU36" s="17">
        <v>-36</v>
      </c>
      <c r="WV36" s="17">
        <v>36.64</v>
      </c>
      <c r="WW36" s="17"/>
      <c r="WX36" s="17"/>
      <c r="WY36" s="17">
        <v>36.64</v>
      </c>
      <c r="WZ36" s="17">
        <v>27.8</v>
      </c>
      <c r="XA36" s="17">
        <v>29.184000000000001</v>
      </c>
      <c r="XB36" s="17">
        <v>29.184000000000001</v>
      </c>
      <c r="XC36" s="17">
        <v>-1.3839999999999999</v>
      </c>
      <c r="XD36" s="17">
        <v>3.1</v>
      </c>
      <c r="XE36" s="17">
        <v>2.8159999999999998</v>
      </c>
      <c r="XF36" s="17">
        <v>2.8159999999999998</v>
      </c>
      <c r="XG36" s="17">
        <v>0.28399999999999997</v>
      </c>
      <c r="XH36" s="17">
        <v>14.2</v>
      </c>
      <c r="XI36" s="17">
        <v>13</v>
      </c>
      <c r="XJ36" s="17">
        <v>14</v>
      </c>
      <c r="XK36" s="17">
        <v>0.2</v>
      </c>
      <c r="XL36" s="17">
        <v>15.11</v>
      </c>
      <c r="XM36" s="17">
        <v>18.526</v>
      </c>
      <c r="XN36" s="17">
        <v>18.526</v>
      </c>
      <c r="XO36" s="17">
        <v>-3.4159999999999999</v>
      </c>
      <c r="XP36" s="17">
        <v>7.8</v>
      </c>
      <c r="XQ36" s="17">
        <v>6.91</v>
      </c>
      <c r="XR36" s="17">
        <v>6.91</v>
      </c>
      <c r="XS36" s="17">
        <v>0.89</v>
      </c>
    </row>
    <row r="37" spans="1:643" ht="24" customHeight="1" x14ac:dyDescent="0.25">
      <c r="A37" s="1"/>
      <c r="B37" s="16" t="s">
        <v>47</v>
      </c>
      <c r="C37" s="16" t="s">
        <v>688</v>
      </c>
      <c r="D37" s="17">
        <v>1.1000000000000001</v>
      </c>
      <c r="E37" s="17">
        <v>0.91</v>
      </c>
      <c r="F37" s="17">
        <v>0.91</v>
      </c>
      <c r="G37" s="17">
        <v>0.19</v>
      </c>
      <c r="H37" s="17">
        <v>1.7</v>
      </c>
      <c r="I37" s="17">
        <v>1.62</v>
      </c>
      <c r="J37" s="17">
        <v>1.62</v>
      </c>
      <c r="K37" s="17">
        <v>0.08</v>
      </c>
      <c r="L37" s="17">
        <v>4.3</v>
      </c>
      <c r="M37" s="17">
        <v>3.8072699999999999</v>
      </c>
      <c r="N37" s="17">
        <v>3.8072699999999999</v>
      </c>
      <c r="O37" s="17">
        <v>0.49273</v>
      </c>
      <c r="P37" s="17">
        <v>651.1</v>
      </c>
      <c r="Q37" s="17">
        <v>646.79789000000005</v>
      </c>
      <c r="R37" s="17">
        <v>646.79789000000005</v>
      </c>
      <c r="S37" s="17">
        <v>4.3021099999999999</v>
      </c>
      <c r="T37" s="17">
        <v>220.2</v>
      </c>
      <c r="U37" s="17">
        <v>211.44126</v>
      </c>
      <c r="V37" s="17">
        <v>211.44126</v>
      </c>
      <c r="W37" s="17">
        <v>8.7587399999999995</v>
      </c>
      <c r="X37" s="17"/>
      <c r="Y37" s="17"/>
      <c r="Z37" s="17"/>
      <c r="AA37" s="17">
        <v>0</v>
      </c>
      <c r="AB37" s="17"/>
      <c r="AC37" s="17"/>
      <c r="AD37" s="17"/>
      <c r="AE37" s="17">
        <v>0</v>
      </c>
      <c r="AF37" s="17">
        <v>60.3</v>
      </c>
      <c r="AG37" s="17">
        <v>81.764780000000002</v>
      </c>
      <c r="AH37" s="17">
        <v>92.226339999999993</v>
      </c>
      <c r="AI37" s="17">
        <v>-31.92634</v>
      </c>
      <c r="AJ37" s="17">
        <v>238.4</v>
      </c>
      <c r="AK37" s="17">
        <v>238.15351000000001</v>
      </c>
      <c r="AL37" s="17">
        <v>238.15351000000001</v>
      </c>
      <c r="AM37" s="17">
        <v>0.24648999999999999</v>
      </c>
      <c r="AN37" s="17"/>
      <c r="AO37" s="17"/>
      <c r="AP37" s="17"/>
      <c r="AQ37" s="17">
        <v>0</v>
      </c>
      <c r="AR37" s="17"/>
      <c r="AS37" s="17"/>
      <c r="AT37" s="17"/>
      <c r="AU37" s="17">
        <v>0</v>
      </c>
      <c r="AV37" s="17">
        <v>156.65</v>
      </c>
      <c r="AW37" s="17">
        <v>161.40242000000001</v>
      </c>
      <c r="AX37" s="17">
        <v>140.10183000000001</v>
      </c>
      <c r="AY37" s="17">
        <v>16.548169999999999</v>
      </c>
      <c r="AZ37" s="17">
        <v>157.19</v>
      </c>
      <c r="BA37" s="17">
        <v>161.40242000000001</v>
      </c>
      <c r="BB37" s="17">
        <v>140.10183000000001</v>
      </c>
      <c r="BC37" s="17">
        <v>17.088170000000002</v>
      </c>
      <c r="BD37" s="17">
        <v>157.13</v>
      </c>
      <c r="BE37" s="17">
        <v>161.40242000000001</v>
      </c>
      <c r="BF37" s="17">
        <v>140.10183000000001</v>
      </c>
      <c r="BG37" s="17">
        <v>17.028169999999999</v>
      </c>
      <c r="BH37" s="17">
        <v>255.85</v>
      </c>
      <c r="BI37" s="17">
        <v>242.10362000000001</v>
      </c>
      <c r="BJ37" s="17">
        <v>210.15275</v>
      </c>
      <c r="BK37" s="17">
        <v>45.697249999999997</v>
      </c>
      <c r="BL37" s="17">
        <v>194.93</v>
      </c>
      <c r="BM37" s="17">
        <v>195.12195</v>
      </c>
      <c r="BN37" s="17">
        <v>195.12194</v>
      </c>
      <c r="BO37" s="17">
        <v>-0.19194</v>
      </c>
      <c r="BP37" s="17">
        <v>103.37</v>
      </c>
      <c r="BQ37" s="17">
        <v>97.560969999999998</v>
      </c>
      <c r="BR37" s="17">
        <v>97.560969999999998</v>
      </c>
      <c r="BS37" s="17">
        <v>5.8090299999999999</v>
      </c>
      <c r="BT37" s="17">
        <v>560.41999999999996</v>
      </c>
      <c r="BU37" s="17">
        <v>568.29854</v>
      </c>
      <c r="BV37" s="17">
        <v>568.29853000000003</v>
      </c>
      <c r="BW37" s="17">
        <v>-7.8785299999999996</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169.5</v>
      </c>
      <c r="CS37" s="17">
        <v>164.70732000000001</v>
      </c>
      <c r="CT37" s="17">
        <v>164.70732000000001</v>
      </c>
      <c r="CU37" s="17">
        <v>4.7926799999999998</v>
      </c>
      <c r="CV37" s="17">
        <v>8</v>
      </c>
      <c r="CW37" s="17">
        <v>8.1148399999999992</v>
      </c>
      <c r="CX37" s="17">
        <v>8.1148399999999992</v>
      </c>
      <c r="CY37" s="17">
        <v>-0.11484</v>
      </c>
      <c r="CZ37" s="17">
        <v>2.7</v>
      </c>
      <c r="DA37" s="17">
        <v>4.4519399999999996</v>
      </c>
      <c r="DB37" s="17">
        <v>4.4519399999999996</v>
      </c>
      <c r="DC37" s="17">
        <v>-1.7519400000000001</v>
      </c>
      <c r="DD37" s="17">
        <v>16</v>
      </c>
      <c r="DE37" s="17">
        <v>15.21111</v>
      </c>
      <c r="DF37" s="17">
        <v>15.21111</v>
      </c>
      <c r="DG37" s="17">
        <v>0.78888999999999998</v>
      </c>
      <c r="DH37" s="17">
        <v>6.5</v>
      </c>
      <c r="DI37" s="17">
        <v>6.8787000000000003</v>
      </c>
      <c r="DJ37" s="17">
        <v>6.8787000000000003</v>
      </c>
      <c r="DK37" s="17">
        <v>-0.37869999999999998</v>
      </c>
      <c r="DL37" s="17"/>
      <c r="DM37" s="17"/>
      <c r="DN37" s="17"/>
      <c r="DO37" s="17">
        <v>0</v>
      </c>
      <c r="DP37" s="17">
        <v>29.6</v>
      </c>
      <c r="DQ37" s="17">
        <v>74.12491</v>
      </c>
      <c r="DR37" s="17">
        <v>64.348659999999995</v>
      </c>
      <c r="DS37" s="17">
        <v>-34.748660000000001</v>
      </c>
      <c r="DT37" s="17">
        <v>5.4</v>
      </c>
      <c r="DU37" s="17">
        <v>8.9130000000000003</v>
      </c>
      <c r="DV37" s="17">
        <v>6.8471099999999998</v>
      </c>
      <c r="DW37" s="17">
        <v>-1.4471099999999999</v>
      </c>
      <c r="DX37" s="17"/>
      <c r="DY37" s="17"/>
      <c r="DZ37" s="17"/>
      <c r="EA37" s="17">
        <v>0</v>
      </c>
      <c r="EB37" s="17"/>
      <c r="EC37" s="17"/>
      <c r="ED37" s="17"/>
      <c r="EE37" s="17">
        <v>0</v>
      </c>
      <c r="EF37" s="17"/>
      <c r="EG37" s="17"/>
      <c r="EH37" s="17"/>
      <c r="EI37" s="17">
        <v>0</v>
      </c>
      <c r="EJ37" s="17">
        <v>111.5</v>
      </c>
      <c r="EK37" s="17">
        <v>112.90537</v>
      </c>
      <c r="EL37" s="17">
        <v>112.90537</v>
      </c>
      <c r="EM37" s="17">
        <v>-1.40537</v>
      </c>
      <c r="EN37" s="17">
        <v>222.9</v>
      </c>
      <c r="EO37" s="17">
        <v>221.55625000000001</v>
      </c>
      <c r="EP37" s="17">
        <v>221.55625000000001</v>
      </c>
      <c r="EQ37" s="17">
        <v>1.34375</v>
      </c>
      <c r="ER37" s="17"/>
      <c r="ES37" s="17"/>
      <c r="ET37" s="17"/>
      <c r="EU37" s="17">
        <v>0</v>
      </c>
      <c r="EV37" s="17"/>
      <c r="EW37" s="17"/>
      <c r="EX37" s="17"/>
      <c r="EY37" s="17">
        <v>0</v>
      </c>
      <c r="EZ37" s="17"/>
      <c r="FA37" s="17"/>
      <c r="FB37" s="17"/>
      <c r="FC37" s="17">
        <v>0</v>
      </c>
      <c r="FD37" s="17">
        <v>6.5</v>
      </c>
      <c r="FE37" s="17">
        <v>6.39</v>
      </c>
      <c r="FF37" s="17">
        <v>6.39</v>
      </c>
      <c r="FG37" s="17">
        <v>0.11</v>
      </c>
      <c r="FH37" s="17">
        <v>462.6</v>
      </c>
      <c r="FI37" s="17">
        <v>458.87804999999997</v>
      </c>
      <c r="FJ37" s="17">
        <v>458.87804999999997</v>
      </c>
      <c r="FK37" s="17">
        <v>3.7219500000000001</v>
      </c>
      <c r="FL37" s="17">
        <v>60.4</v>
      </c>
      <c r="FM37" s="17">
        <v>76.746610000000004</v>
      </c>
      <c r="FN37" s="17">
        <v>65.380560000000003</v>
      </c>
      <c r="FO37" s="17">
        <v>-4.9805599999999997</v>
      </c>
      <c r="FP37" s="17">
        <v>148.1</v>
      </c>
      <c r="FQ37" s="17">
        <v>148.62634</v>
      </c>
      <c r="FR37" s="17">
        <v>148.62634</v>
      </c>
      <c r="FS37" s="17">
        <v>-0.52634000000000003</v>
      </c>
      <c r="FT37" s="17">
        <v>41.4</v>
      </c>
      <c r="FU37" s="17">
        <v>41.498959999999997</v>
      </c>
      <c r="FV37" s="17">
        <v>41.498959999999997</v>
      </c>
      <c r="FW37" s="17">
        <v>-9.8960000000000006E-2</v>
      </c>
      <c r="FX37" s="17">
        <v>18.399999999999999</v>
      </c>
      <c r="FY37" s="17">
        <v>19.28585</v>
      </c>
      <c r="FZ37" s="17">
        <v>19.28585</v>
      </c>
      <c r="GA37" s="17">
        <v>-0.88585000000000003</v>
      </c>
      <c r="GB37" s="17">
        <v>19.7</v>
      </c>
      <c r="GC37" s="17">
        <v>19.414629999999999</v>
      </c>
      <c r="GD37" s="17">
        <v>19.414629999999999</v>
      </c>
      <c r="GE37" s="17">
        <v>0.28537000000000001</v>
      </c>
      <c r="GF37" s="17">
        <v>88.8</v>
      </c>
      <c r="GG37" s="17">
        <v>87.657560000000004</v>
      </c>
      <c r="GH37" s="17">
        <v>87.657560000000004</v>
      </c>
      <c r="GI37" s="17">
        <v>1.1424399999999999</v>
      </c>
      <c r="GJ37" s="17"/>
      <c r="GK37" s="17"/>
      <c r="GL37" s="17"/>
      <c r="GM37" s="17">
        <v>0</v>
      </c>
      <c r="GN37" s="17">
        <v>179.5</v>
      </c>
      <c r="GO37" s="17">
        <v>185.62135000000001</v>
      </c>
      <c r="GP37" s="17">
        <v>185.62133</v>
      </c>
      <c r="GQ37" s="17">
        <v>-6.1213300000000004</v>
      </c>
      <c r="GR37" s="17">
        <v>89.8</v>
      </c>
      <c r="GS37" s="17">
        <v>92.810680000000005</v>
      </c>
      <c r="GT37" s="17">
        <v>92.810659999999999</v>
      </c>
      <c r="GU37" s="17">
        <v>-3.0106600000000001</v>
      </c>
      <c r="GV37" s="17">
        <v>109.3</v>
      </c>
      <c r="GW37" s="17">
        <v>110.91316999999999</v>
      </c>
      <c r="GX37" s="17">
        <v>110.91316999999999</v>
      </c>
      <c r="GY37" s="17">
        <v>-1.61317</v>
      </c>
      <c r="GZ37" s="17">
        <v>8</v>
      </c>
      <c r="HA37" s="17">
        <v>4.8741700000000003</v>
      </c>
      <c r="HB37" s="17">
        <v>4.8741700000000003</v>
      </c>
      <c r="HC37" s="17">
        <v>3.1258300000000001</v>
      </c>
      <c r="HD37" s="17">
        <v>2.4</v>
      </c>
      <c r="HE37" s="17">
        <v>2.9847299999999999</v>
      </c>
      <c r="HF37" s="17">
        <v>4.72112</v>
      </c>
      <c r="HG37" s="17">
        <v>-2.3211200000000001</v>
      </c>
      <c r="HH37" s="17">
        <v>45.8</v>
      </c>
      <c r="HI37" s="17">
        <v>47.26634</v>
      </c>
      <c r="HJ37" s="17">
        <v>47.26634</v>
      </c>
      <c r="HK37" s="17">
        <v>-1.46634</v>
      </c>
      <c r="HL37" s="17">
        <v>47.7</v>
      </c>
      <c r="HM37" s="17"/>
      <c r="HN37" s="17">
        <v>44.275120000000001</v>
      </c>
      <c r="HO37" s="17">
        <v>3.4248799999999999</v>
      </c>
      <c r="HP37" s="17">
        <v>3.8</v>
      </c>
      <c r="HQ37" s="17">
        <v>4.0998900000000003</v>
      </c>
      <c r="HR37" s="17">
        <v>4.0998900000000003</v>
      </c>
      <c r="HS37" s="17">
        <v>-0.29988999999999999</v>
      </c>
      <c r="HT37" s="17">
        <v>31</v>
      </c>
      <c r="HU37" s="17">
        <v>30.294039999999999</v>
      </c>
      <c r="HV37" s="17">
        <v>30.294039999999999</v>
      </c>
      <c r="HW37" s="17">
        <v>0.70596000000000003</v>
      </c>
      <c r="HX37" s="17">
        <v>174.9</v>
      </c>
      <c r="HY37" s="17">
        <v>171.54185000000001</v>
      </c>
      <c r="HZ37" s="17">
        <v>171.54185000000001</v>
      </c>
      <c r="IA37" s="17">
        <v>3.3581500000000002</v>
      </c>
      <c r="IB37" s="17">
        <v>47.4</v>
      </c>
      <c r="IC37" s="17">
        <v>47.67127</v>
      </c>
      <c r="ID37" s="17">
        <v>47.671259999999997</v>
      </c>
      <c r="IE37" s="17">
        <v>-0.27126</v>
      </c>
      <c r="IF37" s="17"/>
      <c r="IG37" s="17"/>
      <c r="IH37" s="17"/>
      <c r="II37" s="17">
        <v>0</v>
      </c>
      <c r="IJ37" s="17"/>
      <c r="IK37" s="17"/>
      <c r="IL37" s="17"/>
      <c r="IM37" s="17">
        <v>0</v>
      </c>
      <c r="IN37" s="17">
        <v>45.9</v>
      </c>
      <c r="IO37" s="17">
        <v>48.41648</v>
      </c>
      <c r="IP37" s="17">
        <v>48.41648</v>
      </c>
      <c r="IQ37" s="17">
        <v>-2.5164800000000001</v>
      </c>
      <c r="IR37" s="17"/>
      <c r="IS37" s="17"/>
      <c r="IT37" s="17"/>
      <c r="IU37" s="17">
        <v>0</v>
      </c>
      <c r="IV37" s="17"/>
      <c r="IW37" s="17"/>
      <c r="IX37" s="17"/>
      <c r="IY37" s="17">
        <v>0</v>
      </c>
      <c r="IZ37" s="17"/>
      <c r="JA37" s="17"/>
      <c r="JB37" s="17"/>
      <c r="JC37" s="17">
        <v>0</v>
      </c>
      <c r="JD37" s="17">
        <v>131.5</v>
      </c>
      <c r="JE37" s="17">
        <v>133.35676000000001</v>
      </c>
      <c r="JF37" s="17">
        <v>133.35676000000001</v>
      </c>
      <c r="JG37" s="17">
        <v>-1.85676</v>
      </c>
      <c r="JH37" s="17"/>
      <c r="JI37" s="17"/>
      <c r="JJ37" s="17"/>
      <c r="JK37" s="17">
        <v>0</v>
      </c>
      <c r="JL37" s="17">
        <v>158.1</v>
      </c>
      <c r="JM37" s="17">
        <v>153.72799000000001</v>
      </c>
      <c r="JN37" s="17">
        <v>150.66668000000001</v>
      </c>
      <c r="JO37" s="17">
        <v>7.4333200000000001</v>
      </c>
      <c r="JP37" s="17"/>
      <c r="JQ37" s="17"/>
      <c r="JR37" s="17"/>
      <c r="JS37" s="17">
        <v>0</v>
      </c>
      <c r="JT37" s="17">
        <v>67.400000000000006</v>
      </c>
      <c r="JU37" s="17">
        <v>76.864000000000004</v>
      </c>
      <c r="JV37" s="17">
        <v>75.333340000000007</v>
      </c>
      <c r="JW37" s="17">
        <v>-7.9333400000000003</v>
      </c>
      <c r="JX37" s="17">
        <v>71.3</v>
      </c>
      <c r="JY37" s="17">
        <v>39.700000000000003</v>
      </c>
      <c r="JZ37" s="17"/>
      <c r="KA37" s="17">
        <v>71.3</v>
      </c>
      <c r="KB37" s="17"/>
      <c r="KC37" s="17"/>
      <c r="KD37" s="17"/>
      <c r="KE37" s="17">
        <v>0</v>
      </c>
      <c r="KF37" s="17"/>
      <c r="KG37" s="17"/>
      <c r="KH37" s="17"/>
      <c r="KI37" s="17">
        <v>0</v>
      </c>
      <c r="KJ37" s="17"/>
      <c r="KK37" s="17"/>
      <c r="KL37" s="17"/>
      <c r="KM37" s="17">
        <v>0</v>
      </c>
      <c r="KN37" s="17"/>
      <c r="KO37" s="17"/>
      <c r="KP37" s="17"/>
      <c r="KQ37" s="17">
        <v>0</v>
      </c>
      <c r="KR37" s="17">
        <v>115.1</v>
      </c>
      <c r="KS37" s="17">
        <v>114.11063</v>
      </c>
      <c r="KT37" s="17">
        <v>114.11063</v>
      </c>
      <c r="KU37" s="17">
        <v>0.98936999999999997</v>
      </c>
      <c r="KV37" s="17"/>
      <c r="KW37" s="17"/>
      <c r="KX37" s="17"/>
      <c r="KY37" s="17">
        <v>0</v>
      </c>
      <c r="KZ37" s="17"/>
      <c r="LA37" s="17"/>
      <c r="LB37" s="17"/>
      <c r="LC37" s="17">
        <v>0</v>
      </c>
      <c r="LD37" s="17">
        <v>139.80000000000001</v>
      </c>
      <c r="LE37" s="17">
        <v>208.50060999999999</v>
      </c>
      <c r="LF37" s="17">
        <v>271.12184000000002</v>
      </c>
      <c r="LG37" s="17">
        <v>-131.32184000000001</v>
      </c>
      <c r="LH37" s="17">
        <v>129.5</v>
      </c>
      <c r="LI37" s="17">
        <v>133.67995999999999</v>
      </c>
      <c r="LJ37" s="17">
        <v>133.67995999999999</v>
      </c>
      <c r="LK37" s="17">
        <v>-4.1799600000000003</v>
      </c>
      <c r="LL37" s="17">
        <v>64.3</v>
      </c>
      <c r="LM37" s="17">
        <v>67.461460000000002</v>
      </c>
      <c r="LN37" s="17">
        <v>67.461460000000002</v>
      </c>
      <c r="LO37" s="17">
        <v>-3.1614599999999999</v>
      </c>
      <c r="LP37" s="17">
        <v>80.8</v>
      </c>
      <c r="LQ37" s="17">
        <v>78.567999999999998</v>
      </c>
      <c r="LR37" s="17">
        <v>78.567999999999998</v>
      </c>
      <c r="LS37" s="17">
        <v>2.2320000000000002</v>
      </c>
      <c r="LT37" s="17">
        <v>30.8</v>
      </c>
      <c r="LU37" s="17">
        <v>30.097560000000001</v>
      </c>
      <c r="LV37" s="17">
        <v>30.097560000000001</v>
      </c>
      <c r="LW37" s="17">
        <v>0.70243999999999995</v>
      </c>
      <c r="LX37" s="17"/>
      <c r="LY37" s="17"/>
      <c r="LZ37" s="17"/>
      <c r="MA37" s="17">
        <v>0</v>
      </c>
      <c r="MB37" s="17"/>
      <c r="MC37" s="17"/>
      <c r="MD37" s="17"/>
      <c r="ME37" s="17">
        <v>0</v>
      </c>
      <c r="MF37" s="17"/>
      <c r="MG37" s="17"/>
      <c r="MH37" s="17"/>
      <c r="MI37" s="17">
        <v>0</v>
      </c>
      <c r="MJ37" s="17">
        <v>141.19999999999999</v>
      </c>
      <c r="MK37" s="17">
        <v>145.28071</v>
      </c>
      <c r="ML37" s="17">
        <v>146.66611</v>
      </c>
      <c r="MM37" s="17">
        <v>-5.4661099999999996</v>
      </c>
      <c r="MN37" s="17">
        <v>140.4</v>
      </c>
      <c r="MO37" s="17">
        <v>145.28071</v>
      </c>
      <c r="MP37" s="17">
        <v>146.66611</v>
      </c>
      <c r="MQ37" s="17">
        <v>-6.2661100000000003</v>
      </c>
      <c r="MR37" s="17">
        <v>147</v>
      </c>
      <c r="MS37" s="17">
        <v>145.28071</v>
      </c>
      <c r="MT37" s="17">
        <v>146.66611</v>
      </c>
      <c r="MU37" s="17">
        <v>0.33389000000000002</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173.4</v>
      </c>
      <c r="NQ37" s="17">
        <v>174.28214</v>
      </c>
      <c r="NR37" s="17">
        <v>144.27350999999999</v>
      </c>
      <c r="NS37" s="17">
        <v>29.12649</v>
      </c>
      <c r="NT37" s="17">
        <v>89.3</v>
      </c>
      <c r="NU37" s="17">
        <v>87.141069999999999</v>
      </c>
      <c r="NV37" s="17">
        <v>72.136750000000006</v>
      </c>
      <c r="NW37" s="17">
        <v>17.163250000000001</v>
      </c>
      <c r="NX37" s="17">
        <v>0.2</v>
      </c>
      <c r="NY37" s="17">
        <v>0.69899999999999995</v>
      </c>
      <c r="NZ37" s="17">
        <v>0.69899999999999995</v>
      </c>
      <c r="OA37" s="17">
        <v>-0.499</v>
      </c>
      <c r="OB37" s="17">
        <v>78.2</v>
      </c>
      <c r="OC37" s="17">
        <v>56</v>
      </c>
      <c r="OD37" s="17">
        <v>70.248000000000005</v>
      </c>
      <c r="OE37" s="17">
        <v>7.952</v>
      </c>
      <c r="OF37" s="17">
        <v>41.4</v>
      </c>
      <c r="OG37" s="17">
        <v>50.055999999999997</v>
      </c>
      <c r="OH37" s="17">
        <v>50.055999999999997</v>
      </c>
      <c r="OI37" s="17">
        <v>-8.6560000000000006</v>
      </c>
      <c r="OJ37" s="17">
        <v>17.3</v>
      </c>
      <c r="OK37" s="17">
        <v>14.237</v>
      </c>
      <c r="OL37" s="17">
        <v>14.237</v>
      </c>
      <c r="OM37" s="17">
        <v>3.0630000000000002</v>
      </c>
      <c r="ON37" s="17">
        <v>0.1</v>
      </c>
      <c r="OO37" s="17">
        <v>0.2</v>
      </c>
      <c r="OP37" s="17">
        <v>0.2</v>
      </c>
      <c r="OQ37" s="17">
        <v>-0.1</v>
      </c>
      <c r="OR37" s="17">
        <v>19.899999999999999</v>
      </c>
      <c r="OS37" s="17">
        <v>17.560980000000001</v>
      </c>
      <c r="OT37" s="17">
        <v>17.560980000000001</v>
      </c>
      <c r="OU37" s="17">
        <v>2.3390200000000001</v>
      </c>
      <c r="OV37" s="17">
        <v>10</v>
      </c>
      <c r="OW37" s="17">
        <v>9.9830000000000005</v>
      </c>
      <c r="OX37" s="17">
        <v>9.9830000000000005</v>
      </c>
      <c r="OY37" s="17">
        <v>1.7000000000000001E-2</v>
      </c>
      <c r="OZ37" s="17">
        <v>4.5999999999999996</v>
      </c>
      <c r="PA37" s="17">
        <v>5.67</v>
      </c>
      <c r="PB37" s="17">
        <v>5.67</v>
      </c>
      <c r="PC37" s="17">
        <v>-1.07</v>
      </c>
      <c r="PD37" s="17">
        <v>3.5</v>
      </c>
      <c r="PE37" s="17">
        <v>3.6</v>
      </c>
      <c r="PF37" s="17">
        <v>3.6</v>
      </c>
      <c r="PG37" s="17">
        <v>-0.1</v>
      </c>
      <c r="PH37" s="17">
        <v>5.0999999999999996</v>
      </c>
      <c r="PI37" s="17">
        <v>5</v>
      </c>
      <c r="PJ37" s="17">
        <v>5</v>
      </c>
      <c r="PK37" s="17">
        <v>0.1</v>
      </c>
      <c r="PL37" s="17">
        <v>20.6</v>
      </c>
      <c r="PM37" s="17">
        <v>19.5122</v>
      </c>
      <c r="PN37" s="17">
        <v>19.51219</v>
      </c>
      <c r="PO37" s="17">
        <v>1.0878099999999999</v>
      </c>
      <c r="PP37" s="17">
        <v>20</v>
      </c>
      <c r="PQ37" s="17">
        <v>19.5122</v>
      </c>
      <c r="PR37" s="17">
        <v>19.51219</v>
      </c>
      <c r="PS37" s="17">
        <v>0.48781000000000002</v>
      </c>
      <c r="PT37" s="17">
        <v>18</v>
      </c>
      <c r="PU37" s="17">
        <v>13</v>
      </c>
      <c r="PV37" s="17">
        <v>16.097560000000001</v>
      </c>
      <c r="PW37" s="17">
        <v>1.9024399999999999</v>
      </c>
      <c r="PX37" s="17">
        <v>3.3</v>
      </c>
      <c r="PY37" s="17">
        <v>3.5</v>
      </c>
      <c r="PZ37" s="17">
        <v>3.5</v>
      </c>
      <c r="QA37" s="17">
        <v>-0.2</v>
      </c>
      <c r="QB37" s="17">
        <v>18.8</v>
      </c>
      <c r="QC37" s="17">
        <v>18.341460000000001</v>
      </c>
      <c r="QD37" s="17">
        <v>18.341460000000001</v>
      </c>
      <c r="QE37" s="17">
        <v>0.45854</v>
      </c>
      <c r="QF37" s="17">
        <v>10.199999999999999</v>
      </c>
      <c r="QG37" s="17">
        <v>12.052</v>
      </c>
      <c r="QH37" s="17">
        <v>12.052</v>
      </c>
      <c r="QI37" s="17">
        <v>-1.8520000000000001</v>
      </c>
      <c r="QJ37" s="17">
        <v>9.1</v>
      </c>
      <c r="QK37" s="17">
        <v>15.476000000000001</v>
      </c>
      <c r="QL37" s="17">
        <v>15.476000000000001</v>
      </c>
      <c r="QM37" s="17">
        <v>-6.3760000000000003</v>
      </c>
      <c r="QN37" s="17">
        <v>15.5</v>
      </c>
      <c r="QO37" s="17">
        <v>16.524999999999999</v>
      </c>
      <c r="QP37" s="17">
        <v>16.524999999999999</v>
      </c>
      <c r="QQ37" s="17">
        <v>-1.0249999999999999</v>
      </c>
      <c r="QR37" s="17">
        <v>53.3</v>
      </c>
      <c r="QS37" s="17">
        <v>53.991999999999997</v>
      </c>
      <c r="QT37" s="17">
        <v>53.991999999999997</v>
      </c>
      <c r="QU37" s="17">
        <v>-0.69199999999999995</v>
      </c>
      <c r="QV37" s="17">
        <v>4.4000000000000004</v>
      </c>
      <c r="QW37" s="17">
        <v>3</v>
      </c>
      <c r="QX37" s="17">
        <v>3</v>
      </c>
      <c r="QY37" s="17">
        <v>1.4</v>
      </c>
      <c r="QZ37" s="17">
        <v>1.1000000000000001</v>
      </c>
      <c r="RA37" s="17">
        <v>1.2</v>
      </c>
      <c r="RB37" s="17">
        <v>1.2</v>
      </c>
      <c r="RC37" s="17">
        <v>-0.1</v>
      </c>
      <c r="RD37" s="17">
        <v>1.2</v>
      </c>
      <c r="RE37" s="17">
        <v>1.2</v>
      </c>
      <c r="RF37" s="17">
        <v>1.2</v>
      </c>
      <c r="RG37" s="17">
        <v>0</v>
      </c>
      <c r="RH37" s="17">
        <v>2.5</v>
      </c>
      <c r="RI37" s="17">
        <v>2.8</v>
      </c>
      <c r="RJ37" s="17">
        <v>2.8</v>
      </c>
      <c r="RK37" s="17">
        <v>-0.3</v>
      </c>
      <c r="RL37" s="17">
        <v>11.1</v>
      </c>
      <c r="RM37" s="17">
        <v>12.182</v>
      </c>
      <c r="RN37" s="17">
        <v>12.182</v>
      </c>
      <c r="RO37" s="17">
        <v>-1.0820000000000001</v>
      </c>
      <c r="RP37" s="17">
        <v>2.4</v>
      </c>
      <c r="RQ37" s="17">
        <v>3.6</v>
      </c>
      <c r="RR37" s="17">
        <v>3.6</v>
      </c>
      <c r="RS37" s="17">
        <v>-1.2</v>
      </c>
      <c r="RT37" s="17">
        <v>17.100000000000001</v>
      </c>
      <c r="RU37" s="17">
        <v>11.08052</v>
      </c>
      <c r="RV37" s="17">
        <v>11.08052</v>
      </c>
      <c r="RW37" s="17">
        <v>6.0194799999999997</v>
      </c>
      <c r="RX37" s="17">
        <v>2</v>
      </c>
      <c r="RY37" s="17">
        <v>2</v>
      </c>
      <c r="RZ37" s="17">
        <v>2</v>
      </c>
      <c r="SA37" s="17">
        <v>0</v>
      </c>
      <c r="SB37" s="17"/>
      <c r="SC37" s="17"/>
      <c r="SD37" s="17"/>
      <c r="SE37" s="17">
        <v>0</v>
      </c>
      <c r="SF37" s="17">
        <v>18.399999999999999</v>
      </c>
      <c r="SG37" s="17">
        <v>18</v>
      </c>
      <c r="SH37" s="17">
        <v>16</v>
      </c>
      <c r="SI37" s="17">
        <v>2.4</v>
      </c>
      <c r="SJ37" s="17">
        <v>9.6999999999999993</v>
      </c>
      <c r="SK37" s="17">
        <v>9.0519999999999996</v>
      </c>
      <c r="SL37" s="17">
        <v>9.0519999999999996</v>
      </c>
      <c r="SM37" s="17">
        <v>0.64800000000000002</v>
      </c>
      <c r="SN37" s="17">
        <v>20.3</v>
      </c>
      <c r="SO37" s="17">
        <v>19.5122</v>
      </c>
      <c r="SP37" s="17">
        <v>19.51219</v>
      </c>
      <c r="SQ37" s="17">
        <v>0.78781000000000001</v>
      </c>
      <c r="SR37" s="17">
        <v>20.3</v>
      </c>
      <c r="SS37" s="17">
        <v>19.5122</v>
      </c>
      <c r="ST37" s="17">
        <v>19.51219</v>
      </c>
      <c r="SU37" s="17">
        <v>0.78781000000000001</v>
      </c>
      <c r="SV37" s="17">
        <v>20</v>
      </c>
      <c r="SW37" s="17">
        <v>19.5</v>
      </c>
      <c r="SX37" s="17">
        <v>19.317070000000001</v>
      </c>
      <c r="SY37" s="17">
        <v>0.68293000000000004</v>
      </c>
      <c r="SZ37" s="17">
        <v>17</v>
      </c>
      <c r="TA37" s="17">
        <v>18.353000000000002</v>
      </c>
      <c r="TB37" s="17">
        <v>18.353000000000002</v>
      </c>
      <c r="TC37" s="17">
        <v>-1.353</v>
      </c>
      <c r="TD37" s="17">
        <v>25.2</v>
      </c>
      <c r="TE37" s="17">
        <v>52.17</v>
      </c>
      <c r="TF37" s="17">
        <v>52.17</v>
      </c>
      <c r="TG37" s="17">
        <v>-26.97</v>
      </c>
      <c r="TH37" s="17">
        <v>31</v>
      </c>
      <c r="TI37" s="17">
        <v>9.4139999999999997</v>
      </c>
      <c r="TJ37" s="17">
        <v>9.4139999999999997</v>
      </c>
      <c r="TK37" s="17">
        <v>21.585999999999999</v>
      </c>
      <c r="TL37" s="17">
        <v>76.900000000000006</v>
      </c>
      <c r="TM37" s="17">
        <v>47</v>
      </c>
      <c r="TN37" s="17">
        <v>39.393000000000001</v>
      </c>
      <c r="TO37" s="17">
        <v>37.506999999999998</v>
      </c>
      <c r="TP37" s="17">
        <v>92.9</v>
      </c>
      <c r="TQ37" s="17">
        <v>50</v>
      </c>
      <c r="TR37" s="17">
        <v>44.149000000000001</v>
      </c>
      <c r="TS37" s="17">
        <v>48.750999999999998</v>
      </c>
      <c r="TT37" s="17">
        <v>6.5</v>
      </c>
      <c r="TU37" s="17">
        <v>7.3949999999999996</v>
      </c>
      <c r="TV37" s="17">
        <v>7.3949999999999996</v>
      </c>
      <c r="TW37" s="17">
        <v>-0.89500000000000002</v>
      </c>
      <c r="TX37" s="17">
        <v>7.7</v>
      </c>
      <c r="TY37" s="17">
        <v>5.1630000000000003</v>
      </c>
      <c r="TZ37" s="17">
        <v>5.1630000000000003</v>
      </c>
      <c r="UA37" s="17">
        <v>2.5369999999999999</v>
      </c>
      <c r="UB37" s="17">
        <v>21</v>
      </c>
      <c r="UC37" s="17">
        <v>20.4878</v>
      </c>
      <c r="UD37" s="17">
        <v>20.4878</v>
      </c>
      <c r="UE37" s="17">
        <v>0.51219999999999999</v>
      </c>
      <c r="UF37" s="17">
        <v>7.7</v>
      </c>
      <c r="UG37" s="17">
        <v>8</v>
      </c>
      <c r="UH37" s="17">
        <v>8</v>
      </c>
      <c r="UI37" s="17">
        <v>-0.3</v>
      </c>
      <c r="UJ37" s="17">
        <v>6.3</v>
      </c>
      <c r="UK37" s="17">
        <v>7.6</v>
      </c>
      <c r="UL37" s="17">
        <v>7.6</v>
      </c>
      <c r="UM37" s="17">
        <v>-1.3</v>
      </c>
      <c r="UN37" s="17">
        <v>20</v>
      </c>
      <c r="UO37" s="17">
        <v>19.5122</v>
      </c>
      <c r="UP37" s="17">
        <v>19.51219</v>
      </c>
      <c r="UQ37" s="17">
        <v>0.48781000000000002</v>
      </c>
      <c r="UR37" s="17">
        <v>20</v>
      </c>
      <c r="US37" s="17">
        <v>19.5122</v>
      </c>
      <c r="UT37" s="17">
        <v>19.51219</v>
      </c>
      <c r="UU37" s="17">
        <v>0.48781000000000002</v>
      </c>
      <c r="UV37" s="17">
        <v>20</v>
      </c>
      <c r="UW37" s="17">
        <v>19.5122</v>
      </c>
      <c r="UX37" s="17">
        <v>19.51219</v>
      </c>
      <c r="UY37" s="17">
        <v>0.48781000000000002</v>
      </c>
      <c r="UZ37" s="17">
        <v>14.6</v>
      </c>
      <c r="VA37" s="17">
        <v>12.627000000000001</v>
      </c>
      <c r="VB37" s="17">
        <v>12.627000000000001</v>
      </c>
      <c r="VC37" s="17">
        <v>1.9730000000000001</v>
      </c>
      <c r="VD37" s="17">
        <v>15.7</v>
      </c>
      <c r="VE37" s="17">
        <v>11.224</v>
      </c>
      <c r="VF37" s="17">
        <v>11.224</v>
      </c>
      <c r="VG37" s="17">
        <v>4.476</v>
      </c>
      <c r="VH37" s="17">
        <v>133.5</v>
      </c>
      <c r="VI37" s="17">
        <v>82.796000000000006</v>
      </c>
      <c r="VJ37" s="17">
        <v>82.796000000000006</v>
      </c>
      <c r="VK37" s="17">
        <v>50.704000000000001</v>
      </c>
      <c r="VL37" s="17">
        <v>0.6</v>
      </c>
      <c r="VM37" s="17">
        <v>0.6</v>
      </c>
      <c r="VN37" s="17">
        <v>0.6</v>
      </c>
      <c r="VO37" s="17">
        <v>0</v>
      </c>
      <c r="VP37" s="17">
        <v>71.900000000000006</v>
      </c>
      <c r="VQ37" s="17">
        <v>108</v>
      </c>
      <c r="VR37" s="17">
        <v>109.47</v>
      </c>
      <c r="VS37" s="17">
        <v>-37.57</v>
      </c>
      <c r="VT37" s="17">
        <v>60.8</v>
      </c>
      <c r="VU37" s="17">
        <v>115.90916</v>
      </c>
      <c r="VV37" s="17">
        <v>102.752</v>
      </c>
      <c r="VW37" s="17">
        <v>-41.951999999999998</v>
      </c>
      <c r="VX37" s="17">
        <v>101.9</v>
      </c>
      <c r="VY37" s="17">
        <v>52.137</v>
      </c>
      <c r="VZ37" s="17">
        <v>52.137</v>
      </c>
      <c r="WA37" s="17">
        <v>49.762999999999998</v>
      </c>
      <c r="WB37" s="17">
        <v>10.8</v>
      </c>
      <c r="WC37" s="17">
        <v>9.8800000000000008</v>
      </c>
      <c r="WD37" s="17">
        <v>9.8800000000000008</v>
      </c>
      <c r="WE37" s="17">
        <v>0.92</v>
      </c>
      <c r="WF37" s="17">
        <v>7.8</v>
      </c>
      <c r="WG37" s="17">
        <v>8</v>
      </c>
      <c r="WH37" s="17">
        <v>8</v>
      </c>
      <c r="WI37" s="17">
        <v>-0.2</v>
      </c>
      <c r="WJ37" s="17">
        <v>20</v>
      </c>
      <c r="WK37" s="17">
        <v>19.5</v>
      </c>
      <c r="WL37" s="17">
        <v>19.317070000000001</v>
      </c>
      <c r="WM37" s="17">
        <v>0.68293000000000004</v>
      </c>
      <c r="WN37" s="17">
        <v>10.199999999999999</v>
      </c>
      <c r="WO37" s="17">
        <v>10.6</v>
      </c>
      <c r="WP37" s="17">
        <v>10.6</v>
      </c>
      <c r="WQ37" s="17">
        <v>-0.4</v>
      </c>
      <c r="WR37" s="17"/>
      <c r="WS37" s="17">
        <v>36</v>
      </c>
      <c r="WT37" s="17">
        <v>36</v>
      </c>
      <c r="WU37" s="17">
        <v>-36</v>
      </c>
      <c r="WV37" s="17">
        <v>36.64</v>
      </c>
      <c r="WW37" s="17"/>
      <c r="WX37" s="17"/>
      <c r="WY37" s="17">
        <v>36.64</v>
      </c>
      <c r="WZ37" s="17">
        <v>27.3</v>
      </c>
      <c r="XA37" s="17">
        <v>29.184000000000001</v>
      </c>
      <c r="XB37" s="17">
        <v>29.184000000000001</v>
      </c>
      <c r="XC37" s="17">
        <v>-1.8839999999999999</v>
      </c>
      <c r="XD37" s="17">
        <v>3.3</v>
      </c>
      <c r="XE37" s="17">
        <v>2.8159999999999998</v>
      </c>
      <c r="XF37" s="17">
        <v>2.8159999999999998</v>
      </c>
      <c r="XG37" s="17">
        <v>0.48399999999999999</v>
      </c>
      <c r="XH37" s="17">
        <v>14</v>
      </c>
      <c r="XI37" s="17">
        <v>13</v>
      </c>
      <c r="XJ37" s="17">
        <v>14</v>
      </c>
      <c r="XK37" s="17">
        <v>0</v>
      </c>
      <c r="XL37" s="17">
        <v>15.46</v>
      </c>
      <c r="XM37" s="17">
        <v>18.526</v>
      </c>
      <c r="XN37" s="17">
        <v>18.526</v>
      </c>
      <c r="XO37" s="17">
        <v>-3.0659999999999998</v>
      </c>
      <c r="XP37" s="17">
        <v>6.8</v>
      </c>
      <c r="XQ37" s="17">
        <v>6.91</v>
      </c>
      <c r="XR37" s="17">
        <v>6.91</v>
      </c>
      <c r="XS37" s="17">
        <v>-0.11</v>
      </c>
    </row>
    <row r="38" spans="1:643" ht="24" customHeight="1" x14ac:dyDescent="0.25">
      <c r="A38" s="1"/>
      <c r="B38" s="16" t="s">
        <v>47</v>
      </c>
      <c r="C38" s="16" t="s">
        <v>689</v>
      </c>
      <c r="D38" s="17">
        <v>1.1000000000000001</v>
      </c>
      <c r="E38" s="17">
        <v>0.91</v>
      </c>
      <c r="F38" s="17">
        <v>0.91</v>
      </c>
      <c r="G38" s="17">
        <v>0.19</v>
      </c>
      <c r="H38" s="17">
        <v>1.7</v>
      </c>
      <c r="I38" s="17">
        <v>1.62</v>
      </c>
      <c r="J38" s="17">
        <v>1.62</v>
      </c>
      <c r="K38" s="17">
        <v>0.08</v>
      </c>
      <c r="L38" s="17">
        <v>4.3</v>
      </c>
      <c r="M38" s="17">
        <v>3.8072699999999999</v>
      </c>
      <c r="N38" s="17">
        <v>3.8072699999999999</v>
      </c>
      <c r="O38" s="17">
        <v>0.49273</v>
      </c>
      <c r="P38" s="17">
        <v>646.5</v>
      </c>
      <c r="Q38" s="17">
        <v>646.79789000000005</v>
      </c>
      <c r="R38" s="17">
        <v>646.79789000000005</v>
      </c>
      <c r="S38" s="17">
        <v>-0.29788999999999999</v>
      </c>
      <c r="T38" s="17">
        <v>219.3</v>
      </c>
      <c r="U38" s="17">
        <v>211.44126</v>
      </c>
      <c r="V38" s="17">
        <v>211.44126</v>
      </c>
      <c r="W38" s="17">
        <v>7.8587400000000001</v>
      </c>
      <c r="X38" s="17"/>
      <c r="Y38" s="17"/>
      <c r="Z38" s="17"/>
      <c r="AA38" s="17">
        <v>0</v>
      </c>
      <c r="AB38" s="17"/>
      <c r="AC38" s="17"/>
      <c r="AD38" s="17"/>
      <c r="AE38" s="17">
        <v>0</v>
      </c>
      <c r="AF38" s="17">
        <v>69.8</v>
      </c>
      <c r="AG38" s="17">
        <v>83.627399999999994</v>
      </c>
      <c r="AH38" s="17">
        <v>92.226339999999993</v>
      </c>
      <c r="AI38" s="17">
        <v>-22.42634</v>
      </c>
      <c r="AJ38" s="17">
        <v>238.8</v>
      </c>
      <c r="AK38" s="17">
        <v>238.15351000000001</v>
      </c>
      <c r="AL38" s="17">
        <v>238.15351000000001</v>
      </c>
      <c r="AM38" s="17">
        <v>0.64649000000000001</v>
      </c>
      <c r="AN38" s="17"/>
      <c r="AO38" s="17"/>
      <c r="AP38" s="17"/>
      <c r="AQ38" s="17">
        <v>0</v>
      </c>
      <c r="AR38" s="17"/>
      <c r="AS38" s="17"/>
      <c r="AT38" s="17"/>
      <c r="AU38" s="17">
        <v>0</v>
      </c>
      <c r="AV38" s="17">
        <v>165.48</v>
      </c>
      <c r="AW38" s="17">
        <v>165.11112</v>
      </c>
      <c r="AX38" s="17">
        <v>147.33314999999999</v>
      </c>
      <c r="AY38" s="17">
        <v>18.146850000000001</v>
      </c>
      <c r="AZ38" s="17">
        <v>166.08</v>
      </c>
      <c r="BA38" s="17">
        <v>165.11112</v>
      </c>
      <c r="BB38" s="17">
        <v>147.33314999999999</v>
      </c>
      <c r="BC38" s="17">
        <v>18.746849999999998</v>
      </c>
      <c r="BD38" s="17">
        <v>166.23</v>
      </c>
      <c r="BE38" s="17">
        <v>165.11112</v>
      </c>
      <c r="BF38" s="17">
        <v>147.33314999999999</v>
      </c>
      <c r="BG38" s="17">
        <v>18.896850000000001</v>
      </c>
      <c r="BH38" s="17">
        <v>255.64</v>
      </c>
      <c r="BI38" s="17">
        <v>247.66668000000001</v>
      </c>
      <c r="BJ38" s="17">
        <v>220.99972</v>
      </c>
      <c r="BK38" s="17">
        <v>34.640279999999997</v>
      </c>
      <c r="BL38" s="17">
        <v>193.38</v>
      </c>
      <c r="BM38" s="17">
        <v>195.12195</v>
      </c>
      <c r="BN38" s="17">
        <v>195.12194</v>
      </c>
      <c r="BO38" s="17">
        <v>-1.74194</v>
      </c>
      <c r="BP38" s="17">
        <v>103.02</v>
      </c>
      <c r="BQ38" s="17">
        <v>97.560969999999998</v>
      </c>
      <c r="BR38" s="17">
        <v>97.560969999999998</v>
      </c>
      <c r="BS38" s="17">
        <v>5.4590300000000003</v>
      </c>
      <c r="BT38" s="17">
        <v>565.16</v>
      </c>
      <c r="BU38" s="17">
        <v>568.29854</v>
      </c>
      <c r="BV38" s="17">
        <v>568.29853000000003</v>
      </c>
      <c r="BW38" s="17">
        <v>-3.1385299999999998</v>
      </c>
      <c r="BX38" s="17">
        <v>10.54</v>
      </c>
      <c r="BY38" s="17">
        <v>10.17268</v>
      </c>
      <c r="BZ38" s="17">
        <v>10.17268</v>
      </c>
      <c r="CA38" s="17">
        <v>0.36731999999999998</v>
      </c>
      <c r="CB38" s="17"/>
      <c r="CC38" s="17"/>
      <c r="CD38" s="17"/>
      <c r="CE38" s="17">
        <v>0</v>
      </c>
      <c r="CF38" s="17"/>
      <c r="CG38" s="17"/>
      <c r="CH38" s="17"/>
      <c r="CI38" s="17">
        <v>0</v>
      </c>
      <c r="CJ38" s="17"/>
      <c r="CK38" s="17"/>
      <c r="CL38" s="17"/>
      <c r="CM38" s="17">
        <v>0</v>
      </c>
      <c r="CN38" s="17"/>
      <c r="CO38" s="17"/>
      <c r="CP38" s="17"/>
      <c r="CQ38" s="17">
        <v>0</v>
      </c>
      <c r="CR38" s="17">
        <v>165.6</v>
      </c>
      <c r="CS38" s="17">
        <v>164.70732000000001</v>
      </c>
      <c r="CT38" s="17">
        <v>164.70732000000001</v>
      </c>
      <c r="CU38" s="17">
        <v>0.89268000000000003</v>
      </c>
      <c r="CV38" s="17">
        <v>7.7</v>
      </c>
      <c r="CW38" s="17">
        <v>8.1148399999999992</v>
      </c>
      <c r="CX38" s="17">
        <v>8.1148399999999992</v>
      </c>
      <c r="CY38" s="17">
        <v>-0.41483999999999999</v>
      </c>
      <c r="CZ38" s="17">
        <v>2.6</v>
      </c>
      <c r="DA38" s="17">
        <v>4.4519399999999996</v>
      </c>
      <c r="DB38" s="17">
        <v>4.4519399999999996</v>
      </c>
      <c r="DC38" s="17">
        <v>-1.8519399999999999</v>
      </c>
      <c r="DD38" s="17">
        <v>15.9</v>
      </c>
      <c r="DE38" s="17">
        <v>15.46111</v>
      </c>
      <c r="DF38" s="17">
        <v>15.46111</v>
      </c>
      <c r="DG38" s="17">
        <v>0.43889</v>
      </c>
      <c r="DH38" s="17">
        <v>6.5</v>
      </c>
      <c r="DI38" s="17">
        <v>6.8787000000000003</v>
      </c>
      <c r="DJ38" s="17">
        <v>6.8787000000000003</v>
      </c>
      <c r="DK38" s="17">
        <v>-0.37869999999999998</v>
      </c>
      <c r="DL38" s="17"/>
      <c r="DM38" s="17"/>
      <c r="DN38" s="17"/>
      <c r="DO38" s="17">
        <v>0</v>
      </c>
      <c r="DP38" s="17">
        <v>30.9</v>
      </c>
      <c r="DQ38" s="17">
        <v>90.01052</v>
      </c>
      <c r="DR38" s="17">
        <v>68.199340000000007</v>
      </c>
      <c r="DS38" s="17">
        <v>-37.299340000000001</v>
      </c>
      <c r="DT38" s="17">
        <v>5.6</v>
      </c>
      <c r="DU38" s="17">
        <v>8.9130000000000003</v>
      </c>
      <c r="DV38" s="17">
        <v>6.8471700000000002</v>
      </c>
      <c r="DW38" s="17">
        <v>-1.2471699999999999</v>
      </c>
      <c r="DX38" s="17"/>
      <c r="DY38" s="17"/>
      <c r="DZ38" s="17"/>
      <c r="EA38" s="17">
        <v>0</v>
      </c>
      <c r="EB38" s="17"/>
      <c r="EC38" s="17"/>
      <c r="ED38" s="17"/>
      <c r="EE38" s="17">
        <v>0</v>
      </c>
      <c r="EF38" s="17"/>
      <c r="EG38" s="17"/>
      <c r="EH38" s="17"/>
      <c r="EI38" s="17">
        <v>0</v>
      </c>
      <c r="EJ38" s="17">
        <v>110.8</v>
      </c>
      <c r="EK38" s="17">
        <v>112.90537</v>
      </c>
      <c r="EL38" s="17">
        <v>112.90537</v>
      </c>
      <c r="EM38" s="17">
        <v>-2.1053700000000002</v>
      </c>
      <c r="EN38" s="17">
        <v>223.1</v>
      </c>
      <c r="EO38" s="17">
        <v>221.55625000000001</v>
      </c>
      <c r="EP38" s="17">
        <v>221.30108000000001</v>
      </c>
      <c r="EQ38" s="17">
        <v>1.7989200000000001</v>
      </c>
      <c r="ER38" s="17"/>
      <c r="ES38" s="17"/>
      <c r="ET38" s="17"/>
      <c r="EU38" s="17">
        <v>0</v>
      </c>
      <c r="EV38" s="17"/>
      <c r="EW38" s="17"/>
      <c r="EX38" s="17"/>
      <c r="EY38" s="17">
        <v>0</v>
      </c>
      <c r="EZ38" s="17"/>
      <c r="FA38" s="17"/>
      <c r="FB38" s="17"/>
      <c r="FC38" s="17">
        <v>0</v>
      </c>
      <c r="FD38" s="17">
        <v>6.5</v>
      </c>
      <c r="FE38" s="17">
        <v>6.39</v>
      </c>
      <c r="FF38" s="17">
        <v>6.39</v>
      </c>
      <c r="FG38" s="17">
        <v>0.11</v>
      </c>
      <c r="FH38" s="17">
        <v>458.8</v>
      </c>
      <c r="FI38" s="17">
        <v>458.87804999999997</v>
      </c>
      <c r="FJ38" s="17">
        <v>458.87804999999997</v>
      </c>
      <c r="FK38" s="17">
        <v>-7.8049999999999994E-2</v>
      </c>
      <c r="FL38" s="17">
        <v>60</v>
      </c>
      <c r="FM38" s="17">
        <v>76.746610000000004</v>
      </c>
      <c r="FN38" s="17">
        <v>65.380560000000003</v>
      </c>
      <c r="FO38" s="17">
        <v>-5.38056</v>
      </c>
      <c r="FP38" s="17">
        <v>148</v>
      </c>
      <c r="FQ38" s="17">
        <v>148.62634</v>
      </c>
      <c r="FR38" s="17">
        <v>148.62634</v>
      </c>
      <c r="FS38" s="17">
        <v>-0.62634000000000001</v>
      </c>
      <c r="FT38" s="17">
        <v>40.799999999999997</v>
      </c>
      <c r="FU38" s="17">
        <v>41.498959999999997</v>
      </c>
      <c r="FV38" s="17">
        <v>41.498959999999997</v>
      </c>
      <c r="FW38" s="17">
        <v>-0.69896000000000003</v>
      </c>
      <c r="FX38" s="17">
        <v>18.399999999999999</v>
      </c>
      <c r="FY38" s="17">
        <v>19.28585</v>
      </c>
      <c r="FZ38" s="17">
        <v>19.28585</v>
      </c>
      <c r="GA38" s="17">
        <v>-0.88585000000000003</v>
      </c>
      <c r="GB38" s="17">
        <v>19.7</v>
      </c>
      <c r="GC38" s="17">
        <v>19.414629999999999</v>
      </c>
      <c r="GD38" s="17">
        <v>19.414629999999999</v>
      </c>
      <c r="GE38" s="17">
        <v>0.28537000000000001</v>
      </c>
      <c r="GF38" s="17">
        <v>88.2</v>
      </c>
      <c r="GG38" s="17">
        <v>87.657560000000004</v>
      </c>
      <c r="GH38" s="17">
        <v>87.657560000000004</v>
      </c>
      <c r="GI38" s="17">
        <v>0.54244000000000003</v>
      </c>
      <c r="GJ38" s="17"/>
      <c r="GK38" s="17"/>
      <c r="GL38" s="17"/>
      <c r="GM38" s="17">
        <v>0</v>
      </c>
      <c r="GN38" s="17">
        <v>176.6</v>
      </c>
      <c r="GO38" s="17">
        <v>185.62135000000001</v>
      </c>
      <c r="GP38" s="17">
        <v>185.62133</v>
      </c>
      <c r="GQ38" s="17">
        <v>-9.0213300000000007</v>
      </c>
      <c r="GR38" s="17">
        <v>89.7</v>
      </c>
      <c r="GS38" s="17">
        <v>92.810680000000005</v>
      </c>
      <c r="GT38" s="17">
        <v>92.810670000000002</v>
      </c>
      <c r="GU38" s="17">
        <v>-3.1106699999999998</v>
      </c>
      <c r="GV38" s="17">
        <v>108.8</v>
      </c>
      <c r="GW38" s="17">
        <v>110.91316999999999</v>
      </c>
      <c r="GX38" s="17">
        <v>110.91316999999999</v>
      </c>
      <c r="GY38" s="17">
        <v>-2.1131700000000002</v>
      </c>
      <c r="GZ38" s="17">
        <v>8.1</v>
      </c>
      <c r="HA38" s="17">
        <v>4.8741700000000003</v>
      </c>
      <c r="HB38" s="17">
        <v>4.8741700000000003</v>
      </c>
      <c r="HC38" s="17">
        <v>3.2258300000000002</v>
      </c>
      <c r="HD38" s="17">
        <v>2.4</v>
      </c>
      <c r="HE38" s="17">
        <v>2.9847299999999999</v>
      </c>
      <c r="HF38" s="17">
        <v>4.72112</v>
      </c>
      <c r="HG38" s="17">
        <v>-2.3211200000000001</v>
      </c>
      <c r="HH38" s="17">
        <v>45.4</v>
      </c>
      <c r="HI38" s="17">
        <v>47.26634</v>
      </c>
      <c r="HJ38" s="17">
        <v>47.26634</v>
      </c>
      <c r="HK38" s="17">
        <v>-1.8663400000000001</v>
      </c>
      <c r="HL38" s="17">
        <v>46.8</v>
      </c>
      <c r="HM38" s="17"/>
      <c r="HN38" s="17">
        <v>44.275120000000001</v>
      </c>
      <c r="HO38" s="17">
        <v>2.52488</v>
      </c>
      <c r="HP38" s="17">
        <v>3.8</v>
      </c>
      <c r="HQ38" s="17">
        <v>4.0998900000000003</v>
      </c>
      <c r="HR38" s="17">
        <v>4.0998900000000003</v>
      </c>
      <c r="HS38" s="17">
        <v>-0.29988999999999999</v>
      </c>
      <c r="HT38" s="17">
        <v>30.9</v>
      </c>
      <c r="HU38" s="17">
        <v>30.294039999999999</v>
      </c>
      <c r="HV38" s="17">
        <v>30.294039999999999</v>
      </c>
      <c r="HW38" s="17">
        <v>0.60596000000000005</v>
      </c>
      <c r="HX38" s="17">
        <v>173.6</v>
      </c>
      <c r="HY38" s="17">
        <v>171.54185000000001</v>
      </c>
      <c r="HZ38" s="17">
        <v>171.54185000000001</v>
      </c>
      <c r="IA38" s="17">
        <v>2.0581499999999999</v>
      </c>
      <c r="IB38" s="17">
        <v>47.1</v>
      </c>
      <c r="IC38" s="17">
        <v>47.67127</v>
      </c>
      <c r="ID38" s="17">
        <v>47.671259999999997</v>
      </c>
      <c r="IE38" s="17">
        <v>-0.57125999999999999</v>
      </c>
      <c r="IF38" s="17"/>
      <c r="IG38" s="17"/>
      <c r="IH38" s="17"/>
      <c r="II38" s="17">
        <v>0</v>
      </c>
      <c r="IJ38" s="17"/>
      <c r="IK38" s="17"/>
      <c r="IL38" s="17"/>
      <c r="IM38" s="17">
        <v>0</v>
      </c>
      <c r="IN38" s="17">
        <v>46</v>
      </c>
      <c r="IO38" s="17">
        <v>48.41648</v>
      </c>
      <c r="IP38" s="17">
        <v>48.41648</v>
      </c>
      <c r="IQ38" s="17">
        <v>-2.41648</v>
      </c>
      <c r="IR38" s="17"/>
      <c r="IS38" s="17"/>
      <c r="IT38" s="17"/>
      <c r="IU38" s="17">
        <v>0</v>
      </c>
      <c r="IV38" s="17"/>
      <c r="IW38" s="17"/>
      <c r="IX38" s="17"/>
      <c r="IY38" s="17">
        <v>0</v>
      </c>
      <c r="IZ38" s="17"/>
      <c r="JA38" s="17"/>
      <c r="JB38" s="17"/>
      <c r="JC38" s="17">
        <v>0</v>
      </c>
      <c r="JD38" s="17">
        <v>130.6</v>
      </c>
      <c r="JE38" s="17">
        <v>133.35676000000001</v>
      </c>
      <c r="JF38" s="17">
        <v>133.35676000000001</v>
      </c>
      <c r="JG38" s="17">
        <v>-2.7567599999999999</v>
      </c>
      <c r="JH38" s="17"/>
      <c r="JI38" s="17"/>
      <c r="JJ38" s="17"/>
      <c r="JK38" s="17">
        <v>0</v>
      </c>
      <c r="JL38" s="17">
        <v>157.80000000000001</v>
      </c>
      <c r="JM38" s="17">
        <v>153.72799000000001</v>
      </c>
      <c r="JN38" s="17">
        <v>150.66668000000001</v>
      </c>
      <c r="JO38" s="17">
        <v>7.1333200000000003</v>
      </c>
      <c r="JP38" s="17"/>
      <c r="JQ38" s="17"/>
      <c r="JR38" s="17"/>
      <c r="JS38" s="17">
        <v>0</v>
      </c>
      <c r="JT38" s="17">
        <v>67</v>
      </c>
      <c r="JU38" s="17">
        <v>76.864000000000004</v>
      </c>
      <c r="JV38" s="17">
        <v>75.333340000000007</v>
      </c>
      <c r="JW38" s="17">
        <v>-8.3333399999999997</v>
      </c>
      <c r="JX38" s="17">
        <v>71.400000000000006</v>
      </c>
      <c r="JY38" s="17">
        <v>39.700000000000003</v>
      </c>
      <c r="JZ38" s="17"/>
      <c r="KA38" s="17">
        <v>71.400000000000006</v>
      </c>
      <c r="KB38" s="17"/>
      <c r="KC38" s="17"/>
      <c r="KD38" s="17"/>
      <c r="KE38" s="17">
        <v>0</v>
      </c>
      <c r="KF38" s="17"/>
      <c r="KG38" s="17"/>
      <c r="KH38" s="17"/>
      <c r="KI38" s="17">
        <v>0</v>
      </c>
      <c r="KJ38" s="17"/>
      <c r="KK38" s="17"/>
      <c r="KL38" s="17"/>
      <c r="KM38" s="17">
        <v>0</v>
      </c>
      <c r="KN38" s="17"/>
      <c r="KO38" s="17"/>
      <c r="KP38" s="17"/>
      <c r="KQ38" s="17">
        <v>0</v>
      </c>
      <c r="KR38" s="17">
        <v>114.2</v>
      </c>
      <c r="KS38" s="17">
        <v>114.11063</v>
      </c>
      <c r="KT38" s="17">
        <v>114.11063</v>
      </c>
      <c r="KU38" s="17">
        <v>8.9370000000000005E-2</v>
      </c>
      <c r="KV38" s="17"/>
      <c r="KW38" s="17"/>
      <c r="KX38" s="17"/>
      <c r="KY38" s="17">
        <v>0</v>
      </c>
      <c r="KZ38" s="17"/>
      <c r="LA38" s="17"/>
      <c r="LB38" s="17"/>
      <c r="LC38" s="17">
        <v>0</v>
      </c>
      <c r="LD38" s="17">
        <v>194.2</v>
      </c>
      <c r="LE38" s="17">
        <v>192.21848</v>
      </c>
      <c r="LF38" s="17">
        <v>271.12184000000002</v>
      </c>
      <c r="LG38" s="17">
        <v>-76.921840000000003</v>
      </c>
      <c r="LH38" s="17">
        <v>127.8</v>
      </c>
      <c r="LI38" s="17">
        <v>133.67995999999999</v>
      </c>
      <c r="LJ38" s="17">
        <v>133.67995999999999</v>
      </c>
      <c r="LK38" s="17">
        <v>-5.8799599999999996</v>
      </c>
      <c r="LL38" s="17">
        <v>63.5</v>
      </c>
      <c r="LM38" s="17">
        <v>67.461460000000002</v>
      </c>
      <c r="LN38" s="17">
        <v>67.461460000000002</v>
      </c>
      <c r="LO38" s="17">
        <v>-3.9614600000000002</v>
      </c>
      <c r="LP38" s="17">
        <v>81.7</v>
      </c>
      <c r="LQ38" s="17">
        <v>78.567999999999998</v>
      </c>
      <c r="LR38" s="17">
        <v>78.567999999999998</v>
      </c>
      <c r="LS38" s="17">
        <v>3.1320000000000001</v>
      </c>
      <c r="LT38" s="17">
        <v>30.7</v>
      </c>
      <c r="LU38" s="17">
        <v>30.097560000000001</v>
      </c>
      <c r="LV38" s="17">
        <v>30.097560000000001</v>
      </c>
      <c r="LW38" s="17">
        <v>0.60243999999999998</v>
      </c>
      <c r="LX38" s="17"/>
      <c r="LY38" s="17"/>
      <c r="LZ38" s="17"/>
      <c r="MA38" s="17">
        <v>0</v>
      </c>
      <c r="MB38" s="17"/>
      <c r="MC38" s="17"/>
      <c r="MD38" s="17"/>
      <c r="ME38" s="17">
        <v>0</v>
      </c>
      <c r="MF38" s="17"/>
      <c r="MG38" s="17"/>
      <c r="MH38" s="17"/>
      <c r="MI38" s="17">
        <v>0</v>
      </c>
      <c r="MJ38" s="17">
        <v>140.6</v>
      </c>
      <c r="MK38" s="17">
        <v>145.28071</v>
      </c>
      <c r="ML38" s="17">
        <v>146.66611</v>
      </c>
      <c r="MM38" s="17">
        <v>-6.0661100000000001</v>
      </c>
      <c r="MN38" s="17">
        <v>139.4</v>
      </c>
      <c r="MO38" s="17">
        <v>145.28071</v>
      </c>
      <c r="MP38" s="17">
        <v>146.66611</v>
      </c>
      <c r="MQ38" s="17">
        <v>-7.2661100000000003</v>
      </c>
      <c r="MR38" s="17">
        <v>146.5</v>
      </c>
      <c r="MS38" s="17">
        <v>145.28071</v>
      </c>
      <c r="MT38" s="17">
        <v>146.66611</v>
      </c>
      <c r="MU38" s="17">
        <v>-0.16611000000000001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180.9</v>
      </c>
      <c r="NQ38" s="17">
        <v>187.24135000000001</v>
      </c>
      <c r="NR38" s="17">
        <v>144.27350999999999</v>
      </c>
      <c r="NS38" s="17">
        <v>36.626489999999997</v>
      </c>
      <c r="NT38" s="17">
        <v>95.8</v>
      </c>
      <c r="NU38" s="17">
        <v>93.620670000000004</v>
      </c>
      <c r="NV38" s="17">
        <v>72.136750000000006</v>
      </c>
      <c r="NW38" s="17">
        <v>23.663250000000001</v>
      </c>
      <c r="NX38" s="17">
        <v>0.2</v>
      </c>
      <c r="NY38" s="17">
        <v>0.65400000000000003</v>
      </c>
      <c r="NZ38" s="17">
        <v>0.65400000000000003</v>
      </c>
      <c r="OA38" s="17">
        <v>-0.45400000000000001</v>
      </c>
      <c r="OB38" s="17">
        <v>74.7</v>
      </c>
      <c r="OC38" s="17">
        <v>55</v>
      </c>
      <c r="OD38" s="17">
        <v>70.984999999999999</v>
      </c>
      <c r="OE38" s="17">
        <v>3.7149999999999999</v>
      </c>
      <c r="OF38" s="17">
        <v>43</v>
      </c>
      <c r="OG38" s="17">
        <v>41.811999999999998</v>
      </c>
      <c r="OH38" s="17">
        <v>41.811999999999998</v>
      </c>
      <c r="OI38" s="17">
        <v>1.1879999999999999</v>
      </c>
      <c r="OJ38" s="17">
        <v>16</v>
      </c>
      <c r="OK38" s="17">
        <v>13.446999999999999</v>
      </c>
      <c r="OL38" s="17">
        <v>13.446999999999999</v>
      </c>
      <c r="OM38" s="17">
        <v>2.5529999999999999</v>
      </c>
      <c r="ON38" s="17">
        <v>0.1</v>
      </c>
      <c r="OO38" s="17">
        <v>0.1</v>
      </c>
      <c r="OP38" s="17">
        <v>0.1</v>
      </c>
      <c r="OQ38" s="17">
        <v>0</v>
      </c>
      <c r="OR38" s="17">
        <v>20</v>
      </c>
      <c r="OS38" s="17">
        <v>17.560980000000001</v>
      </c>
      <c r="OT38" s="17">
        <v>17.560980000000001</v>
      </c>
      <c r="OU38" s="17">
        <v>2.4390200000000002</v>
      </c>
      <c r="OV38" s="17">
        <v>9.9</v>
      </c>
      <c r="OW38" s="17">
        <v>9.9830000000000005</v>
      </c>
      <c r="OX38" s="17">
        <v>9.9830000000000005</v>
      </c>
      <c r="OY38" s="17">
        <v>-8.3000000000000004E-2</v>
      </c>
      <c r="OZ38" s="17">
        <v>4.7</v>
      </c>
      <c r="PA38" s="17">
        <v>5.67</v>
      </c>
      <c r="PB38" s="17">
        <v>5.67</v>
      </c>
      <c r="PC38" s="17">
        <v>-0.97</v>
      </c>
      <c r="PD38" s="17">
        <v>3.6</v>
      </c>
      <c r="PE38" s="17">
        <v>3.6</v>
      </c>
      <c r="PF38" s="17">
        <v>3.6</v>
      </c>
      <c r="PG38" s="17">
        <v>0</v>
      </c>
      <c r="PH38" s="17">
        <v>5</v>
      </c>
      <c r="PI38" s="17">
        <v>5</v>
      </c>
      <c r="PJ38" s="17">
        <v>5</v>
      </c>
      <c r="PK38" s="17">
        <v>0</v>
      </c>
      <c r="PL38" s="17">
        <v>20.2</v>
      </c>
      <c r="PM38" s="17">
        <v>19.5122</v>
      </c>
      <c r="PN38" s="17">
        <v>19.51219</v>
      </c>
      <c r="PO38" s="17">
        <v>0.68781000000000003</v>
      </c>
      <c r="PP38" s="17">
        <v>20</v>
      </c>
      <c r="PQ38" s="17">
        <v>19.5122</v>
      </c>
      <c r="PR38" s="17">
        <v>19.51219</v>
      </c>
      <c r="PS38" s="17">
        <v>0.48781000000000002</v>
      </c>
      <c r="PT38" s="17">
        <v>18</v>
      </c>
      <c r="PU38" s="17">
        <v>13</v>
      </c>
      <c r="PV38" s="17">
        <v>16.097560000000001</v>
      </c>
      <c r="PW38" s="17">
        <v>1.9024399999999999</v>
      </c>
      <c r="PX38" s="17">
        <v>3.3</v>
      </c>
      <c r="PY38" s="17">
        <v>3.5</v>
      </c>
      <c r="PZ38" s="17">
        <v>3.5</v>
      </c>
      <c r="QA38" s="17">
        <v>-0.2</v>
      </c>
      <c r="QB38" s="17">
        <v>18.8</v>
      </c>
      <c r="QC38" s="17">
        <v>18.341460000000001</v>
      </c>
      <c r="QD38" s="17">
        <v>18.341460000000001</v>
      </c>
      <c r="QE38" s="17">
        <v>0.45854</v>
      </c>
      <c r="QF38" s="17">
        <v>14.7</v>
      </c>
      <c r="QG38" s="17">
        <v>10.555</v>
      </c>
      <c r="QH38" s="17">
        <v>10.555</v>
      </c>
      <c r="QI38" s="17">
        <v>4.1449999999999996</v>
      </c>
      <c r="QJ38" s="17">
        <v>13.3</v>
      </c>
      <c r="QK38" s="17">
        <v>14.298999999999999</v>
      </c>
      <c r="QL38" s="17">
        <v>14.298999999999999</v>
      </c>
      <c r="QM38" s="17">
        <v>-0.999</v>
      </c>
      <c r="QN38" s="17">
        <v>15.9</v>
      </c>
      <c r="QO38" s="17">
        <v>16.655999999999999</v>
      </c>
      <c r="QP38" s="17">
        <v>16.655999999999999</v>
      </c>
      <c r="QQ38" s="17">
        <v>-0.75600000000000001</v>
      </c>
      <c r="QR38" s="17">
        <v>50.8</v>
      </c>
      <c r="QS38" s="17">
        <v>53.283000000000001</v>
      </c>
      <c r="QT38" s="17">
        <v>53.283000000000001</v>
      </c>
      <c r="QU38" s="17">
        <v>-2.4830000000000001</v>
      </c>
      <c r="QV38" s="17">
        <v>4.4000000000000004</v>
      </c>
      <c r="QW38" s="17">
        <v>3</v>
      </c>
      <c r="QX38" s="17">
        <v>3</v>
      </c>
      <c r="QY38" s="17">
        <v>1.4</v>
      </c>
      <c r="QZ38" s="17">
        <v>0.6</v>
      </c>
      <c r="RA38" s="17">
        <v>1.2</v>
      </c>
      <c r="RB38" s="17">
        <v>1.2</v>
      </c>
      <c r="RC38" s="17">
        <v>-0.6</v>
      </c>
      <c r="RD38" s="17">
        <v>1.2</v>
      </c>
      <c r="RE38" s="17">
        <v>1.2</v>
      </c>
      <c r="RF38" s="17">
        <v>1.2</v>
      </c>
      <c r="RG38" s="17">
        <v>0</v>
      </c>
      <c r="RH38" s="17">
        <v>2.5</v>
      </c>
      <c r="RI38" s="17">
        <v>2.8</v>
      </c>
      <c r="RJ38" s="17">
        <v>2.8</v>
      </c>
      <c r="RK38" s="17">
        <v>-0.3</v>
      </c>
      <c r="RL38" s="17">
        <v>8</v>
      </c>
      <c r="RM38" s="17">
        <v>10.032</v>
      </c>
      <c r="RN38" s="17">
        <v>10.032</v>
      </c>
      <c r="RO38" s="17">
        <v>-2.032</v>
      </c>
      <c r="RP38" s="17">
        <v>2.4</v>
      </c>
      <c r="RQ38" s="17">
        <v>3.6</v>
      </c>
      <c r="RR38" s="17">
        <v>3.6</v>
      </c>
      <c r="RS38" s="17">
        <v>-1.2</v>
      </c>
      <c r="RT38" s="17">
        <v>17</v>
      </c>
      <c r="RU38" s="17">
        <v>11.08052</v>
      </c>
      <c r="RV38" s="17">
        <v>11.08052</v>
      </c>
      <c r="RW38" s="17">
        <v>5.9194800000000001</v>
      </c>
      <c r="RX38" s="17">
        <v>2</v>
      </c>
      <c r="RY38" s="17">
        <v>2</v>
      </c>
      <c r="RZ38" s="17">
        <v>2</v>
      </c>
      <c r="SA38" s="17">
        <v>0</v>
      </c>
      <c r="SB38" s="17"/>
      <c r="SC38" s="17"/>
      <c r="SD38" s="17"/>
      <c r="SE38" s="17">
        <v>0</v>
      </c>
      <c r="SF38" s="17">
        <v>18.5</v>
      </c>
      <c r="SG38" s="17">
        <v>18</v>
      </c>
      <c r="SH38" s="17">
        <v>16</v>
      </c>
      <c r="SI38" s="17">
        <v>2.5</v>
      </c>
      <c r="SJ38" s="17">
        <v>9.6999999999999993</v>
      </c>
      <c r="SK38" s="17">
        <v>9.0519999999999996</v>
      </c>
      <c r="SL38" s="17">
        <v>9.0519999999999996</v>
      </c>
      <c r="SM38" s="17">
        <v>0.64800000000000002</v>
      </c>
      <c r="SN38" s="17">
        <v>20.3</v>
      </c>
      <c r="SO38" s="17">
        <v>19.5122</v>
      </c>
      <c r="SP38" s="17">
        <v>19.51219</v>
      </c>
      <c r="SQ38" s="17">
        <v>0.78781000000000001</v>
      </c>
      <c r="SR38" s="17">
        <v>20.3</v>
      </c>
      <c r="SS38" s="17">
        <v>19.5122</v>
      </c>
      <c r="ST38" s="17">
        <v>19.51219</v>
      </c>
      <c r="SU38" s="17">
        <v>0.78781000000000001</v>
      </c>
      <c r="SV38" s="17">
        <v>20</v>
      </c>
      <c r="SW38" s="17">
        <v>19.5</v>
      </c>
      <c r="SX38" s="17">
        <v>19.317070000000001</v>
      </c>
      <c r="SY38" s="17">
        <v>0.68293000000000004</v>
      </c>
      <c r="SZ38" s="17">
        <v>15.1</v>
      </c>
      <c r="TA38" s="17">
        <v>19.289000000000001</v>
      </c>
      <c r="TB38" s="17">
        <v>19.289000000000001</v>
      </c>
      <c r="TC38" s="17">
        <v>-4.1890000000000001</v>
      </c>
      <c r="TD38" s="17">
        <v>22.2</v>
      </c>
      <c r="TE38" s="17">
        <v>52.673999999999999</v>
      </c>
      <c r="TF38" s="17">
        <v>52.673999999999999</v>
      </c>
      <c r="TG38" s="17">
        <v>-30.474</v>
      </c>
      <c r="TH38" s="17">
        <v>21.7</v>
      </c>
      <c r="TI38" s="17">
        <v>7.1210000000000004</v>
      </c>
      <c r="TJ38" s="17">
        <v>7.1210000000000004</v>
      </c>
      <c r="TK38" s="17">
        <v>14.579000000000001</v>
      </c>
      <c r="TL38" s="17">
        <v>71.2</v>
      </c>
      <c r="TM38" s="17">
        <v>46</v>
      </c>
      <c r="TN38" s="17">
        <v>38.765000000000001</v>
      </c>
      <c r="TO38" s="17">
        <v>32.435000000000002</v>
      </c>
      <c r="TP38" s="17">
        <v>85.7</v>
      </c>
      <c r="TQ38" s="17">
        <v>50</v>
      </c>
      <c r="TR38" s="17">
        <v>44.011000000000003</v>
      </c>
      <c r="TS38" s="17">
        <v>41.689</v>
      </c>
      <c r="TT38" s="17">
        <v>7.6</v>
      </c>
      <c r="TU38" s="17">
        <v>6.976</v>
      </c>
      <c r="TV38" s="17">
        <v>6.976</v>
      </c>
      <c r="TW38" s="17">
        <v>0.624</v>
      </c>
      <c r="TX38" s="17">
        <v>7.9</v>
      </c>
      <c r="TY38" s="17">
        <v>5.0339999999999998</v>
      </c>
      <c r="TZ38" s="17">
        <v>5.0339999999999998</v>
      </c>
      <c r="UA38" s="17">
        <v>2.8660000000000001</v>
      </c>
      <c r="UB38" s="17">
        <v>21</v>
      </c>
      <c r="UC38" s="17">
        <v>20.4878</v>
      </c>
      <c r="UD38" s="17">
        <v>20.4878</v>
      </c>
      <c r="UE38" s="17">
        <v>0.51219999999999999</v>
      </c>
      <c r="UF38" s="17">
        <v>7.9</v>
      </c>
      <c r="UG38" s="17">
        <v>8</v>
      </c>
      <c r="UH38" s="17">
        <v>8</v>
      </c>
      <c r="UI38" s="17">
        <v>-0.1</v>
      </c>
      <c r="UJ38" s="17">
        <v>6.0389999999999997</v>
      </c>
      <c r="UK38" s="17">
        <v>7.6</v>
      </c>
      <c r="UL38" s="17">
        <v>7.6</v>
      </c>
      <c r="UM38" s="17">
        <v>-1.5609999999999999</v>
      </c>
      <c r="UN38" s="17">
        <v>20</v>
      </c>
      <c r="UO38" s="17">
        <v>19.5122</v>
      </c>
      <c r="UP38" s="17">
        <v>19.51219</v>
      </c>
      <c r="UQ38" s="17">
        <v>0.48781000000000002</v>
      </c>
      <c r="UR38" s="17">
        <v>18</v>
      </c>
      <c r="US38" s="17">
        <v>19.5122</v>
      </c>
      <c r="UT38" s="17">
        <v>19.51219</v>
      </c>
      <c r="UU38" s="17">
        <v>-1.5121899999999999</v>
      </c>
      <c r="UV38" s="17">
        <v>10</v>
      </c>
      <c r="UW38" s="17">
        <v>19.5122</v>
      </c>
      <c r="UX38" s="17">
        <v>19.51219</v>
      </c>
      <c r="UY38" s="17">
        <v>-9.5121900000000004</v>
      </c>
      <c r="UZ38" s="17">
        <v>13.5</v>
      </c>
      <c r="VA38" s="17">
        <v>11.816000000000001</v>
      </c>
      <c r="VB38" s="17">
        <v>11.816000000000001</v>
      </c>
      <c r="VC38" s="17">
        <v>1.6839999999999999</v>
      </c>
      <c r="VD38" s="17">
        <v>14.4</v>
      </c>
      <c r="VE38" s="17">
        <v>8.7390000000000008</v>
      </c>
      <c r="VF38" s="17">
        <v>8.7390000000000008</v>
      </c>
      <c r="VG38" s="17">
        <v>5.6609999999999996</v>
      </c>
      <c r="VH38" s="17">
        <v>87.1</v>
      </c>
      <c r="VI38" s="17">
        <v>67.692999999999998</v>
      </c>
      <c r="VJ38" s="17">
        <v>67.692999999999998</v>
      </c>
      <c r="VK38" s="17">
        <v>19.407</v>
      </c>
      <c r="VL38" s="17">
        <v>0.6</v>
      </c>
      <c r="VM38" s="17">
        <v>0.6</v>
      </c>
      <c r="VN38" s="17">
        <v>0.6</v>
      </c>
      <c r="VO38" s="17">
        <v>0</v>
      </c>
      <c r="VP38" s="17">
        <v>105.1</v>
      </c>
      <c r="VQ38" s="17">
        <v>112</v>
      </c>
      <c r="VR38" s="17">
        <v>111.673</v>
      </c>
      <c r="VS38" s="17">
        <v>-6.5730000000000004</v>
      </c>
      <c r="VT38" s="17">
        <v>87.9</v>
      </c>
      <c r="VU38" s="17">
        <v>120.39798</v>
      </c>
      <c r="VV38" s="17">
        <v>109.83</v>
      </c>
      <c r="VW38" s="17">
        <v>-21.93</v>
      </c>
      <c r="VX38" s="17">
        <v>80.2</v>
      </c>
      <c r="VY38" s="17">
        <v>42.904000000000003</v>
      </c>
      <c r="VZ38" s="17">
        <v>42.904000000000003</v>
      </c>
      <c r="WA38" s="17">
        <v>37.295999999999999</v>
      </c>
      <c r="WB38" s="17">
        <v>6.5</v>
      </c>
      <c r="WC38" s="17">
        <v>6.9980000000000002</v>
      </c>
      <c r="WD38" s="17">
        <v>6.9980000000000002</v>
      </c>
      <c r="WE38" s="17">
        <v>-0.498</v>
      </c>
      <c r="WF38" s="17">
        <v>7.8</v>
      </c>
      <c r="WG38" s="17">
        <v>8</v>
      </c>
      <c r="WH38" s="17">
        <v>8</v>
      </c>
      <c r="WI38" s="17">
        <v>-0.2</v>
      </c>
      <c r="WJ38" s="17">
        <v>20</v>
      </c>
      <c r="WK38" s="17">
        <v>19.5</v>
      </c>
      <c r="WL38" s="17">
        <v>19.317070000000001</v>
      </c>
      <c r="WM38" s="17">
        <v>0.68293000000000004</v>
      </c>
      <c r="WN38" s="17">
        <v>9.8000000000000007</v>
      </c>
      <c r="WO38" s="17">
        <v>10.6</v>
      </c>
      <c r="WP38" s="17">
        <v>10.6</v>
      </c>
      <c r="WQ38" s="17">
        <v>-0.8</v>
      </c>
      <c r="WR38" s="17"/>
      <c r="WS38" s="17">
        <v>36</v>
      </c>
      <c r="WT38" s="17">
        <v>36</v>
      </c>
      <c r="WU38" s="17">
        <v>-36</v>
      </c>
      <c r="WV38" s="17">
        <v>36.53</v>
      </c>
      <c r="WW38" s="17"/>
      <c r="WX38" s="17"/>
      <c r="WY38" s="17">
        <v>36.53</v>
      </c>
      <c r="WZ38" s="17">
        <v>27.3</v>
      </c>
      <c r="XA38" s="17">
        <v>29.184000000000001</v>
      </c>
      <c r="XB38" s="17">
        <v>29.184000000000001</v>
      </c>
      <c r="XC38" s="17">
        <v>-1.8839999999999999</v>
      </c>
      <c r="XD38" s="17">
        <v>3.3</v>
      </c>
      <c r="XE38" s="17">
        <v>2.8159999999999998</v>
      </c>
      <c r="XF38" s="17">
        <v>2.8159999999999998</v>
      </c>
      <c r="XG38" s="17">
        <v>0.48399999999999999</v>
      </c>
      <c r="XH38" s="17">
        <v>13.4</v>
      </c>
      <c r="XI38" s="17">
        <v>13</v>
      </c>
      <c r="XJ38" s="17">
        <v>14</v>
      </c>
      <c r="XK38" s="17">
        <v>-0.6</v>
      </c>
      <c r="XL38" s="17">
        <v>12.69</v>
      </c>
      <c r="XM38" s="17">
        <v>18.526</v>
      </c>
      <c r="XN38" s="17">
        <v>18.526</v>
      </c>
      <c r="XO38" s="17">
        <v>-5.8360000000000003</v>
      </c>
      <c r="XP38" s="17">
        <v>7.4</v>
      </c>
      <c r="XQ38" s="17">
        <v>6.91</v>
      </c>
      <c r="XR38" s="17">
        <v>6.91</v>
      </c>
      <c r="XS38" s="17">
        <v>0.49</v>
      </c>
    </row>
    <row r="39" spans="1:643" ht="24" customHeight="1" x14ac:dyDescent="0.25">
      <c r="A39" s="1"/>
      <c r="B39" s="16" t="s">
        <v>47</v>
      </c>
      <c r="C39" s="16" t="s">
        <v>690</v>
      </c>
      <c r="D39" s="17">
        <v>1.1000000000000001</v>
      </c>
      <c r="E39" s="17">
        <v>0.91</v>
      </c>
      <c r="F39" s="17">
        <v>0.91</v>
      </c>
      <c r="G39" s="17">
        <v>0.19</v>
      </c>
      <c r="H39" s="17">
        <v>1.7</v>
      </c>
      <c r="I39" s="17">
        <v>1.62</v>
      </c>
      <c r="J39" s="17">
        <v>1.62</v>
      </c>
      <c r="K39" s="17">
        <v>0.08</v>
      </c>
      <c r="L39" s="17">
        <v>4.3</v>
      </c>
      <c r="M39" s="17">
        <v>3.8072699999999999</v>
      </c>
      <c r="N39" s="17">
        <v>3.8072699999999999</v>
      </c>
      <c r="O39" s="17">
        <v>0.49273</v>
      </c>
      <c r="P39" s="17">
        <v>647</v>
      </c>
      <c r="Q39" s="17">
        <v>646.79789000000005</v>
      </c>
      <c r="R39" s="17">
        <v>646.79789000000005</v>
      </c>
      <c r="S39" s="17">
        <v>0.20211000000000001</v>
      </c>
      <c r="T39" s="17">
        <v>219.3</v>
      </c>
      <c r="U39" s="17">
        <v>211.44126</v>
      </c>
      <c r="V39" s="17">
        <v>211.44126</v>
      </c>
      <c r="W39" s="17">
        <v>7.8587400000000001</v>
      </c>
      <c r="X39" s="17"/>
      <c r="Y39" s="17"/>
      <c r="Z39" s="17"/>
      <c r="AA39" s="17">
        <v>0</v>
      </c>
      <c r="AB39" s="17"/>
      <c r="AC39" s="17"/>
      <c r="AD39" s="17"/>
      <c r="AE39" s="17">
        <v>0</v>
      </c>
      <c r="AF39" s="17">
        <v>70.400000000000006</v>
      </c>
      <c r="AG39" s="17">
        <v>87.337479999999999</v>
      </c>
      <c r="AH39" s="17">
        <v>92.226339999999993</v>
      </c>
      <c r="AI39" s="17">
        <v>-21.826339999999998</v>
      </c>
      <c r="AJ39" s="17">
        <v>238.7</v>
      </c>
      <c r="AK39" s="17">
        <v>238.15351000000001</v>
      </c>
      <c r="AL39" s="17">
        <v>238.15351000000001</v>
      </c>
      <c r="AM39" s="17">
        <v>0.54649000000000003</v>
      </c>
      <c r="AN39" s="17"/>
      <c r="AO39" s="17"/>
      <c r="AP39" s="17"/>
      <c r="AQ39" s="17">
        <v>0</v>
      </c>
      <c r="AR39" s="17"/>
      <c r="AS39" s="17"/>
      <c r="AT39" s="17"/>
      <c r="AU39" s="17">
        <v>0</v>
      </c>
      <c r="AV39" s="17">
        <v>142.19</v>
      </c>
      <c r="AW39" s="17">
        <v>160.95661000000001</v>
      </c>
      <c r="AX39" s="17">
        <v>147.33331999999999</v>
      </c>
      <c r="AY39" s="17">
        <v>-5.1433200000000001</v>
      </c>
      <c r="AZ39" s="17">
        <v>142.75</v>
      </c>
      <c r="BA39" s="17">
        <v>160.95661000000001</v>
      </c>
      <c r="BB39" s="17">
        <v>147.33331999999999</v>
      </c>
      <c r="BC39" s="17">
        <v>-4.5833199999999996</v>
      </c>
      <c r="BD39" s="17">
        <v>142.81</v>
      </c>
      <c r="BE39" s="17">
        <v>160.95661000000001</v>
      </c>
      <c r="BF39" s="17">
        <v>147.33331999999999</v>
      </c>
      <c r="BG39" s="17">
        <v>-4.52332</v>
      </c>
      <c r="BH39" s="17">
        <v>245.85</v>
      </c>
      <c r="BI39" s="17">
        <v>241.43491</v>
      </c>
      <c r="BJ39" s="17">
        <v>220.99997999999999</v>
      </c>
      <c r="BK39" s="17">
        <v>24.850020000000001</v>
      </c>
      <c r="BL39" s="17">
        <v>193.95</v>
      </c>
      <c r="BM39" s="17">
        <v>195.12195</v>
      </c>
      <c r="BN39" s="17">
        <v>195.12195</v>
      </c>
      <c r="BO39" s="17">
        <v>-1.17195</v>
      </c>
      <c r="BP39" s="17">
        <v>103.36</v>
      </c>
      <c r="BQ39" s="17">
        <v>97.560969999999998</v>
      </c>
      <c r="BR39" s="17">
        <v>97.560969999999998</v>
      </c>
      <c r="BS39" s="17">
        <v>5.7990300000000001</v>
      </c>
      <c r="BT39" s="17">
        <v>554.74</v>
      </c>
      <c r="BU39" s="17">
        <v>568.29854</v>
      </c>
      <c r="BV39" s="17">
        <v>568.29853000000003</v>
      </c>
      <c r="BW39" s="17">
        <v>-13.558529999999999</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166.8</v>
      </c>
      <c r="CS39" s="17">
        <v>164.70732000000001</v>
      </c>
      <c r="CT39" s="17">
        <v>164.70732000000001</v>
      </c>
      <c r="CU39" s="17">
        <v>2.0926800000000001</v>
      </c>
      <c r="CV39" s="17">
        <v>7.7</v>
      </c>
      <c r="CW39" s="17">
        <v>8.1148399999999992</v>
      </c>
      <c r="CX39" s="17">
        <v>8.1148399999999992</v>
      </c>
      <c r="CY39" s="17">
        <v>-0.41483999999999999</v>
      </c>
      <c r="CZ39" s="17">
        <v>2.6</v>
      </c>
      <c r="DA39" s="17">
        <v>4.4519399999999996</v>
      </c>
      <c r="DB39" s="17">
        <v>4.4519399999999996</v>
      </c>
      <c r="DC39" s="17">
        <v>-1.8519399999999999</v>
      </c>
      <c r="DD39" s="17">
        <v>16.3</v>
      </c>
      <c r="DE39" s="17">
        <v>14.01111</v>
      </c>
      <c r="DF39" s="17">
        <v>14.01111</v>
      </c>
      <c r="DG39" s="17">
        <v>2.2888899999999999</v>
      </c>
      <c r="DH39" s="17">
        <v>6.5</v>
      </c>
      <c r="DI39" s="17">
        <v>6.8787000000000003</v>
      </c>
      <c r="DJ39" s="17">
        <v>6.8787000000000003</v>
      </c>
      <c r="DK39" s="17">
        <v>-0.37869999999999998</v>
      </c>
      <c r="DL39" s="17"/>
      <c r="DM39" s="17"/>
      <c r="DN39" s="17"/>
      <c r="DO39" s="17">
        <v>0</v>
      </c>
      <c r="DP39" s="17">
        <v>70.5</v>
      </c>
      <c r="DQ39" s="17">
        <v>100.32935000000001</v>
      </c>
      <c r="DR39" s="17">
        <v>99.852509999999995</v>
      </c>
      <c r="DS39" s="17">
        <v>-29.352509999999999</v>
      </c>
      <c r="DT39" s="17">
        <v>5.4</v>
      </c>
      <c r="DU39" s="17">
        <v>8.9130000000000003</v>
      </c>
      <c r="DV39" s="17">
        <v>8.5220000000000002</v>
      </c>
      <c r="DW39" s="17">
        <v>-3.1219999999999999</v>
      </c>
      <c r="DX39" s="17"/>
      <c r="DY39" s="17"/>
      <c r="DZ39" s="17"/>
      <c r="EA39" s="17">
        <v>0</v>
      </c>
      <c r="EB39" s="17"/>
      <c r="EC39" s="17"/>
      <c r="ED39" s="17"/>
      <c r="EE39" s="17">
        <v>0</v>
      </c>
      <c r="EF39" s="17"/>
      <c r="EG39" s="17"/>
      <c r="EH39" s="17"/>
      <c r="EI39" s="17">
        <v>0</v>
      </c>
      <c r="EJ39" s="17">
        <v>110.7</v>
      </c>
      <c r="EK39" s="17">
        <v>112.90537</v>
      </c>
      <c r="EL39" s="17">
        <v>112.90537</v>
      </c>
      <c r="EM39" s="17">
        <v>-2.2053699999999998</v>
      </c>
      <c r="EN39" s="17">
        <v>222.8</v>
      </c>
      <c r="EO39" s="17">
        <v>221.55625000000001</v>
      </c>
      <c r="EP39" s="17">
        <v>221.55625000000001</v>
      </c>
      <c r="EQ39" s="17">
        <v>1.2437499999999999</v>
      </c>
      <c r="ER39" s="17"/>
      <c r="ES39" s="17"/>
      <c r="ET39" s="17"/>
      <c r="EU39" s="17">
        <v>0</v>
      </c>
      <c r="EV39" s="17"/>
      <c r="EW39" s="17"/>
      <c r="EX39" s="17"/>
      <c r="EY39" s="17">
        <v>0</v>
      </c>
      <c r="EZ39" s="17"/>
      <c r="FA39" s="17"/>
      <c r="FB39" s="17"/>
      <c r="FC39" s="17">
        <v>0</v>
      </c>
      <c r="FD39" s="17">
        <v>6.5</v>
      </c>
      <c r="FE39" s="17">
        <v>6.39</v>
      </c>
      <c r="FF39" s="17">
        <v>6.39</v>
      </c>
      <c r="FG39" s="17">
        <v>0.11</v>
      </c>
      <c r="FH39" s="17">
        <v>459.7</v>
      </c>
      <c r="FI39" s="17">
        <v>458.87804999999997</v>
      </c>
      <c r="FJ39" s="17">
        <v>458.87804999999997</v>
      </c>
      <c r="FK39" s="17">
        <v>0.82194999999999996</v>
      </c>
      <c r="FL39" s="17">
        <v>59.5</v>
      </c>
      <c r="FM39" s="17">
        <v>76.746610000000004</v>
      </c>
      <c r="FN39" s="17">
        <v>65.380560000000003</v>
      </c>
      <c r="FO39" s="17">
        <v>-5.88056</v>
      </c>
      <c r="FP39" s="17">
        <v>141.80000000000001</v>
      </c>
      <c r="FQ39" s="17">
        <v>148.62634</v>
      </c>
      <c r="FR39" s="17">
        <v>148.62634</v>
      </c>
      <c r="FS39" s="17">
        <v>-6.8263400000000001</v>
      </c>
      <c r="FT39" s="17">
        <v>40.9</v>
      </c>
      <c r="FU39" s="17">
        <v>41.498959999999997</v>
      </c>
      <c r="FV39" s="17">
        <v>41.498959999999997</v>
      </c>
      <c r="FW39" s="17">
        <v>-0.59896000000000005</v>
      </c>
      <c r="FX39" s="17">
        <v>18.399999999999999</v>
      </c>
      <c r="FY39" s="17">
        <v>19.28585</v>
      </c>
      <c r="FZ39" s="17">
        <v>19.28585</v>
      </c>
      <c r="GA39" s="17">
        <v>-0.88585000000000003</v>
      </c>
      <c r="GB39" s="17">
        <v>18.399999999999999</v>
      </c>
      <c r="GC39" s="17">
        <v>19.414629999999999</v>
      </c>
      <c r="GD39" s="17">
        <v>19.414629999999999</v>
      </c>
      <c r="GE39" s="17">
        <v>-1.0146299999999999</v>
      </c>
      <c r="GF39" s="17">
        <v>92.1</v>
      </c>
      <c r="GG39" s="17">
        <v>87.657560000000004</v>
      </c>
      <c r="GH39" s="17">
        <v>87.657560000000004</v>
      </c>
      <c r="GI39" s="17">
        <v>4.4424400000000004</v>
      </c>
      <c r="GJ39" s="17"/>
      <c r="GK39" s="17"/>
      <c r="GL39" s="17"/>
      <c r="GM39" s="17">
        <v>0</v>
      </c>
      <c r="GN39" s="17">
        <v>178.2</v>
      </c>
      <c r="GO39" s="17">
        <v>185.62135000000001</v>
      </c>
      <c r="GP39" s="17">
        <v>185.62134</v>
      </c>
      <c r="GQ39" s="17">
        <v>-7.4213399999999998</v>
      </c>
      <c r="GR39" s="17">
        <v>89.1</v>
      </c>
      <c r="GS39" s="17">
        <v>92.810680000000005</v>
      </c>
      <c r="GT39" s="17">
        <v>92.810670000000002</v>
      </c>
      <c r="GU39" s="17">
        <v>-3.7106699999999999</v>
      </c>
      <c r="GV39" s="17">
        <v>108.6</v>
      </c>
      <c r="GW39" s="17">
        <v>110.91316999999999</v>
      </c>
      <c r="GX39" s="17">
        <v>110.91316999999999</v>
      </c>
      <c r="GY39" s="17">
        <v>-2.3131699999999999</v>
      </c>
      <c r="GZ39" s="17">
        <v>8</v>
      </c>
      <c r="HA39" s="17">
        <v>4.8741700000000003</v>
      </c>
      <c r="HB39" s="17">
        <v>4.8741700000000003</v>
      </c>
      <c r="HC39" s="17">
        <v>3.1258300000000001</v>
      </c>
      <c r="HD39" s="17">
        <v>2.4</v>
      </c>
      <c r="HE39" s="17">
        <v>2.9847299999999999</v>
      </c>
      <c r="HF39" s="17">
        <v>4.72112</v>
      </c>
      <c r="HG39" s="17">
        <v>-2.3211200000000001</v>
      </c>
      <c r="HH39" s="17">
        <v>46</v>
      </c>
      <c r="HI39" s="17">
        <v>47.26634</v>
      </c>
      <c r="HJ39" s="17">
        <v>47.26634</v>
      </c>
      <c r="HK39" s="17">
        <v>-1.26634</v>
      </c>
      <c r="HL39" s="17">
        <v>46.9</v>
      </c>
      <c r="HM39" s="17"/>
      <c r="HN39" s="17">
        <v>44.275120000000001</v>
      </c>
      <c r="HO39" s="17">
        <v>2.6248800000000001</v>
      </c>
      <c r="HP39" s="17">
        <v>3.8</v>
      </c>
      <c r="HQ39" s="17">
        <v>4.0998900000000003</v>
      </c>
      <c r="HR39" s="17">
        <v>4.0998900000000003</v>
      </c>
      <c r="HS39" s="17">
        <v>-0.29988999999999999</v>
      </c>
      <c r="HT39" s="17">
        <v>30.9</v>
      </c>
      <c r="HU39" s="17">
        <v>30.294039999999999</v>
      </c>
      <c r="HV39" s="17">
        <v>30.294039999999999</v>
      </c>
      <c r="HW39" s="17">
        <v>0.60596000000000005</v>
      </c>
      <c r="HX39" s="17">
        <v>173.4</v>
      </c>
      <c r="HY39" s="17">
        <v>171.54185000000001</v>
      </c>
      <c r="HZ39" s="17">
        <v>171.54185000000001</v>
      </c>
      <c r="IA39" s="17">
        <v>1.85815</v>
      </c>
      <c r="IB39" s="17">
        <v>47.1</v>
      </c>
      <c r="IC39" s="17">
        <v>47.67127</v>
      </c>
      <c r="ID39" s="17">
        <v>47.67127</v>
      </c>
      <c r="IE39" s="17">
        <v>-0.57127000000000006</v>
      </c>
      <c r="IF39" s="17"/>
      <c r="IG39" s="17"/>
      <c r="IH39" s="17"/>
      <c r="II39" s="17">
        <v>0</v>
      </c>
      <c r="IJ39" s="17"/>
      <c r="IK39" s="17"/>
      <c r="IL39" s="17"/>
      <c r="IM39" s="17">
        <v>0</v>
      </c>
      <c r="IN39" s="17">
        <v>45.7</v>
      </c>
      <c r="IO39" s="17">
        <v>48.41648</v>
      </c>
      <c r="IP39" s="17">
        <v>48.41648</v>
      </c>
      <c r="IQ39" s="17">
        <v>-2.7164799999999998</v>
      </c>
      <c r="IR39" s="17"/>
      <c r="IS39" s="17"/>
      <c r="IT39" s="17"/>
      <c r="IU39" s="17">
        <v>0</v>
      </c>
      <c r="IV39" s="17"/>
      <c r="IW39" s="17"/>
      <c r="IX39" s="17"/>
      <c r="IY39" s="17">
        <v>0</v>
      </c>
      <c r="IZ39" s="17"/>
      <c r="JA39" s="17"/>
      <c r="JB39" s="17"/>
      <c r="JC39" s="17">
        <v>0</v>
      </c>
      <c r="JD39" s="17">
        <v>130.80000000000001</v>
      </c>
      <c r="JE39" s="17">
        <v>133.35676000000001</v>
      </c>
      <c r="JF39" s="17">
        <v>133.35676000000001</v>
      </c>
      <c r="JG39" s="17">
        <v>-2.5567600000000001</v>
      </c>
      <c r="JH39" s="17"/>
      <c r="JI39" s="17"/>
      <c r="JJ39" s="17"/>
      <c r="JK39" s="17">
        <v>0</v>
      </c>
      <c r="JL39" s="17">
        <v>159.30000000000001</v>
      </c>
      <c r="JM39" s="17">
        <v>153.72799000000001</v>
      </c>
      <c r="JN39" s="17">
        <v>150.66668000000001</v>
      </c>
      <c r="JO39" s="17">
        <v>8.6333199999999994</v>
      </c>
      <c r="JP39" s="17"/>
      <c r="JQ39" s="17"/>
      <c r="JR39" s="17"/>
      <c r="JS39" s="17">
        <v>0</v>
      </c>
      <c r="JT39" s="17">
        <v>68.900000000000006</v>
      </c>
      <c r="JU39" s="17">
        <v>76.864000000000004</v>
      </c>
      <c r="JV39" s="17">
        <v>75.333340000000007</v>
      </c>
      <c r="JW39" s="17">
        <v>-6.4333400000000003</v>
      </c>
      <c r="JX39" s="17">
        <v>71.2</v>
      </c>
      <c r="JY39" s="17">
        <v>39.700000000000003</v>
      </c>
      <c r="JZ39" s="17"/>
      <c r="KA39" s="17">
        <v>71.2</v>
      </c>
      <c r="KB39" s="17"/>
      <c r="KC39" s="17"/>
      <c r="KD39" s="17"/>
      <c r="KE39" s="17">
        <v>0</v>
      </c>
      <c r="KF39" s="17"/>
      <c r="KG39" s="17"/>
      <c r="KH39" s="17"/>
      <c r="KI39" s="17">
        <v>0</v>
      </c>
      <c r="KJ39" s="17"/>
      <c r="KK39" s="17"/>
      <c r="KL39" s="17"/>
      <c r="KM39" s="17">
        <v>0</v>
      </c>
      <c r="KN39" s="17"/>
      <c r="KO39" s="17"/>
      <c r="KP39" s="17"/>
      <c r="KQ39" s="17">
        <v>0</v>
      </c>
      <c r="KR39" s="17">
        <v>114.1</v>
      </c>
      <c r="KS39" s="17">
        <v>114.11063</v>
      </c>
      <c r="KT39" s="17">
        <v>114.11063</v>
      </c>
      <c r="KU39" s="17">
        <v>-1.0630000000000001E-2</v>
      </c>
      <c r="KV39" s="17"/>
      <c r="KW39" s="17"/>
      <c r="KX39" s="17"/>
      <c r="KY39" s="17">
        <v>0</v>
      </c>
      <c r="KZ39" s="17"/>
      <c r="LA39" s="17"/>
      <c r="LB39" s="17"/>
      <c r="LC39" s="17">
        <v>0</v>
      </c>
      <c r="LD39" s="17">
        <v>196.1</v>
      </c>
      <c r="LE39" s="17">
        <v>210.45780999999999</v>
      </c>
      <c r="LF39" s="17">
        <v>271.12187</v>
      </c>
      <c r="LG39" s="17">
        <v>-75.021870000000007</v>
      </c>
      <c r="LH39" s="17">
        <v>128</v>
      </c>
      <c r="LI39" s="17">
        <v>133.67995999999999</v>
      </c>
      <c r="LJ39" s="17">
        <v>133.67995999999999</v>
      </c>
      <c r="LK39" s="17">
        <v>-5.6799600000000003</v>
      </c>
      <c r="LL39" s="17">
        <v>63.5</v>
      </c>
      <c r="LM39" s="17">
        <v>67.461460000000002</v>
      </c>
      <c r="LN39" s="17">
        <v>67.461460000000002</v>
      </c>
      <c r="LO39" s="17">
        <v>-3.9614600000000002</v>
      </c>
      <c r="LP39" s="17">
        <v>78.099999999999994</v>
      </c>
      <c r="LQ39" s="17">
        <v>78.567999999999998</v>
      </c>
      <c r="LR39" s="17">
        <v>78.567999999999998</v>
      </c>
      <c r="LS39" s="17">
        <v>-0.46800000000000003</v>
      </c>
      <c r="LT39" s="17">
        <v>30.6</v>
      </c>
      <c r="LU39" s="17">
        <v>30.097560000000001</v>
      </c>
      <c r="LV39" s="17">
        <v>30.097560000000001</v>
      </c>
      <c r="LW39" s="17">
        <v>0.50244</v>
      </c>
      <c r="LX39" s="17"/>
      <c r="LY39" s="17"/>
      <c r="LZ39" s="17"/>
      <c r="MA39" s="17">
        <v>0</v>
      </c>
      <c r="MB39" s="17"/>
      <c r="MC39" s="17"/>
      <c r="MD39" s="17"/>
      <c r="ME39" s="17">
        <v>0</v>
      </c>
      <c r="MF39" s="17"/>
      <c r="MG39" s="17"/>
      <c r="MH39" s="17"/>
      <c r="MI39" s="17">
        <v>0</v>
      </c>
      <c r="MJ39" s="17">
        <v>139.9</v>
      </c>
      <c r="MK39" s="17">
        <v>145.28071</v>
      </c>
      <c r="ML39" s="17">
        <v>146.66612000000001</v>
      </c>
      <c r="MM39" s="17">
        <v>-6.7661199999999999</v>
      </c>
      <c r="MN39" s="17">
        <v>138.9</v>
      </c>
      <c r="MO39" s="17">
        <v>145.28071</v>
      </c>
      <c r="MP39" s="17">
        <v>146.66612000000001</v>
      </c>
      <c r="MQ39" s="17">
        <v>-7.7661199999999999</v>
      </c>
      <c r="MR39" s="17">
        <v>146</v>
      </c>
      <c r="MS39" s="17">
        <v>145.28071</v>
      </c>
      <c r="MT39" s="17">
        <v>146.66612000000001</v>
      </c>
      <c r="MU39" s="17">
        <v>-0.66612000000000005</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182</v>
      </c>
      <c r="NQ39" s="17">
        <v>175.60210000000001</v>
      </c>
      <c r="NR39" s="17">
        <v>144.27350999999999</v>
      </c>
      <c r="NS39" s="17">
        <v>37.726489999999998</v>
      </c>
      <c r="NT39" s="17">
        <v>97</v>
      </c>
      <c r="NU39" s="17">
        <v>87.801050000000004</v>
      </c>
      <c r="NV39" s="17">
        <v>72.136750000000006</v>
      </c>
      <c r="NW39" s="17">
        <v>24.863250000000001</v>
      </c>
      <c r="NX39" s="17">
        <v>0.2</v>
      </c>
      <c r="NY39" s="17">
        <v>0.55100000000000005</v>
      </c>
      <c r="NZ39" s="17">
        <v>0.55100000000000005</v>
      </c>
      <c r="OA39" s="17">
        <v>-0.35099999999999998</v>
      </c>
      <c r="OB39" s="17">
        <v>80.2</v>
      </c>
      <c r="OC39" s="17">
        <v>56</v>
      </c>
      <c r="OD39" s="17">
        <v>71.533000000000001</v>
      </c>
      <c r="OE39" s="17">
        <v>8.6669999999999998</v>
      </c>
      <c r="OF39" s="17">
        <v>27.9</v>
      </c>
      <c r="OG39" s="17">
        <v>34.072000000000003</v>
      </c>
      <c r="OH39" s="17">
        <v>34.072000000000003</v>
      </c>
      <c r="OI39" s="17">
        <v>-6.1719999999999997</v>
      </c>
      <c r="OJ39" s="17">
        <v>16.399999999999999</v>
      </c>
      <c r="OK39" s="17">
        <v>12.96</v>
      </c>
      <c r="OL39" s="17">
        <v>12.96</v>
      </c>
      <c r="OM39" s="17">
        <v>3.44</v>
      </c>
      <c r="ON39" s="17">
        <v>0.1</v>
      </c>
      <c r="OO39" s="17">
        <v>0.1</v>
      </c>
      <c r="OP39" s="17">
        <v>0.1</v>
      </c>
      <c r="OQ39" s="17">
        <v>0</v>
      </c>
      <c r="OR39" s="17">
        <v>20</v>
      </c>
      <c r="OS39" s="17">
        <v>17.560980000000001</v>
      </c>
      <c r="OT39" s="17">
        <v>17.560980000000001</v>
      </c>
      <c r="OU39" s="17">
        <v>2.4390200000000002</v>
      </c>
      <c r="OV39" s="17">
        <v>9.9</v>
      </c>
      <c r="OW39" s="17">
        <v>9.9830000000000005</v>
      </c>
      <c r="OX39" s="17">
        <v>9.9830000000000005</v>
      </c>
      <c r="OY39" s="17">
        <v>-8.3000000000000004E-2</v>
      </c>
      <c r="OZ39" s="17">
        <v>5.4</v>
      </c>
      <c r="PA39" s="17">
        <v>5.67</v>
      </c>
      <c r="PB39" s="17">
        <v>5.67</v>
      </c>
      <c r="PC39" s="17">
        <v>-0.27</v>
      </c>
      <c r="PD39" s="17">
        <v>3.6</v>
      </c>
      <c r="PE39" s="17">
        <v>3.6</v>
      </c>
      <c r="PF39" s="17">
        <v>3.6</v>
      </c>
      <c r="PG39" s="17">
        <v>0</v>
      </c>
      <c r="PH39" s="17">
        <v>5</v>
      </c>
      <c r="PI39" s="17">
        <v>5</v>
      </c>
      <c r="PJ39" s="17">
        <v>5</v>
      </c>
      <c r="PK39" s="17">
        <v>0</v>
      </c>
      <c r="PL39" s="17">
        <v>20</v>
      </c>
      <c r="PM39" s="17">
        <v>19.5122</v>
      </c>
      <c r="PN39" s="17">
        <v>19.51219</v>
      </c>
      <c r="PO39" s="17">
        <v>0.48781000000000002</v>
      </c>
      <c r="PP39" s="17">
        <v>20</v>
      </c>
      <c r="PQ39" s="17">
        <v>19.5122</v>
      </c>
      <c r="PR39" s="17">
        <v>19.51219</v>
      </c>
      <c r="PS39" s="17">
        <v>0.48781000000000002</v>
      </c>
      <c r="PT39" s="17">
        <v>18</v>
      </c>
      <c r="PU39" s="17">
        <v>13</v>
      </c>
      <c r="PV39" s="17">
        <v>16.097560000000001</v>
      </c>
      <c r="PW39" s="17">
        <v>1.9024399999999999</v>
      </c>
      <c r="PX39" s="17">
        <v>3.3</v>
      </c>
      <c r="PY39" s="17">
        <v>3.5</v>
      </c>
      <c r="PZ39" s="17">
        <v>3.5</v>
      </c>
      <c r="QA39" s="17">
        <v>-0.2</v>
      </c>
      <c r="QB39" s="17">
        <v>18.8</v>
      </c>
      <c r="QC39" s="17">
        <v>18.341460000000001</v>
      </c>
      <c r="QD39" s="17">
        <v>18.341460000000001</v>
      </c>
      <c r="QE39" s="17">
        <v>0.45854</v>
      </c>
      <c r="QF39" s="17">
        <v>13.6</v>
      </c>
      <c r="QG39" s="17">
        <v>8.9770000000000003</v>
      </c>
      <c r="QH39" s="17">
        <v>8.9770000000000003</v>
      </c>
      <c r="QI39" s="17">
        <v>4.6230000000000002</v>
      </c>
      <c r="QJ39" s="17">
        <v>12.5</v>
      </c>
      <c r="QK39" s="17">
        <v>12.73</v>
      </c>
      <c r="QL39" s="17">
        <v>12.73</v>
      </c>
      <c r="QM39" s="17">
        <v>-0.23</v>
      </c>
      <c r="QN39" s="17">
        <v>15.4</v>
      </c>
      <c r="QO39" s="17">
        <v>16.876999999999999</v>
      </c>
      <c r="QP39" s="17">
        <v>16.876999999999999</v>
      </c>
      <c r="QQ39" s="17">
        <v>-1.4770000000000001</v>
      </c>
      <c r="QR39" s="17">
        <v>51.7</v>
      </c>
      <c r="QS39" s="17">
        <v>53.61</v>
      </c>
      <c r="QT39" s="17">
        <v>53.61</v>
      </c>
      <c r="QU39" s="17">
        <v>-1.91</v>
      </c>
      <c r="QV39" s="17">
        <v>4.4000000000000004</v>
      </c>
      <c r="QW39" s="17">
        <v>3</v>
      </c>
      <c r="QX39" s="17">
        <v>3</v>
      </c>
      <c r="QY39" s="17">
        <v>1.4</v>
      </c>
      <c r="QZ39" s="17">
        <v>0.7</v>
      </c>
      <c r="RA39" s="17">
        <v>1.2</v>
      </c>
      <c r="RB39" s="17">
        <v>1.2</v>
      </c>
      <c r="RC39" s="17">
        <v>-0.5</v>
      </c>
      <c r="RD39" s="17">
        <v>1.2</v>
      </c>
      <c r="RE39" s="17">
        <v>1.2</v>
      </c>
      <c r="RF39" s="17">
        <v>1.2</v>
      </c>
      <c r="RG39" s="17">
        <v>0</v>
      </c>
      <c r="RH39" s="17">
        <v>2.5</v>
      </c>
      <c r="RI39" s="17">
        <v>2.8</v>
      </c>
      <c r="RJ39" s="17">
        <v>2.8</v>
      </c>
      <c r="RK39" s="17">
        <v>-0.3</v>
      </c>
      <c r="RL39" s="17">
        <v>6.7</v>
      </c>
      <c r="RM39" s="17">
        <v>7.665</v>
      </c>
      <c r="RN39" s="17">
        <v>7.665</v>
      </c>
      <c r="RO39" s="17">
        <v>-0.96499999999999997</v>
      </c>
      <c r="RP39" s="17">
        <v>2.4</v>
      </c>
      <c r="RQ39" s="17">
        <v>3.6</v>
      </c>
      <c r="RR39" s="17">
        <v>3.6</v>
      </c>
      <c r="RS39" s="17">
        <v>-1.2</v>
      </c>
      <c r="RT39" s="17">
        <v>16.899999999999999</v>
      </c>
      <c r="RU39" s="17">
        <v>11.08052</v>
      </c>
      <c r="RV39" s="17">
        <v>11.08052</v>
      </c>
      <c r="RW39" s="17">
        <v>5.8194800000000004</v>
      </c>
      <c r="RX39" s="17">
        <v>2</v>
      </c>
      <c r="RY39" s="17">
        <v>2</v>
      </c>
      <c r="RZ39" s="17">
        <v>2</v>
      </c>
      <c r="SA39" s="17">
        <v>0</v>
      </c>
      <c r="SB39" s="17"/>
      <c r="SC39" s="17"/>
      <c r="SD39" s="17"/>
      <c r="SE39" s="17">
        <v>0</v>
      </c>
      <c r="SF39" s="17">
        <v>18.5</v>
      </c>
      <c r="SG39" s="17">
        <v>18</v>
      </c>
      <c r="SH39" s="17">
        <v>16</v>
      </c>
      <c r="SI39" s="17">
        <v>2.5</v>
      </c>
      <c r="SJ39" s="17">
        <v>9.8000000000000007</v>
      </c>
      <c r="SK39" s="17">
        <v>9.0519999999999996</v>
      </c>
      <c r="SL39" s="17">
        <v>9.0519999999999996</v>
      </c>
      <c r="SM39" s="17">
        <v>0.748</v>
      </c>
      <c r="SN39" s="17">
        <v>20.3</v>
      </c>
      <c r="SO39" s="17">
        <v>19.5122</v>
      </c>
      <c r="SP39" s="17">
        <v>19.51219</v>
      </c>
      <c r="SQ39" s="17">
        <v>0.78781000000000001</v>
      </c>
      <c r="SR39" s="17">
        <v>20.3</v>
      </c>
      <c r="SS39" s="17">
        <v>19.5122</v>
      </c>
      <c r="ST39" s="17">
        <v>19.51219</v>
      </c>
      <c r="SU39" s="17">
        <v>0.78781000000000001</v>
      </c>
      <c r="SV39" s="17">
        <v>19.899999999999999</v>
      </c>
      <c r="SW39" s="17">
        <v>19.5</v>
      </c>
      <c r="SX39" s="17">
        <v>19.317070000000001</v>
      </c>
      <c r="SY39" s="17">
        <v>0.58292999999999995</v>
      </c>
      <c r="SZ39" s="17">
        <v>15.6</v>
      </c>
      <c r="TA39" s="17">
        <v>19.388999999999999</v>
      </c>
      <c r="TB39" s="17">
        <v>19.388999999999999</v>
      </c>
      <c r="TC39" s="17">
        <v>-3.7890000000000001</v>
      </c>
      <c r="TD39" s="17">
        <v>24.5</v>
      </c>
      <c r="TE39" s="17">
        <v>52.484000000000002</v>
      </c>
      <c r="TF39" s="17">
        <v>52.484000000000002</v>
      </c>
      <c r="TG39" s="17">
        <v>-27.984000000000002</v>
      </c>
      <c r="TH39" s="17">
        <v>37.799999999999997</v>
      </c>
      <c r="TI39" s="17">
        <v>5.3949999999999996</v>
      </c>
      <c r="TJ39" s="17">
        <v>5.3949999999999996</v>
      </c>
      <c r="TK39" s="17">
        <v>32.405000000000001</v>
      </c>
      <c r="TL39" s="17">
        <v>64.099999999999994</v>
      </c>
      <c r="TM39" s="17">
        <v>44</v>
      </c>
      <c r="TN39" s="17">
        <v>40.542000000000002</v>
      </c>
      <c r="TO39" s="17">
        <v>23.558</v>
      </c>
      <c r="TP39" s="17">
        <v>89.5</v>
      </c>
      <c r="TQ39" s="17">
        <v>49</v>
      </c>
      <c r="TR39" s="17">
        <v>46.414999999999999</v>
      </c>
      <c r="TS39" s="17">
        <v>43.085000000000001</v>
      </c>
      <c r="TT39" s="17">
        <v>5.9</v>
      </c>
      <c r="TU39" s="17">
        <v>6.9240000000000004</v>
      </c>
      <c r="TV39" s="17">
        <v>6.9240000000000004</v>
      </c>
      <c r="TW39" s="17">
        <v>-1.024</v>
      </c>
      <c r="TX39" s="17">
        <v>4.9000000000000004</v>
      </c>
      <c r="TY39" s="17">
        <v>5.0869999999999997</v>
      </c>
      <c r="TZ39" s="17">
        <v>5.0869999999999997</v>
      </c>
      <c r="UA39" s="17">
        <v>-0.187</v>
      </c>
      <c r="UB39" s="17">
        <v>21</v>
      </c>
      <c r="UC39" s="17">
        <v>20.4878</v>
      </c>
      <c r="UD39" s="17">
        <v>20.4878</v>
      </c>
      <c r="UE39" s="17">
        <v>0.51219999999999999</v>
      </c>
      <c r="UF39" s="17">
        <v>7.9</v>
      </c>
      <c r="UG39" s="17">
        <v>8</v>
      </c>
      <c r="UH39" s="17">
        <v>8</v>
      </c>
      <c r="UI39" s="17">
        <v>-0.1</v>
      </c>
      <c r="UJ39" s="17">
        <v>6.0529999999999999</v>
      </c>
      <c r="UK39" s="17">
        <v>7.6</v>
      </c>
      <c r="UL39" s="17">
        <v>7.6</v>
      </c>
      <c r="UM39" s="17">
        <v>-1.5469999999999999</v>
      </c>
      <c r="UN39" s="17">
        <v>20</v>
      </c>
      <c r="UO39" s="17">
        <v>19.5122</v>
      </c>
      <c r="UP39" s="17">
        <v>19.51219</v>
      </c>
      <c r="UQ39" s="17">
        <v>0.48781000000000002</v>
      </c>
      <c r="UR39" s="17">
        <v>20</v>
      </c>
      <c r="US39" s="17">
        <v>19.5122</v>
      </c>
      <c r="UT39" s="17">
        <v>19.51219</v>
      </c>
      <c r="UU39" s="17">
        <v>0.48781000000000002</v>
      </c>
      <c r="UV39" s="17">
        <v>20</v>
      </c>
      <c r="UW39" s="17">
        <v>19.5122</v>
      </c>
      <c r="UX39" s="17">
        <v>19.51219</v>
      </c>
      <c r="UY39" s="17">
        <v>0.48781000000000002</v>
      </c>
      <c r="UZ39" s="17">
        <v>15</v>
      </c>
      <c r="VA39" s="17">
        <v>11.225</v>
      </c>
      <c r="VB39" s="17">
        <v>11.225</v>
      </c>
      <c r="VC39" s="17">
        <v>3.7749999999999999</v>
      </c>
      <c r="VD39" s="17">
        <v>14.7</v>
      </c>
      <c r="VE39" s="17">
        <v>5.6870000000000003</v>
      </c>
      <c r="VF39" s="17">
        <v>5.6870000000000003</v>
      </c>
      <c r="VG39" s="17">
        <v>9.0129999999999999</v>
      </c>
      <c r="VH39" s="17">
        <v>73.400000000000006</v>
      </c>
      <c r="VI39" s="17">
        <v>54.502000000000002</v>
      </c>
      <c r="VJ39" s="17">
        <v>54.502000000000002</v>
      </c>
      <c r="VK39" s="17">
        <v>18.898</v>
      </c>
      <c r="VL39" s="17">
        <v>0.6</v>
      </c>
      <c r="VM39" s="17">
        <v>0.6</v>
      </c>
      <c r="VN39" s="17">
        <v>0.6</v>
      </c>
      <c r="VO39" s="17">
        <v>0</v>
      </c>
      <c r="VP39" s="17">
        <v>106.3</v>
      </c>
      <c r="VQ39" s="17">
        <v>114</v>
      </c>
      <c r="VR39" s="17">
        <v>113.07599999999999</v>
      </c>
      <c r="VS39" s="17">
        <v>-6.7759999999999998</v>
      </c>
      <c r="VT39" s="17">
        <v>91.8</v>
      </c>
      <c r="VU39" s="17">
        <v>123.00149</v>
      </c>
      <c r="VV39" s="17">
        <v>116.033</v>
      </c>
      <c r="VW39" s="17">
        <v>-24.233000000000001</v>
      </c>
      <c r="VX39" s="17">
        <v>61.2</v>
      </c>
      <c r="VY39" s="17">
        <v>34.598999999999997</v>
      </c>
      <c r="VZ39" s="17">
        <v>34.598999999999997</v>
      </c>
      <c r="WA39" s="17">
        <v>26.600999999999999</v>
      </c>
      <c r="WB39" s="17">
        <v>5.0999999999999996</v>
      </c>
      <c r="WC39" s="17">
        <v>4.4009999999999998</v>
      </c>
      <c r="WD39" s="17">
        <v>4.4009999999999998</v>
      </c>
      <c r="WE39" s="17">
        <v>0.69899999999999995</v>
      </c>
      <c r="WF39" s="17">
        <v>7.8</v>
      </c>
      <c r="WG39" s="17">
        <v>8</v>
      </c>
      <c r="WH39" s="17">
        <v>8</v>
      </c>
      <c r="WI39" s="17">
        <v>-0.2</v>
      </c>
      <c r="WJ39" s="17">
        <v>20</v>
      </c>
      <c r="WK39" s="17">
        <v>19.5</v>
      </c>
      <c r="WL39" s="17">
        <v>19.317070000000001</v>
      </c>
      <c r="WM39" s="17">
        <v>0.68293000000000004</v>
      </c>
      <c r="WN39" s="17">
        <v>10.199999999999999</v>
      </c>
      <c r="WO39" s="17">
        <v>10.6</v>
      </c>
      <c r="WP39" s="17">
        <v>10.6</v>
      </c>
      <c r="WQ39" s="17">
        <v>-0.4</v>
      </c>
      <c r="WR39" s="17"/>
      <c r="WS39" s="17">
        <v>36</v>
      </c>
      <c r="WT39" s="17">
        <v>36</v>
      </c>
      <c r="WU39" s="17">
        <v>-36</v>
      </c>
      <c r="WV39" s="17">
        <v>36.6</v>
      </c>
      <c r="WW39" s="17"/>
      <c r="WX39" s="17"/>
      <c r="WY39" s="17">
        <v>36.6</v>
      </c>
      <c r="WZ39" s="17">
        <v>27.4</v>
      </c>
      <c r="XA39" s="17">
        <v>29.184000000000001</v>
      </c>
      <c r="XB39" s="17">
        <v>29.184000000000001</v>
      </c>
      <c r="XC39" s="17">
        <v>-1.784</v>
      </c>
      <c r="XD39" s="17">
        <v>3.3</v>
      </c>
      <c r="XE39" s="17">
        <v>2.8159999999999998</v>
      </c>
      <c r="XF39" s="17">
        <v>2.8159999999999998</v>
      </c>
      <c r="XG39" s="17">
        <v>0.48399999999999999</v>
      </c>
      <c r="XH39" s="17">
        <v>12.5</v>
      </c>
      <c r="XI39" s="17">
        <v>13</v>
      </c>
      <c r="XJ39" s="17">
        <v>14</v>
      </c>
      <c r="XK39" s="17">
        <v>-1.5</v>
      </c>
      <c r="XL39" s="17">
        <v>12.67</v>
      </c>
      <c r="XM39" s="17">
        <v>18.526</v>
      </c>
      <c r="XN39" s="17">
        <v>18.526</v>
      </c>
      <c r="XO39" s="17">
        <v>-5.8559999999999999</v>
      </c>
      <c r="XP39" s="17">
        <v>7.5</v>
      </c>
      <c r="XQ39" s="17">
        <v>6.91</v>
      </c>
      <c r="XR39" s="17">
        <v>6.91</v>
      </c>
      <c r="XS39" s="17">
        <v>0.59</v>
      </c>
    </row>
    <row r="40" spans="1:643" ht="24" customHeight="1" x14ac:dyDescent="0.25">
      <c r="A40" s="1"/>
      <c r="B40" s="18" t="s">
        <v>47</v>
      </c>
      <c r="C40" s="18" t="s">
        <v>691</v>
      </c>
      <c r="D40" s="19">
        <v>1.1000000000000001</v>
      </c>
      <c r="E40" s="19">
        <v>0.91</v>
      </c>
      <c r="F40" s="19">
        <v>0.91</v>
      </c>
      <c r="G40" s="19">
        <v>0.19</v>
      </c>
      <c r="H40" s="19">
        <v>1.7</v>
      </c>
      <c r="I40" s="19">
        <v>1.62</v>
      </c>
      <c r="J40" s="19">
        <v>1.62</v>
      </c>
      <c r="K40" s="19">
        <v>0.08</v>
      </c>
      <c r="L40" s="19">
        <v>4.3</v>
      </c>
      <c r="M40" s="19">
        <v>3.8072699999999999</v>
      </c>
      <c r="N40" s="19">
        <v>3.8072699999999999</v>
      </c>
      <c r="O40" s="19">
        <v>0.49273</v>
      </c>
      <c r="P40" s="19">
        <v>639.6</v>
      </c>
      <c r="Q40" s="19">
        <v>646.79789000000005</v>
      </c>
      <c r="R40" s="19">
        <v>646.79789000000005</v>
      </c>
      <c r="S40" s="19">
        <v>-7.1978900000000001</v>
      </c>
      <c r="T40" s="19">
        <v>217.5</v>
      </c>
      <c r="U40" s="19">
        <v>211.44126</v>
      </c>
      <c r="V40" s="19">
        <v>211.44126</v>
      </c>
      <c r="W40" s="19">
        <v>6.0587400000000002</v>
      </c>
      <c r="X40" s="19"/>
      <c r="Y40" s="19"/>
      <c r="Z40" s="19"/>
      <c r="AA40" s="19">
        <v>0</v>
      </c>
      <c r="AB40" s="19"/>
      <c r="AC40" s="19"/>
      <c r="AD40" s="19"/>
      <c r="AE40" s="19">
        <v>0</v>
      </c>
      <c r="AF40" s="19">
        <v>80.2</v>
      </c>
      <c r="AG40" s="19">
        <v>88.694400000000002</v>
      </c>
      <c r="AH40" s="19">
        <v>92.226339999999993</v>
      </c>
      <c r="AI40" s="19">
        <v>-12.026339999999999</v>
      </c>
      <c r="AJ40" s="19">
        <v>232.8</v>
      </c>
      <c r="AK40" s="19">
        <v>238.15351000000001</v>
      </c>
      <c r="AL40" s="19">
        <v>238.15351000000001</v>
      </c>
      <c r="AM40" s="19">
        <v>-5.35351</v>
      </c>
      <c r="AN40" s="19"/>
      <c r="AO40" s="19"/>
      <c r="AP40" s="19"/>
      <c r="AQ40" s="19">
        <v>0</v>
      </c>
      <c r="AR40" s="19"/>
      <c r="AS40" s="19"/>
      <c r="AT40" s="19"/>
      <c r="AU40" s="19">
        <v>0</v>
      </c>
      <c r="AV40" s="19">
        <v>159.81</v>
      </c>
      <c r="AW40" s="19">
        <v>167.53605999999999</v>
      </c>
      <c r="AX40" s="19">
        <v>147.33331999999999</v>
      </c>
      <c r="AY40" s="19">
        <v>12.47668</v>
      </c>
      <c r="AZ40" s="19">
        <v>160.19999999999999</v>
      </c>
      <c r="BA40" s="19">
        <v>167.53605999999999</v>
      </c>
      <c r="BB40" s="19">
        <v>147.33331999999999</v>
      </c>
      <c r="BC40" s="19">
        <v>12.866680000000001</v>
      </c>
      <c r="BD40" s="19">
        <v>160.07</v>
      </c>
      <c r="BE40" s="19">
        <v>167.53605999999999</v>
      </c>
      <c r="BF40" s="19">
        <v>147.33331999999999</v>
      </c>
      <c r="BG40" s="19">
        <v>12.73668</v>
      </c>
      <c r="BH40" s="19">
        <v>255.81</v>
      </c>
      <c r="BI40" s="19">
        <v>251.30409</v>
      </c>
      <c r="BJ40" s="19">
        <v>220.99997999999999</v>
      </c>
      <c r="BK40" s="19">
        <v>34.810020000000002</v>
      </c>
      <c r="BL40" s="19">
        <v>196.04</v>
      </c>
      <c r="BM40" s="19">
        <v>195.12195</v>
      </c>
      <c r="BN40" s="19">
        <v>195.12195</v>
      </c>
      <c r="BO40" s="19">
        <v>0.91805000000000003</v>
      </c>
      <c r="BP40" s="19">
        <v>103.39</v>
      </c>
      <c r="BQ40" s="19">
        <v>97.560980000000001</v>
      </c>
      <c r="BR40" s="19">
        <v>97.560969999999998</v>
      </c>
      <c r="BS40" s="19">
        <v>5.8290300000000004</v>
      </c>
      <c r="BT40" s="19">
        <v>552.29</v>
      </c>
      <c r="BU40" s="19">
        <v>568.29854</v>
      </c>
      <c r="BV40" s="19">
        <v>568.29853000000003</v>
      </c>
      <c r="BW40" s="19">
        <v>-16.00853</v>
      </c>
      <c r="BX40" s="19">
        <v>10.11</v>
      </c>
      <c r="BY40" s="19">
        <v>10.17268</v>
      </c>
      <c r="BZ40" s="19">
        <v>10.17268</v>
      </c>
      <c r="CA40" s="19">
        <v>-6.268E-2</v>
      </c>
      <c r="CB40" s="19"/>
      <c r="CC40" s="19"/>
      <c r="CD40" s="19"/>
      <c r="CE40" s="19">
        <v>0</v>
      </c>
      <c r="CF40" s="19"/>
      <c r="CG40" s="19"/>
      <c r="CH40" s="19"/>
      <c r="CI40" s="19">
        <v>0</v>
      </c>
      <c r="CJ40" s="19"/>
      <c r="CK40" s="19"/>
      <c r="CL40" s="19"/>
      <c r="CM40" s="19">
        <v>0</v>
      </c>
      <c r="CN40" s="19"/>
      <c r="CO40" s="19"/>
      <c r="CP40" s="19"/>
      <c r="CQ40" s="19">
        <v>0</v>
      </c>
      <c r="CR40" s="19">
        <v>161.6</v>
      </c>
      <c r="CS40" s="19">
        <v>164.70732000000001</v>
      </c>
      <c r="CT40" s="19">
        <v>164.70732000000001</v>
      </c>
      <c r="CU40" s="19">
        <v>-3.1073200000000001</v>
      </c>
      <c r="CV40" s="19">
        <v>7</v>
      </c>
      <c r="CW40" s="19">
        <v>8.1148399999999992</v>
      </c>
      <c r="CX40" s="19">
        <v>8.1148399999999992</v>
      </c>
      <c r="CY40" s="19">
        <v>-1.1148400000000001</v>
      </c>
      <c r="CZ40" s="19">
        <v>2.4</v>
      </c>
      <c r="DA40" s="19">
        <v>4.4519399999999996</v>
      </c>
      <c r="DB40" s="19">
        <v>4.4519399999999996</v>
      </c>
      <c r="DC40" s="19">
        <v>-2.0519400000000001</v>
      </c>
      <c r="DD40" s="19">
        <v>16.2</v>
      </c>
      <c r="DE40" s="19">
        <v>16.873670000000001</v>
      </c>
      <c r="DF40" s="19">
        <v>13.471109999999999</v>
      </c>
      <c r="DG40" s="19">
        <v>2.7288899999999998</v>
      </c>
      <c r="DH40" s="19">
        <v>6.5</v>
      </c>
      <c r="DI40" s="19">
        <v>6.8787000000000003</v>
      </c>
      <c r="DJ40" s="19">
        <v>6.8787000000000003</v>
      </c>
      <c r="DK40" s="19">
        <v>-0.37869999999999998</v>
      </c>
      <c r="DL40" s="19"/>
      <c r="DM40" s="19"/>
      <c r="DN40" s="19"/>
      <c r="DO40" s="19">
        <v>0</v>
      </c>
      <c r="DP40" s="19">
        <v>70</v>
      </c>
      <c r="DQ40" s="19">
        <v>143</v>
      </c>
      <c r="DR40" s="19">
        <v>118.69611999999999</v>
      </c>
      <c r="DS40" s="19">
        <v>-48.696120000000001</v>
      </c>
      <c r="DT40" s="19">
        <v>4.3</v>
      </c>
      <c r="DU40" s="19">
        <v>8.9130000000000003</v>
      </c>
      <c r="DV40" s="19">
        <v>8.9128799999999995</v>
      </c>
      <c r="DW40" s="19">
        <v>-4.6128799999999996</v>
      </c>
      <c r="DX40" s="19"/>
      <c r="DY40" s="19"/>
      <c r="DZ40" s="19"/>
      <c r="EA40" s="19">
        <v>0</v>
      </c>
      <c r="EB40" s="19"/>
      <c r="EC40" s="19"/>
      <c r="ED40" s="19"/>
      <c r="EE40" s="19">
        <v>0</v>
      </c>
      <c r="EF40" s="19"/>
      <c r="EG40" s="19"/>
      <c r="EH40" s="19"/>
      <c r="EI40" s="19">
        <v>0</v>
      </c>
      <c r="EJ40" s="19">
        <v>108.8</v>
      </c>
      <c r="EK40" s="19">
        <v>112.90537</v>
      </c>
      <c r="EL40" s="19">
        <v>112.90537</v>
      </c>
      <c r="EM40" s="19">
        <v>-4.1053699999999997</v>
      </c>
      <c r="EN40" s="19">
        <v>223.1</v>
      </c>
      <c r="EO40" s="19">
        <v>221.55625000000001</v>
      </c>
      <c r="EP40" s="19">
        <v>221.55625000000001</v>
      </c>
      <c r="EQ40" s="19">
        <v>1.54375</v>
      </c>
      <c r="ER40" s="19"/>
      <c r="ES40" s="19"/>
      <c r="ET40" s="19"/>
      <c r="EU40" s="19">
        <v>0</v>
      </c>
      <c r="EV40" s="19"/>
      <c r="EW40" s="19"/>
      <c r="EX40" s="19"/>
      <c r="EY40" s="19">
        <v>0</v>
      </c>
      <c r="EZ40" s="19"/>
      <c r="FA40" s="19"/>
      <c r="FB40" s="19"/>
      <c r="FC40" s="19">
        <v>0</v>
      </c>
      <c r="FD40" s="19">
        <v>6.5</v>
      </c>
      <c r="FE40" s="19">
        <v>6.39</v>
      </c>
      <c r="FF40" s="19">
        <v>6.39</v>
      </c>
      <c r="FG40" s="19">
        <v>0.11</v>
      </c>
      <c r="FH40" s="19">
        <v>453.4</v>
      </c>
      <c r="FI40" s="19">
        <v>458.87804999999997</v>
      </c>
      <c r="FJ40" s="19">
        <v>458.87804999999997</v>
      </c>
      <c r="FK40" s="19">
        <v>-5.4780499999999996</v>
      </c>
      <c r="FL40" s="19">
        <v>59.5</v>
      </c>
      <c r="FM40" s="19">
        <v>76.746610000000004</v>
      </c>
      <c r="FN40" s="19">
        <v>65.380560000000003</v>
      </c>
      <c r="FO40" s="19">
        <v>-5.88056</v>
      </c>
      <c r="FP40" s="19">
        <v>134.9</v>
      </c>
      <c r="FQ40" s="19">
        <v>148.62634</v>
      </c>
      <c r="FR40" s="19">
        <v>148.62634</v>
      </c>
      <c r="FS40" s="19">
        <v>-13.72634</v>
      </c>
      <c r="FT40" s="19">
        <v>39.4</v>
      </c>
      <c r="FU40" s="19">
        <v>41.498959999999997</v>
      </c>
      <c r="FV40" s="19">
        <v>41.498959999999997</v>
      </c>
      <c r="FW40" s="19">
        <v>-2.0989599999999999</v>
      </c>
      <c r="FX40" s="19">
        <v>18.399999999999999</v>
      </c>
      <c r="FY40" s="19">
        <v>19.28585</v>
      </c>
      <c r="FZ40" s="19">
        <v>19.28585</v>
      </c>
      <c r="GA40" s="19">
        <v>-0.88585000000000003</v>
      </c>
      <c r="GB40" s="19">
        <v>18.2</v>
      </c>
      <c r="GC40" s="19">
        <v>19.414629999999999</v>
      </c>
      <c r="GD40" s="19">
        <v>19.414629999999999</v>
      </c>
      <c r="GE40" s="19">
        <v>-1.2146300000000001</v>
      </c>
      <c r="GF40" s="19">
        <v>90.9</v>
      </c>
      <c r="GG40" s="19">
        <v>87.657560000000004</v>
      </c>
      <c r="GH40" s="19">
        <v>87.657560000000004</v>
      </c>
      <c r="GI40" s="19">
        <v>3.2424400000000002</v>
      </c>
      <c r="GJ40" s="19"/>
      <c r="GK40" s="19"/>
      <c r="GL40" s="19"/>
      <c r="GM40" s="19">
        <v>0</v>
      </c>
      <c r="GN40" s="19">
        <v>170.9</v>
      </c>
      <c r="GO40" s="19">
        <v>185.62135000000001</v>
      </c>
      <c r="GP40" s="19">
        <v>185.62134</v>
      </c>
      <c r="GQ40" s="19">
        <v>-14.72134</v>
      </c>
      <c r="GR40" s="19">
        <v>89.9</v>
      </c>
      <c r="GS40" s="19">
        <v>92.810680000000005</v>
      </c>
      <c r="GT40" s="19">
        <v>92.810670000000002</v>
      </c>
      <c r="GU40" s="19">
        <v>-2.9106700000000001</v>
      </c>
      <c r="GV40" s="19">
        <v>107.4</v>
      </c>
      <c r="GW40" s="19">
        <v>110.91316999999999</v>
      </c>
      <c r="GX40" s="19">
        <v>110.91316999999999</v>
      </c>
      <c r="GY40" s="19">
        <v>-3.5131700000000001</v>
      </c>
      <c r="GZ40" s="19">
        <v>8</v>
      </c>
      <c r="HA40" s="19">
        <v>4.8741700000000003</v>
      </c>
      <c r="HB40" s="19">
        <v>4.8741700000000003</v>
      </c>
      <c r="HC40" s="19">
        <v>3.1258300000000001</v>
      </c>
      <c r="HD40" s="19">
        <v>2.4</v>
      </c>
      <c r="HE40" s="19">
        <v>2.9847299999999999</v>
      </c>
      <c r="HF40" s="19">
        <v>4.72112</v>
      </c>
      <c r="HG40" s="19">
        <v>-2.3211200000000001</v>
      </c>
      <c r="HH40" s="19">
        <v>44.1</v>
      </c>
      <c r="HI40" s="19">
        <v>47.26634</v>
      </c>
      <c r="HJ40" s="19">
        <v>47.26634</v>
      </c>
      <c r="HK40" s="19">
        <v>-3.1663399999999999</v>
      </c>
      <c r="HL40" s="19">
        <v>46.2</v>
      </c>
      <c r="HM40" s="19"/>
      <c r="HN40" s="19">
        <v>44.275120000000001</v>
      </c>
      <c r="HO40" s="19">
        <v>1.9248799999999999</v>
      </c>
      <c r="HP40" s="19">
        <v>3.8</v>
      </c>
      <c r="HQ40" s="19">
        <v>4.0998900000000003</v>
      </c>
      <c r="HR40" s="19">
        <v>4.0998900000000003</v>
      </c>
      <c r="HS40" s="19">
        <v>-0.29988999999999999</v>
      </c>
      <c r="HT40" s="19">
        <v>29.8</v>
      </c>
      <c r="HU40" s="19">
        <v>30.294039999999999</v>
      </c>
      <c r="HV40" s="19">
        <v>30.294039999999999</v>
      </c>
      <c r="HW40" s="19">
        <v>-0.49403999999999998</v>
      </c>
      <c r="HX40" s="19">
        <v>171.4</v>
      </c>
      <c r="HY40" s="19">
        <v>171.54185000000001</v>
      </c>
      <c r="HZ40" s="19">
        <v>171.54185000000001</v>
      </c>
      <c r="IA40" s="19">
        <v>-0.14185</v>
      </c>
      <c r="IB40" s="19">
        <v>46</v>
      </c>
      <c r="IC40" s="19">
        <v>47.67127</v>
      </c>
      <c r="ID40" s="19">
        <v>47.67127</v>
      </c>
      <c r="IE40" s="19">
        <v>-1.67127</v>
      </c>
      <c r="IF40" s="19"/>
      <c r="IG40" s="19"/>
      <c r="IH40" s="19"/>
      <c r="II40" s="19">
        <v>0</v>
      </c>
      <c r="IJ40" s="19"/>
      <c r="IK40" s="19"/>
      <c r="IL40" s="19"/>
      <c r="IM40" s="19">
        <v>0</v>
      </c>
      <c r="IN40" s="19">
        <v>46.1</v>
      </c>
      <c r="IO40" s="19">
        <v>48.41648</v>
      </c>
      <c r="IP40" s="19">
        <v>48.41648</v>
      </c>
      <c r="IQ40" s="19">
        <v>-2.3164799999999999</v>
      </c>
      <c r="IR40" s="19"/>
      <c r="IS40" s="19"/>
      <c r="IT40" s="19"/>
      <c r="IU40" s="19">
        <v>0</v>
      </c>
      <c r="IV40" s="19"/>
      <c r="IW40" s="19"/>
      <c r="IX40" s="19"/>
      <c r="IY40" s="19">
        <v>0</v>
      </c>
      <c r="IZ40" s="19"/>
      <c r="JA40" s="19"/>
      <c r="JB40" s="19"/>
      <c r="JC40" s="19">
        <v>0</v>
      </c>
      <c r="JD40" s="19">
        <v>127.3</v>
      </c>
      <c r="JE40" s="19">
        <v>133.35676000000001</v>
      </c>
      <c r="JF40" s="19">
        <v>133.35676000000001</v>
      </c>
      <c r="JG40" s="19">
        <v>-6.0567599999999997</v>
      </c>
      <c r="JH40" s="19"/>
      <c r="JI40" s="19"/>
      <c r="JJ40" s="19"/>
      <c r="JK40" s="19">
        <v>0</v>
      </c>
      <c r="JL40" s="19">
        <v>160.69999999999999</v>
      </c>
      <c r="JM40" s="19">
        <v>153.72800000000001</v>
      </c>
      <c r="JN40" s="19">
        <v>150.66668000000001</v>
      </c>
      <c r="JO40" s="19">
        <v>10.03332</v>
      </c>
      <c r="JP40" s="19"/>
      <c r="JQ40" s="19"/>
      <c r="JR40" s="19"/>
      <c r="JS40" s="19">
        <v>0</v>
      </c>
      <c r="JT40" s="19">
        <v>69.400000000000006</v>
      </c>
      <c r="JU40" s="19">
        <v>76.864000000000004</v>
      </c>
      <c r="JV40" s="19">
        <v>75.333340000000007</v>
      </c>
      <c r="JW40" s="19">
        <v>-5.9333400000000003</v>
      </c>
      <c r="JX40" s="19">
        <v>72.400000000000006</v>
      </c>
      <c r="JY40" s="19">
        <v>43.565669999999997</v>
      </c>
      <c r="JZ40" s="19"/>
      <c r="KA40" s="19">
        <v>72.400000000000006</v>
      </c>
      <c r="KB40" s="19"/>
      <c r="KC40" s="19"/>
      <c r="KD40" s="19"/>
      <c r="KE40" s="19">
        <v>0</v>
      </c>
      <c r="KF40" s="19"/>
      <c r="KG40" s="19"/>
      <c r="KH40" s="19"/>
      <c r="KI40" s="19">
        <v>0</v>
      </c>
      <c r="KJ40" s="19"/>
      <c r="KK40" s="19"/>
      <c r="KL40" s="19"/>
      <c r="KM40" s="19">
        <v>0</v>
      </c>
      <c r="KN40" s="19"/>
      <c r="KO40" s="19"/>
      <c r="KP40" s="19"/>
      <c r="KQ40" s="19">
        <v>0</v>
      </c>
      <c r="KR40" s="19">
        <v>112.6</v>
      </c>
      <c r="KS40" s="19">
        <v>114.11063</v>
      </c>
      <c r="KT40" s="19">
        <v>114.11063</v>
      </c>
      <c r="KU40" s="19">
        <v>-1.5106299999999999</v>
      </c>
      <c r="KV40" s="19"/>
      <c r="KW40" s="19"/>
      <c r="KX40" s="19"/>
      <c r="KY40" s="19">
        <v>0</v>
      </c>
      <c r="KZ40" s="19"/>
      <c r="LA40" s="19"/>
      <c r="LB40" s="19"/>
      <c r="LC40" s="19">
        <v>0</v>
      </c>
      <c r="LD40" s="19">
        <v>169.2</v>
      </c>
      <c r="LE40" s="19">
        <v>181.57241999999999</v>
      </c>
      <c r="LF40" s="19">
        <v>271.12187999999998</v>
      </c>
      <c r="LG40" s="19">
        <v>-101.92188</v>
      </c>
      <c r="LH40" s="19">
        <v>122.9</v>
      </c>
      <c r="LI40" s="19">
        <v>133.67995999999999</v>
      </c>
      <c r="LJ40" s="19">
        <v>133.67995999999999</v>
      </c>
      <c r="LK40" s="19">
        <v>-10.779960000000001</v>
      </c>
      <c r="LL40" s="19">
        <v>61</v>
      </c>
      <c r="LM40" s="19">
        <v>67.461460000000002</v>
      </c>
      <c r="LN40" s="19">
        <v>67.461460000000002</v>
      </c>
      <c r="LO40" s="19">
        <v>-6.4614599999999998</v>
      </c>
      <c r="LP40" s="19">
        <v>76.3</v>
      </c>
      <c r="LQ40" s="19">
        <v>78.567999999999998</v>
      </c>
      <c r="LR40" s="19">
        <v>78.567999999999998</v>
      </c>
      <c r="LS40" s="19">
        <v>-2.2679999999999998</v>
      </c>
      <c r="LT40" s="19">
        <v>29.7</v>
      </c>
      <c r="LU40" s="19">
        <v>30.097560000000001</v>
      </c>
      <c r="LV40" s="19">
        <v>30.097560000000001</v>
      </c>
      <c r="LW40" s="19">
        <v>-0.39756000000000002</v>
      </c>
      <c r="LX40" s="19"/>
      <c r="LY40" s="19"/>
      <c r="LZ40" s="19"/>
      <c r="MA40" s="19">
        <v>0</v>
      </c>
      <c r="MB40" s="19"/>
      <c r="MC40" s="19"/>
      <c r="MD40" s="19"/>
      <c r="ME40" s="19">
        <v>0</v>
      </c>
      <c r="MF40" s="19"/>
      <c r="MG40" s="19"/>
      <c r="MH40" s="19"/>
      <c r="MI40" s="19">
        <v>0</v>
      </c>
      <c r="MJ40" s="19">
        <v>140.9</v>
      </c>
      <c r="MK40" s="19">
        <v>145.28071</v>
      </c>
      <c r="ML40" s="19">
        <v>146.66612000000001</v>
      </c>
      <c r="MM40" s="19">
        <v>-5.7661199999999999</v>
      </c>
      <c r="MN40" s="19">
        <v>139.4</v>
      </c>
      <c r="MO40" s="19">
        <v>145.28071</v>
      </c>
      <c r="MP40" s="19">
        <v>146.66612000000001</v>
      </c>
      <c r="MQ40" s="19">
        <v>-7.2661199999999999</v>
      </c>
      <c r="MR40" s="19">
        <v>147</v>
      </c>
      <c r="MS40" s="19">
        <v>145.28071</v>
      </c>
      <c r="MT40" s="19">
        <v>146.66612000000001</v>
      </c>
      <c r="MU40" s="19">
        <v>0.33388000000000001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183.4</v>
      </c>
      <c r="NQ40" s="19">
        <v>193.36418</v>
      </c>
      <c r="NR40" s="19">
        <v>144.27350999999999</v>
      </c>
      <c r="NS40" s="19">
        <v>39.126489999999997</v>
      </c>
      <c r="NT40" s="19">
        <v>97.7</v>
      </c>
      <c r="NU40" s="19">
        <v>96.682090000000002</v>
      </c>
      <c r="NV40" s="19">
        <v>72.136750000000006</v>
      </c>
      <c r="NW40" s="19">
        <v>25.56325</v>
      </c>
      <c r="NX40" s="19">
        <v>0.2</v>
      </c>
      <c r="NY40" s="19">
        <v>0.39800000000000002</v>
      </c>
      <c r="NZ40" s="19">
        <v>0.39800000000000002</v>
      </c>
      <c r="OA40" s="19">
        <v>-0.19800000000000001</v>
      </c>
      <c r="OB40" s="19">
        <v>76.7</v>
      </c>
      <c r="OC40" s="19">
        <v>57</v>
      </c>
      <c r="OD40" s="19">
        <v>72.019000000000005</v>
      </c>
      <c r="OE40" s="19">
        <v>4.681</v>
      </c>
      <c r="OF40" s="19">
        <v>24.1</v>
      </c>
      <c r="OG40" s="19">
        <v>26.033000000000001</v>
      </c>
      <c r="OH40" s="19">
        <v>26.033000000000001</v>
      </c>
      <c r="OI40" s="19">
        <v>-1.9330000000000001</v>
      </c>
      <c r="OJ40" s="19">
        <v>16.100000000000001</v>
      </c>
      <c r="OK40" s="19">
        <v>12.573</v>
      </c>
      <c r="OL40" s="19">
        <v>12.573</v>
      </c>
      <c r="OM40" s="19">
        <v>3.5270000000000001</v>
      </c>
      <c r="ON40" s="19">
        <v>0.1</v>
      </c>
      <c r="OO40" s="19">
        <v>0.1</v>
      </c>
      <c r="OP40" s="19">
        <v>0.1</v>
      </c>
      <c r="OQ40" s="19">
        <v>0</v>
      </c>
      <c r="OR40" s="19">
        <v>20</v>
      </c>
      <c r="OS40" s="19">
        <v>17.560980000000001</v>
      </c>
      <c r="OT40" s="19">
        <v>17.560980000000001</v>
      </c>
      <c r="OU40" s="19">
        <v>2.4390200000000002</v>
      </c>
      <c r="OV40" s="19">
        <v>9.8000000000000007</v>
      </c>
      <c r="OW40" s="19">
        <v>9.9830000000000005</v>
      </c>
      <c r="OX40" s="19">
        <v>9.9830000000000005</v>
      </c>
      <c r="OY40" s="19">
        <v>-0.183</v>
      </c>
      <c r="OZ40" s="19">
        <v>5.5</v>
      </c>
      <c r="PA40" s="19">
        <v>5.67</v>
      </c>
      <c r="PB40" s="19">
        <v>5.67</v>
      </c>
      <c r="PC40" s="19">
        <v>-0.17</v>
      </c>
      <c r="PD40" s="19">
        <v>3.6</v>
      </c>
      <c r="PE40" s="19">
        <v>3.6</v>
      </c>
      <c r="PF40" s="19">
        <v>3.6</v>
      </c>
      <c r="PG40" s="19">
        <v>0</v>
      </c>
      <c r="PH40" s="19">
        <v>5</v>
      </c>
      <c r="PI40" s="19">
        <v>5</v>
      </c>
      <c r="PJ40" s="19">
        <v>5</v>
      </c>
      <c r="PK40" s="19">
        <v>0</v>
      </c>
      <c r="PL40" s="19">
        <v>19.7</v>
      </c>
      <c r="PM40" s="19">
        <v>19.5122</v>
      </c>
      <c r="PN40" s="19">
        <v>19.51219</v>
      </c>
      <c r="PO40" s="19">
        <v>0.18781</v>
      </c>
      <c r="PP40" s="19">
        <v>20</v>
      </c>
      <c r="PQ40" s="19">
        <v>19.5122</v>
      </c>
      <c r="PR40" s="19">
        <v>19.51219</v>
      </c>
      <c r="PS40" s="19">
        <v>0.48781000000000002</v>
      </c>
      <c r="PT40" s="19">
        <v>18.100000000000001</v>
      </c>
      <c r="PU40" s="19">
        <v>13</v>
      </c>
      <c r="PV40" s="19">
        <v>16.097560000000001</v>
      </c>
      <c r="PW40" s="19">
        <v>2.00244</v>
      </c>
      <c r="PX40" s="19">
        <v>3.3</v>
      </c>
      <c r="PY40" s="19">
        <v>3.5</v>
      </c>
      <c r="PZ40" s="19">
        <v>3.5</v>
      </c>
      <c r="QA40" s="19">
        <v>-0.2</v>
      </c>
      <c r="QB40" s="19">
        <v>18.8</v>
      </c>
      <c r="QC40" s="19">
        <v>18.341460000000001</v>
      </c>
      <c r="QD40" s="19">
        <v>18.341460000000001</v>
      </c>
      <c r="QE40" s="19">
        <v>0.45854</v>
      </c>
      <c r="QF40" s="19">
        <v>11.7</v>
      </c>
      <c r="QG40" s="19">
        <v>6.8719999999999999</v>
      </c>
      <c r="QH40" s="19">
        <v>6.8719999999999999</v>
      </c>
      <c r="QI40" s="19">
        <v>4.8280000000000003</v>
      </c>
      <c r="QJ40" s="19">
        <v>10.3</v>
      </c>
      <c r="QK40" s="19">
        <v>10.695</v>
      </c>
      <c r="QL40" s="19">
        <v>10.695</v>
      </c>
      <c r="QM40" s="19">
        <v>-0.39500000000000002</v>
      </c>
      <c r="QN40" s="19">
        <v>17.399999999999999</v>
      </c>
      <c r="QO40" s="19">
        <v>17.128</v>
      </c>
      <c r="QP40" s="19">
        <v>17.128</v>
      </c>
      <c r="QQ40" s="19">
        <v>0.27200000000000002</v>
      </c>
      <c r="QR40" s="19">
        <v>59.2</v>
      </c>
      <c r="QS40" s="19">
        <v>54.281999999999996</v>
      </c>
      <c r="QT40" s="19">
        <v>54.281999999999996</v>
      </c>
      <c r="QU40" s="19">
        <v>4.9180000000000001</v>
      </c>
      <c r="QV40" s="19">
        <v>4.4000000000000004</v>
      </c>
      <c r="QW40" s="19">
        <v>3</v>
      </c>
      <c r="QX40" s="19">
        <v>3</v>
      </c>
      <c r="QY40" s="19">
        <v>1.4</v>
      </c>
      <c r="QZ40" s="19">
        <v>0.9</v>
      </c>
      <c r="RA40" s="19">
        <v>1.2</v>
      </c>
      <c r="RB40" s="19">
        <v>1.2</v>
      </c>
      <c r="RC40" s="19">
        <v>-0.3</v>
      </c>
      <c r="RD40" s="19">
        <v>1.2</v>
      </c>
      <c r="RE40" s="19">
        <v>1.2</v>
      </c>
      <c r="RF40" s="19">
        <v>1.2</v>
      </c>
      <c r="RG40" s="19">
        <v>0</v>
      </c>
      <c r="RH40" s="19">
        <v>2.5</v>
      </c>
      <c r="RI40" s="19">
        <v>2.8</v>
      </c>
      <c r="RJ40" s="19">
        <v>2.8</v>
      </c>
      <c r="RK40" s="19">
        <v>-0.3</v>
      </c>
      <c r="RL40" s="19">
        <v>4.3</v>
      </c>
      <c r="RM40" s="19">
        <v>6.1859999999999999</v>
      </c>
      <c r="RN40" s="19">
        <v>6.1859999999999999</v>
      </c>
      <c r="RO40" s="19">
        <v>-1.8859999999999999</v>
      </c>
      <c r="RP40" s="19">
        <v>2.2999999999999998</v>
      </c>
      <c r="RQ40" s="19">
        <v>3.6</v>
      </c>
      <c r="RR40" s="19">
        <v>3.6</v>
      </c>
      <c r="RS40" s="19">
        <v>-1.3</v>
      </c>
      <c r="RT40" s="19">
        <v>16.899999999999999</v>
      </c>
      <c r="RU40" s="19">
        <v>11.08052</v>
      </c>
      <c r="RV40" s="19">
        <v>11.08052</v>
      </c>
      <c r="RW40" s="19">
        <v>5.8194800000000004</v>
      </c>
      <c r="RX40" s="19">
        <v>2</v>
      </c>
      <c r="RY40" s="19">
        <v>2</v>
      </c>
      <c r="RZ40" s="19">
        <v>2</v>
      </c>
      <c r="SA40" s="19">
        <v>0</v>
      </c>
      <c r="SB40" s="19"/>
      <c r="SC40" s="19"/>
      <c r="SD40" s="19"/>
      <c r="SE40" s="19">
        <v>0</v>
      </c>
      <c r="SF40" s="19">
        <v>18.5</v>
      </c>
      <c r="SG40" s="19">
        <v>18</v>
      </c>
      <c r="SH40" s="19">
        <v>16</v>
      </c>
      <c r="SI40" s="19">
        <v>2.5</v>
      </c>
      <c r="SJ40" s="19">
        <v>9.6999999999999993</v>
      </c>
      <c r="SK40" s="19">
        <v>9.0519999999999996</v>
      </c>
      <c r="SL40" s="19">
        <v>9.0519999999999996</v>
      </c>
      <c r="SM40" s="19">
        <v>0.64800000000000002</v>
      </c>
      <c r="SN40" s="19">
        <v>20.2</v>
      </c>
      <c r="SO40" s="19">
        <v>19.5122</v>
      </c>
      <c r="SP40" s="19">
        <v>19.51219</v>
      </c>
      <c r="SQ40" s="19">
        <v>0.68781000000000003</v>
      </c>
      <c r="SR40" s="19">
        <v>20.3</v>
      </c>
      <c r="SS40" s="19">
        <v>19.5122</v>
      </c>
      <c r="ST40" s="19">
        <v>19.51219</v>
      </c>
      <c r="SU40" s="19">
        <v>0.78781000000000001</v>
      </c>
      <c r="SV40" s="19">
        <v>20</v>
      </c>
      <c r="SW40" s="19">
        <v>19.5</v>
      </c>
      <c r="SX40" s="19">
        <v>19.317070000000001</v>
      </c>
      <c r="SY40" s="19">
        <v>0.68293000000000004</v>
      </c>
      <c r="SZ40" s="19">
        <v>16.100000000000001</v>
      </c>
      <c r="TA40" s="19">
        <v>19.21</v>
      </c>
      <c r="TB40" s="19">
        <v>19.21</v>
      </c>
      <c r="TC40" s="19">
        <v>-3.11</v>
      </c>
      <c r="TD40" s="19">
        <v>29.7</v>
      </c>
      <c r="TE40" s="19">
        <v>52.061999999999998</v>
      </c>
      <c r="TF40" s="19">
        <v>52.061999999999998</v>
      </c>
      <c r="TG40" s="19">
        <v>-22.361999999999998</v>
      </c>
      <c r="TH40" s="19">
        <v>25.1</v>
      </c>
      <c r="TI40" s="19">
        <v>3.8340000000000001</v>
      </c>
      <c r="TJ40" s="19">
        <v>3.8340000000000001</v>
      </c>
      <c r="TK40" s="19">
        <v>21.265999999999998</v>
      </c>
      <c r="TL40" s="19">
        <v>68.400000000000006</v>
      </c>
      <c r="TM40" s="19">
        <v>42</v>
      </c>
      <c r="TN40" s="19">
        <v>43.121000000000002</v>
      </c>
      <c r="TO40" s="19">
        <v>25.279</v>
      </c>
      <c r="TP40" s="19">
        <v>86</v>
      </c>
      <c r="TQ40" s="19">
        <v>48</v>
      </c>
      <c r="TR40" s="19">
        <v>49.667999999999999</v>
      </c>
      <c r="TS40" s="19">
        <v>36.332000000000001</v>
      </c>
      <c r="TT40" s="19">
        <v>6.7</v>
      </c>
      <c r="TU40" s="19">
        <v>6.9939999999999998</v>
      </c>
      <c r="TV40" s="19">
        <v>6.9939999999999998</v>
      </c>
      <c r="TW40" s="19">
        <v>-0.29399999999999998</v>
      </c>
      <c r="TX40" s="19">
        <v>9.3000000000000007</v>
      </c>
      <c r="TY40" s="19">
        <v>5.2</v>
      </c>
      <c r="TZ40" s="19">
        <v>5.2</v>
      </c>
      <c r="UA40" s="19">
        <v>4.0999999999999996</v>
      </c>
      <c r="UB40" s="19">
        <v>21</v>
      </c>
      <c r="UC40" s="19">
        <v>20.4878</v>
      </c>
      <c r="UD40" s="19">
        <v>20.4878</v>
      </c>
      <c r="UE40" s="19">
        <v>0.51219999999999999</v>
      </c>
      <c r="UF40" s="19">
        <v>8.1</v>
      </c>
      <c r="UG40" s="19">
        <v>8</v>
      </c>
      <c r="UH40" s="19">
        <v>8</v>
      </c>
      <c r="UI40" s="19">
        <v>0.1</v>
      </c>
      <c r="UJ40" s="19">
        <v>6.06</v>
      </c>
      <c r="UK40" s="19">
        <v>7.6</v>
      </c>
      <c r="UL40" s="19">
        <v>7.6</v>
      </c>
      <c r="UM40" s="19">
        <v>-1.54</v>
      </c>
      <c r="UN40" s="19">
        <v>20</v>
      </c>
      <c r="UO40" s="19">
        <v>19.5122</v>
      </c>
      <c r="UP40" s="19">
        <v>19.51219</v>
      </c>
      <c r="UQ40" s="19">
        <v>0.48781000000000002</v>
      </c>
      <c r="UR40" s="19">
        <v>20</v>
      </c>
      <c r="US40" s="19">
        <v>19.5122</v>
      </c>
      <c r="UT40" s="19">
        <v>19.51219</v>
      </c>
      <c r="UU40" s="19">
        <v>0.48781000000000002</v>
      </c>
      <c r="UV40" s="19">
        <v>19.8</v>
      </c>
      <c r="UW40" s="19">
        <v>19.5122</v>
      </c>
      <c r="UX40" s="19">
        <v>19.51219</v>
      </c>
      <c r="UY40" s="19">
        <v>0.28781000000000001</v>
      </c>
      <c r="UZ40" s="19">
        <v>14.4</v>
      </c>
      <c r="VA40" s="19">
        <v>10.707000000000001</v>
      </c>
      <c r="VB40" s="19">
        <v>10.707000000000001</v>
      </c>
      <c r="VC40" s="19">
        <v>3.6930000000000001</v>
      </c>
      <c r="VD40" s="19">
        <v>8</v>
      </c>
      <c r="VE40" s="19">
        <v>0.96599999999999997</v>
      </c>
      <c r="VF40" s="19">
        <v>0.96599999999999997</v>
      </c>
      <c r="VG40" s="19">
        <v>7.0339999999999998</v>
      </c>
      <c r="VH40" s="19">
        <v>46</v>
      </c>
      <c r="VI40" s="19">
        <v>36.555999999999997</v>
      </c>
      <c r="VJ40" s="19">
        <v>36.555999999999997</v>
      </c>
      <c r="VK40" s="19">
        <v>9.4440000000000008</v>
      </c>
      <c r="VL40" s="19">
        <v>0.6</v>
      </c>
      <c r="VM40" s="19">
        <v>0.6</v>
      </c>
      <c r="VN40" s="19">
        <v>0.6</v>
      </c>
      <c r="VO40" s="19">
        <v>0</v>
      </c>
      <c r="VP40" s="19">
        <v>119.3</v>
      </c>
      <c r="VQ40" s="19">
        <v>116</v>
      </c>
      <c r="VR40" s="19">
        <v>114.212</v>
      </c>
      <c r="VS40" s="19">
        <v>5.0880000000000001</v>
      </c>
      <c r="VT40" s="19">
        <v>121.6</v>
      </c>
      <c r="VU40" s="19">
        <v>124.22187</v>
      </c>
      <c r="VV40" s="19">
        <v>121.94499999999999</v>
      </c>
      <c r="VW40" s="19">
        <v>-0.34499999999999997</v>
      </c>
      <c r="VX40" s="19">
        <v>39.4</v>
      </c>
      <c r="VY40" s="19">
        <v>24.869</v>
      </c>
      <c r="VZ40" s="19">
        <v>24.869</v>
      </c>
      <c r="WA40" s="19">
        <v>14.531000000000001</v>
      </c>
      <c r="WB40" s="19">
        <v>4.4000000000000004</v>
      </c>
      <c r="WC40" s="19">
        <v>0.82799999999999996</v>
      </c>
      <c r="WD40" s="19">
        <v>0.82799999999999996</v>
      </c>
      <c r="WE40" s="19">
        <v>3.5720000000000001</v>
      </c>
      <c r="WF40" s="19">
        <v>7.8</v>
      </c>
      <c r="WG40" s="19">
        <v>8</v>
      </c>
      <c r="WH40" s="19">
        <v>8</v>
      </c>
      <c r="WI40" s="19">
        <v>-0.2</v>
      </c>
      <c r="WJ40" s="19">
        <v>20</v>
      </c>
      <c r="WK40" s="19">
        <v>19.5</v>
      </c>
      <c r="WL40" s="19">
        <v>19.317070000000001</v>
      </c>
      <c r="WM40" s="19">
        <v>0.68293000000000004</v>
      </c>
      <c r="WN40" s="19">
        <v>10.3</v>
      </c>
      <c r="WO40" s="19">
        <v>10.6</v>
      </c>
      <c r="WP40" s="19">
        <v>10.6</v>
      </c>
      <c r="WQ40" s="19">
        <v>-0.3</v>
      </c>
      <c r="WR40" s="19"/>
      <c r="WS40" s="19">
        <v>36</v>
      </c>
      <c r="WT40" s="19">
        <v>36</v>
      </c>
      <c r="WU40" s="19">
        <v>-36</v>
      </c>
      <c r="WV40" s="19">
        <v>36.75</v>
      </c>
      <c r="WW40" s="19"/>
      <c r="WX40" s="19"/>
      <c r="WY40" s="19">
        <v>36.75</v>
      </c>
      <c r="WZ40" s="19">
        <v>27.5</v>
      </c>
      <c r="XA40" s="19">
        <v>29.184000000000001</v>
      </c>
      <c r="XB40" s="19">
        <v>29.184000000000001</v>
      </c>
      <c r="XC40" s="19">
        <v>-1.6839999999999999</v>
      </c>
      <c r="XD40" s="19">
        <v>3.3</v>
      </c>
      <c r="XE40" s="19">
        <v>2.8159999999999998</v>
      </c>
      <c r="XF40" s="19">
        <v>2.8159999999999998</v>
      </c>
      <c r="XG40" s="19">
        <v>0.48399999999999999</v>
      </c>
      <c r="XH40" s="19">
        <v>12.5</v>
      </c>
      <c r="XI40" s="19">
        <v>13</v>
      </c>
      <c r="XJ40" s="19">
        <v>14</v>
      </c>
      <c r="XK40" s="19">
        <v>-1.5</v>
      </c>
      <c r="XL40" s="19">
        <v>12.63</v>
      </c>
      <c r="XM40" s="19">
        <v>18.526</v>
      </c>
      <c r="XN40" s="19">
        <v>18.526</v>
      </c>
      <c r="XO40" s="19">
        <v>-5.8959999999999999</v>
      </c>
      <c r="XP40" s="19">
        <v>8.5</v>
      </c>
      <c r="XQ40" s="19">
        <v>6.91</v>
      </c>
      <c r="XR40" s="19">
        <v>6.91</v>
      </c>
      <c r="XS40" s="19">
        <v>1.59</v>
      </c>
    </row>
    <row r="41" spans="1:643" ht="24" customHeight="1" x14ac:dyDescent="0.25">
      <c r="A41" s="1"/>
      <c r="B41" s="13" t="s">
        <v>47</v>
      </c>
      <c r="C41" s="13" t="s">
        <v>692</v>
      </c>
      <c r="D41" s="14">
        <v>1.1000000000000001</v>
      </c>
      <c r="E41" s="14">
        <v>0.91</v>
      </c>
      <c r="F41" s="14">
        <v>0.91</v>
      </c>
      <c r="G41" s="14">
        <v>0.19</v>
      </c>
      <c r="H41" s="14">
        <v>1.7</v>
      </c>
      <c r="I41" s="14">
        <v>1.62</v>
      </c>
      <c r="J41" s="14">
        <v>1.62</v>
      </c>
      <c r="K41" s="14">
        <v>0.08</v>
      </c>
      <c r="L41" s="14">
        <v>4.3</v>
      </c>
      <c r="M41" s="14">
        <v>3.8072699999999999</v>
      </c>
      <c r="N41" s="14">
        <v>3.8072699999999999</v>
      </c>
      <c r="O41" s="14">
        <v>0.49273</v>
      </c>
      <c r="P41" s="14">
        <v>646.79999999999995</v>
      </c>
      <c r="Q41" s="14">
        <v>646.79789000000005</v>
      </c>
      <c r="R41" s="14">
        <v>646.79789000000005</v>
      </c>
      <c r="S41" s="14">
        <v>2.1099999999999999E-3</v>
      </c>
      <c r="T41" s="14">
        <v>219.8</v>
      </c>
      <c r="U41" s="14">
        <v>211.44126</v>
      </c>
      <c r="V41" s="14">
        <v>211.44126</v>
      </c>
      <c r="W41" s="14">
        <v>8.3587399999999992</v>
      </c>
      <c r="X41" s="14"/>
      <c r="Y41" s="14"/>
      <c r="Z41" s="14"/>
      <c r="AA41" s="14">
        <v>0</v>
      </c>
      <c r="AB41" s="14"/>
      <c r="AC41" s="14"/>
      <c r="AD41" s="14"/>
      <c r="AE41" s="14">
        <v>0</v>
      </c>
      <c r="AF41" s="14">
        <v>84.2</v>
      </c>
      <c r="AG41" s="14">
        <v>92.226339999999993</v>
      </c>
      <c r="AH41" s="14">
        <v>92.226339999999993</v>
      </c>
      <c r="AI41" s="14">
        <v>-8.0263399999999994</v>
      </c>
      <c r="AJ41" s="14">
        <v>237.4</v>
      </c>
      <c r="AK41" s="14">
        <v>238.15351000000001</v>
      </c>
      <c r="AL41" s="14">
        <v>238.15351000000001</v>
      </c>
      <c r="AM41" s="14">
        <v>-0.75351000000000001</v>
      </c>
      <c r="AN41" s="14"/>
      <c r="AO41" s="14"/>
      <c r="AP41" s="14"/>
      <c r="AQ41" s="14">
        <v>0</v>
      </c>
      <c r="AR41" s="14"/>
      <c r="AS41" s="14"/>
      <c r="AT41" s="14"/>
      <c r="AU41" s="14">
        <v>0</v>
      </c>
      <c r="AV41" s="14">
        <v>155.99</v>
      </c>
      <c r="AW41" s="14">
        <v>157.99430000000001</v>
      </c>
      <c r="AX41" s="14">
        <v>137.68689000000001</v>
      </c>
      <c r="AY41" s="14">
        <v>18.30311</v>
      </c>
      <c r="AZ41" s="14">
        <v>155.44</v>
      </c>
      <c r="BA41" s="14">
        <v>157.99430000000001</v>
      </c>
      <c r="BB41" s="14">
        <v>137.68689000000001</v>
      </c>
      <c r="BC41" s="14">
        <v>17.75311</v>
      </c>
      <c r="BD41" s="14">
        <v>155.13999999999999</v>
      </c>
      <c r="BE41" s="14">
        <v>157.99430000000001</v>
      </c>
      <c r="BF41" s="14">
        <v>137.68689000000001</v>
      </c>
      <c r="BG41" s="14">
        <v>17.453109999999999</v>
      </c>
      <c r="BH41" s="14">
        <v>253.79</v>
      </c>
      <c r="BI41" s="14">
        <v>236.99144999999999</v>
      </c>
      <c r="BJ41" s="14">
        <v>206.53034</v>
      </c>
      <c r="BK41" s="14">
        <v>47.259659999999997</v>
      </c>
      <c r="BL41" s="14">
        <v>198.24</v>
      </c>
      <c r="BM41" s="14">
        <v>195.12195</v>
      </c>
      <c r="BN41" s="14">
        <v>195.12194</v>
      </c>
      <c r="BO41" s="14">
        <v>3.1180599999999998</v>
      </c>
      <c r="BP41" s="14">
        <v>105.14</v>
      </c>
      <c r="BQ41" s="14">
        <v>97.560969999999998</v>
      </c>
      <c r="BR41" s="14">
        <v>97.560969999999998</v>
      </c>
      <c r="BS41" s="14">
        <v>7.5790300000000004</v>
      </c>
      <c r="BT41" s="14">
        <v>558.34</v>
      </c>
      <c r="BU41" s="14">
        <v>568.29854</v>
      </c>
      <c r="BV41" s="14">
        <v>568.29853000000003</v>
      </c>
      <c r="BW41" s="14">
        <v>-9.9585299999999997</v>
      </c>
      <c r="BX41" s="14">
        <v>10.32</v>
      </c>
      <c r="BY41" s="14">
        <v>10.17268</v>
      </c>
      <c r="BZ41" s="14">
        <v>10.17268</v>
      </c>
      <c r="CA41" s="14">
        <v>0.14732000000000001</v>
      </c>
      <c r="CB41" s="14"/>
      <c r="CC41" s="14"/>
      <c r="CD41" s="14"/>
      <c r="CE41" s="14">
        <v>0</v>
      </c>
      <c r="CF41" s="14"/>
      <c r="CG41" s="14"/>
      <c r="CH41" s="14"/>
      <c r="CI41" s="14">
        <v>0</v>
      </c>
      <c r="CJ41" s="14"/>
      <c r="CK41" s="14"/>
      <c r="CL41" s="14"/>
      <c r="CM41" s="14">
        <v>0</v>
      </c>
      <c r="CN41" s="14"/>
      <c r="CO41" s="14"/>
      <c r="CP41" s="14"/>
      <c r="CQ41" s="14">
        <v>0</v>
      </c>
      <c r="CR41" s="14">
        <v>164.6</v>
      </c>
      <c r="CS41" s="14">
        <v>164.70732000000001</v>
      </c>
      <c r="CT41" s="14">
        <v>164.70732000000001</v>
      </c>
      <c r="CU41" s="14">
        <v>-0.10732</v>
      </c>
      <c r="CV41" s="14">
        <v>7.6</v>
      </c>
      <c r="CW41" s="14">
        <v>8.1148399999999992</v>
      </c>
      <c r="CX41" s="14">
        <v>8.1148399999999992</v>
      </c>
      <c r="CY41" s="14">
        <v>-0.51483999999999996</v>
      </c>
      <c r="CZ41" s="14">
        <v>2.5</v>
      </c>
      <c r="DA41" s="14">
        <v>4.4519399999999996</v>
      </c>
      <c r="DB41" s="14">
        <v>4.4519399999999996</v>
      </c>
      <c r="DC41" s="14">
        <v>-1.95194</v>
      </c>
      <c r="DD41" s="14">
        <v>16.2</v>
      </c>
      <c r="DE41" s="14">
        <v>13.45111</v>
      </c>
      <c r="DF41" s="14">
        <v>13.45111</v>
      </c>
      <c r="DG41" s="14">
        <v>2.7488899999999998</v>
      </c>
      <c r="DH41" s="14">
        <v>6.4</v>
      </c>
      <c r="DI41" s="14">
        <v>6.8787000000000003</v>
      </c>
      <c r="DJ41" s="14">
        <v>6.8787000000000003</v>
      </c>
      <c r="DK41" s="14">
        <v>-0.47870000000000001</v>
      </c>
      <c r="DL41" s="14"/>
      <c r="DM41" s="14"/>
      <c r="DN41" s="14"/>
      <c r="DO41" s="14">
        <v>0</v>
      </c>
      <c r="DP41" s="14">
        <v>69.5</v>
      </c>
      <c r="DQ41" s="14">
        <v>125.67100000000001</v>
      </c>
      <c r="DR41" s="14">
        <v>92.919409999999999</v>
      </c>
      <c r="DS41" s="14">
        <v>-23.419409999999999</v>
      </c>
      <c r="DT41" s="14">
        <v>6</v>
      </c>
      <c r="DU41" s="14">
        <v>8.9130000000000003</v>
      </c>
      <c r="DV41" s="14">
        <v>6.8472799999999996</v>
      </c>
      <c r="DW41" s="14">
        <v>-0.84728000000000003</v>
      </c>
      <c r="DX41" s="14"/>
      <c r="DY41" s="14"/>
      <c r="DZ41" s="14"/>
      <c r="EA41" s="14">
        <v>0</v>
      </c>
      <c r="EB41" s="14"/>
      <c r="EC41" s="14"/>
      <c r="ED41" s="14"/>
      <c r="EE41" s="14">
        <v>0</v>
      </c>
      <c r="EF41" s="14"/>
      <c r="EG41" s="14"/>
      <c r="EH41" s="14"/>
      <c r="EI41" s="14">
        <v>0</v>
      </c>
      <c r="EJ41" s="14">
        <v>110.7</v>
      </c>
      <c r="EK41" s="14">
        <v>112.90537</v>
      </c>
      <c r="EL41" s="14">
        <v>112.90537</v>
      </c>
      <c r="EM41" s="14">
        <v>-2.2053699999999998</v>
      </c>
      <c r="EN41" s="14">
        <v>223.2</v>
      </c>
      <c r="EO41" s="14">
        <v>221.55625000000001</v>
      </c>
      <c r="EP41" s="14">
        <v>221.55625000000001</v>
      </c>
      <c r="EQ41" s="14">
        <v>1.64375</v>
      </c>
      <c r="ER41" s="14"/>
      <c r="ES41" s="14"/>
      <c r="ET41" s="14"/>
      <c r="EU41" s="14">
        <v>0</v>
      </c>
      <c r="EV41" s="14"/>
      <c r="EW41" s="14"/>
      <c r="EX41" s="14"/>
      <c r="EY41" s="14">
        <v>0</v>
      </c>
      <c r="EZ41" s="14"/>
      <c r="FA41" s="14"/>
      <c r="FB41" s="14"/>
      <c r="FC41" s="14">
        <v>0</v>
      </c>
      <c r="FD41" s="14">
        <v>6.5</v>
      </c>
      <c r="FE41" s="14">
        <v>6.39</v>
      </c>
      <c r="FF41" s="14">
        <v>6.39</v>
      </c>
      <c r="FG41" s="14">
        <v>0.11</v>
      </c>
      <c r="FH41" s="14">
        <v>459.4</v>
      </c>
      <c r="FI41" s="14">
        <v>458.87804999999997</v>
      </c>
      <c r="FJ41" s="14">
        <v>458.87804999999997</v>
      </c>
      <c r="FK41" s="14">
        <v>0.52195000000000003</v>
      </c>
      <c r="FL41" s="14">
        <v>61</v>
      </c>
      <c r="FM41" s="14">
        <v>76.746610000000004</v>
      </c>
      <c r="FN41" s="14">
        <v>65.380560000000003</v>
      </c>
      <c r="FO41" s="14">
        <v>-4.38056</v>
      </c>
      <c r="FP41" s="14">
        <v>145</v>
      </c>
      <c r="FQ41" s="14">
        <v>148.62634</v>
      </c>
      <c r="FR41" s="14">
        <v>148.62634</v>
      </c>
      <c r="FS41" s="14">
        <v>-3.6263399999999999</v>
      </c>
      <c r="FT41" s="14">
        <v>40.9</v>
      </c>
      <c r="FU41" s="14">
        <v>41.498959999999997</v>
      </c>
      <c r="FV41" s="14">
        <v>41.498959999999997</v>
      </c>
      <c r="FW41" s="14">
        <v>-0.59896000000000005</v>
      </c>
      <c r="FX41" s="14">
        <v>18.399999999999999</v>
      </c>
      <c r="FY41" s="14">
        <v>19.28585</v>
      </c>
      <c r="FZ41" s="14">
        <v>19.28585</v>
      </c>
      <c r="GA41" s="14">
        <v>-0.88585000000000003</v>
      </c>
      <c r="GB41" s="14">
        <v>18.2</v>
      </c>
      <c r="GC41" s="14">
        <v>19.414629999999999</v>
      </c>
      <c r="GD41" s="14">
        <v>19.414629999999999</v>
      </c>
      <c r="GE41" s="14">
        <v>-1.2146300000000001</v>
      </c>
      <c r="GF41" s="14">
        <v>92.1</v>
      </c>
      <c r="GG41" s="14">
        <v>87.657560000000004</v>
      </c>
      <c r="GH41" s="14">
        <v>87.657560000000004</v>
      </c>
      <c r="GI41" s="14">
        <v>4.4424400000000004</v>
      </c>
      <c r="GJ41" s="14"/>
      <c r="GK41" s="14"/>
      <c r="GL41" s="14"/>
      <c r="GM41" s="14">
        <v>0</v>
      </c>
      <c r="GN41" s="14">
        <v>176.6</v>
      </c>
      <c r="GO41" s="14">
        <v>185.62135000000001</v>
      </c>
      <c r="GP41" s="14">
        <v>185.62133</v>
      </c>
      <c r="GQ41" s="14">
        <v>-9.0213300000000007</v>
      </c>
      <c r="GR41" s="14">
        <v>89.6</v>
      </c>
      <c r="GS41" s="14">
        <v>92.810680000000005</v>
      </c>
      <c r="GT41" s="14">
        <v>92.810659999999999</v>
      </c>
      <c r="GU41" s="14">
        <v>-3.2106599999999998</v>
      </c>
      <c r="GV41" s="14">
        <v>107.6</v>
      </c>
      <c r="GW41" s="14">
        <v>110.91316999999999</v>
      </c>
      <c r="GX41" s="14">
        <v>110.91316999999999</v>
      </c>
      <c r="GY41" s="14">
        <v>-3.3131699999999999</v>
      </c>
      <c r="GZ41" s="14">
        <v>8.1</v>
      </c>
      <c r="HA41" s="14">
        <v>4.8741700000000003</v>
      </c>
      <c r="HB41" s="14">
        <v>4.8741700000000003</v>
      </c>
      <c r="HC41" s="14">
        <v>3.2258300000000002</v>
      </c>
      <c r="HD41" s="14">
        <v>2.4</v>
      </c>
      <c r="HE41" s="14">
        <v>2.9847299999999999</v>
      </c>
      <c r="HF41" s="14">
        <v>4.72112</v>
      </c>
      <c r="HG41" s="14">
        <v>-2.3211200000000001</v>
      </c>
      <c r="HH41" s="14">
        <v>43.9</v>
      </c>
      <c r="HI41" s="14">
        <v>47.26634</v>
      </c>
      <c r="HJ41" s="14">
        <v>47.26634</v>
      </c>
      <c r="HK41" s="14">
        <v>-3.3663400000000001</v>
      </c>
      <c r="HL41" s="14">
        <v>47</v>
      </c>
      <c r="HM41" s="14"/>
      <c r="HN41" s="14">
        <v>44.275120000000001</v>
      </c>
      <c r="HO41" s="14">
        <v>2.7248800000000002</v>
      </c>
      <c r="HP41" s="14">
        <v>3.8</v>
      </c>
      <c r="HQ41" s="14">
        <v>4.0998900000000003</v>
      </c>
      <c r="HR41" s="14">
        <v>4.0998900000000003</v>
      </c>
      <c r="HS41" s="14">
        <v>-0.29988999999999999</v>
      </c>
      <c r="HT41" s="14">
        <v>30.1</v>
      </c>
      <c r="HU41" s="14">
        <v>30.294039999999999</v>
      </c>
      <c r="HV41" s="14">
        <v>30.294039999999999</v>
      </c>
      <c r="HW41" s="14">
        <v>-0.19403999999999999</v>
      </c>
      <c r="HX41" s="14">
        <v>174.1</v>
      </c>
      <c r="HY41" s="14">
        <v>171.54185000000001</v>
      </c>
      <c r="HZ41" s="14">
        <v>171.54185000000001</v>
      </c>
      <c r="IA41" s="14">
        <v>2.5581499999999999</v>
      </c>
      <c r="IB41" s="14">
        <v>46.9</v>
      </c>
      <c r="IC41" s="14">
        <v>47.67127</v>
      </c>
      <c r="ID41" s="14">
        <v>47.671259999999997</v>
      </c>
      <c r="IE41" s="14">
        <v>-0.77125999999999995</v>
      </c>
      <c r="IF41" s="14"/>
      <c r="IG41" s="14"/>
      <c r="IH41" s="14"/>
      <c r="II41" s="14">
        <v>0</v>
      </c>
      <c r="IJ41" s="14"/>
      <c r="IK41" s="14"/>
      <c r="IL41" s="14"/>
      <c r="IM41" s="14">
        <v>0</v>
      </c>
      <c r="IN41" s="14">
        <v>45.3</v>
      </c>
      <c r="IO41" s="14">
        <v>48.41648</v>
      </c>
      <c r="IP41" s="14">
        <v>48.41648</v>
      </c>
      <c r="IQ41" s="14">
        <v>-3.1164800000000001</v>
      </c>
      <c r="IR41" s="14"/>
      <c r="IS41" s="14"/>
      <c r="IT41" s="14"/>
      <c r="IU41" s="14">
        <v>0</v>
      </c>
      <c r="IV41" s="14"/>
      <c r="IW41" s="14"/>
      <c r="IX41" s="14"/>
      <c r="IY41" s="14">
        <v>0</v>
      </c>
      <c r="IZ41" s="14"/>
      <c r="JA41" s="14"/>
      <c r="JB41" s="14"/>
      <c r="JC41" s="14">
        <v>0</v>
      </c>
      <c r="JD41" s="14">
        <v>130.30000000000001</v>
      </c>
      <c r="JE41" s="14">
        <v>133.35676000000001</v>
      </c>
      <c r="JF41" s="14">
        <v>133.35676000000001</v>
      </c>
      <c r="JG41" s="14">
        <v>-3.0567600000000001</v>
      </c>
      <c r="JH41" s="14"/>
      <c r="JI41" s="14"/>
      <c r="JJ41" s="14"/>
      <c r="JK41" s="14">
        <v>0</v>
      </c>
      <c r="JL41" s="14">
        <v>159.1</v>
      </c>
      <c r="JM41" s="14">
        <v>153.72799000000001</v>
      </c>
      <c r="JN41" s="14">
        <v>150.66668000000001</v>
      </c>
      <c r="JO41" s="14">
        <v>8.4333200000000001</v>
      </c>
      <c r="JP41" s="14"/>
      <c r="JQ41" s="14"/>
      <c r="JR41" s="14"/>
      <c r="JS41" s="14">
        <v>0</v>
      </c>
      <c r="JT41" s="14">
        <v>68.7</v>
      </c>
      <c r="JU41" s="14">
        <v>76.863990000000001</v>
      </c>
      <c r="JV41" s="14">
        <v>75.333340000000007</v>
      </c>
      <c r="JW41" s="14">
        <v>-6.6333399999999996</v>
      </c>
      <c r="JX41" s="14">
        <v>72</v>
      </c>
      <c r="JY41" s="14">
        <v>0</v>
      </c>
      <c r="JZ41" s="14"/>
      <c r="KA41" s="14">
        <v>72</v>
      </c>
      <c r="KB41" s="14"/>
      <c r="KC41" s="14"/>
      <c r="KD41" s="14"/>
      <c r="KE41" s="14">
        <v>0</v>
      </c>
      <c r="KF41" s="14"/>
      <c r="KG41" s="14"/>
      <c r="KH41" s="14"/>
      <c r="KI41" s="14">
        <v>0</v>
      </c>
      <c r="KJ41" s="14"/>
      <c r="KK41" s="14"/>
      <c r="KL41" s="14"/>
      <c r="KM41" s="14">
        <v>0</v>
      </c>
      <c r="KN41" s="14"/>
      <c r="KO41" s="14"/>
      <c r="KP41" s="14"/>
      <c r="KQ41" s="14">
        <v>0</v>
      </c>
      <c r="KR41" s="14">
        <v>113.6</v>
      </c>
      <c r="KS41" s="14">
        <v>114.11063</v>
      </c>
      <c r="KT41" s="14">
        <v>114.11063</v>
      </c>
      <c r="KU41" s="14">
        <v>-0.51063000000000003</v>
      </c>
      <c r="KV41" s="14"/>
      <c r="KW41" s="14"/>
      <c r="KX41" s="14"/>
      <c r="KY41" s="14">
        <v>0</v>
      </c>
      <c r="KZ41" s="14"/>
      <c r="LA41" s="14"/>
      <c r="LB41" s="14"/>
      <c r="LC41" s="14">
        <v>0</v>
      </c>
      <c r="LD41" s="14">
        <v>224.6</v>
      </c>
      <c r="LE41" s="14">
        <v>223.98015000000001</v>
      </c>
      <c r="LF41" s="14">
        <v>271.12182999999999</v>
      </c>
      <c r="LG41" s="14">
        <v>-46.521830000000001</v>
      </c>
      <c r="LH41" s="14">
        <v>127.4</v>
      </c>
      <c r="LI41" s="14">
        <v>133.67995999999999</v>
      </c>
      <c r="LJ41" s="14">
        <v>133.67995999999999</v>
      </c>
      <c r="LK41" s="14">
        <v>-6.27996</v>
      </c>
      <c r="LL41" s="14">
        <v>63.1</v>
      </c>
      <c r="LM41" s="14">
        <v>67.461460000000002</v>
      </c>
      <c r="LN41" s="14">
        <v>67.461460000000002</v>
      </c>
      <c r="LO41" s="14">
        <v>-4.3614600000000001</v>
      </c>
      <c r="LP41" s="14">
        <v>78.599999999999994</v>
      </c>
      <c r="LQ41" s="14">
        <v>78.567999999999998</v>
      </c>
      <c r="LR41" s="14">
        <v>78.567999999999998</v>
      </c>
      <c r="LS41" s="14">
        <v>3.2000000000000001E-2</v>
      </c>
      <c r="LT41" s="14">
        <v>30.5</v>
      </c>
      <c r="LU41" s="14">
        <v>30.097560000000001</v>
      </c>
      <c r="LV41" s="14">
        <v>30.097560000000001</v>
      </c>
      <c r="LW41" s="14">
        <v>0.40244000000000002</v>
      </c>
      <c r="LX41" s="14"/>
      <c r="LY41" s="14"/>
      <c r="LZ41" s="14"/>
      <c r="MA41" s="14">
        <v>0</v>
      </c>
      <c r="MB41" s="14"/>
      <c r="MC41" s="14"/>
      <c r="MD41" s="14"/>
      <c r="ME41" s="14">
        <v>0</v>
      </c>
      <c r="MF41" s="14"/>
      <c r="MG41" s="14"/>
      <c r="MH41" s="14"/>
      <c r="MI41" s="14">
        <v>0</v>
      </c>
      <c r="MJ41" s="14">
        <v>140.1</v>
      </c>
      <c r="MK41" s="14">
        <v>145.28071</v>
      </c>
      <c r="ML41" s="14">
        <v>146.66611</v>
      </c>
      <c r="MM41" s="14">
        <v>-6.5661100000000001</v>
      </c>
      <c r="MN41" s="14">
        <v>139.5</v>
      </c>
      <c r="MO41" s="14">
        <v>145.28071</v>
      </c>
      <c r="MP41" s="14">
        <v>146.66611</v>
      </c>
      <c r="MQ41" s="14">
        <v>-7.1661099999999998</v>
      </c>
      <c r="MR41" s="14">
        <v>145.6</v>
      </c>
      <c r="MS41" s="14">
        <v>145.28071</v>
      </c>
      <c r="MT41" s="14">
        <v>146.66611</v>
      </c>
      <c r="MU41" s="14">
        <v>-1.0661099999999999</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183.1</v>
      </c>
      <c r="NQ41" s="14">
        <v>144.27351999999999</v>
      </c>
      <c r="NR41" s="14">
        <v>144.27350999999999</v>
      </c>
      <c r="NS41" s="14">
        <v>38.82649</v>
      </c>
      <c r="NT41" s="14">
        <v>97.6</v>
      </c>
      <c r="NU41" s="14">
        <v>72.136759999999995</v>
      </c>
      <c r="NV41" s="14">
        <v>72.136750000000006</v>
      </c>
      <c r="NW41" s="14">
        <v>25.463249999999999</v>
      </c>
      <c r="NX41" s="14">
        <v>0.2</v>
      </c>
      <c r="NY41" s="14">
        <v>0.34300000000000003</v>
      </c>
      <c r="NZ41" s="14">
        <v>0.34300000000000003</v>
      </c>
      <c r="OA41" s="14">
        <v>-0.14299999999999999</v>
      </c>
      <c r="OB41" s="14">
        <v>80.400000000000006</v>
      </c>
      <c r="OC41" s="14">
        <v>62</v>
      </c>
      <c r="OD41" s="14">
        <v>74.28</v>
      </c>
      <c r="OE41" s="14">
        <v>6.12</v>
      </c>
      <c r="OF41" s="14">
        <v>24.7</v>
      </c>
      <c r="OG41" s="14">
        <v>16.989999999999998</v>
      </c>
      <c r="OH41" s="14">
        <v>16.989999999999998</v>
      </c>
      <c r="OI41" s="14">
        <v>7.71</v>
      </c>
      <c r="OJ41" s="14">
        <v>15.2</v>
      </c>
      <c r="OK41" s="14">
        <v>11.413</v>
      </c>
      <c r="OL41" s="14">
        <v>11.413</v>
      </c>
      <c r="OM41" s="14">
        <v>3.7869999999999999</v>
      </c>
      <c r="ON41" s="14">
        <v>0.1</v>
      </c>
      <c r="OO41" s="14">
        <v>0.1</v>
      </c>
      <c r="OP41" s="14">
        <v>0.1</v>
      </c>
      <c r="OQ41" s="14">
        <v>0</v>
      </c>
      <c r="OR41" s="14">
        <v>20</v>
      </c>
      <c r="OS41" s="14">
        <v>17.560980000000001</v>
      </c>
      <c r="OT41" s="14">
        <v>17.560980000000001</v>
      </c>
      <c r="OU41" s="14">
        <v>2.4390200000000002</v>
      </c>
      <c r="OV41" s="14">
        <v>9.9</v>
      </c>
      <c r="OW41" s="14">
        <v>9.9830000000000005</v>
      </c>
      <c r="OX41" s="14">
        <v>9.9830000000000005</v>
      </c>
      <c r="OY41" s="14">
        <v>-8.3000000000000004E-2</v>
      </c>
      <c r="OZ41" s="14">
        <v>5.0999999999999996</v>
      </c>
      <c r="PA41" s="14">
        <v>5.67</v>
      </c>
      <c r="PB41" s="14">
        <v>5.67</v>
      </c>
      <c r="PC41" s="14">
        <v>-0.56999999999999995</v>
      </c>
      <c r="PD41" s="14">
        <v>3.6</v>
      </c>
      <c r="PE41" s="14">
        <v>3.6</v>
      </c>
      <c r="PF41" s="14">
        <v>3.6</v>
      </c>
      <c r="PG41" s="14">
        <v>0</v>
      </c>
      <c r="PH41" s="14">
        <v>5.0999999999999996</v>
      </c>
      <c r="PI41" s="14">
        <v>5</v>
      </c>
      <c r="PJ41" s="14">
        <v>5</v>
      </c>
      <c r="PK41" s="14">
        <v>0.1</v>
      </c>
      <c r="PL41" s="14">
        <v>20.2</v>
      </c>
      <c r="PM41" s="14">
        <v>19.5122</v>
      </c>
      <c r="PN41" s="14">
        <v>19.51219</v>
      </c>
      <c r="PO41" s="14">
        <v>0.68781000000000003</v>
      </c>
      <c r="PP41" s="14">
        <v>20</v>
      </c>
      <c r="PQ41" s="14">
        <v>19.5122</v>
      </c>
      <c r="PR41" s="14">
        <v>19.51219</v>
      </c>
      <c r="PS41" s="14">
        <v>0.48781000000000002</v>
      </c>
      <c r="PT41" s="14">
        <v>18.899999999999999</v>
      </c>
      <c r="PU41" s="14">
        <v>13</v>
      </c>
      <c r="PV41" s="14">
        <v>16.097560000000001</v>
      </c>
      <c r="PW41" s="14">
        <v>2.8024399999999998</v>
      </c>
      <c r="PX41" s="14">
        <v>3.2</v>
      </c>
      <c r="PY41" s="14">
        <v>3.5</v>
      </c>
      <c r="PZ41" s="14">
        <v>3.5</v>
      </c>
      <c r="QA41" s="14">
        <v>-0.3</v>
      </c>
      <c r="QB41" s="14">
        <v>18.8</v>
      </c>
      <c r="QC41" s="14">
        <v>18.341460000000001</v>
      </c>
      <c r="QD41" s="14">
        <v>18.341460000000001</v>
      </c>
      <c r="QE41" s="14">
        <v>0.45854</v>
      </c>
      <c r="QF41" s="14">
        <v>11.9</v>
      </c>
      <c r="QG41" s="14">
        <v>4.4279999999999999</v>
      </c>
      <c r="QH41" s="14">
        <v>4.4279999999999999</v>
      </c>
      <c r="QI41" s="14">
        <v>7.4720000000000004</v>
      </c>
      <c r="QJ41" s="14">
        <v>10.8</v>
      </c>
      <c r="QK41" s="14">
        <v>8.59</v>
      </c>
      <c r="QL41" s="14">
        <v>8.59</v>
      </c>
      <c r="QM41" s="14">
        <v>2.21</v>
      </c>
      <c r="QN41" s="14">
        <v>15.1</v>
      </c>
      <c r="QO41" s="14">
        <v>17.7</v>
      </c>
      <c r="QP41" s="14">
        <v>17.7</v>
      </c>
      <c r="QQ41" s="14">
        <v>-2.6</v>
      </c>
      <c r="QR41" s="14">
        <v>55.2</v>
      </c>
      <c r="QS41" s="14">
        <v>55.052999999999997</v>
      </c>
      <c r="QT41" s="14">
        <v>55.052999999999997</v>
      </c>
      <c r="QU41" s="14">
        <v>0.14699999999999999</v>
      </c>
      <c r="QV41" s="14">
        <v>4.4000000000000004</v>
      </c>
      <c r="QW41" s="14">
        <v>3</v>
      </c>
      <c r="QX41" s="14">
        <v>3</v>
      </c>
      <c r="QY41" s="14">
        <v>1.4</v>
      </c>
      <c r="QZ41" s="14">
        <v>0.8</v>
      </c>
      <c r="RA41" s="14">
        <v>1.2</v>
      </c>
      <c r="RB41" s="14">
        <v>1.2</v>
      </c>
      <c r="RC41" s="14">
        <v>-0.4</v>
      </c>
      <c r="RD41" s="14">
        <v>1.2</v>
      </c>
      <c r="RE41" s="14">
        <v>1.2</v>
      </c>
      <c r="RF41" s="14">
        <v>1.2</v>
      </c>
      <c r="RG41" s="14">
        <v>0</v>
      </c>
      <c r="RH41" s="14">
        <v>2.5</v>
      </c>
      <c r="RI41" s="14">
        <v>2.8</v>
      </c>
      <c r="RJ41" s="14">
        <v>2.8</v>
      </c>
      <c r="RK41" s="14">
        <v>-0.3</v>
      </c>
      <c r="RL41" s="14">
        <v>2.7</v>
      </c>
      <c r="RM41" s="14">
        <v>4.351</v>
      </c>
      <c r="RN41" s="14">
        <v>4.351</v>
      </c>
      <c r="RO41" s="14">
        <v>-1.651</v>
      </c>
      <c r="RP41" s="14">
        <v>3.2</v>
      </c>
      <c r="RQ41" s="14">
        <v>3.6</v>
      </c>
      <c r="RR41" s="14">
        <v>3.6</v>
      </c>
      <c r="RS41" s="14">
        <v>-0.4</v>
      </c>
      <c r="RT41" s="14">
        <v>16.8</v>
      </c>
      <c r="RU41" s="14">
        <v>11.08052</v>
      </c>
      <c r="RV41" s="14">
        <v>11.08052</v>
      </c>
      <c r="RW41" s="14">
        <v>5.7194799999999999</v>
      </c>
      <c r="RX41" s="14">
        <v>2</v>
      </c>
      <c r="RY41" s="14">
        <v>2</v>
      </c>
      <c r="RZ41" s="14">
        <v>2</v>
      </c>
      <c r="SA41" s="14">
        <v>0</v>
      </c>
      <c r="SB41" s="14"/>
      <c r="SC41" s="14"/>
      <c r="SD41" s="14"/>
      <c r="SE41" s="14">
        <v>0</v>
      </c>
      <c r="SF41" s="14">
        <v>18.5</v>
      </c>
      <c r="SG41" s="14">
        <v>18</v>
      </c>
      <c r="SH41" s="14">
        <v>16</v>
      </c>
      <c r="SI41" s="14">
        <v>2.5</v>
      </c>
      <c r="SJ41" s="14">
        <v>9.8000000000000007</v>
      </c>
      <c r="SK41" s="14">
        <v>9.0519999999999996</v>
      </c>
      <c r="SL41" s="14">
        <v>9.0519999999999996</v>
      </c>
      <c r="SM41" s="14">
        <v>0.748</v>
      </c>
      <c r="SN41" s="14">
        <v>20.3</v>
      </c>
      <c r="SO41" s="14">
        <v>19.5122</v>
      </c>
      <c r="SP41" s="14">
        <v>19.51219</v>
      </c>
      <c r="SQ41" s="14">
        <v>0.78781000000000001</v>
      </c>
      <c r="SR41" s="14">
        <v>20.399999999999999</v>
      </c>
      <c r="SS41" s="14">
        <v>19.5122</v>
      </c>
      <c r="ST41" s="14">
        <v>19.51219</v>
      </c>
      <c r="SU41" s="14">
        <v>0.88780999999999999</v>
      </c>
      <c r="SV41" s="14">
        <v>20</v>
      </c>
      <c r="SW41" s="14">
        <v>19.5</v>
      </c>
      <c r="SX41" s="14">
        <v>19.317070000000001</v>
      </c>
      <c r="SY41" s="14">
        <v>0.68293000000000004</v>
      </c>
      <c r="SZ41" s="14">
        <v>16.3</v>
      </c>
      <c r="TA41" s="14">
        <v>18.103999999999999</v>
      </c>
      <c r="TB41" s="14">
        <v>18.103999999999999</v>
      </c>
      <c r="TC41" s="14">
        <v>-1.804</v>
      </c>
      <c r="TD41" s="14">
        <v>38.1</v>
      </c>
      <c r="TE41" s="14">
        <v>51.646999999999998</v>
      </c>
      <c r="TF41" s="14">
        <v>51.646999999999998</v>
      </c>
      <c r="TG41" s="14">
        <v>-13.547000000000001</v>
      </c>
      <c r="TH41" s="14">
        <v>11.7</v>
      </c>
      <c r="TI41" s="14">
        <v>2.633</v>
      </c>
      <c r="TJ41" s="14">
        <v>2.633</v>
      </c>
      <c r="TK41" s="14">
        <v>9.0670000000000002</v>
      </c>
      <c r="TL41" s="14">
        <v>76.400000000000006</v>
      </c>
      <c r="TM41" s="14">
        <v>39</v>
      </c>
      <c r="TN41" s="14">
        <v>42.997</v>
      </c>
      <c r="TO41" s="14">
        <v>33.402999999999999</v>
      </c>
      <c r="TP41" s="14">
        <v>88</v>
      </c>
      <c r="TQ41" s="14">
        <v>46</v>
      </c>
      <c r="TR41" s="14">
        <v>51.148000000000003</v>
      </c>
      <c r="TS41" s="14">
        <v>36.851999999999997</v>
      </c>
      <c r="TT41" s="14">
        <v>5.8</v>
      </c>
      <c r="TU41" s="14">
        <v>6.4</v>
      </c>
      <c r="TV41" s="14">
        <v>6.4</v>
      </c>
      <c r="TW41" s="14">
        <v>-0.6</v>
      </c>
      <c r="TX41" s="14">
        <v>7.2</v>
      </c>
      <c r="TY41" s="14">
        <v>4.9409999999999998</v>
      </c>
      <c r="TZ41" s="14">
        <v>4.9409999999999998</v>
      </c>
      <c r="UA41" s="14">
        <v>2.2589999999999999</v>
      </c>
      <c r="UB41" s="14">
        <v>21</v>
      </c>
      <c r="UC41" s="14">
        <v>20.4878</v>
      </c>
      <c r="UD41" s="14">
        <v>20.4878</v>
      </c>
      <c r="UE41" s="14">
        <v>0.51219999999999999</v>
      </c>
      <c r="UF41" s="14">
        <v>8.3000000000000007</v>
      </c>
      <c r="UG41" s="14">
        <v>8</v>
      </c>
      <c r="UH41" s="14">
        <v>8</v>
      </c>
      <c r="UI41" s="14">
        <v>0.3</v>
      </c>
      <c r="UJ41" s="14">
        <v>6.226</v>
      </c>
      <c r="UK41" s="14">
        <v>7.6</v>
      </c>
      <c r="UL41" s="14">
        <v>7.6</v>
      </c>
      <c r="UM41" s="14">
        <v>-1.3740000000000001</v>
      </c>
      <c r="UN41" s="14">
        <v>20</v>
      </c>
      <c r="UO41" s="14">
        <v>19.5122</v>
      </c>
      <c r="UP41" s="14">
        <v>19.51219</v>
      </c>
      <c r="UQ41" s="14">
        <v>0.48781000000000002</v>
      </c>
      <c r="UR41" s="14">
        <v>20</v>
      </c>
      <c r="US41" s="14">
        <v>19.5122</v>
      </c>
      <c r="UT41" s="14">
        <v>19.51219</v>
      </c>
      <c r="UU41" s="14">
        <v>0.48781000000000002</v>
      </c>
      <c r="UV41" s="14">
        <v>19.8</v>
      </c>
      <c r="UW41" s="14">
        <v>19.5122</v>
      </c>
      <c r="UX41" s="14">
        <v>19.51219</v>
      </c>
      <c r="UY41" s="14">
        <v>0.28781000000000001</v>
      </c>
      <c r="UZ41" s="14">
        <v>12.1</v>
      </c>
      <c r="VA41" s="14">
        <v>9.6440000000000001</v>
      </c>
      <c r="VB41" s="14">
        <v>9.6440000000000001</v>
      </c>
      <c r="VC41" s="14">
        <v>2.456</v>
      </c>
      <c r="VD41" s="14">
        <v>4</v>
      </c>
      <c r="VE41" s="14">
        <v>2E-3</v>
      </c>
      <c r="VF41" s="14">
        <v>2E-3</v>
      </c>
      <c r="VG41" s="14">
        <v>3.9980000000000002</v>
      </c>
      <c r="VH41" s="14">
        <v>37.799999999999997</v>
      </c>
      <c r="VI41" s="14">
        <v>22.597999999999999</v>
      </c>
      <c r="VJ41" s="14">
        <v>22.597999999999999</v>
      </c>
      <c r="VK41" s="14">
        <v>15.202</v>
      </c>
      <c r="VL41" s="14">
        <v>0.6</v>
      </c>
      <c r="VM41" s="14">
        <v>0.6</v>
      </c>
      <c r="VN41" s="14">
        <v>0.6</v>
      </c>
      <c r="VO41" s="14">
        <v>0</v>
      </c>
      <c r="VP41" s="14">
        <v>94.6</v>
      </c>
      <c r="VQ41" s="14">
        <v>118</v>
      </c>
      <c r="VR41" s="14">
        <v>115.901</v>
      </c>
      <c r="VS41" s="14">
        <v>-21.300999999999998</v>
      </c>
      <c r="VT41" s="14">
        <v>99.6</v>
      </c>
      <c r="VU41" s="14">
        <v>121.2929</v>
      </c>
      <c r="VV41" s="14">
        <v>122.691</v>
      </c>
      <c r="VW41" s="14">
        <v>-23.091000000000001</v>
      </c>
      <c r="VX41" s="14">
        <v>30.1</v>
      </c>
      <c r="VY41" s="14">
        <v>15.956</v>
      </c>
      <c r="VZ41" s="14">
        <v>15.956</v>
      </c>
      <c r="WA41" s="14">
        <v>14.144</v>
      </c>
      <c r="WB41" s="14">
        <v>3.9</v>
      </c>
      <c r="WC41" s="14">
        <v>1.2999999999999999E-2</v>
      </c>
      <c r="WD41" s="14">
        <v>1.2999999999999999E-2</v>
      </c>
      <c r="WE41" s="14">
        <v>3.887</v>
      </c>
      <c r="WF41" s="14">
        <v>7.9</v>
      </c>
      <c r="WG41" s="14">
        <v>8</v>
      </c>
      <c r="WH41" s="14">
        <v>8</v>
      </c>
      <c r="WI41" s="14">
        <v>-0.1</v>
      </c>
      <c r="WJ41" s="14">
        <v>20</v>
      </c>
      <c r="WK41" s="14">
        <v>19.5</v>
      </c>
      <c r="WL41" s="14">
        <v>19.317070000000001</v>
      </c>
      <c r="WM41" s="14">
        <v>0.68293000000000004</v>
      </c>
      <c r="WN41" s="14">
        <v>10.7</v>
      </c>
      <c r="WO41" s="14">
        <v>10.6</v>
      </c>
      <c r="WP41" s="14">
        <v>10.6</v>
      </c>
      <c r="WQ41" s="14">
        <v>0.1</v>
      </c>
      <c r="WR41" s="14"/>
      <c r="WS41" s="14">
        <v>36</v>
      </c>
      <c r="WT41" s="14">
        <v>36</v>
      </c>
      <c r="WU41" s="14">
        <v>-36</v>
      </c>
      <c r="WV41" s="14">
        <v>36.75</v>
      </c>
      <c r="WW41" s="14"/>
      <c r="WX41" s="14"/>
      <c r="WY41" s="14">
        <v>36.75</v>
      </c>
      <c r="WZ41" s="14">
        <v>27.5</v>
      </c>
      <c r="XA41" s="14">
        <v>29.184000000000001</v>
      </c>
      <c r="XB41" s="14">
        <v>29.184000000000001</v>
      </c>
      <c r="XC41" s="14">
        <v>-1.6839999999999999</v>
      </c>
      <c r="XD41" s="14">
        <v>2.8</v>
      </c>
      <c r="XE41" s="14">
        <v>2.8159999999999998</v>
      </c>
      <c r="XF41" s="14">
        <v>2.8159999999999998</v>
      </c>
      <c r="XG41" s="14">
        <v>-1.6E-2</v>
      </c>
      <c r="XH41" s="14">
        <v>13.5</v>
      </c>
      <c r="XI41" s="14">
        <v>13</v>
      </c>
      <c r="XJ41" s="14">
        <v>14</v>
      </c>
      <c r="XK41" s="14">
        <v>-0.5</v>
      </c>
      <c r="XL41" s="14">
        <v>13.81</v>
      </c>
      <c r="XM41" s="14">
        <v>18.526</v>
      </c>
      <c r="XN41" s="14">
        <v>18.526</v>
      </c>
      <c r="XO41" s="14">
        <v>-4.7160000000000002</v>
      </c>
      <c r="XP41" s="14">
        <v>7.1</v>
      </c>
      <c r="XQ41" s="14">
        <v>6.91</v>
      </c>
      <c r="XR41" s="14">
        <v>6.91</v>
      </c>
      <c r="XS41" s="14">
        <v>0.19</v>
      </c>
    </row>
    <row r="42" spans="1:643" ht="24" customHeight="1" x14ac:dyDescent="0.25">
      <c r="A42" s="1"/>
      <c r="B42" s="16" t="s">
        <v>47</v>
      </c>
      <c r="C42" s="16" t="s">
        <v>693</v>
      </c>
      <c r="D42" s="17">
        <v>1.1000000000000001</v>
      </c>
      <c r="E42" s="17">
        <v>0.91</v>
      </c>
      <c r="F42" s="17">
        <v>0.91</v>
      </c>
      <c r="G42" s="17">
        <v>0.19</v>
      </c>
      <c r="H42" s="17">
        <v>1.7</v>
      </c>
      <c r="I42" s="17">
        <v>1.62</v>
      </c>
      <c r="J42" s="17">
        <v>1.62</v>
      </c>
      <c r="K42" s="17">
        <v>0.08</v>
      </c>
      <c r="L42" s="17">
        <v>4.3</v>
      </c>
      <c r="M42" s="17">
        <v>3.8072699999999999</v>
      </c>
      <c r="N42" s="17">
        <v>3.8072699999999999</v>
      </c>
      <c r="O42" s="17">
        <v>0.49273</v>
      </c>
      <c r="P42" s="17">
        <v>641.1</v>
      </c>
      <c r="Q42" s="17">
        <v>646.79789000000005</v>
      </c>
      <c r="R42" s="17">
        <v>646.79789000000005</v>
      </c>
      <c r="S42" s="17">
        <v>-5.6978900000000001</v>
      </c>
      <c r="T42" s="17">
        <v>218.1</v>
      </c>
      <c r="U42" s="17">
        <v>211.44126</v>
      </c>
      <c r="V42" s="17">
        <v>211.44126</v>
      </c>
      <c r="W42" s="17">
        <v>6.6587399999999999</v>
      </c>
      <c r="X42" s="17"/>
      <c r="Y42" s="17"/>
      <c r="Z42" s="17"/>
      <c r="AA42" s="17">
        <v>0</v>
      </c>
      <c r="AB42" s="17"/>
      <c r="AC42" s="17"/>
      <c r="AD42" s="17"/>
      <c r="AE42" s="17">
        <v>0</v>
      </c>
      <c r="AF42" s="17">
        <v>79.400000000000006</v>
      </c>
      <c r="AG42" s="17">
        <v>92.226339999999993</v>
      </c>
      <c r="AH42" s="17">
        <v>92.226339999999993</v>
      </c>
      <c r="AI42" s="17">
        <v>-12.82634</v>
      </c>
      <c r="AJ42" s="17">
        <v>234.1</v>
      </c>
      <c r="AK42" s="17">
        <v>238.15351000000001</v>
      </c>
      <c r="AL42" s="17">
        <v>238.15351000000001</v>
      </c>
      <c r="AM42" s="17">
        <v>-4.0535100000000002</v>
      </c>
      <c r="AN42" s="17"/>
      <c r="AO42" s="17"/>
      <c r="AP42" s="17"/>
      <c r="AQ42" s="17">
        <v>0</v>
      </c>
      <c r="AR42" s="17"/>
      <c r="AS42" s="17"/>
      <c r="AT42" s="17"/>
      <c r="AU42" s="17">
        <v>0</v>
      </c>
      <c r="AV42" s="17">
        <v>143.19999999999999</v>
      </c>
      <c r="AW42" s="17">
        <v>163.99563000000001</v>
      </c>
      <c r="AX42" s="17">
        <v>116.66683</v>
      </c>
      <c r="AY42" s="17">
        <v>26.533169999999998</v>
      </c>
      <c r="AZ42" s="17">
        <v>143.94</v>
      </c>
      <c r="BA42" s="17">
        <v>163.99563000000001</v>
      </c>
      <c r="BB42" s="17">
        <v>116.66683</v>
      </c>
      <c r="BC42" s="17">
        <v>27.27317</v>
      </c>
      <c r="BD42" s="17">
        <v>143.71</v>
      </c>
      <c r="BE42" s="17">
        <v>163.99563000000001</v>
      </c>
      <c r="BF42" s="17">
        <v>116.66683</v>
      </c>
      <c r="BG42" s="17">
        <v>27.04317</v>
      </c>
      <c r="BH42" s="17">
        <v>249</v>
      </c>
      <c r="BI42" s="17">
        <v>245.99345</v>
      </c>
      <c r="BJ42" s="17">
        <v>175.00023999999999</v>
      </c>
      <c r="BK42" s="17">
        <v>73.999759999999995</v>
      </c>
      <c r="BL42" s="17">
        <v>194.6</v>
      </c>
      <c r="BM42" s="17">
        <v>195.12195</v>
      </c>
      <c r="BN42" s="17">
        <v>195.12194</v>
      </c>
      <c r="BO42" s="17">
        <v>-0.52193999999999996</v>
      </c>
      <c r="BP42" s="17">
        <v>104.23</v>
      </c>
      <c r="BQ42" s="17">
        <v>97.560969999999998</v>
      </c>
      <c r="BR42" s="17">
        <v>97.560969999999998</v>
      </c>
      <c r="BS42" s="17">
        <v>6.6690300000000002</v>
      </c>
      <c r="BT42" s="17">
        <v>552.66</v>
      </c>
      <c r="BU42" s="17">
        <v>568.29854</v>
      </c>
      <c r="BV42" s="17">
        <v>568.29853000000003</v>
      </c>
      <c r="BW42" s="17">
        <v>-15.638529999999999</v>
      </c>
      <c r="BX42" s="17">
        <v>10.25</v>
      </c>
      <c r="BY42" s="17">
        <v>10.17268</v>
      </c>
      <c r="BZ42" s="17">
        <v>10.17268</v>
      </c>
      <c r="CA42" s="17">
        <v>7.732E-2</v>
      </c>
      <c r="CB42" s="17"/>
      <c r="CC42" s="17"/>
      <c r="CD42" s="17"/>
      <c r="CE42" s="17">
        <v>0</v>
      </c>
      <c r="CF42" s="17"/>
      <c r="CG42" s="17"/>
      <c r="CH42" s="17"/>
      <c r="CI42" s="17">
        <v>0</v>
      </c>
      <c r="CJ42" s="17"/>
      <c r="CK42" s="17"/>
      <c r="CL42" s="17"/>
      <c r="CM42" s="17">
        <v>0</v>
      </c>
      <c r="CN42" s="17"/>
      <c r="CO42" s="17"/>
      <c r="CP42" s="17"/>
      <c r="CQ42" s="17">
        <v>0</v>
      </c>
      <c r="CR42" s="17">
        <v>162.30000000000001</v>
      </c>
      <c r="CS42" s="17">
        <v>164.70732000000001</v>
      </c>
      <c r="CT42" s="17">
        <v>164.70732000000001</v>
      </c>
      <c r="CU42" s="17">
        <v>-2.4073199999999999</v>
      </c>
      <c r="CV42" s="17">
        <v>7.1</v>
      </c>
      <c r="CW42" s="17">
        <v>8.1148399999999992</v>
      </c>
      <c r="CX42" s="17">
        <v>8.1148399999999992</v>
      </c>
      <c r="CY42" s="17">
        <v>-1.01484</v>
      </c>
      <c r="CZ42" s="17">
        <v>2.4</v>
      </c>
      <c r="DA42" s="17">
        <v>4.4519399999999996</v>
      </c>
      <c r="DB42" s="17">
        <v>4.4519399999999996</v>
      </c>
      <c r="DC42" s="17">
        <v>-2.0519400000000001</v>
      </c>
      <c r="DD42" s="17">
        <v>16.100000000000001</v>
      </c>
      <c r="DE42" s="17">
        <v>0</v>
      </c>
      <c r="DF42" s="17">
        <v>0</v>
      </c>
      <c r="DG42" s="17">
        <v>16.100000000000001</v>
      </c>
      <c r="DH42" s="17">
        <v>6.4</v>
      </c>
      <c r="DI42" s="17">
        <v>6.8787000000000003</v>
      </c>
      <c r="DJ42" s="17">
        <v>6.8787000000000003</v>
      </c>
      <c r="DK42" s="17">
        <v>-0.47870000000000001</v>
      </c>
      <c r="DL42" s="17"/>
      <c r="DM42" s="17"/>
      <c r="DN42" s="17"/>
      <c r="DO42" s="17">
        <v>0</v>
      </c>
      <c r="DP42" s="17">
        <v>69.3</v>
      </c>
      <c r="DQ42" s="17">
        <v>45.99924</v>
      </c>
      <c r="DR42" s="17">
        <v>88.7607</v>
      </c>
      <c r="DS42" s="17">
        <v>-19.460699999999999</v>
      </c>
      <c r="DT42" s="17">
        <v>6.1</v>
      </c>
      <c r="DU42" s="17">
        <v>8.9130000000000003</v>
      </c>
      <c r="DV42" s="17">
        <v>7.74038</v>
      </c>
      <c r="DW42" s="17">
        <v>-1.6403799999999999</v>
      </c>
      <c r="DX42" s="17"/>
      <c r="DY42" s="17"/>
      <c r="DZ42" s="17"/>
      <c r="EA42" s="17">
        <v>0</v>
      </c>
      <c r="EB42" s="17"/>
      <c r="EC42" s="17"/>
      <c r="ED42" s="17"/>
      <c r="EE42" s="17">
        <v>0</v>
      </c>
      <c r="EF42" s="17"/>
      <c r="EG42" s="17"/>
      <c r="EH42" s="17"/>
      <c r="EI42" s="17">
        <v>0</v>
      </c>
      <c r="EJ42" s="17">
        <v>109.1</v>
      </c>
      <c r="EK42" s="17">
        <v>112.90537</v>
      </c>
      <c r="EL42" s="17">
        <v>112.90537</v>
      </c>
      <c r="EM42" s="17">
        <v>-3.8053699999999999</v>
      </c>
      <c r="EN42" s="17">
        <v>223.4</v>
      </c>
      <c r="EO42" s="17">
        <v>221.55625000000001</v>
      </c>
      <c r="EP42" s="17">
        <v>221.30108000000001</v>
      </c>
      <c r="EQ42" s="17">
        <v>2.0989200000000001</v>
      </c>
      <c r="ER42" s="17"/>
      <c r="ES42" s="17"/>
      <c r="ET42" s="17"/>
      <c r="EU42" s="17">
        <v>0</v>
      </c>
      <c r="EV42" s="17"/>
      <c r="EW42" s="17"/>
      <c r="EX42" s="17"/>
      <c r="EY42" s="17">
        <v>0</v>
      </c>
      <c r="EZ42" s="17"/>
      <c r="FA42" s="17"/>
      <c r="FB42" s="17"/>
      <c r="FC42" s="17">
        <v>0</v>
      </c>
      <c r="FD42" s="17">
        <v>6.5</v>
      </c>
      <c r="FE42" s="17">
        <v>6.39</v>
      </c>
      <c r="FF42" s="17">
        <v>6.39</v>
      </c>
      <c r="FG42" s="17">
        <v>0.11</v>
      </c>
      <c r="FH42" s="17">
        <v>453.4</v>
      </c>
      <c r="FI42" s="17">
        <v>458.87804999999997</v>
      </c>
      <c r="FJ42" s="17">
        <v>458.87804999999997</v>
      </c>
      <c r="FK42" s="17">
        <v>-5.4780499999999996</v>
      </c>
      <c r="FL42" s="17">
        <v>60.9</v>
      </c>
      <c r="FM42" s="17">
        <v>76.746610000000004</v>
      </c>
      <c r="FN42" s="17">
        <v>65.380560000000003</v>
      </c>
      <c r="FO42" s="17">
        <v>-4.4805599999999997</v>
      </c>
      <c r="FP42" s="17">
        <v>132.6</v>
      </c>
      <c r="FQ42" s="17">
        <v>148.62634</v>
      </c>
      <c r="FR42" s="17">
        <v>148.62634</v>
      </c>
      <c r="FS42" s="17">
        <v>-16.026340000000001</v>
      </c>
      <c r="FT42" s="17">
        <v>39.799999999999997</v>
      </c>
      <c r="FU42" s="17">
        <v>41.498959999999997</v>
      </c>
      <c r="FV42" s="17">
        <v>41.498959999999997</v>
      </c>
      <c r="FW42" s="17">
        <v>-1.69896</v>
      </c>
      <c r="FX42" s="17">
        <v>18.399999999999999</v>
      </c>
      <c r="FY42" s="17">
        <v>19.28585</v>
      </c>
      <c r="FZ42" s="17">
        <v>19.28585</v>
      </c>
      <c r="GA42" s="17">
        <v>-0.88585000000000003</v>
      </c>
      <c r="GB42" s="17">
        <v>19.399999999999999</v>
      </c>
      <c r="GC42" s="17">
        <v>19.414629999999999</v>
      </c>
      <c r="GD42" s="17">
        <v>19.414629999999999</v>
      </c>
      <c r="GE42" s="17">
        <v>-1.4630000000000001E-2</v>
      </c>
      <c r="GF42" s="17">
        <v>90.1</v>
      </c>
      <c r="GG42" s="17">
        <v>87.657560000000004</v>
      </c>
      <c r="GH42" s="17">
        <v>87.657560000000004</v>
      </c>
      <c r="GI42" s="17">
        <v>2.4424399999999999</v>
      </c>
      <c r="GJ42" s="17"/>
      <c r="GK42" s="17"/>
      <c r="GL42" s="17"/>
      <c r="GM42" s="17">
        <v>0</v>
      </c>
      <c r="GN42" s="17">
        <v>172.9</v>
      </c>
      <c r="GO42" s="17">
        <v>185.62135000000001</v>
      </c>
      <c r="GP42" s="17">
        <v>185.62133</v>
      </c>
      <c r="GQ42" s="17">
        <v>-12.72133</v>
      </c>
      <c r="GR42" s="17">
        <v>90.4</v>
      </c>
      <c r="GS42" s="17">
        <v>92.810680000000005</v>
      </c>
      <c r="GT42" s="17">
        <v>92.810659999999999</v>
      </c>
      <c r="GU42" s="17">
        <v>-2.41066</v>
      </c>
      <c r="GV42" s="17">
        <v>107.8</v>
      </c>
      <c r="GW42" s="17">
        <v>110.91316999999999</v>
      </c>
      <c r="GX42" s="17">
        <v>110.91316999999999</v>
      </c>
      <c r="GY42" s="17">
        <v>-3.1131700000000002</v>
      </c>
      <c r="GZ42" s="17">
        <v>8.1</v>
      </c>
      <c r="HA42" s="17">
        <v>4.8741700000000003</v>
      </c>
      <c r="HB42" s="17">
        <v>4.8741700000000003</v>
      </c>
      <c r="HC42" s="17">
        <v>3.2258300000000002</v>
      </c>
      <c r="HD42" s="17">
        <v>0.7</v>
      </c>
      <c r="HE42" s="17">
        <v>2.9847299999999999</v>
      </c>
      <c r="HF42" s="17">
        <v>4.72112</v>
      </c>
      <c r="HG42" s="17">
        <v>-4.0211199999999998</v>
      </c>
      <c r="HH42" s="17">
        <v>43.6</v>
      </c>
      <c r="HI42" s="17">
        <v>47.26634</v>
      </c>
      <c r="HJ42" s="17">
        <v>47.26634</v>
      </c>
      <c r="HK42" s="17">
        <v>-3.6663399999999999</v>
      </c>
      <c r="HL42" s="17">
        <v>46.7</v>
      </c>
      <c r="HM42" s="17"/>
      <c r="HN42" s="17">
        <v>44.275120000000001</v>
      </c>
      <c r="HO42" s="17">
        <v>2.4248799999999999</v>
      </c>
      <c r="HP42" s="17">
        <v>3.8</v>
      </c>
      <c r="HQ42" s="17">
        <v>4.0998900000000003</v>
      </c>
      <c r="HR42" s="17">
        <v>4.0998900000000003</v>
      </c>
      <c r="HS42" s="17">
        <v>-0.29988999999999999</v>
      </c>
      <c r="HT42" s="17">
        <v>29.6</v>
      </c>
      <c r="HU42" s="17">
        <v>30.294039999999999</v>
      </c>
      <c r="HV42" s="17">
        <v>30.294039999999999</v>
      </c>
      <c r="HW42" s="17">
        <v>-0.69403999999999999</v>
      </c>
      <c r="HX42" s="17">
        <v>171.8</v>
      </c>
      <c r="HY42" s="17">
        <v>171.54185000000001</v>
      </c>
      <c r="HZ42" s="17">
        <v>171.54185000000001</v>
      </c>
      <c r="IA42" s="17">
        <v>0.25814999999999999</v>
      </c>
      <c r="IB42" s="17">
        <v>46.2</v>
      </c>
      <c r="IC42" s="17">
        <v>47.67127</v>
      </c>
      <c r="ID42" s="17">
        <v>47.671259999999997</v>
      </c>
      <c r="IE42" s="17">
        <v>-1.47126</v>
      </c>
      <c r="IF42" s="17"/>
      <c r="IG42" s="17"/>
      <c r="IH42" s="17"/>
      <c r="II42" s="17">
        <v>0</v>
      </c>
      <c r="IJ42" s="17"/>
      <c r="IK42" s="17"/>
      <c r="IL42" s="17"/>
      <c r="IM42" s="17">
        <v>0</v>
      </c>
      <c r="IN42" s="17">
        <v>45.4</v>
      </c>
      <c r="IO42" s="17">
        <v>48.41648</v>
      </c>
      <c r="IP42" s="17">
        <v>48.41648</v>
      </c>
      <c r="IQ42" s="17">
        <v>-3.0164800000000001</v>
      </c>
      <c r="IR42" s="17"/>
      <c r="IS42" s="17"/>
      <c r="IT42" s="17"/>
      <c r="IU42" s="17">
        <v>0</v>
      </c>
      <c r="IV42" s="17"/>
      <c r="IW42" s="17"/>
      <c r="IX42" s="17"/>
      <c r="IY42" s="17">
        <v>0</v>
      </c>
      <c r="IZ42" s="17"/>
      <c r="JA42" s="17"/>
      <c r="JB42" s="17"/>
      <c r="JC42" s="17">
        <v>0</v>
      </c>
      <c r="JD42" s="17">
        <v>128.69999999999999</v>
      </c>
      <c r="JE42" s="17">
        <v>133.35676000000001</v>
      </c>
      <c r="JF42" s="17">
        <v>133.35676000000001</v>
      </c>
      <c r="JG42" s="17">
        <v>-4.6567600000000002</v>
      </c>
      <c r="JH42" s="17"/>
      <c r="JI42" s="17"/>
      <c r="JJ42" s="17"/>
      <c r="JK42" s="17">
        <v>0</v>
      </c>
      <c r="JL42" s="17">
        <v>161</v>
      </c>
      <c r="JM42" s="17">
        <v>150.66667000000001</v>
      </c>
      <c r="JN42" s="17">
        <v>150.66668000000001</v>
      </c>
      <c r="JO42" s="17">
        <v>10.333320000000001</v>
      </c>
      <c r="JP42" s="17"/>
      <c r="JQ42" s="17"/>
      <c r="JR42" s="17"/>
      <c r="JS42" s="17">
        <v>0</v>
      </c>
      <c r="JT42" s="17">
        <v>68.8</v>
      </c>
      <c r="JU42" s="17">
        <v>75.333340000000007</v>
      </c>
      <c r="JV42" s="17">
        <v>75.333340000000007</v>
      </c>
      <c r="JW42" s="17">
        <v>-6.5333399999999999</v>
      </c>
      <c r="JX42" s="17">
        <v>4.5</v>
      </c>
      <c r="JY42" s="17">
        <v>0</v>
      </c>
      <c r="JZ42" s="17"/>
      <c r="KA42" s="17">
        <v>4.5</v>
      </c>
      <c r="KB42" s="17"/>
      <c r="KC42" s="17"/>
      <c r="KD42" s="17"/>
      <c r="KE42" s="17">
        <v>0</v>
      </c>
      <c r="KF42" s="17"/>
      <c r="KG42" s="17"/>
      <c r="KH42" s="17"/>
      <c r="KI42" s="17">
        <v>0</v>
      </c>
      <c r="KJ42" s="17"/>
      <c r="KK42" s="17"/>
      <c r="KL42" s="17"/>
      <c r="KM42" s="17">
        <v>0</v>
      </c>
      <c r="KN42" s="17"/>
      <c r="KO42" s="17"/>
      <c r="KP42" s="17"/>
      <c r="KQ42" s="17">
        <v>0</v>
      </c>
      <c r="KR42" s="17">
        <v>112.2</v>
      </c>
      <c r="KS42" s="17">
        <v>114.11063</v>
      </c>
      <c r="KT42" s="17">
        <v>114.11063</v>
      </c>
      <c r="KU42" s="17">
        <v>-1.9106300000000001</v>
      </c>
      <c r="KV42" s="17"/>
      <c r="KW42" s="17"/>
      <c r="KX42" s="17"/>
      <c r="KY42" s="17">
        <v>0</v>
      </c>
      <c r="KZ42" s="17"/>
      <c r="LA42" s="17"/>
      <c r="LB42" s="17"/>
      <c r="LC42" s="17">
        <v>0</v>
      </c>
      <c r="LD42" s="17">
        <v>171.3</v>
      </c>
      <c r="LE42" s="17">
        <v>197.11573999999999</v>
      </c>
      <c r="LF42" s="17">
        <v>271.12182000000001</v>
      </c>
      <c r="LG42" s="17">
        <v>-99.821820000000002</v>
      </c>
      <c r="LH42" s="17">
        <v>124.1</v>
      </c>
      <c r="LI42" s="17">
        <v>133.67995999999999</v>
      </c>
      <c r="LJ42" s="17">
        <v>133.67995999999999</v>
      </c>
      <c r="LK42" s="17">
        <v>-9.5799599999999998</v>
      </c>
      <c r="LL42" s="17">
        <v>62.8</v>
      </c>
      <c r="LM42" s="17">
        <v>67.461460000000002</v>
      </c>
      <c r="LN42" s="17">
        <v>67.461460000000002</v>
      </c>
      <c r="LO42" s="17">
        <v>-4.6614599999999999</v>
      </c>
      <c r="LP42" s="17">
        <v>78.400000000000006</v>
      </c>
      <c r="LQ42" s="17">
        <v>78.567999999999998</v>
      </c>
      <c r="LR42" s="17">
        <v>78.567999999999998</v>
      </c>
      <c r="LS42" s="17">
        <v>-0.16800000000000001</v>
      </c>
      <c r="LT42" s="17">
        <v>29.7</v>
      </c>
      <c r="LU42" s="17">
        <v>30.097560000000001</v>
      </c>
      <c r="LV42" s="17">
        <v>30.097560000000001</v>
      </c>
      <c r="LW42" s="17">
        <v>-0.39756000000000002</v>
      </c>
      <c r="LX42" s="17"/>
      <c r="LY42" s="17"/>
      <c r="LZ42" s="17"/>
      <c r="MA42" s="17">
        <v>0</v>
      </c>
      <c r="MB42" s="17"/>
      <c r="MC42" s="17"/>
      <c r="MD42" s="17"/>
      <c r="ME42" s="17">
        <v>0</v>
      </c>
      <c r="MF42" s="17"/>
      <c r="MG42" s="17"/>
      <c r="MH42" s="17"/>
      <c r="MI42" s="17">
        <v>0</v>
      </c>
      <c r="MJ42" s="17">
        <v>141.80000000000001</v>
      </c>
      <c r="MK42" s="17">
        <v>145.28071</v>
      </c>
      <c r="ML42" s="17">
        <v>146.66611</v>
      </c>
      <c r="MM42" s="17">
        <v>-4.8661099999999999</v>
      </c>
      <c r="MN42" s="17">
        <v>141.1</v>
      </c>
      <c r="MO42" s="17">
        <v>145.28071</v>
      </c>
      <c r="MP42" s="17">
        <v>146.66611</v>
      </c>
      <c r="MQ42" s="17">
        <v>-5.5661100000000001</v>
      </c>
      <c r="MR42" s="17">
        <v>147.19999999999999</v>
      </c>
      <c r="MS42" s="17">
        <v>145.28071</v>
      </c>
      <c r="MT42" s="17">
        <v>146.66611</v>
      </c>
      <c r="MU42" s="17">
        <v>0.53388999999999998</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182.7</v>
      </c>
      <c r="NQ42" s="17">
        <v>144.27350999999999</v>
      </c>
      <c r="NR42" s="17">
        <v>144.27350999999999</v>
      </c>
      <c r="NS42" s="17">
        <v>38.426490000000001</v>
      </c>
      <c r="NT42" s="17">
        <v>96.9</v>
      </c>
      <c r="NU42" s="17">
        <v>72.136750000000006</v>
      </c>
      <c r="NV42" s="17">
        <v>72.136750000000006</v>
      </c>
      <c r="NW42" s="17">
        <v>24.763249999999999</v>
      </c>
      <c r="NX42" s="17">
        <v>0.2</v>
      </c>
      <c r="NY42" s="17">
        <v>0.23799999999999999</v>
      </c>
      <c r="NZ42" s="17">
        <v>0.23799999999999999</v>
      </c>
      <c r="OA42" s="17">
        <v>-3.7999999999999999E-2</v>
      </c>
      <c r="OB42" s="17">
        <v>96.1</v>
      </c>
      <c r="OC42" s="17">
        <v>66</v>
      </c>
      <c r="OD42" s="17">
        <v>77.132000000000005</v>
      </c>
      <c r="OE42" s="17">
        <v>18.968</v>
      </c>
      <c r="OF42" s="17">
        <v>12.7</v>
      </c>
      <c r="OG42" s="17">
        <v>9.4030000000000005</v>
      </c>
      <c r="OH42" s="17">
        <v>9.4030000000000005</v>
      </c>
      <c r="OI42" s="17">
        <v>3.2970000000000002</v>
      </c>
      <c r="OJ42" s="17">
        <v>13.2</v>
      </c>
      <c r="OK42" s="17">
        <v>9.9939999999999998</v>
      </c>
      <c r="OL42" s="17">
        <v>9.9939999999999998</v>
      </c>
      <c r="OM42" s="17">
        <v>3.206</v>
      </c>
      <c r="ON42" s="17">
        <v>0</v>
      </c>
      <c r="OO42" s="17">
        <v>0.1</v>
      </c>
      <c r="OP42" s="17">
        <v>0.1</v>
      </c>
      <c r="OQ42" s="17">
        <v>-0.1</v>
      </c>
      <c r="OR42" s="17">
        <v>20</v>
      </c>
      <c r="OS42" s="17">
        <v>17.560980000000001</v>
      </c>
      <c r="OT42" s="17">
        <v>17.560980000000001</v>
      </c>
      <c r="OU42" s="17">
        <v>2.4390200000000002</v>
      </c>
      <c r="OV42" s="17">
        <v>9.8000000000000007</v>
      </c>
      <c r="OW42" s="17">
        <v>9.9830000000000005</v>
      </c>
      <c r="OX42" s="17">
        <v>9.9830000000000005</v>
      </c>
      <c r="OY42" s="17">
        <v>-0.183</v>
      </c>
      <c r="OZ42" s="17">
        <v>5.3</v>
      </c>
      <c r="PA42" s="17">
        <v>5.67</v>
      </c>
      <c r="PB42" s="17">
        <v>5.67</v>
      </c>
      <c r="PC42" s="17">
        <v>-0.37</v>
      </c>
      <c r="PD42" s="17">
        <v>3.6</v>
      </c>
      <c r="PE42" s="17">
        <v>3.6</v>
      </c>
      <c r="PF42" s="17">
        <v>3.6</v>
      </c>
      <c r="PG42" s="17">
        <v>0</v>
      </c>
      <c r="PH42" s="17">
        <v>5.0999999999999996</v>
      </c>
      <c r="PI42" s="17">
        <v>5</v>
      </c>
      <c r="PJ42" s="17">
        <v>5</v>
      </c>
      <c r="PK42" s="17">
        <v>0.1</v>
      </c>
      <c r="PL42" s="17">
        <v>19.899999999999999</v>
      </c>
      <c r="PM42" s="17">
        <v>19.5122</v>
      </c>
      <c r="PN42" s="17">
        <v>19.51219</v>
      </c>
      <c r="PO42" s="17">
        <v>0.38780999999999999</v>
      </c>
      <c r="PP42" s="17">
        <v>20</v>
      </c>
      <c r="PQ42" s="17">
        <v>19.5122</v>
      </c>
      <c r="PR42" s="17">
        <v>19.51219</v>
      </c>
      <c r="PS42" s="17">
        <v>0.48781000000000002</v>
      </c>
      <c r="PT42" s="17">
        <v>19.2</v>
      </c>
      <c r="PU42" s="17">
        <v>13</v>
      </c>
      <c r="PV42" s="17">
        <v>16.097560000000001</v>
      </c>
      <c r="PW42" s="17">
        <v>3.1024400000000001</v>
      </c>
      <c r="PX42" s="17">
        <v>3.2</v>
      </c>
      <c r="PY42" s="17">
        <v>3.5</v>
      </c>
      <c r="PZ42" s="17">
        <v>3.5</v>
      </c>
      <c r="QA42" s="17">
        <v>-0.3</v>
      </c>
      <c r="QB42" s="17">
        <v>18.8</v>
      </c>
      <c r="QC42" s="17">
        <v>18.341460000000001</v>
      </c>
      <c r="QD42" s="17">
        <v>18.341460000000001</v>
      </c>
      <c r="QE42" s="17">
        <v>0.45854</v>
      </c>
      <c r="QF42" s="17">
        <v>7.9</v>
      </c>
      <c r="QG42" s="17">
        <v>2.0059999999999998</v>
      </c>
      <c r="QH42" s="17">
        <v>2.0059999999999998</v>
      </c>
      <c r="QI42" s="17">
        <v>5.8940000000000001</v>
      </c>
      <c r="QJ42" s="17">
        <v>6.7</v>
      </c>
      <c r="QK42" s="17">
        <v>6.1219999999999999</v>
      </c>
      <c r="QL42" s="17">
        <v>6.1219999999999999</v>
      </c>
      <c r="QM42" s="17">
        <v>0.57799999999999996</v>
      </c>
      <c r="QN42" s="17">
        <v>18.100000000000001</v>
      </c>
      <c r="QO42" s="17">
        <v>18.378</v>
      </c>
      <c r="QP42" s="17">
        <v>18.378</v>
      </c>
      <c r="QQ42" s="17">
        <v>-0.27800000000000002</v>
      </c>
      <c r="QR42" s="17">
        <v>60.1</v>
      </c>
      <c r="QS42" s="17">
        <v>55.857999999999997</v>
      </c>
      <c r="QT42" s="17">
        <v>55.857999999999997</v>
      </c>
      <c r="QU42" s="17">
        <v>4.242</v>
      </c>
      <c r="QV42" s="17">
        <v>4.4000000000000004</v>
      </c>
      <c r="QW42" s="17">
        <v>3</v>
      </c>
      <c r="QX42" s="17">
        <v>3</v>
      </c>
      <c r="QY42" s="17">
        <v>1.4</v>
      </c>
      <c r="QZ42" s="17">
        <v>1.2</v>
      </c>
      <c r="RA42" s="17">
        <v>1.2</v>
      </c>
      <c r="RB42" s="17">
        <v>1.2</v>
      </c>
      <c r="RC42" s="17">
        <v>0</v>
      </c>
      <c r="RD42" s="17">
        <v>1.2</v>
      </c>
      <c r="RE42" s="17">
        <v>1.2</v>
      </c>
      <c r="RF42" s="17">
        <v>1.2</v>
      </c>
      <c r="RG42" s="17">
        <v>0</v>
      </c>
      <c r="RH42" s="17">
        <v>2.5</v>
      </c>
      <c r="RI42" s="17">
        <v>2.8</v>
      </c>
      <c r="RJ42" s="17">
        <v>2.8</v>
      </c>
      <c r="RK42" s="17">
        <v>-0.3</v>
      </c>
      <c r="RL42" s="17">
        <v>2</v>
      </c>
      <c r="RM42" s="17">
        <v>1.6040000000000001</v>
      </c>
      <c r="RN42" s="17">
        <v>1.6040000000000001</v>
      </c>
      <c r="RO42" s="17">
        <v>0.39600000000000002</v>
      </c>
      <c r="RP42" s="17">
        <v>3.3</v>
      </c>
      <c r="RQ42" s="17">
        <v>3.6</v>
      </c>
      <c r="RR42" s="17">
        <v>3.6</v>
      </c>
      <c r="RS42" s="17">
        <v>-0.3</v>
      </c>
      <c r="RT42" s="17">
        <v>16.7</v>
      </c>
      <c r="RU42" s="17">
        <v>11.08052</v>
      </c>
      <c r="RV42" s="17">
        <v>11.08052</v>
      </c>
      <c r="RW42" s="17">
        <v>5.6194800000000003</v>
      </c>
      <c r="RX42" s="17">
        <v>2</v>
      </c>
      <c r="RY42" s="17">
        <v>2</v>
      </c>
      <c r="RZ42" s="17">
        <v>2</v>
      </c>
      <c r="SA42" s="17">
        <v>0</v>
      </c>
      <c r="SB42" s="17"/>
      <c r="SC42" s="17"/>
      <c r="SD42" s="17"/>
      <c r="SE42" s="17">
        <v>0</v>
      </c>
      <c r="SF42" s="17">
        <v>18.600000000000001</v>
      </c>
      <c r="SG42" s="17">
        <v>18</v>
      </c>
      <c r="SH42" s="17">
        <v>16</v>
      </c>
      <c r="SI42" s="17">
        <v>2.6</v>
      </c>
      <c r="SJ42" s="17">
        <v>9.8000000000000007</v>
      </c>
      <c r="SK42" s="17">
        <v>9.0519999999999996</v>
      </c>
      <c r="SL42" s="17">
        <v>9.0519999999999996</v>
      </c>
      <c r="SM42" s="17">
        <v>0.748</v>
      </c>
      <c r="SN42" s="17">
        <v>20.3</v>
      </c>
      <c r="SO42" s="17">
        <v>19.5122</v>
      </c>
      <c r="SP42" s="17">
        <v>19.51219</v>
      </c>
      <c r="SQ42" s="17">
        <v>0.78781000000000001</v>
      </c>
      <c r="SR42" s="17">
        <v>20.3</v>
      </c>
      <c r="SS42" s="17">
        <v>19.5122</v>
      </c>
      <c r="ST42" s="17">
        <v>19.51219</v>
      </c>
      <c r="SU42" s="17">
        <v>0.78781000000000001</v>
      </c>
      <c r="SV42" s="17">
        <v>20</v>
      </c>
      <c r="SW42" s="17">
        <v>19.5</v>
      </c>
      <c r="SX42" s="17">
        <v>19.317070000000001</v>
      </c>
      <c r="SY42" s="17">
        <v>0.68293000000000004</v>
      </c>
      <c r="SZ42" s="17">
        <v>12.8</v>
      </c>
      <c r="TA42" s="17">
        <v>16.690000000000001</v>
      </c>
      <c r="TB42" s="17">
        <v>16.690000000000001</v>
      </c>
      <c r="TC42" s="17">
        <v>-3.89</v>
      </c>
      <c r="TD42" s="17">
        <v>35.200000000000003</v>
      </c>
      <c r="TE42" s="17">
        <v>51.232999999999997</v>
      </c>
      <c r="TF42" s="17">
        <v>51.232999999999997</v>
      </c>
      <c r="TG42" s="17">
        <v>-16.033000000000001</v>
      </c>
      <c r="TH42" s="17">
        <v>12.5</v>
      </c>
      <c r="TI42" s="17">
        <v>1.5880000000000001</v>
      </c>
      <c r="TJ42" s="17">
        <v>1.5880000000000001</v>
      </c>
      <c r="TK42" s="17">
        <v>10.912000000000001</v>
      </c>
      <c r="TL42" s="17">
        <v>79.400000000000006</v>
      </c>
      <c r="TM42" s="17">
        <v>37</v>
      </c>
      <c r="TN42" s="17">
        <v>41.973999999999997</v>
      </c>
      <c r="TO42" s="17">
        <v>37.426000000000002</v>
      </c>
      <c r="TP42" s="17">
        <v>82.8</v>
      </c>
      <c r="TQ42" s="17">
        <v>46</v>
      </c>
      <c r="TR42" s="17">
        <v>52.036000000000001</v>
      </c>
      <c r="TS42" s="17">
        <v>30.763999999999999</v>
      </c>
      <c r="TT42" s="17">
        <v>7.1</v>
      </c>
      <c r="TU42" s="17">
        <v>5.5839999999999996</v>
      </c>
      <c r="TV42" s="17">
        <v>5.5839999999999996</v>
      </c>
      <c r="TW42" s="17">
        <v>1.516</v>
      </c>
      <c r="TX42" s="17">
        <v>9.1</v>
      </c>
      <c r="TY42" s="17">
        <v>4.5590000000000002</v>
      </c>
      <c r="TZ42" s="17">
        <v>4.5590000000000002</v>
      </c>
      <c r="UA42" s="17">
        <v>4.5410000000000004</v>
      </c>
      <c r="UB42" s="17">
        <v>21</v>
      </c>
      <c r="UC42" s="17">
        <v>20.4878</v>
      </c>
      <c r="UD42" s="17">
        <v>20.4878</v>
      </c>
      <c r="UE42" s="17">
        <v>0.51219999999999999</v>
      </c>
      <c r="UF42" s="17">
        <v>8.4</v>
      </c>
      <c r="UG42" s="17">
        <v>8</v>
      </c>
      <c r="UH42" s="17">
        <v>8</v>
      </c>
      <c r="UI42" s="17">
        <v>0.4</v>
      </c>
      <c r="UJ42" s="17">
        <v>6.218</v>
      </c>
      <c r="UK42" s="17">
        <v>7.6</v>
      </c>
      <c r="UL42" s="17">
        <v>7.6</v>
      </c>
      <c r="UM42" s="17">
        <v>-1.3819999999999999</v>
      </c>
      <c r="UN42" s="17">
        <v>20</v>
      </c>
      <c r="UO42" s="17">
        <v>19.5122</v>
      </c>
      <c r="UP42" s="17">
        <v>19.51219</v>
      </c>
      <c r="UQ42" s="17">
        <v>0.48781000000000002</v>
      </c>
      <c r="UR42" s="17">
        <v>20</v>
      </c>
      <c r="US42" s="17">
        <v>19.5122</v>
      </c>
      <c r="UT42" s="17">
        <v>19.51219</v>
      </c>
      <c r="UU42" s="17">
        <v>0.48781000000000002</v>
      </c>
      <c r="UV42" s="17">
        <v>19.8</v>
      </c>
      <c r="UW42" s="17">
        <v>19.5122</v>
      </c>
      <c r="UX42" s="17">
        <v>19.51219</v>
      </c>
      <c r="UY42" s="17">
        <v>0.28781000000000001</v>
      </c>
      <c r="UZ42" s="17">
        <v>10.7</v>
      </c>
      <c r="VA42" s="17">
        <v>8.3989999999999991</v>
      </c>
      <c r="VB42" s="17">
        <v>8.3989999999999991</v>
      </c>
      <c r="VC42" s="17">
        <v>2.3010000000000002</v>
      </c>
      <c r="VD42" s="17">
        <v>2.6</v>
      </c>
      <c r="VE42" s="17">
        <v>0</v>
      </c>
      <c r="VF42" s="17">
        <v>0</v>
      </c>
      <c r="VG42" s="17">
        <v>2.6</v>
      </c>
      <c r="VH42" s="17">
        <v>14.8</v>
      </c>
      <c r="VI42" s="17">
        <v>12.403</v>
      </c>
      <c r="VJ42" s="17">
        <v>12.403</v>
      </c>
      <c r="VK42" s="17">
        <v>2.3969999999999998</v>
      </c>
      <c r="VL42" s="17">
        <v>0.6</v>
      </c>
      <c r="VM42" s="17">
        <v>0.6</v>
      </c>
      <c r="VN42" s="17">
        <v>0.6</v>
      </c>
      <c r="VO42" s="17">
        <v>0</v>
      </c>
      <c r="VP42" s="17">
        <v>81.400000000000006</v>
      </c>
      <c r="VQ42" s="17">
        <v>118</v>
      </c>
      <c r="VR42" s="17">
        <v>117.774</v>
      </c>
      <c r="VS42" s="17">
        <v>-36.374000000000002</v>
      </c>
      <c r="VT42" s="17">
        <v>84.3</v>
      </c>
      <c r="VU42" s="17">
        <v>116.15836</v>
      </c>
      <c r="VV42" s="17">
        <v>121.715</v>
      </c>
      <c r="VW42" s="17">
        <v>-37.414999999999999</v>
      </c>
      <c r="VX42" s="17">
        <v>11.9</v>
      </c>
      <c r="VY42" s="17">
        <v>8.8130000000000006</v>
      </c>
      <c r="VZ42" s="17">
        <v>8.8130000000000006</v>
      </c>
      <c r="WA42" s="17">
        <v>3.0870000000000002</v>
      </c>
      <c r="WB42" s="17">
        <v>2.1</v>
      </c>
      <c r="WC42" s="17">
        <v>0</v>
      </c>
      <c r="WD42" s="17">
        <v>0</v>
      </c>
      <c r="WE42" s="17">
        <v>2.1</v>
      </c>
      <c r="WF42" s="17">
        <v>7.8</v>
      </c>
      <c r="WG42" s="17">
        <v>8</v>
      </c>
      <c r="WH42" s="17">
        <v>8</v>
      </c>
      <c r="WI42" s="17">
        <v>-0.2</v>
      </c>
      <c r="WJ42" s="17">
        <v>20</v>
      </c>
      <c r="WK42" s="17">
        <v>19.5</v>
      </c>
      <c r="WL42" s="17">
        <v>19.317070000000001</v>
      </c>
      <c r="WM42" s="17">
        <v>0.68293000000000004</v>
      </c>
      <c r="WN42" s="17">
        <v>9.5</v>
      </c>
      <c r="WO42" s="17">
        <v>10.6</v>
      </c>
      <c r="WP42" s="17">
        <v>10.6</v>
      </c>
      <c r="WQ42" s="17">
        <v>-1.1000000000000001</v>
      </c>
      <c r="WR42" s="17"/>
      <c r="WS42" s="17">
        <v>36</v>
      </c>
      <c r="WT42" s="17">
        <v>36</v>
      </c>
      <c r="WU42" s="17">
        <v>-36</v>
      </c>
      <c r="WV42" s="17">
        <v>36.6</v>
      </c>
      <c r="WW42" s="17"/>
      <c r="WX42" s="17"/>
      <c r="WY42" s="17">
        <v>36.6</v>
      </c>
      <c r="WZ42" s="17">
        <v>27.7</v>
      </c>
      <c r="XA42" s="17">
        <v>29.184000000000001</v>
      </c>
      <c r="XB42" s="17">
        <v>29.184000000000001</v>
      </c>
      <c r="XC42" s="17">
        <v>-1.484</v>
      </c>
      <c r="XD42" s="17">
        <v>3</v>
      </c>
      <c r="XE42" s="17">
        <v>2.8159999999999998</v>
      </c>
      <c r="XF42" s="17">
        <v>2.8159999999999998</v>
      </c>
      <c r="XG42" s="17">
        <v>0.184</v>
      </c>
      <c r="XH42" s="17">
        <v>13.5</v>
      </c>
      <c r="XI42" s="17">
        <v>13</v>
      </c>
      <c r="XJ42" s="17">
        <v>14</v>
      </c>
      <c r="XK42" s="17">
        <v>-0.5</v>
      </c>
      <c r="XL42" s="17">
        <v>15.69</v>
      </c>
      <c r="XM42" s="17">
        <v>18.526</v>
      </c>
      <c r="XN42" s="17">
        <v>18.526</v>
      </c>
      <c r="XO42" s="17">
        <v>-2.8359999999999999</v>
      </c>
      <c r="XP42" s="17">
        <v>7.9</v>
      </c>
      <c r="XQ42" s="17">
        <v>6.91</v>
      </c>
      <c r="XR42" s="17">
        <v>6.91</v>
      </c>
      <c r="XS42" s="17">
        <v>0.99</v>
      </c>
    </row>
    <row r="43" spans="1:643" ht="24" customHeight="1" x14ac:dyDescent="0.25">
      <c r="A43" s="1"/>
      <c r="B43" s="16" t="s">
        <v>47</v>
      </c>
      <c r="C43" s="16" t="s">
        <v>694</v>
      </c>
      <c r="D43" s="17">
        <v>0.9</v>
      </c>
      <c r="E43" s="17">
        <v>0.91</v>
      </c>
      <c r="F43" s="17">
        <v>0.91</v>
      </c>
      <c r="G43" s="17">
        <v>-0.01</v>
      </c>
      <c r="H43" s="17">
        <v>1</v>
      </c>
      <c r="I43" s="17">
        <v>1.62</v>
      </c>
      <c r="J43" s="17">
        <v>1.62</v>
      </c>
      <c r="K43" s="17">
        <v>-0.62</v>
      </c>
      <c r="L43" s="17">
        <v>4.3</v>
      </c>
      <c r="M43" s="17">
        <v>3.8072699999999999</v>
      </c>
      <c r="N43" s="17">
        <v>3.8072699999999999</v>
      </c>
      <c r="O43" s="17">
        <v>0.49273</v>
      </c>
      <c r="P43" s="17">
        <v>649.20000000000005</v>
      </c>
      <c r="Q43" s="17">
        <v>646.79789000000005</v>
      </c>
      <c r="R43" s="17">
        <v>646.79789000000005</v>
      </c>
      <c r="S43" s="17">
        <v>2.40211</v>
      </c>
      <c r="T43" s="17">
        <v>219</v>
      </c>
      <c r="U43" s="17">
        <v>211.44126</v>
      </c>
      <c r="V43" s="17">
        <v>211.44126</v>
      </c>
      <c r="W43" s="17">
        <v>7.5587400000000002</v>
      </c>
      <c r="X43" s="17"/>
      <c r="Y43" s="17"/>
      <c r="Z43" s="17"/>
      <c r="AA43" s="17">
        <v>0</v>
      </c>
      <c r="AB43" s="17"/>
      <c r="AC43" s="17"/>
      <c r="AD43" s="17"/>
      <c r="AE43" s="17">
        <v>0</v>
      </c>
      <c r="AF43" s="17">
        <v>85</v>
      </c>
      <c r="AG43" s="17">
        <v>92.226339999999993</v>
      </c>
      <c r="AH43" s="17">
        <v>92.226339999999993</v>
      </c>
      <c r="AI43" s="17">
        <v>-7.2263400000000004</v>
      </c>
      <c r="AJ43" s="17">
        <v>239.7</v>
      </c>
      <c r="AK43" s="17">
        <v>238.15351000000001</v>
      </c>
      <c r="AL43" s="17">
        <v>238.15351000000001</v>
      </c>
      <c r="AM43" s="17">
        <v>1.5464899999999999</v>
      </c>
      <c r="AN43" s="17"/>
      <c r="AO43" s="17"/>
      <c r="AP43" s="17"/>
      <c r="AQ43" s="17">
        <v>0</v>
      </c>
      <c r="AR43" s="17"/>
      <c r="AS43" s="17"/>
      <c r="AT43" s="17"/>
      <c r="AU43" s="17">
        <v>0</v>
      </c>
      <c r="AV43" s="17">
        <v>134.37</v>
      </c>
      <c r="AW43" s="17">
        <v>146.85657</v>
      </c>
      <c r="AX43" s="17">
        <v>116.66667</v>
      </c>
      <c r="AY43" s="17">
        <v>17.703330000000001</v>
      </c>
      <c r="AZ43" s="17">
        <v>134.61000000000001</v>
      </c>
      <c r="BA43" s="17">
        <v>146.85657</v>
      </c>
      <c r="BB43" s="17">
        <v>116.66667</v>
      </c>
      <c r="BC43" s="17">
        <v>17.94333</v>
      </c>
      <c r="BD43" s="17">
        <v>134.37</v>
      </c>
      <c r="BE43" s="17">
        <v>146.85657</v>
      </c>
      <c r="BF43" s="17">
        <v>116.66667</v>
      </c>
      <c r="BG43" s="17">
        <v>17.703330000000001</v>
      </c>
      <c r="BH43" s="17">
        <v>223.55</v>
      </c>
      <c r="BI43" s="17">
        <v>220.28485000000001</v>
      </c>
      <c r="BJ43" s="17">
        <v>175.00001</v>
      </c>
      <c r="BK43" s="17">
        <v>48.549990000000001</v>
      </c>
      <c r="BL43" s="17">
        <v>201.05</v>
      </c>
      <c r="BM43" s="17">
        <v>195.12195</v>
      </c>
      <c r="BN43" s="17">
        <v>195.12194</v>
      </c>
      <c r="BO43" s="17">
        <v>5.9280600000000003</v>
      </c>
      <c r="BP43" s="17">
        <v>104.55</v>
      </c>
      <c r="BQ43" s="17">
        <v>97.560969999999998</v>
      </c>
      <c r="BR43" s="17">
        <v>97.560969999999998</v>
      </c>
      <c r="BS43" s="17">
        <v>6.9890299999999996</v>
      </c>
      <c r="BT43" s="17">
        <v>562.69000000000005</v>
      </c>
      <c r="BU43" s="17">
        <v>568.29854</v>
      </c>
      <c r="BV43" s="17">
        <v>568.29853000000003</v>
      </c>
      <c r="BW43" s="17">
        <v>-5.60853</v>
      </c>
      <c r="BX43" s="17">
        <v>10.52</v>
      </c>
      <c r="BY43" s="17">
        <v>10.17268</v>
      </c>
      <c r="BZ43" s="17">
        <v>10.17268</v>
      </c>
      <c r="CA43" s="17">
        <v>0.34732000000000002</v>
      </c>
      <c r="CB43" s="17"/>
      <c r="CC43" s="17"/>
      <c r="CD43" s="17"/>
      <c r="CE43" s="17">
        <v>0</v>
      </c>
      <c r="CF43" s="17"/>
      <c r="CG43" s="17"/>
      <c r="CH43" s="17"/>
      <c r="CI43" s="17">
        <v>0</v>
      </c>
      <c r="CJ43" s="17"/>
      <c r="CK43" s="17"/>
      <c r="CL43" s="17"/>
      <c r="CM43" s="17">
        <v>0</v>
      </c>
      <c r="CN43" s="17"/>
      <c r="CO43" s="17"/>
      <c r="CP43" s="17"/>
      <c r="CQ43" s="17">
        <v>0</v>
      </c>
      <c r="CR43" s="17">
        <v>167.8</v>
      </c>
      <c r="CS43" s="17">
        <v>164.70732000000001</v>
      </c>
      <c r="CT43" s="17">
        <v>164.70732000000001</v>
      </c>
      <c r="CU43" s="17">
        <v>3.0926800000000001</v>
      </c>
      <c r="CV43" s="17">
        <v>8</v>
      </c>
      <c r="CW43" s="17">
        <v>8.1148399999999992</v>
      </c>
      <c r="CX43" s="17">
        <v>8.1148399999999992</v>
      </c>
      <c r="CY43" s="17">
        <v>-0.11484</v>
      </c>
      <c r="CZ43" s="17">
        <v>2.7</v>
      </c>
      <c r="DA43" s="17">
        <v>4.4519399999999996</v>
      </c>
      <c r="DB43" s="17">
        <v>4.4519399999999996</v>
      </c>
      <c r="DC43" s="17">
        <v>-1.7519400000000001</v>
      </c>
      <c r="DD43" s="17">
        <v>0</v>
      </c>
      <c r="DE43" s="17">
        <v>0</v>
      </c>
      <c r="DF43" s="17">
        <v>0</v>
      </c>
      <c r="DG43" s="17">
        <v>0</v>
      </c>
      <c r="DH43" s="17">
        <v>6.4</v>
      </c>
      <c r="DI43" s="17">
        <v>6.8787000000000003</v>
      </c>
      <c r="DJ43" s="17">
        <v>6.8787000000000003</v>
      </c>
      <c r="DK43" s="17">
        <v>-0.47870000000000001</v>
      </c>
      <c r="DL43" s="17"/>
      <c r="DM43" s="17"/>
      <c r="DN43" s="17"/>
      <c r="DO43" s="17">
        <v>0</v>
      </c>
      <c r="DP43" s="17">
        <v>70.900000000000006</v>
      </c>
      <c r="DQ43" s="17">
        <v>45</v>
      </c>
      <c r="DR43" s="17">
        <v>52.7744</v>
      </c>
      <c r="DS43" s="17">
        <v>18.125599999999999</v>
      </c>
      <c r="DT43" s="17">
        <v>6.1</v>
      </c>
      <c r="DU43" s="17">
        <v>7.7402100000000003</v>
      </c>
      <c r="DV43" s="17">
        <v>7.7402499999999996</v>
      </c>
      <c r="DW43" s="17">
        <v>-1.64025</v>
      </c>
      <c r="DX43" s="17"/>
      <c r="DY43" s="17"/>
      <c r="DZ43" s="17"/>
      <c r="EA43" s="17">
        <v>0</v>
      </c>
      <c r="EB43" s="17"/>
      <c r="EC43" s="17"/>
      <c r="ED43" s="17"/>
      <c r="EE43" s="17">
        <v>0</v>
      </c>
      <c r="EF43" s="17"/>
      <c r="EG43" s="17"/>
      <c r="EH43" s="17"/>
      <c r="EI43" s="17">
        <v>0</v>
      </c>
      <c r="EJ43" s="17">
        <v>111.3</v>
      </c>
      <c r="EK43" s="17">
        <v>112.90537</v>
      </c>
      <c r="EL43" s="17">
        <v>112.90537</v>
      </c>
      <c r="EM43" s="17">
        <v>-1.60537</v>
      </c>
      <c r="EN43" s="17">
        <v>223.8</v>
      </c>
      <c r="EO43" s="17">
        <v>221.55625000000001</v>
      </c>
      <c r="EP43" s="17">
        <v>221.30108000000001</v>
      </c>
      <c r="EQ43" s="17">
        <v>2.49892</v>
      </c>
      <c r="ER43" s="17"/>
      <c r="ES43" s="17"/>
      <c r="ET43" s="17"/>
      <c r="EU43" s="17">
        <v>0</v>
      </c>
      <c r="EV43" s="17"/>
      <c r="EW43" s="17"/>
      <c r="EX43" s="17"/>
      <c r="EY43" s="17">
        <v>0</v>
      </c>
      <c r="EZ43" s="17"/>
      <c r="FA43" s="17"/>
      <c r="FB43" s="17"/>
      <c r="FC43" s="17">
        <v>0</v>
      </c>
      <c r="FD43" s="17">
        <v>6.5</v>
      </c>
      <c r="FE43" s="17">
        <v>6.39</v>
      </c>
      <c r="FF43" s="17">
        <v>6.39</v>
      </c>
      <c r="FG43" s="17">
        <v>0.11</v>
      </c>
      <c r="FH43" s="17">
        <v>458.1</v>
      </c>
      <c r="FI43" s="17">
        <v>458.87804999999997</v>
      </c>
      <c r="FJ43" s="17">
        <v>458.87804999999997</v>
      </c>
      <c r="FK43" s="17">
        <v>-0.77805000000000002</v>
      </c>
      <c r="FL43" s="17">
        <v>61</v>
      </c>
      <c r="FM43" s="17">
        <v>76.746610000000004</v>
      </c>
      <c r="FN43" s="17">
        <v>65.380560000000003</v>
      </c>
      <c r="FO43" s="17">
        <v>-4.38056</v>
      </c>
      <c r="FP43" s="17">
        <v>143.69999999999999</v>
      </c>
      <c r="FQ43" s="17">
        <v>148.62634</v>
      </c>
      <c r="FR43" s="17">
        <v>148.62634</v>
      </c>
      <c r="FS43" s="17">
        <v>-4.9263399999999997</v>
      </c>
      <c r="FT43" s="17">
        <v>41.2</v>
      </c>
      <c r="FU43" s="17">
        <v>41.498959999999997</v>
      </c>
      <c r="FV43" s="17">
        <v>41.498959999999997</v>
      </c>
      <c r="FW43" s="17">
        <v>-0.29896</v>
      </c>
      <c r="FX43" s="17">
        <v>18.399999999999999</v>
      </c>
      <c r="FY43" s="17">
        <v>19.28585</v>
      </c>
      <c r="FZ43" s="17">
        <v>19.28585</v>
      </c>
      <c r="GA43" s="17">
        <v>-0.88585000000000003</v>
      </c>
      <c r="GB43" s="17">
        <v>19.100000000000001</v>
      </c>
      <c r="GC43" s="17">
        <v>19.414629999999999</v>
      </c>
      <c r="GD43" s="17">
        <v>19.414629999999999</v>
      </c>
      <c r="GE43" s="17">
        <v>-0.31463000000000002</v>
      </c>
      <c r="GF43" s="17">
        <v>90.1</v>
      </c>
      <c r="GG43" s="17">
        <v>87.657560000000004</v>
      </c>
      <c r="GH43" s="17">
        <v>87.657560000000004</v>
      </c>
      <c r="GI43" s="17">
        <v>2.4424399999999999</v>
      </c>
      <c r="GJ43" s="17"/>
      <c r="GK43" s="17"/>
      <c r="GL43" s="17"/>
      <c r="GM43" s="17">
        <v>0</v>
      </c>
      <c r="GN43" s="17">
        <v>176.6</v>
      </c>
      <c r="GO43" s="17">
        <v>185.62135000000001</v>
      </c>
      <c r="GP43" s="17">
        <v>153.75322</v>
      </c>
      <c r="GQ43" s="17">
        <v>22.846779999999999</v>
      </c>
      <c r="GR43" s="17">
        <v>89.2</v>
      </c>
      <c r="GS43" s="17">
        <v>92.810670000000002</v>
      </c>
      <c r="GT43" s="17">
        <v>76.876609999999999</v>
      </c>
      <c r="GU43" s="17">
        <v>12.32339</v>
      </c>
      <c r="GV43" s="17">
        <v>108.7</v>
      </c>
      <c r="GW43" s="17">
        <v>110.91316999999999</v>
      </c>
      <c r="GX43" s="17">
        <v>110.91316999999999</v>
      </c>
      <c r="GY43" s="17">
        <v>-2.2131699999999999</v>
      </c>
      <c r="GZ43" s="17">
        <v>7.9</v>
      </c>
      <c r="HA43" s="17">
        <v>4.8741700000000003</v>
      </c>
      <c r="HB43" s="17">
        <v>4.8741700000000003</v>
      </c>
      <c r="HC43" s="17">
        <v>3.02583</v>
      </c>
      <c r="HD43" s="17">
        <v>1</v>
      </c>
      <c r="HE43" s="17">
        <v>2.9847299999999999</v>
      </c>
      <c r="HF43" s="17">
        <v>4.72112</v>
      </c>
      <c r="HG43" s="17">
        <v>-3.72112</v>
      </c>
      <c r="HH43" s="17">
        <v>46</v>
      </c>
      <c r="HI43" s="17">
        <v>47.26634</v>
      </c>
      <c r="HJ43" s="17">
        <v>47.26634</v>
      </c>
      <c r="HK43" s="17">
        <v>-1.26634</v>
      </c>
      <c r="HL43" s="17">
        <v>47.4</v>
      </c>
      <c r="HM43" s="17"/>
      <c r="HN43" s="17">
        <v>44.275120000000001</v>
      </c>
      <c r="HO43" s="17">
        <v>3.1248800000000001</v>
      </c>
      <c r="HP43" s="17">
        <v>3.8</v>
      </c>
      <c r="HQ43" s="17">
        <v>4.0998900000000003</v>
      </c>
      <c r="HR43" s="17">
        <v>4.0998900000000003</v>
      </c>
      <c r="HS43" s="17">
        <v>-0.29988999999999999</v>
      </c>
      <c r="HT43" s="17">
        <v>30.9</v>
      </c>
      <c r="HU43" s="17">
        <v>30.294039999999999</v>
      </c>
      <c r="HV43" s="17">
        <v>30.294039999999999</v>
      </c>
      <c r="HW43" s="17">
        <v>0.60596000000000005</v>
      </c>
      <c r="HX43" s="17">
        <v>173.9</v>
      </c>
      <c r="HY43" s="17">
        <v>171.54185000000001</v>
      </c>
      <c r="HZ43" s="17">
        <v>171.54185000000001</v>
      </c>
      <c r="IA43" s="17">
        <v>2.3581500000000002</v>
      </c>
      <c r="IB43" s="17">
        <v>21.2</v>
      </c>
      <c r="IC43" s="17">
        <v>41.36468</v>
      </c>
      <c r="ID43" s="17">
        <v>47.671259999999997</v>
      </c>
      <c r="IE43" s="17">
        <v>-26.471260000000001</v>
      </c>
      <c r="IF43" s="17"/>
      <c r="IG43" s="17"/>
      <c r="IH43" s="17"/>
      <c r="II43" s="17">
        <v>0</v>
      </c>
      <c r="IJ43" s="17"/>
      <c r="IK43" s="17"/>
      <c r="IL43" s="17"/>
      <c r="IM43" s="17">
        <v>0</v>
      </c>
      <c r="IN43" s="17">
        <v>45.6</v>
      </c>
      <c r="IO43" s="17">
        <v>48.41648</v>
      </c>
      <c r="IP43" s="17">
        <v>48.41648</v>
      </c>
      <c r="IQ43" s="17">
        <v>-2.8164799999999999</v>
      </c>
      <c r="IR43" s="17"/>
      <c r="IS43" s="17"/>
      <c r="IT43" s="17"/>
      <c r="IU43" s="17">
        <v>0</v>
      </c>
      <c r="IV43" s="17"/>
      <c r="IW43" s="17"/>
      <c r="IX43" s="17"/>
      <c r="IY43" s="17">
        <v>0</v>
      </c>
      <c r="IZ43" s="17"/>
      <c r="JA43" s="17"/>
      <c r="JB43" s="17"/>
      <c r="JC43" s="17">
        <v>0</v>
      </c>
      <c r="JD43" s="17">
        <v>130.69999999999999</v>
      </c>
      <c r="JE43" s="17">
        <v>133.35676000000001</v>
      </c>
      <c r="JF43" s="17">
        <v>133.35676000000001</v>
      </c>
      <c r="JG43" s="17">
        <v>-2.6567599999999998</v>
      </c>
      <c r="JH43" s="17"/>
      <c r="JI43" s="17"/>
      <c r="JJ43" s="17"/>
      <c r="JK43" s="17">
        <v>0</v>
      </c>
      <c r="JL43" s="17">
        <v>156.69999999999999</v>
      </c>
      <c r="JM43" s="17">
        <v>150.66667000000001</v>
      </c>
      <c r="JN43" s="17">
        <v>150.66668000000001</v>
      </c>
      <c r="JO43" s="17">
        <v>6.0333199999999998</v>
      </c>
      <c r="JP43" s="17"/>
      <c r="JQ43" s="17"/>
      <c r="JR43" s="17"/>
      <c r="JS43" s="17">
        <v>0</v>
      </c>
      <c r="JT43" s="17">
        <v>67.5</v>
      </c>
      <c r="JU43" s="17">
        <v>75.333330000000004</v>
      </c>
      <c r="JV43" s="17">
        <v>75.333340000000007</v>
      </c>
      <c r="JW43" s="17">
        <v>-7.8333399999999997</v>
      </c>
      <c r="JX43" s="17">
        <v>0</v>
      </c>
      <c r="JY43" s="17">
        <v>0</v>
      </c>
      <c r="JZ43" s="17"/>
      <c r="KA43" s="17">
        <v>0</v>
      </c>
      <c r="KB43" s="17"/>
      <c r="KC43" s="17"/>
      <c r="KD43" s="17"/>
      <c r="KE43" s="17">
        <v>0</v>
      </c>
      <c r="KF43" s="17"/>
      <c r="KG43" s="17"/>
      <c r="KH43" s="17"/>
      <c r="KI43" s="17">
        <v>0</v>
      </c>
      <c r="KJ43" s="17"/>
      <c r="KK43" s="17"/>
      <c r="KL43" s="17"/>
      <c r="KM43" s="17">
        <v>0</v>
      </c>
      <c r="KN43" s="17"/>
      <c r="KO43" s="17"/>
      <c r="KP43" s="17"/>
      <c r="KQ43" s="17">
        <v>0</v>
      </c>
      <c r="KR43" s="17">
        <v>114.8</v>
      </c>
      <c r="KS43" s="17">
        <v>114.11063</v>
      </c>
      <c r="KT43" s="17">
        <v>114.11063</v>
      </c>
      <c r="KU43" s="17">
        <v>0.68937000000000004</v>
      </c>
      <c r="KV43" s="17"/>
      <c r="KW43" s="17"/>
      <c r="KX43" s="17"/>
      <c r="KY43" s="17">
        <v>0</v>
      </c>
      <c r="KZ43" s="17"/>
      <c r="LA43" s="17"/>
      <c r="LB43" s="17"/>
      <c r="LC43" s="17">
        <v>0</v>
      </c>
      <c r="LD43" s="17">
        <v>177.9</v>
      </c>
      <c r="LE43" s="17">
        <v>188.62209999999999</v>
      </c>
      <c r="LF43" s="17">
        <v>202.91296</v>
      </c>
      <c r="LG43" s="17">
        <v>-25.01296</v>
      </c>
      <c r="LH43" s="17">
        <v>126.5</v>
      </c>
      <c r="LI43" s="17">
        <v>133.67995999999999</v>
      </c>
      <c r="LJ43" s="17">
        <v>133.67995999999999</v>
      </c>
      <c r="LK43" s="17">
        <v>-7.1799600000000003</v>
      </c>
      <c r="LL43" s="17">
        <v>64.5</v>
      </c>
      <c r="LM43" s="17">
        <v>67.461460000000002</v>
      </c>
      <c r="LN43" s="17">
        <v>67.461460000000002</v>
      </c>
      <c r="LO43" s="17">
        <v>-2.9614600000000002</v>
      </c>
      <c r="LP43" s="17">
        <v>78.8</v>
      </c>
      <c r="LQ43" s="17">
        <v>78.567999999999998</v>
      </c>
      <c r="LR43" s="17">
        <v>78.567999999999998</v>
      </c>
      <c r="LS43" s="17">
        <v>0.23200000000000001</v>
      </c>
      <c r="LT43" s="17">
        <v>30.7</v>
      </c>
      <c r="LU43" s="17">
        <v>30.097560000000001</v>
      </c>
      <c r="LV43" s="17">
        <v>30.097560000000001</v>
      </c>
      <c r="LW43" s="17">
        <v>0.60243999999999998</v>
      </c>
      <c r="LX43" s="17"/>
      <c r="LY43" s="17"/>
      <c r="LZ43" s="17"/>
      <c r="MA43" s="17">
        <v>0</v>
      </c>
      <c r="MB43" s="17"/>
      <c r="MC43" s="17"/>
      <c r="MD43" s="17"/>
      <c r="ME43" s="17">
        <v>0</v>
      </c>
      <c r="MF43" s="17"/>
      <c r="MG43" s="17"/>
      <c r="MH43" s="17"/>
      <c r="MI43" s="17">
        <v>0</v>
      </c>
      <c r="MJ43" s="17">
        <v>139.6</v>
      </c>
      <c r="MK43" s="17">
        <v>145.28071</v>
      </c>
      <c r="ML43" s="17">
        <v>146.6661</v>
      </c>
      <c r="MM43" s="17">
        <v>-7.0660999999999996</v>
      </c>
      <c r="MN43" s="17">
        <v>139.1</v>
      </c>
      <c r="MO43" s="17">
        <v>145.28071</v>
      </c>
      <c r="MP43" s="17">
        <v>146.6661</v>
      </c>
      <c r="MQ43" s="17">
        <v>-7.5660999999999996</v>
      </c>
      <c r="MR43" s="17">
        <v>145.1</v>
      </c>
      <c r="MS43" s="17">
        <v>145.28071</v>
      </c>
      <c r="MT43" s="17">
        <v>146.6661</v>
      </c>
      <c r="MU43" s="17">
        <v>-1.5661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158.4</v>
      </c>
      <c r="NQ43" s="17">
        <v>144.27350999999999</v>
      </c>
      <c r="NR43" s="17">
        <v>144.27350999999999</v>
      </c>
      <c r="NS43" s="17">
        <v>14.12649</v>
      </c>
      <c r="NT43" s="17">
        <v>90.5</v>
      </c>
      <c r="NU43" s="17">
        <v>72.136750000000006</v>
      </c>
      <c r="NV43" s="17">
        <v>72.136750000000006</v>
      </c>
      <c r="NW43" s="17">
        <v>18.363250000000001</v>
      </c>
      <c r="NX43" s="17">
        <v>0.1</v>
      </c>
      <c r="NY43" s="17">
        <v>8.2000000000000003E-2</v>
      </c>
      <c r="NZ43" s="17">
        <v>8.2000000000000003E-2</v>
      </c>
      <c r="OA43" s="17">
        <v>1.7999999999999999E-2</v>
      </c>
      <c r="OB43" s="17">
        <v>106</v>
      </c>
      <c r="OC43" s="17">
        <v>66</v>
      </c>
      <c r="OD43" s="17">
        <v>77.355999999999995</v>
      </c>
      <c r="OE43" s="17">
        <v>28.643999999999998</v>
      </c>
      <c r="OF43" s="17">
        <v>4.8</v>
      </c>
      <c r="OG43" s="17">
        <v>3.8530000000000002</v>
      </c>
      <c r="OH43" s="17">
        <v>3.8530000000000002</v>
      </c>
      <c r="OI43" s="17">
        <v>0.94699999999999995</v>
      </c>
      <c r="OJ43" s="17">
        <v>13</v>
      </c>
      <c r="OK43" s="17">
        <v>8.6850000000000005</v>
      </c>
      <c r="OL43" s="17">
        <v>8.6850000000000005</v>
      </c>
      <c r="OM43" s="17">
        <v>4.3150000000000004</v>
      </c>
      <c r="ON43" s="17">
        <v>0</v>
      </c>
      <c r="OO43" s="17">
        <v>0</v>
      </c>
      <c r="OP43" s="17">
        <v>0</v>
      </c>
      <c r="OQ43" s="17">
        <v>0</v>
      </c>
      <c r="OR43" s="17">
        <v>20</v>
      </c>
      <c r="OS43" s="17">
        <v>17.560980000000001</v>
      </c>
      <c r="OT43" s="17">
        <v>17.560980000000001</v>
      </c>
      <c r="OU43" s="17">
        <v>2.4390200000000002</v>
      </c>
      <c r="OV43" s="17">
        <v>9.9</v>
      </c>
      <c r="OW43" s="17">
        <v>9.9830000000000005</v>
      </c>
      <c r="OX43" s="17">
        <v>9.9830000000000005</v>
      </c>
      <c r="OY43" s="17">
        <v>-8.3000000000000004E-2</v>
      </c>
      <c r="OZ43" s="17">
        <v>5.4</v>
      </c>
      <c r="PA43" s="17">
        <v>5.67</v>
      </c>
      <c r="PB43" s="17">
        <v>5.67</v>
      </c>
      <c r="PC43" s="17">
        <v>-0.27</v>
      </c>
      <c r="PD43" s="17">
        <v>3.6</v>
      </c>
      <c r="PE43" s="17">
        <v>3.6</v>
      </c>
      <c r="PF43" s="17">
        <v>3.6</v>
      </c>
      <c r="PG43" s="17">
        <v>0</v>
      </c>
      <c r="PH43" s="17">
        <v>5.0999999999999996</v>
      </c>
      <c r="PI43" s="17">
        <v>5</v>
      </c>
      <c r="PJ43" s="17">
        <v>5</v>
      </c>
      <c r="PK43" s="17">
        <v>0.1</v>
      </c>
      <c r="PL43" s="17">
        <v>20.399999999999999</v>
      </c>
      <c r="PM43" s="17">
        <v>19.5122</v>
      </c>
      <c r="PN43" s="17">
        <v>19.51219</v>
      </c>
      <c r="PO43" s="17">
        <v>0.88780999999999999</v>
      </c>
      <c r="PP43" s="17">
        <v>20</v>
      </c>
      <c r="PQ43" s="17">
        <v>19.5122</v>
      </c>
      <c r="PR43" s="17">
        <v>19.51219</v>
      </c>
      <c r="PS43" s="17">
        <v>0.48781000000000002</v>
      </c>
      <c r="PT43" s="17">
        <v>19.2</v>
      </c>
      <c r="PU43" s="17">
        <v>13</v>
      </c>
      <c r="PV43" s="17">
        <v>16.097560000000001</v>
      </c>
      <c r="PW43" s="17">
        <v>3.1024400000000001</v>
      </c>
      <c r="PX43" s="17">
        <v>3.3</v>
      </c>
      <c r="PY43" s="17">
        <v>3.5</v>
      </c>
      <c r="PZ43" s="17">
        <v>3.5</v>
      </c>
      <c r="QA43" s="17">
        <v>-0.2</v>
      </c>
      <c r="QB43" s="17">
        <v>18.8</v>
      </c>
      <c r="QC43" s="17">
        <v>18.341460000000001</v>
      </c>
      <c r="QD43" s="17">
        <v>18.341460000000001</v>
      </c>
      <c r="QE43" s="17">
        <v>0.45854</v>
      </c>
      <c r="QF43" s="17">
        <v>1.6</v>
      </c>
      <c r="QG43" s="17">
        <v>0.47899999999999998</v>
      </c>
      <c r="QH43" s="17">
        <v>0.47899999999999998</v>
      </c>
      <c r="QI43" s="17">
        <v>1.121</v>
      </c>
      <c r="QJ43" s="17">
        <v>1.3</v>
      </c>
      <c r="QK43" s="17">
        <v>2.972</v>
      </c>
      <c r="QL43" s="17">
        <v>2.972</v>
      </c>
      <c r="QM43" s="17">
        <v>-1.6719999999999999</v>
      </c>
      <c r="QN43" s="17">
        <v>21.9</v>
      </c>
      <c r="QO43" s="17">
        <v>18.756</v>
      </c>
      <c r="QP43" s="17">
        <v>18.756</v>
      </c>
      <c r="QQ43" s="17">
        <v>3.1440000000000001</v>
      </c>
      <c r="QR43" s="17">
        <v>69.400000000000006</v>
      </c>
      <c r="QS43" s="17">
        <v>56.024000000000001</v>
      </c>
      <c r="QT43" s="17">
        <v>56.024000000000001</v>
      </c>
      <c r="QU43" s="17">
        <v>13.375999999999999</v>
      </c>
      <c r="QV43" s="17">
        <v>4.4000000000000004</v>
      </c>
      <c r="QW43" s="17">
        <v>3</v>
      </c>
      <c r="QX43" s="17">
        <v>3</v>
      </c>
      <c r="QY43" s="17">
        <v>1.4</v>
      </c>
      <c r="QZ43" s="17">
        <v>2</v>
      </c>
      <c r="RA43" s="17">
        <v>1.2</v>
      </c>
      <c r="RB43" s="17">
        <v>1.2</v>
      </c>
      <c r="RC43" s="17">
        <v>0.8</v>
      </c>
      <c r="RD43" s="17">
        <v>1.2</v>
      </c>
      <c r="RE43" s="17">
        <v>1.2</v>
      </c>
      <c r="RF43" s="17">
        <v>1.2</v>
      </c>
      <c r="RG43" s="17">
        <v>0</v>
      </c>
      <c r="RH43" s="17">
        <v>2.5</v>
      </c>
      <c r="RI43" s="17">
        <v>2.8</v>
      </c>
      <c r="RJ43" s="17">
        <v>2.8</v>
      </c>
      <c r="RK43" s="17">
        <v>-0.3</v>
      </c>
      <c r="RL43" s="17">
        <v>1.1000000000000001</v>
      </c>
      <c r="RM43" s="17">
        <v>0.21199999999999999</v>
      </c>
      <c r="RN43" s="17">
        <v>0.21199999999999999</v>
      </c>
      <c r="RO43" s="17">
        <v>0.88800000000000001</v>
      </c>
      <c r="RP43" s="17">
        <v>3.3</v>
      </c>
      <c r="RQ43" s="17">
        <v>3.6</v>
      </c>
      <c r="RR43" s="17">
        <v>3.6</v>
      </c>
      <c r="RS43" s="17">
        <v>-0.3</v>
      </c>
      <c r="RT43" s="17">
        <v>15.7</v>
      </c>
      <c r="RU43" s="17">
        <v>9.6146499999999993</v>
      </c>
      <c r="RV43" s="17">
        <v>11.08052</v>
      </c>
      <c r="RW43" s="17">
        <v>4.6194800000000003</v>
      </c>
      <c r="RX43" s="17">
        <v>2</v>
      </c>
      <c r="RY43" s="17">
        <v>2</v>
      </c>
      <c r="RZ43" s="17">
        <v>2</v>
      </c>
      <c r="SA43" s="17">
        <v>0</v>
      </c>
      <c r="SB43" s="17"/>
      <c r="SC43" s="17"/>
      <c r="SD43" s="17"/>
      <c r="SE43" s="17">
        <v>0</v>
      </c>
      <c r="SF43" s="17">
        <v>18.3</v>
      </c>
      <c r="SG43" s="17">
        <v>18</v>
      </c>
      <c r="SH43" s="17">
        <v>16</v>
      </c>
      <c r="SI43" s="17">
        <v>2.2999999999999998</v>
      </c>
      <c r="SJ43" s="17">
        <v>9.8000000000000007</v>
      </c>
      <c r="SK43" s="17">
        <v>9.0519999999999996</v>
      </c>
      <c r="SL43" s="17">
        <v>9.0519999999999996</v>
      </c>
      <c r="SM43" s="17">
        <v>0.748</v>
      </c>
      <c r="SN43" s="17">
        <v>20.2</v>
      </c>
      <c r="SO43" s="17">
        <v>19.5122</v>
      </c>
      <c r="SP43" s="17">
        <v>19.51219</v>
      </c>
      <c r="SQ43" s="17">
        <v>0.68781000000000003</v>
      </c>
      <c r="SR43" s="17">
        <v>20.399999999999999</v>
      </c>
      <c r="SS43" s="17">
        <v>19.5122</v>
      </c>
      <c r="ST43" s="17">
        <v>19.51219</v>
      </c>
      <c r="SU43" s="17">
        <v>0.88780999999999999</v>
      </c>
      <c r="SV43" s="17">
        <v>19.8</v>
      </c>
      <c r="SW43" s="17">
        <v>19.5</v>
      </c>
      <c r="SX43" s="17">
        <v>19.317070000000001</v>
      </c>
      <c r="SY43" s="17">
        <v>0.48293000000000003</v>
      </c>
      <c r="SZ43" s="17">
        <v>11.5</v>
      </c>
      <c r="TA43" s="17">
        <v>15.452</v>
      </c>
      <c r="TB43" s="17">
        <v>15.452</v>
      </c>
      <c r="TC43" s="17">
        <v>-3.952</v>
      </c>
      <c r="TD43" s="17">
        <v>40.799999999999997</v>
      </c>
      <c r="TE43" s="17">
        <v>50.9</v>
      </c>
      <c r="TF43" s="17">
        <v>50.9</v>
      </c>
      <c r="TG43" s="17">
        <v>-10.1</v>
      </c>
      <c r="TH43" s="17">
        <v>8.8000000000000007</v>
      </c>
      <c r="TI43" s="17">
        <v>0.59699999999999998</v>
      </c>
      <c r="TJ43" s="17">
        <v>0.59699999999999998</v>
      </c>
      <c r="TK43" s="17">
        <v>8.2029999999999994</v>
      </c>
      <c r="TL43" s="17">
        <v>74.099999999999994</v>
      </c>
      <c r="TM43" s="17">
        <v>39</v>
      </c>
      <c r="TN43" s="17">
        <v>42.883000000000003</v>
      </c>
      <c r="TO43" s="17">
        <v>31.216999999999999</v>
      </c>
      <c r="TP43" s="17">
        <v>89.2</v>
      </c>
      <c r="TQ43" s="17">
        <v>50</v>
      </c>
      <c r="TR43" s="17">
        <v>54.082000000000001</v>
      </c>
      <c r="TS43" s="17">
        <v>35.118000000000002</v>
      </c>
      <c r="TT43" s="17">
        <v>9.5</v>
      </c>
      <c r="TU43" s="17">
        <v>5.1840000000000002</v>
      </c>
      <c r="TV43" s="17">
        <v>5.1840000000000002</v>
      </c>
      <c r="TW43" s="17">
        <v>4.3159999999999998</v>
      </c>
      <c r="TX43" s="17">
        <v>8.1999999999999993</v>
      </c>
      <c r="TY43" s="17">
        <v>4.4690000000000003</v>
      </c>
      <c r="TZ43" s="17">
        <v>4.4690000000000003</v>
      </c>
      <c r="UA43" s="17">
        <v>3.7309999999999999</v>
      </c>
      <c r="UB43" s="17">
        <v>21</v>
      </c>
      <c r="UC43" s="17">
        <v>20.4878</v>
      </c>
      <c r="UD43" s="17">
        <v>20.4878</v>
      </c>
      <c r="UE43" s="17">
        <v>0.51219999999999999</v>
      </c>
      <c r="UF43" s="17">
        <v>8.5</v>
      </c>
      <c r="UG43" s="17">
        <v>8</v>
      </c>
      <c r="UH43" s="17">
        <v>8</v>
      </c>
      <c r="UI43" s="17">
        <v>0.5</v>
      </c>
      <c r="UJ43" s="17">
        <v>6.242</v>
      </c>
      <c r="UK43" s="17">
        <v>7.6</v>
      </c>
      <c r="UL43" s="17">
        <v>7.6</v>
      </c>
      <c r="UM43" s="17">
        <v>-1.3580000000000001</v>
      </c>
      <c r="UN43" s="17">
        <v>20</v>
      </c>
      <c r="UO43" s="17">
        <v>19.5122</v>
      </c>
      <c r="UP43" s="17">
        <v>19.51219</v>
      </c>
      <c r="UQ43" s="17">
        <v>0.48781000000000002</v>
      </c>
      <c r="UR43" s="17">
        <v>20</v>
      </c>
      <c r="US43" s="17">
        <v>19.5122</v>
      </c>
      <c r="UT43" s="17">
        <v>19.51219</v>
      </c>
      <c r="UU43" s="17">
        <v>0.48781000000000002</v>
      </c>
      <c r="UV43" s="17">
        <v>19.8</v>
      </c>
      <c r="UW43" s="17">
        <v>19.5122</v>
      </c>
      <c r="UX43" s="17">
        <v>19.51219</v>
      </c>
      <c r="UY43" s="17">
        <v>0.28781000000000001</v>
      </c>
      <c r="UZ43" s="17">
        <v>11.1</v>
      </c>
      <c r="VA43" s="17">
        <v>7.2919999999999998</v>
      </c>
      <c r="VB43" s="17">
        <v>7.2919999999999998</v>
      </c>
      <c r="VC43" s="17">
        <v>3.8079999999999998</v>
      </c>
      <c r="VD43" s="17">
        <v>1.6</v>
      </c>
      <c r="VE43" s="17">
        <v>0</v>
      </c>
      <c r="VF43" s="17">
        <v>0</v>
      </c>
      <c r="VG43" s="17">
        <v>1.6</v>
      </c>
      <c r="VH43" s="17">
        <v>12</v>
      </c>
      <c r="VI43" s="17">
        <v>4.944</v>
      </c>
      <c r="VJ43" s="17">
        <v>4.944</v>
      </c>
      <c r="VK43" s="17">
        <v>7.056</v>
      </c>
      <c r="VL43" s="17">
        <v>0.6</v>
      </c>
      <c r="VM43" s="17">
        <v>0.6</v>
      </c>
      <c r="VN43" s="17">
        <v>0.6</v>
      </c>
      <c r="VO43" s="17">
        <v>0</v>
      </c>
      <c r="VP43" s="17">
        <v>74.599999999999994</v>
      </c>
      <c r="VQ43" s="17">
        <v>117</v>
      </c>
      <c r="VR43" s="17">
        <v>117.621</v>
      </c>
      <c r="VS43" s="17">
        <v>-43.021000000000001</v>
      </c>
      <c r="VT43" s="17">
        <v>80.400000000000006</v>
      </c>
      <c r="VU43" s="17">
        <v>104.40714</v>
      </c>
      <c r="VV43" s="17">
        <v>117.21599999999999</v>
      </c>
      <c r="VW43" s="17">
        <v>-36.816000000000003</v>
      </c>
      <c r="VX43" s="17">
        <v>10.6</v>
      </c>
      <c r="VY43" s="17">
        <v>2.79</v>
      </c>
      <c r="VZ43" s="17">
        <v>2.79</v>
      </c>
      <c r="WA43" s="17">
        <v>7.81</v>
      </c>
      <c r="WB43" s="17">
        <v>1.4</v>
      </c>
      <c r="WC43" s="17">
        <v>0</v>
      </c>
      <c r="WD43" s="17">
        <v>0</v>
      </c>
      <c r="WE43" s="17">
        <v>1.4</v>
      </c>
      <c r="WF43" s="17">
        <v>7.8</v>
      </c>
      <c r="WG43" s="17">
        <v>8</v>
      </c>
      <c r="WH43" s="17">
        <v>8</v>
      </c>
      <c r="WI43" s="17">
        <v>-0.2</v>
      </c>
      <c r="WJ43" s="17">
        <v>19.8</v>
      </c>
      <c r="WK43" s="17">
        <v>19.5</v>
      </c>
      <c r="WL43" s="17">
        <v>19.317070000000001</v>
      </c>
      <c r="WM43" s="17">
        <v>0.48293000000000003</v>
      </c>
      <c r="WN43" s="17">
        <v>10.5</v>
      </c>
      <c r="WO43" s="17">
        <v>10.6</v>
      </c>
      <c r="WP43" s="17">
        <v>10.6</v>
      </c>
      <c r="WQ43" s="17">
        <v>-0.1</v>
      </c>
      <c r="WR43" s="17"/>
      <c r="WS43" s="17">
        <v>36</v>
      </c>
      <c r="WT43" s="17">
        <v>36</v>
      </c>
      <c r="WU43" s="17">
        <v>-36</v>
      </c>
      <c r="WV43" s="17">
        <v>36.5</v>
      </c>
      <c r="WW43" s="17"/>
      <c r="WX43" s="17"/>
      <c r="WY43" s="17">
        <v>36.5</v>
      </c>
      <c r="WZ43" s="17">
        <v>27.9</v>
      </c>
      <c r="XA43" s="17">
        <v>29.184000000000001</v>
      </c>
      <c r="XB43" s="17">
        <v>29.184000000000001</v>
      </c>
      <c r="XC43" s="17">
        <v>-1.284</v>
      </c>
      <c r="XD43" s="17">
        <v>3</v>
      </c>
      <c r="XE43" s="17">
        <v>2.8159999999999998</v>
      </c>
      <c r="XF43" s="17">
        <v>2.8159999999999998</v>
      </c>
      <c r="XG43" s="17">
        <v>0.184</v>
      </c>
      <c r="XH43" s="17">
        <v>11.5</v>
      </c>
      <c r="XI43" s="17">
        <v>13</v>
      </c>
      <c r="XJ43" s="17">
        <v>14</v>
      </c>
      <c r="XK43" s="17">
        <v>-2.5</v>
      </c>
      <c r="XL43" s="17">
        <v>16.28</v>
      </c>
      <c r="XM43" s="17">
        <v>18.526</v>
      </c>
      <c r="XN43" s="17">
        <v>18.526</v>
      </c>
      <c r="XO43" s="17">
        <v>-2.246</v>
      </c>
      <c r="XP43" s="17">
        <v>8</v>
      </c>
      <c r="XQ43" s="17">
        <v>6.91</v>
      </c>
      <c r="XR43" s="17">
        <v>6.91</v>
      </c>
      <c r="XS43" s="17">
        <v>1.0900000000000001</v>
      </c>
    </row>
    <row r="44" spans="1:643" ht="24" customHeight="1" x14ac:dyDescent="0.25">
      <c r="A44" s="1"/>
      <c r="B44" s="16" t="s">
        <v>47</v>
      </c>
      <c r="C44" s="16" t="s">
        <v>695</v>
      </c>
      <c r="D44" s="17">
        <v>1.1000000000000001</v>
      </c>
      <c r="E44" s="17">
        <v>0.91</v>
      </c>
      <c r="F44" s="17">
        <v>0.91</v>
      </c>
      <c r="G44" s="17">
        <v>0.19</v>
      </c>
      <c r="H44" s="17">
        <v>1.7</v>
      </c>
      <c r="I44" s="17">
        <v>1.62</v>
      </c>
      <c r="J44" s="17">
        <v>1.62</v>
      </c>
      <c r="K44" s="17">
        <v>0.08</v>
      </c>
      <c r="L44" s="17">
        <v>4.3</v>
      </c>
      <c r="M44" s="17">
        <v>3.8072699999999999</v>
      </c>
      <c r="N44" s="17">
        <v>3.8072699999999999</v>
      </c>
      <c r="O44" s="17">
        <v>0.49273</v>
      </c>
      <c r="P44" s="17">
        <v>649.29999999999995</v>
      </c>
      <c r="Q44" s="17">
        <v>646.79789000000005</v>
      </c>
      <c r="R44" s="17">
        <v>646.79789000000005</v>
      </c>
      <c r="S44" s="17">
        <v>2.5021100000000001</v>
      </c>
      <c r="T44" s="17">
        <v>219.9</v>
      </c>
      <c r="U44" s="17">
        <v>211.44126</v>
      </c>
      <c r="V44" s="17">
        <v>211.44126</v>
      </c>
      <c r="W44" s="17">
        <v>8.4587400000000006</v>
      </c>
      <c r="X44" s="17"/>
      <c r="Y44" s="17"/>
      <c r="Z44" s="17"/>
      <c r="AA44" s="17">
        <v>0</v>
      </c>
      <c r="AB44" s="17"/>
      <c r="AC44" s="17"/>
      <c r="AD44" s="17"/>
      <c r="AE44" s="17">
        <v>0</v>
      </c>
      <c r="AF44" s="17">
        <v>85.8</v>
      </c>
      <c r="AG44" s="17">
        <v>92.226339999999993</v>
      </c>
      <c r="AH44" s="17">
        <v>92.226339999999993</v>
      </c>
      <c r="AI44" s="17">
        <v>-6.4263399999999997</v>
      </c>
      <c r="AJ44" s="17">
        <v>239.2</v>
      </c>
      <c r="AK44" s="17">
        <v>238.15351000000001</v>
      </c>
      <c r="AL44" s="17">
        <v>238.15351000000001</v>
      </c>
      <c r="AM44" s="17">
        <v>1.0464899999999999</v>
      </c>
      <c r="AN44" s="17"/>
      <c r="AO44" s="17"/>
      <c r="AP44" s="17"/>
      <c r="AQ44" s="17">
        <v>0</v>
      </c>
      <c r="AR44" s="17"/>
      <c r="AS44" s="17"/>
      <c r="AT44" s="17"/>
      <c r="AU44" s="17">
        <v>0</v>
      </c>
      <c r="AV44" s="17">
        <v>134.99</v>
      </c>
      <c r="AW44" s="17">
        <v>119.23267</v>
      </c>
      <c r="AX44" s="17">
        <v>134.09066999999999</v>
      </c>
      <c r="AY44" s="17">
        <v>0.89932999999999996</v>
      </c>
      <c r="AZ44" s="17">
        <v>134.56</v>
      </c>
      <c r="BA44" s="17">
        <v>119.23267</v>
      </c>
      <c r="BB44" s="17">
        <v>134.09066999999999</v>
      </c>
      <c r="BC44" s="17">
        <v>0.46933000000000002</v>
      </c>
      <c r="BD44" s="17">
        <v>134.59</v>
      </c>
      <c r="BE44" s="17">
        <v>119.23267</v>
      </c>
      <c r="BF44" s="17">
        <v>134.09066999999999</v>
      </c>
      <c r="BG44" s="17">
        <v>0.49933</v>
      </c>
      <c r="BH44" s="17">
        <v>233.32</v>
      </c>
      <c r="BI44" s="17">
        <v>178.84899999999999</v>
      </c>
      <c r="BJ44" s="17">
        <v>201.136</v>
      </c>
      <c r="BK44" s="17">
        <v>32.183999999999997</v>
      </c>
      <c r="BL44" s="17">
        <v>200.95</v>
      </c>
      <c r="BM44" s="17">
        <v>195.12195</v>
      </c>
      <c r="BN44" s="17">
        <v>195.12194</v>
      </c>
      <c r="BO44" s="17">
        <v>5.8280599999999998</v>
      </c>
      <c r="BP44" s="17">
        <v>106.6</v>
      </c>
      <c r="BQ44" s="17">
        <v>97.560969999999998</v>
      </c>
      <c r="BR44" s="17">
        <v>97.560969999999998</v>
      </c>
      <c r="BS44" s="17">
        <v>9.0390300000000003</v>
      </c>
      <c r="BT44" s="17">
        <v>559.33000000000004</v>
      </c>
      <c r="BU44" s="17">
        <v>568.29854</v>
      </c>
      <c r="BV44" s="17">
        <v>568.29853000000003</v>
      </c>
      <c r="BW44" s="17">
        <v>-8.9685299999999994</v>
      </c>
      <c r="BX44" s="17">
        <v>10.54</v>
      </c>
      <c r="BY44" s="17">
        <v>10.17268</v>
      </c>
      <c r="BZ44" s="17">
        <v>10.17268</v>
      </c>
      <c r="CA44" s="17">
        <v>0.36731999999999998</v>
      </c>
      <c r="CB44" s="17"/>
      <c r="CC44" s="17"/>
      <c r="CD44" s="17"/>
      <c r="CE44" s="17">
        <v>0</v>
      </c>
      <c r="CF44" s="17"/>
      <c r="CG44" s="17"/>
      <c r="CH44" s="17"/>
      <c r="CI44" s="17">
        <v>0</v>
      </c>
      <c r="CJ44" s="17"/>
      <c r="CK44" s="17"/>
      <c r="CL44" s="17"/>
      <c r="CM44" s="17">
        <v>0</v>
      </c>
      <c r="CN44" s="17"/>
      <c r="CO44" s="17"/>
      <c r="CP44" s="17"/>
      <c r="CQ44" s="17">
        <v>0</v>
      </c>
      <c r="CR44" s="17">
        <v>168.8</v>
      </c>
      <c r="CS44" s="17">
        <v>164.70732000000001</v>
      </c>
      <c r="CT44" s="17">
        <v>164.70732000000001</v>
      </c>
      <c r="CU44" s="17">
        <v>4.0926799999999997</v>
      </c>
      <c r="CV44" s="17">
        <v>8.1</v>
      </c>
      <c r="CW44" s="17">
        <v>8.1148399999999992</v>
      </c>
      <c r="CX44" s="17">
        <v>8.1148399999999992</v>
      </c>
      <c r="CY44" s="17">
        <v>-1.4840000000000001E-2</v>
      </c>
      <c r="CZ44" s="17">
        <v>2.7</v>
      </c>
      <c r="DA44" s="17">
        <v>4.4519399999999996</v>
      </c>
      <c r="DB44" s="17">
        <v>4.4519399999999996</v>
      </c>
      <c r="DC44" s="17">
        <v>-1.7519400000000001</v>
      </c>
      <c r="DD44" s="17">
        <v>0</v>
      </c>
      <c r="DE44" s="17">
        <v>0</v>
      </c>
      <c r="DF44" s="17">
        <v>0</v>
      </c>
      <c r="DG44" s="17">
        <v>0</v>
      </c>
      <c r="DH44" s="17">
        <v>6.4</v>
      </c>
      <c r="DI44" s="17">
        <v>6.8787000000000003</v>
      </c>
      <c r="DJ44" s="17">
        <v>6.8787000000000003</v>
      </c>
      <c r="DK44" s="17">
        <v>-0.47870000000000001</v>
      </c>
      <c r="DL44" s="17"/>
      <c r="DM44" s="17"/>
      <c r="DN44" s="17"/>
      <c r="DO44" s="17">
        <v>0</v>
      </c>
      <c r="DP44" s="17">
        <v>70.3</v>
      </c>
      <c r="DQ44" s="17">
        <v>45</v>
      </c>
      <c r="DR44" s="17">
        <v>25.85866</v>
      </c>
      <c r="DS44" s="17">
        <v>44.441339999999997</v>
      </c>
      <c r="DT44" s="17">
        <v>6.1</v>
      </c>
      <c r="DU44" s="17">
        <v>7.7402100000000003</v>
      </c>
      <c r="DV44" s="17">
        <v>7.7402300000000004</v>
      </c>
      <c r="DW44" s="17">
        <v>-1.6402300000000001</v>
      </c>
      <c r="DX44" s="17"/>
      <c r="DY44" s="17"/>
      <c r="DZ44" s="17"/>
      <c r="EA44" s="17">
        <v>0</v>
      </c>
      <c r="EB44" s="17"/>
      <c r="EC44" s="17"/>
      <c r="ED44" s="17"/>
      <c r="EE44" s="17">
        <v>0</v>
      </c>
      <c r="EF44" s="17"/>
      <c r="EG44" s="17"/>
      <c r="EH44" s="17"/>
      <c r="EI44" s="17">
        <v>0</v>
      </c>
      <c r="EJ44" s="17">
        <v>111.3</v>
      </c>
      <c r="EK44" s="17">
        <v>112.90537</v>
      </c>
      <c r="EL44" s="17">
        <v>112.90537</v>
      </c>
      <c r="EM44" s="17">
        <v>-1.60537</v>
      </c>
      <c r="EN44" s="17">
        <v>178.3</v>
      </c>
      <c r="EO44" s="17">
        <v>221.30108000000001</v>
      </c>
      <c r="EP44" s="17">
        <v>221.30108000000001</v>
      </c>
      <c r="EQ44" s="17">
        <v>-43.001080000000002</v>
      </c>
      <c r="ER44" s="17"/>
      <c r="ES44" s="17"/>
      <c r="ET44" s="17"/>
      <c r="EU44" s="17">
        <v>0</v>
      </c>
      <c r="EV44" s="17"/>
      <c r="EW44" s="17"/>
      <c r="EX44" s="17"/>
      <c r="EY44" s="17">
        <v>0</v>
      </c>
      <c r="EZ44" s="17"/>
      <c r="FA44" s="17"/>
      <c r="FB44" s="17"/>
      <c r="FC44" s="17">
        <v>0</v>
      </c>
      <c r="FD44" s="17">
        <v>6.5</v>
      </c>
      <c r="FE44" s="17">
        <v>6.39</v>
      </c>
      <c r="FF44" s="17">
        <v>6.39</v>
      </c>
      <c r="FG44" s="17">
        <v>0.11</v>
      </c>
      <c r="FH44" s="17">
        <v>460.6</v>
      </c>
      <c r="FI44" s="17">
        <v>458.87804999999997</v>
      </c>
      <c r="FJ44" s="17">
        <v>458.87804999999997</v>
      </c>
      <c r="FK44" s="17">
        <v>1.7219500000000001</v>
      </c>
      <c r="FL44" s="17">
        <v>62</v>
      </c>
      <c r="FM44" s="17">
        <v>76.746610000000004</v>
      </c>
      <c r="FN44" s="17">
        <v>65.380560000000003</v>
      </c>
      <c r="FO44" s="17">
        <v>-3.38056</v>
      </c>
      <c r="FP44" s="17">
        <v>128.80000000000001</v>
      </c>
      <c r="FQ44" s="17">
        <v>148.62634</v>
      </c>
      <c r="FR44" s="17">
        <v>148.62634</v>
      </c>
      <c r="FS44" s="17">
        <v>-19.826339999999998</v>
      </c>
      <c r="FT44" s="17">
        <v>41.1</v>
      </c>
      <c r="FU44" s="17">
        <v>41.498959999999997</v>
      </c>
      <c r="FV44" s="17">
        <v>41.498959999999997</v>
      </c>
      <c r="FW44" s="17">
        <v>-0.39895999999999998</v>
      </c>
      <c r="FX44" s="17">
        <v>18.399999999999999</v>
      </c>
      <c r="FY44" s="17">
        <v>19.28585</v>
      </c>
      <c r="FZ44" s="17">
        <v>19.28585</v>
      </c>
      <c r="GA44" s="17">
        <v>-0.88585000000000003</v>
      </c>
      <c r="GB44" s="17">
        <v>18.899999999999999</v>
      </c>
      <c r="GC44" s="17">
        <v>19.414629999999999</v>
      </c>
      <c r="GD44" s="17">
        <v>19.414629999999999</v>
      </c>
      <c r="GE44" s="17">
        <v>-0.51463000000000003</v>
      </c>
      <c r="GF44" s="17">
        <v>89.6</v>
      </c>
      <c r="GG44" s="17">
        <v>87.657560000000004</v>
      </c>
      <c r="GH44" s="17">
        <v>87.657560000000004</v>
      </c>
      <c r="GI44" s="17">
        <v>1.9424399999999999</v>
      </c>
      <c r="GJ44" s="17"/>
      <c r="GK44" s="17"/>
      <c r="GL44" s="17"/>
      <c r="GM44" s="17">
        <v>0</v>
      </c>
      <c r="GN44" s="17">
        <v>179.4</v>
      </c>
      <c r="GO44" s="17">
        <v>185.62135000000001</v>
      </c>
      <c r="GP44" s="17">
        <v>136.06842</v>
      </c>
      <c r="GQ44" s="17">
        <v>43.331580000000002</v>
      </c>
      <c r="GR44" s="17">
        <v>89.3</v>
      </c>
      <c r="GS44" s="17">
        <v>92.810670000000002</v>
      </c>
      <c r="GT44" s="17">
        <v>68.034210000000002</v>
      </c>
      <c r="GU44" s="17">
        <v>21.265789999999999</v>
      </c>
      <c r="GV44" s="17">
        <v>108.8</v>
      </c>
      <c r="GW44" s="17">
        <v>110.91316999999999</v>
      </c>
      <c r="GX44" s="17">
        <v>110.91316999999999</v>
      </c>
      <c r="GY44" s="17">
        <v>-2.1131700000000002</v>
      </c>
      <c r="GZ44" s="17">
        <v>8</v>
      </c>
      <c r="HA44" s="17">
        <v>4.8741700000000003</v>
      </c>
      <c r="HB44" s="17">
        <v>4.8741700000000003</v>
      </c>
      <c r="HC44" s="17">
        <v>3.1258300000000001</v>
      </c>
      <c r="HD44" s="17">
        <v>1</v>
      </c>
      <c r="HE44" s="17">
        <v>2.9847299999999999</v>
      </c>
      <c r="HF44" s="17">
        <v>4.72112</v>
      </c>
      <c r="HG44" s="17">
        <v>-3.72112</v>
      </c>
      <c r="HH44" s="17">
        <v>45.9</v>
      </c>
      <c r="HI44" s="17">
        <v>47.26634</v>
      </c>
      <c r="HJ44" s="17">
        <v>47.26634</v>
      </c>
      <c r="HK44" s="17">
        <v>-1.3663400000000001</v>
      </c>
      <c r="HL44" s="17">
        <v>47.4</v>
      </c>
      <c r="HM44" s="17"/>
      <c r="HN44" s="17">
        <v>44.275120000000001</v>
      </c>
      <c r="HO44" s="17">
        <v>3.1248800000000001</v>
      </c>
      <c r="HP44" s="17">
        <v>3.8</v>
      </c>
      <c r="HQ44" s="17">
        <v>4.0998900000000003</v>
      </c>
      <c r="HR44" s="17">
        <v>4.0998900000000003</v>
      </c>
      <c r="HS44" s="17">
        <v>-0.29988999999999999</v>
      </c>
      <c r="HT44" s="17">
        <v>30.3</v>
      </c>
      <c r="HU44" s="17">
        <v>30.294039999999999</v>
      </c>
      <c r="HV44" s="17">
        <v>30.294039999999999</v>
      </c>
      <c r="HW44" s="17">
        <v>5.96E-3</v>
      </c>
      <c r="HX44" s="17">
        <v>174.7</v>
      </c>
      <c r="HY44" s="17">
        <v>171.54185000000001</v>
      </c>
      <c r="HZ44" s="17">
        <v>171.54185000000001</v>
      </c>
      <c r="IA44" s="17">
        <v>3.15815</v>
      </c>
      <c r="IB44" s="17">
        <v>21.5</v>
      </c>
      <c r="IC44" s="17">
        <v>18.130839999999999</v>
      </c>
      <c r="ID44" s="17">
        <v>47.671259999999997</v>
      </c>
      <c r="IE44" s="17">
        <v>-26.17126</v>
      </c>
      <c r="IF44" s="17"/>
      <c r="IG44" s="17"/>
      <c r="IH44" s="17"/>
      <c r="II44" s="17">
        <v>0</v>
      </c>
      <c r="IJ44" s="17"/>
      <c r="IK44" s="17"/>
      <c r="IL44" s="17"/>
      <c r="IM44" s="17">
        <v>0</v>
      </c>
      <c r="IN44" s="17">
        <v>45.6</v>
      </c>
      <c r="IO44" s="17">
        <v>48.41648</v>
      </c>
      <c r="IP44" s="17">
        <v>48.41648</v>
      </c>
      <c r="IQ44" s="17">
        <v>-2.8164799999999999</v>
      </c>
      <c r="IR44" s="17"/>
      <c r="IS44" s="17"/>
      <c r="IT44" s="17"/>
      <c r="IU44" s="17">
        <v>0</v>
      </c>
      <c r="IV44" s="17"/>
      <c r="IW44" s="17"/>
      <c r="IX44" s="17"/>
      <c r="IY44" s="17">
        <v>0</v>
      </c>
      <c r="IZ44" s="17"/>
      <c r="JA44" s="17"/>
      <c r="JB44" s="17"/>
      <c r="JC44" s="17">
        <v>0</v>
      </c>
      <c r="JD44" s="17">
        <v>131</v>
      </c>
      <c r="JE44" s="17">
        <v>133.35676000000001</v>
      </c>
      <c r="JF44" s="17">
        <v>133.35676000000001</v>
      </c>
      <c r="JG44" s="17">
        <v>-2.35676</v>
      </c>
      <c r="JH44" s="17"/>
      <c r="JI44" s="17"/>
      <c r="JJ44" s="17"/>
      <c r="JK44" s="17">
        <v>0</v>
      </c>
      <c r="JL44" s="17">
        <v>157.4</v>
      </c>
      <c r="JM44" s="17">
        <v>150.66667000000001</v>
      </c>
      <c r="JN44" s="17">
        <v>150.66667000000001</v>
      </c>
      <c r="JO44" s="17">
        <v>6.7333299999999996</v>
      </c>
      <c r="JP44" s="17"/>
      <c r="JQ44" s="17"/>
      <c r="JR44" s="17"/>
      <c r="JS44" s="17">
        <v>0</v>
      </c>
      <c r="JT44" s="17">
        <v>68</v>
      </c>
      <c r="JU44" s="17">
        <v>75.333330000000004</v>
      </c>
      <c r="JV44" s="17">
        <v>75.333340000000007</v>
      </c>
      <c r="JW44" s="17">
        <v>-7.3333399999999997</v>
      </c>
      <c r="JX44" s="17">
        <v>0</v>
      </c>
      <c r="JY44" s="17">
        <v>0</v>
      </c>
      <c r="JZ44" s="17"/>
      <c r="KA44" s="17">
        <v>0</v>
      </c>
      <c r="KB44" s="17"/>
      <c r="KC44" s="17"/>
      <c r="KD44" s="17"/>
      <c r="KE44" s="17">
        <v>0</v>
      </c>
      <c r="KF44" s="17"/>
      <c r="KG44" s="17"/>
      <c r="KH44" s="17"/>
      <c r="KI44" s="17">
        <v>0</v>
      </c>
      <c r="KJ44" s="17"/>
      <c r="KK44" s="17"/>
      <c r="KL44" s="17"/>
      <c r="KM44" s="17">
        <v>0</v>
      </c>
      <c r="KN44" s="17"/>
      <c r="KO44" s="17"/>
      <c r="KP44" s="17"/>
      <c r="KQ44" s="17">
        <v>0</v>
      </c>
      <c r="KR44" s="17">
        <v>114.7</v>
      </c>
      <c r="KS44" s="17">
        <v>114.11063</v>
      </c>
      <c r="KT44" s="17">
        <v>114.11063</v>
      </c>
      <c r="KU44" s="17">
        <v>0.58936999999999995</v>
      </c>
      <c r="KV44" s="17"/>
      <c r="KW44" s="17"/>
      <c r="KX44" s="17"/>
      <c r="KY44" s="17">
        <v>0</v>
      </c>
      <c r="KZ44" s="17"/>
      <c r="LA44" s="17"/>
      <c r="LB44" s="17"/>
      <c r="LC44" s="17">
        <v>0</v>
      </c>
      <c r="LD44" s="17">
        <v>113</v>
      </c>
      <c r="LE44" s="17">
        <v>151.69488000000001</v>
      </c>
      <c r="LF44" s="17">
        <v>26.97383</v>
      </c>
      <c r="LG44" s="17">
        <v>86.026169999999993</v>
      </c>
      <c r="LH44" s="17">
        <v>117.4</v>
      </c>
      <c r="LI44" s="17">
        <v>133.67995999999999</v>
      </c>
      <c r="LJ44" s="17">
        <v>133.67995999999999</v>
      </c>
      <c r="LK44" s="17">
        <v>-16.279959999999999</v>
      </c>
      <c r="LL44" s="17">
        <v>64.599999999999994</v>
      </c>
      <c r="LM44" s="17">
        <v>67.461460000000002</v>
      </c>
      <c r="LN44" s="17">
        <v>67.461460000000002</v>
      </c>
      <c r="LO44" s="17">
        <v>-2.8614600000000001</v>
      </c>
      <c r="LP44" s="17">
        <v>79.900000000000006</v>
      </c>
      <c r="LQ44" s="17">
        <v>78.567999999999998</v>
      </c>
      <c r="LR44" s="17">
        <v>78.567999999999998</v>
      </c>
      <c r="LS44" s="17">
        <v>1.3320000000000001</v>
      </c>
      <c r="LT44" s="17">
        <v>30.6</v>
      </c>
      <c r="LU44" s="17">
        <v>30.097560000000001</v>
      </c>
      <c r="LV44" s="17">
        <v>30.097560000000001</v>
      </c>
      <c r="LW44" s="17">
        <v>0.50244</v>
      </c>
      <c r="LX44" s="17"/>
      <c r="LY44" s="17"/>
      <c r="LZ44" s="17"/>
      <c r="MA44" s="17">
        <v>0</v>
      </c>
      <c r="MB44" s="17"/>
      <c r="MC44" s="17"/>
      <c r="MD44" s="17"/>
      <c r="ME44" s="17">
        <v>0</v>
      </c>
      <c r="MF44" s="17"/>
      <c r="MG44" s="17"/>
      <c r="MH44" s="17"/>
      <c r="MI44" s="17">
        <v>0</v>
      </c>
      <c r="MJ44" s="17">
        <v>140.5</v>
      </c>
      <c r="MK44" s="17">
        <v>145.28071</v>
      </c>
      <c r="ML44" s="17">
        <v>133.25453999999999</v>
      </c>
      <c r="MM44" s="17">
        <v>7.2454599999999996</v>
      </c>
      <c r="MN44" s="17">
        <v>139.80000000000001</v>
      </c>
      <c r="MO44" s="17">
        <v>145.28071</v>
      </c>
      <c r="MP44" s="17">
        <v>133.25453999999999</v>
      </c>
      <c r="MQ44" s="17">
        <v>6.5454600000000003</v>
      </c>
      <c r="MR44" s="17">
        <v>145.69999999999999</v>
      </c>
      <c r="MS44" s="17">
        <v>145.28071</v>
      </c>
      <c r="MT44" s="17">
        <v>133.25453999999999</v>
      </c>
      <c r="MU44" s="17">
        <v>12.445460000000001</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137.19999999999999</v>
      </c>
      <c r="NQ44" s="17">
        <v>144.27350999999999</v>
      </c>
      <c r="NR44" s="17">
        <v>144.27350999999999</v>
      </c>
      <c r="NS44" s="17">
        <v>-7.0735099999999997</v>
      </c>
      <c r="NT44" s="17">
        <v>79.099999999999994</v>
      </c>
      <c r="NU44" s="17">
        <v>72.136750000000006</v>
      </c>
      <c r="NV44" s="17">
        <v>72.136750000000006</v>
      </c>
      <c r="NW44" s="17">
        <v>6.9632500000000004</v>
      </c>
      <c r="NX44" s="17">
        <v>0.1</v>
      </c>
      <c r="NY44" s="17">
        <v>0.04</v>
      </c>
      <c r="NZ44" s="17">
        <v>0.04</v>
      </c>
      <c r="OA44" s="17">
        <v>0.06</v>
      </c>
      <c r="OB44" s="17">
        <v>107.4</v>
      </c>
      <c r="OC44" s="17">
        <v>67</v>
      </c>
      <c r="OD44" s="17">
        <v>76.704999999999998</v>
      </c>
      <c r="OE44" s="17">
        <v>30.695</v>
      </c>
      <c r="OF44" s="17">
        <v>1.8</v>
      </c>
      <c r="OG44" s="17">
        <v>0.66500000000000004</v>
      </c>
      <c r="OH44" s="17">
        <v>0.66500000000000004</v>
      </c>
      <c r="OI44" s="17">
        <v>1.135</v>
      </c>
      <c r="OJ44" s="17">
        <v>17.600000000000001</v>
      </c>
      <c r="OK44" s="17">
        <v>7.4130000000000003</v>
      </c>
      <c r="OL44" s="17">
        <v>7.4130000000000003</v>
      </c>
      <c r="OM44" s="17">
        <v>10.186999999999999</v>
      </c>
      <c r="ON44" s="17">
        <v>0</v>
      </c>
      <c r="OO44" s="17">
        <v>0</v>
      </c>
      <c r="OP44" s="17">
        <v>0</v>
      </c>
      <c r="OQ44" s="17">
        <v>0</v>
      </c>
      <c r="OR44" s="17">
        <v>19.899999999999999</v>
      </c>
      <c r="OS44" s="17">
        <v>17.560980000000001</v>
      </c>
      <c r="OT44" s="17">
        <v>17.560980000000001</v>
      </c>
      <c r="OU44" s="17">
        <v>2.3390200000000001</v>
      </c>
      <c r="OV44" s="17">
        <v>9.9</v>
      </c>
      <c r="OW44" s="17">
        <v>9.9830000000000005</v>
      </c>
      <c r="OX44" s="17">
        <v>9.9830000000000005</v>
      </c>
      <c r="OY44" s="17">
        <v>-8.3000000000000004E-2</v>
      </c>
      <c r="OZ44" s="17">
        <v>5.4</v>
      </c>
      <c r="PA44" s="17">
        <v>5.67</v>
      </c>
      <c r="PB44" s="17">
        <v>5.67</v>
      </c>
      <c r="PC44" s="17">
        <v>-0.27</v>
      </c>
      <c r="PD44" s="17">
        <v>3.6</v>
      </c>
      <c r="PE44" s="17">
        <v>3.6</v>
      </c>
      <c r="PF44" s="17">
        <v>3.6</v>
      </c>
      <c r="PG44" s="17">
        <v>0</v>
      </c>
      <c r="PH44" s="17">
        <v>5.0999999999999996</v>
      </c>
      <c r="PI44" s="17">
        <v>5</v>
      </c>
      <c r="PJ44" s="17">
        <v>5</v>
      </c>
      <c r="PK44" s="17">
        <v>0.1</v>
      </c>
      <c r="PL44" s="17">
        <v>20.399999999999999</v>
      </c>
      <c r="PM44" s="17">
        <v>19.5122</v>
      </c>
      <c r="PN44" s="17">
        <v>19.51219</v>
      </c>
      <c r="PO44" s="17">
        <v>0.88780999999999999</v>
      </c>
      <c r="PP44" s="17">
        <v>20</v>
      </c>
      <c r="PQ44" s="17">
        <v>19.5122</v>
      </c>
      <c r="PR44" s="17">
        <v>19.51219</v>
      </c>
      <c r="PS44" s="17">
        <v>0.48781000000000002</v>
      </c>
      <c r="PT44" s="17">
        <v>19</v>
      </c>
      <c r="PU44" s="17">
        <v>13</v>
      </c>
      <c r="PV44" s="17">
        <v>16.097560000000001</v>
      </c>
      <c r="PW44" s="17">
        <v>2.9024399999999999</v>
      </c>
      <c r="PX44" s="17">
        <v>3.3</v>
      </c>
      <c r="PY44" s="17">
        <v>3.5</v>
      </c>
      <c r="PZ44" s="17">
        <v>3.5</v>
      </c>
      <c r="QA44" s="17">
        <v>-0.2</v>
      </c>
      <c r="QB44" s="17">
        <v>18.8</v>
      </c>
      <c r="QC44" s="17">
        <v>18.341460000000001</v>
      </c>
      <c r="QD44" s="17">
        <v>18.341460000000001</v>
      </c>
      <c r="QE44" s="17">
        <v>0.45854</v>
      </c>
      <c r="QF44" s="17">
        <v>0.3</v>
      </c>
      <c r="QG44" s="17">
        <v>2.1999999999999999E-2</v>
      </c>
      <c r="QH44" s="17">
        <v>2.1999999999999999E-2</v>
      </c>
      <c r="QI44" s="17">
        <v>0.27800000000000002</v>
      </c>
      <c r="QJ44" s="17">
        <v>0.2</v>
      </c>
      <c r="QK44" s="17">
        <v>0.69899999999999995</v>
      </c>
      <c r="QL44" s="17">
        <v>0.69899999999999995</v>
      </c>
      <c r="QM44" s="17">
        <v>-0.499</v>
      </c>
      <c r="QN44" s="17">
        <v>25.3</v>
      </c>
      <c r="QO44" s="17">
        <v>19.033000000000001</v>
      </c>
      <c r="QP44" s="17">
        <v>19.033000000000001</v>
      </c>
      <c r="QQ44" s="17">
        <v>6.2670000000000003</v>
      </c>
      <c r="QR44" s="17">
        <v>75.2</v>
      </c>
      <c r="QS44" s="17">
        <v>55.978000000000002</v>
      </c>
      <c r="QT44" s="17">
        <v>55.978000000000002</v>
      </c>
      <c r="QU44" s="17">
        <v>19.222000000000001</v>
      </c>
      <c r="QV44" s="17">
        <v>4.5999999999999996</v>
      </c>
      <c r="QW44" s="17">
        <v>3</v>
      </c>
      <c r="QX44" s="17">
        <v>3</v>
      </c>
      <c r="QY44" s="17">
        <v>1.6</v>
      </c>
      <c r="QZ44" s="17">
        <v>2</v>
      </c>
      <c r="RA44" s="17">
        <v>1.2</v>
      </c>
      <c r="RB44" s="17">
        <v>1.2</v>
      </c>
      <c r="RC44" s="17">
        <v>0.8</v>
      </c>
      <c r="RD44" s="17">
        <v>1.2</v>
      </c>
      <c r="RE44" s="17">
        <v>1.2</v>
      </c>
      <c r="RF44" s="17">
        <v>1.2</v>
      </c>
      <c r="RG44" s="17">
        <v>0</v>
      </c>
      <c r="RH44" s="17">
        <v>2.6</v>
      </c>
      <c r="RI44" s="17">
        <v>2.8</v>
      </c>
      <c r="RJ44" s="17">
        <v>2.8</v>
      </c>
      <c r="RK44" s="17">
        <v>-0.2</v>
      </c>
      <c r="RL44" s="17">
        <v>0.1</v>
      </c>
      <c r="RM44" s="17">
        <v>3.9E-2</v>
      </c>
      <c r="RN44" s="17">
        <v>3.9E-2</v>
      </c>
      <c r="RO44" s="17">
        <v>6.0999999999999999E-2</v>
      </c>
      <c r="RP44" s="17">
        <v>3.3</v>
      </c>
      <c r="RQ44" s="17">
        <v>3.6</v>
      </c>
      <c r="RR44" s="17">
        <v>3.6</v>
      </c>
      <c r="RS44" s="17">
        <v>-0.3</v>
      </c>
      <c r="RT44" s="17">
        <v>10</v>
      </c>
      <c r="RU44" s="17">
        <v>4.2142600000000003</v>
      </c>
      <c r="RV44" s="17">
        <v>11.08052</v>
      </c>
      <c r="RW44" s="17">
        <v>-1.0805199999999999</v>
      </c>
      <c r="RX44" s="17">
        <v>2</v>
      </c>
      <c r="RY44" s="17">
        <v>2</v>
      </c>
      <c r="RZ44" s="17">
        <v>2</v>
      </c>
      <c r="SA44" s="17">
        <v>0</v>
      </c>
      <c r="SB44" s="17"/>
      <c r="SC44" s="17"/>
      <c r="SD44" s="17"/>
      <c r="SE44" s="17">
        <v>0</v>
      </c>
      <c r="SF44" s="17">
        <v>18.100000000000001</v>
      </c>
      <c r="SG44" s="17">
        <v>18</v>
      </c>
      <c r="SH44" s="17">
        <v>16</v>
      </c>
      <c r="SI44" s="17">
        <v>2.1</v>
      </c>
      <c r="SJ44" s="17">
        <v>9.8000000000000007</v>
      </c>
      <c r="SK44" s="17">
        <v>9.0519999999999996</v>
      </c>
      <c r="SL44" s="17">
        <v>9.0519999999999996</v>
      </c>
      <c r="SM44" s="17">
        <v>0.748</v>
      </c>
      <c r="SN44" s="17">
        <v>20.2</v>
      </c>
      <c r="SO44" s="17">
        <v>19.5122</v>
      </c>
      <c r="SP44" s="17">
        <v>19.51219</v>
      </c>
      <c r="SQ44" s="17">
        <v>0.68781000000000003</v>
      </c>
      <c r="SR44" s="17">
        <v>20.399999999999999</v>
      </c>
      <c r="SS44" s="17">
        <v>19.5122</v>
      </c>
      <c r="ST44" s="17">
        <v>19.51219</v>
      </c>
      <c r="SU44" s="17">
        <v>0.88780999999999999</v>
      </c>
      <c r="SV44" s="17">
        <v>20</v>
      </c>
      <c r="SW44" s="17">
        <v>19.5</v>
      </c>
      <c r="SX44" s="17">
        <v>19.317070000000001</v>
      </c>
      <c r="SY44" s="17">
        <v>0.68293000000000004</v>
      </c>
      <c r="SZ44" s="17">
        <v>10</v>
      </c>
      <c r="TA44" s="17">
        <v>14.273999999999999</v>
      </c>
      <c r="TB44" s="17">
        <v>14.273999999999999</v>
      </c>
      <c r="TC44" s="17">
        <v>-4.274</v>
      </c>
      <c r="TD44" s="17">
        <v>31.4</v>
      </c>
      <c r="TE44" s="17">
        <v>50.594000000000001</v>
      </c>
      <c r="TF44" s="17">
        <v>50.594000000000001</v>
      </c>
      <c r="TG44" s="17">
        <v>-19.193999999999999</v>
      </c>
      <c r="TH44" s="17">
        <v>1.4</v>
      </c>
      <c r="TI44" s="17">
        <v>0.10199999999999999</v>
      </c>
      <c r="TJ44" s="17">
        <v>0.10199999999999999</v>
      </c>
      <c r="TK44" s="17">
        <v>1.298</v>
      </c>
      <c r="TL44" s="17">
        <v>70.3</v>
      </c>
      <c r="TM44" s="17">
        <v>40</v>
      </c>
      <c r="TN44" s="17">
        <v>44.438000000000002</v>
      </c>
      <c r="TO44" s="17">
        <v>25.861999999999998</v>
      </c>
      <c r="TP44" s="17">
        <v>89.3</v>
      </c>
      <c r="TQ44" s="17">
        <v>52</v>
      </c>
      <c r="TR44" s="17">
        <v>56.512999999999998</v>
      </c>
      <c r="TS44" s="17">
        <v>32.786999999999999</v>
      </c>
      <c r="TT44" s="17">
        <v>5.9</v>
      </c>
      <c r="TU44" s="17">
        <v>4.923</v>
      </c>
      <c r="TV44" s="17">
        <v>4.923</v>
      </c>
      <c r="TW44" s="17">
        <v>0.97699999999999998</v>
      </c>
      <c r="TX44" s="17">
        <v>5.7</v>
      </c>
      <c r="TY44" s="17">
        <v>4.4779999999999998</v>
      </c>
      <c r="TZ44" s="17">
        <v>4.4779999999999998</v>
      </c>
      <c r="UA44" s="17">
        <v>1.222</v>
      </c>
      <c r="UB44" s="17">
        <v>21</v>
      </c>
      <c r="UC44" s="17">
        <v>20.4878</v>
      </c>
      <c r="UD44" s="17">
        <v>20.4878</v>
      </c>
      <c r="UE44" s="17">
        <v>0.51219999999999999</v>
      </c>
      <c r="UF44" s="17">
        <v>8.5</v>
      </c>
      <c r="UG44" s="17">
        <v>8</v>
      </c>
      <c r="UH44" s="17">
        <v>8</v>
      </c>
      <c r="UI44" s="17">
        <v>0.5</v>
      </c>
      <c r="UJ44" s="17">
        <v>6.2279999999999998</v>
      </c>
      <c r="UK44" s="17">
        <v>7.6</v>
      </c>
      <c r="UL44" s="17">
        <v>7.6</v>
      </c>
      <c r="UM44" s="17">
        <v>-1.3720000000000001</v>
      </c>
      <c r="UN44" s="17">
        <v>20</v>
      </c>
      <c r="UO44" s="17">
        <v>19.5122</v>
      </c>
      <c r="UP44" s="17">
        <v>19.51219</v>
      </c>
      <c r="UQ44" s="17">
        <v>0.48781000000000002</v>
      </c>
      <c r="UR44" s="17">
        <v>20</v>
      </c>
      <c r="US44" s="17">
        <v>19.5122</v>
      </c>
      <c r="UT44" s="17">
        <v>19.51219</v>
      </c>
      <c r="UU44" s="17">
        <v>0.48781000000000002</v>
      </c>
      <c r="UV44" s="17">
        <v>19.8</v>
      </c>
      <c r="UW44" s="17">
        <v>19.5122</v>
      </c>
      <c r="UX44" s="17">
        <v>19.51219</v>
      </c>
      <c r="UY44" s="17">
        <v>0.28781000000000001</v>
      </c>
      <c r="UZ44" s="17">
        <v>12</v>
      </c>
      <c r="VA44" s="17">
        <v>6.2320000000000002</v>
      </c>
      <c r="VB44" s="17">
        <v>6.2320000000000002</v>
      </c>
      <c r="VC44" s="17">
        <v>5.7679999999999998</v>
      </c>
      <c r="VD44" s="17">
        <v>0.8</v>
      </c>
      <c r="VE44" s="17">
        <v>0</v>
      </c>
      <c r="VF44" s="17">
        <v>0</v>
      </c>
      <c r="VG44" s="17">
        <v>0.8</v>
      </c>
      <c r="VH44" s="17">
        <v>2.9</v>
      </c>
      <c r="VI44" s="17">
        <v>0.94399999999999995</v>
      </c>
      <c r="VJ44" s="17">
        <v>0.94399999999999995</v>
      </c>
      <c r="VK44" s="17">
        <v>1.956</v>
      </c>
      <c r="VL44" s="17">
        <v>0.6</v>
      </c>
      <c r="VM44" s="17">
        <v>0.6</v>
      </c>
      <c r="VN44" s="17">
        <v>0.6</v>
      </c>
      <c r="VO44" s="17">
        <v>0</v>
      </c>
      <c r="VP44" s="17">
        <v>87.6</v>
      </c>
      <c r="VQ44" s="17">
        <v>115</v>
      </c>
      <c r="VR44" s="17">
        <v>116.79300000000001</v>
      </c>
      <c r="VS44" s="17">
        <v>-29.193000000000001</v>
      </c>
      <c r="VT44" s="17">
        <v>84.5</v>
      </c>
      <c r="VU44" s="17">
        <v>92.251670000000004</v>
      </c>
      <c r="VV44" s="17">
        <v>111.544</v>
      </c>
      <c r="VW44" s="17">
        <v>-27.044</v>
      </c>
      <c r="VX44" s="17">
        <v>3.2</v>
      </c>
      <c r="VY44" s="17">
        <v>0.26800000000000002</v>
      </c>
      <c r="VZ44" s="17">
        <v>0.26800000000000002</v>
      </c>
      <c r="WA44" s="17">
        <v>2.9319999999999999</v>
      </c>
      <c r="WB44" s="17">
        <v>0.7</v>
      </c>
      <c r="WC44" s="17">
        <v>0</v>
      </c>
      <c r="WD44" s="17">
        <v>0</v>
      </c>
      <c r="WE44" s="17">
        <v>0.7</v>
      </c>
      <c r="WF44" s="17">
        <v>7.8</v>
      </c>
      <c r="WG44" s="17">
        <v>8</v>
      </c>
      <c r="WH44" s="17">
        <v>8</v>
      </c>
      <c r="WI44" s="17">
        <v>-0.2</v>
      </c>
      <c r="WJ44" s="17">
        <v>20</v>
      </c>
      <c r="WK44" s="17">
        <v>19.5</v>
      </c>
      <c r="WL44" s="17">
        <v>19.317070000000001</v>
      </c>
      <c r="WM44" s="17">
        <v>0.68293000000000004</v>
      </c>
      <c r="WN44" s="17">
        <v>10.8</v>
      </c>
      <c r="WO44" s="17">
        <v>10.6</v>
      </c>
      <c r="WP44" s="17">
        <v>10.6</v>
      </c>
      <c r="WQ44" s="17">
        <v>0.2</v>
      </c>
      <c r="WR44" s="17"/>
      <c r="WS44" s="17">
        <v>36</v>
      </c>
      <c r="WT44" s="17">
        <v>36</v>
      </c>
      <c r="WU44" s="17">
        <v>-36</v>
      </c>
      <c r="WV44" s="17">
        <v>36.340000000000003</v>
      </c>
      <c r="WW44" s="17"/>
      <c r="WX44" s="17"/>
      <c r="WY44" s="17">
        <v>36.340000000000003</v>
      </c>
      <c r="WZ44" s="17">
        <v>28.1</v>
      </c>
      <c r="XA44" s="17">
        <v>29.184000000000001</v>
      </c>
      <c r="XB44" s="17">
        <v>29.184000000000001</v>
      </c>
      <c r="XC44" s="17">
        <v>-1.0840000000000001</v>
      </c>
      <c r="XD44" s="17">
        <v>3.2</v>
      </c>
      <c r="XE44" s="17">
        <v>2.8159999999999998</v>
      </c>
      <c r="XF44" s="17">
        <v>2.8159999999999998</v>
      </c>
      <c r="XG44" s="17">
        <v>0.38400000000000001</v>
      </c>
      <c r="XH44" s="17">
        <v>14</v>
      </c>
      <c r="XI44" s="17">
        <v>13</v>
      </c>
      <c r="XJ44" s="17">
        <v>14</v>
      </c>
      <c r="XK44" s="17">
        <v>0</v>
      </c>
      <c r="XL44" s="17">
        <v>16.28</v>
      </c>
      <c r="XM44" s="17">
        <v>18.526</v>
      </c>
      <c r="XN44" s="17">
        <v>18.526</v>
      </c>
      <c r="XO44" s="17">
        <v>-2.246</v>
      </c>
      <c r="XP44" s="17">
        <v>7.1</v>
      </c>
      <c r="XQ44" s="17">
        <v>6.91</v>
      </c>
      <c r="XR44" s="17">
        <v>6.91</v>
      </c>
      <c r="XS44" s="17">
        <v>0.19</v>
      </c>
    </row>
    <row r="45" spans="1:643" ht="24" customHeight="1" x14ac:dyDescent="0.25">
      <c r="A45" s="1"/>
      <c r="B45" s="16" t="s">
        <v>47</v>
      </c>
      <c r="C45" s="16" t="s">
        <v>696</v>
      </c>
      <c r="D45" s="17">
        <v>1.1000000000000001</v>
      </c>
      <c r="E45" s="17">
        <v>0.91</v>
      </c>
      <c r="F45" s="17">
        <v>0.91</v>
      </c>
      <c r="G45" s="17">
        <v>0.19</v>
      </c>
      <c r="H45" s="17">
        <v>1.7</v>
      </c>
      <c r="I45" s="17">
        <v>1.62</v>
      </c>
      <c r="J45" s="17">
        <v>1.62</v>
      </c>
      <c r="K45" s="17">
        <v>0.08</v>
      </c>
      <c r="L45" s="17">
        <v>4.3</v>
      </c>
      <c r="M45" s="17">
        <v>3.8072699999999999</v>
      </c>
      <c r="N45" s="17">
        <v>3.8072699999999999</v>
      </c>
      <c r="O45" s="17">
        <v>0.49273</v>
      </c>
      <c r="P45" s="17">
        <v>646.1</v>
      </c>
      <c r="Q45" s="17">
        <v>646.79789000000005</v>
      </c>
      <c r="R45" s="17">
        <v>646.79789000000005</v>
      </c>
      <c r="S45" s="17">
        <v>-0.69789000000000001</v>
      </c>
      <c r="T45" s="17">
        <v>218.8</v>
      </c>
      <c r="U45" s="17">
        <v>211.44126</v>
      </c>
      <c r="V45" s="17">
        <v>211.44126</v>
      </c>
      <c r="W45" s="17">
        <v>7.3587400000000001</v>
      </c>
      <c r="X45" s="17"/>
      <c r="Y45" s="17"/>
      <c r="Z45" s="17"/>
      <c r="AA45" s="17">
        <v>0</v>
      </c>
      <c r="AB45" s="17"/>
      <c r="AC45" s="17"/>
      <c r="AD45" s="17"/>
      <c r="AE45" s="17">
        <v>0</v>
      </c>
      <c r="AF45" s="17">
        <v>83.5</v>
      </c>
      <c r="AG45" s="17">
        <v>92.226339999999993</v>
      </c>
      <c r="AH45" s="17">
        <v>92.226339999999993</v>
      </c>
      <c r="AI45" s="17">
        <v>-8.7263400000000004</v>
      </c>
      <c r="AJ45" s="17">
        <v>237.9</v>
      </c>
      <c r="AK45" s="17">
        <v>238.15351000000001</v>
      </c>
      <c r="AL45" s="17">
        <v>238.15351000000001</v>
      </c>
      <c r="AM45" s="17">
        <v>-0.25351000000000001</v>
      </c>
      <c r="AN45" s="17"/>
      <c r="AO45" s="17"/>
      <c r="AP45" s="17"/>
      <c r="AQ45" s="17">
        <v>0</v>
      </c>
      <c r="AR45" s="17"/>
      <c r="AS45" s="17"/>
      <c r="AT45" s="17"/>
      <c r="AU45" s="17">
        <v>0</v>
      </c>
      <c r="AV45" s="17">
        <v>107.89</v>
      </c>
      <c r="AW45" s="17">
        <v>116.86413</v>
      </c>
      <c r="AX45" s="17">
        <v>134.15689</v>
      </c>
      <c r="AY45" s="17">
        <v>-26.26689</v>
      </c>
      <c r="AZ45" s="17">
        <v>108.09</v>
      </c>
      <c r="BA45" s="17">
        <v>116.86413</v>
      </c>
      <c r="BB45" s="17">
        <v>134.15689</v>
      </c>
      <c r="BC45" s="17">
        <v>-26.066890000000001</v>
      </c>
      <c r="BD45" s="17">
        <v>107.54</v>
      </c>
      <c r="BE45" s="17">
        <v>116.86413</v>
      </c>
      <c r="BF45" s="17">
        <v>134.15689</v>
      </c>
      <c r="BG45" s="17">
        <v>-26.616890000000001</v>
      </c>
      <c r="BH45" s="17">
        <v>207.76</v>
      </c>
      <c r="BI45" s="17">
        <v>175.2962</v>
      </c>
      <c r="BJ45" s="17">
        <v>201.23534000000001</v>
      </c>
      <c r="BK45" s="17">
        <v>6.5246599999999999</v>
      </c>
      <c r="BL45" s="17">
        <v>202.33</v>
      </c>
      <c r="BM45" s="17">
        <v>195.12195</v>
      </c>
      <c r="BN45" s="17">
        <v>195.12194</v>
      </c>
      <c r="BO45" s="17">
        <v>7.2080599999999997</v>
      </c>
      <c r="BP45" s="17">
        <v>106.85</v>
      </c>
      <c r="BQ45" s="17">
        <v>97.560969999999998</v>
      </c>
      <c r="BR45" s="17">
        <v>97.560969999999998</v>
      </c>
      <c r="BS45" s="17">
        <v>9.2890300000000003</v>
      </c>
      <c r="BT45" s="17">
        <v>557.72</v>
      </c>
      <c r="BU45" s="17">
        <v>568.29854</v>
      </c>
      <c r="BV45" s="17">
        <v>568.29853000000003</v>
      </c>
      <c r="BW45" s="17">
        <v>-10.578530000000001</v>
      </c>
      <c r="BX45" s="17">
        <v>10.53</v>
      </c>
      <c r="BY45" s="17">
        <v>10.17268</v>
      </c>
      <c r="BZ45" s="17">
        <v>10.17268</v>
      </c>
      <c r="CA45" s="17">
        <v>0.35732000000000003</v>
      </c>
      <c r="CB45" s="17"/>
      <c r="CC45" s="17"/>
      <c r="CD45" s="17"/>
      <c r="CE45" s="17">
        <v>0</v>
      </c>
      <c r="CF45" s="17"/>
      <c r="CG45" s="17"/>
      <c r="CH45" s="17"/>
      <c r="CI45" s="17">
        <v>0</v>
      </c>
      <c r="CJ45" s="17"/>
      <c r="CK45" s="17"/>
      <c r="CL45" s="17"/>
      <c r="CM45" s="17">
        <v>0</v>
      </c>
      <c r="CN45" s="17"/>
      <c r="CO45" s="17"/>
      <c r="CP45" s="17"/>
      <c r="CQ45" s="17">
        <v>0</v>
      </c>
      <c r="CR45" s="17">
        <v>164</v>
      </c>
      <c r="CS45" s="17">
        <v>164.70732000000001</v>
      </c>
      <c r="CT45" s="17">
        <v>164.70732000000001</v>
      </c>
      <c r="CU45" s="17">
        <v>-0.70731999999999995</v>
      </c>
      <c r="CV45" s="17">
        <v>7.6</v>
      </c>
      <c r="CW45" s="17">
        <v>8.1148399999999992</v>
      </c>
      <c r="CX45" s="17">
        <v>8.1148399999999992</v>
      </c>
      <c r="CY45" s="17">
        <v>-0.51483999999999996</v>
      </c>
      <c r="CZ45" s="17">
        <v>2.6</v>
      </c>
      <c r="DA45" s="17">
        <v>4.4519399999999996</v>
      </c>
      <c r="DB45" s="17">
        <v>4.4519399999999996</v>
      </c>
      <c r="DC45" s="17">
        <v>-1.8519399999999999</v>
      </c>
      <c r="DD45" s="17">
        <v>0</v>
      </c>
      <c r="DE45" s="17">
        <v>0</v>
      </c>
      <c r="DF45" s="17">
        <v>0</v>
      </c>
      <c r="DG45" s="17">
        <v>0</v>
      </c>
      <c r="DH45" s="17">
        <v>6.5</v>
      </c>
      <c r="DI45" s="17">
        <v>6.8787000000000003</v>
      </c>
      <c r="DJ45" s="17">
        <v>6.8787000000000003</v>
      </c>
      <c r="DK45" s="17">
        <v>-0.37869999999999998</v>
      </c>
      <c r="DL45" s="17"/>
      <c r="DM45" s="17"/>
      <c r="DN45" s="17"/>
      <c r="DO45" s="17">
        <v>0</v>
      </c>
      <c r="DP45" s="17">
        <v>68.599999999999994</v>
      </c>
      <c r="DQ45" s="17">
        <v>45</v>
      </c>
      <c r="DR45" s="17">
        <v>36.46049</v>
      </c>
      <c r="DS45" s="17">
        <v>32.139510000000001</v>
      </c>
      <c r="DT45" s="17">
        <v>6.1</v>
      </c>
      <c r="DU45" s="17">
        <v>7.7402100000000003</v>
      </c>
      <c r="DV45" s="17">
        <v>7.74024</v>
      </c>
      <c r="DW45" s="17">
        <v>-1.6402399999999999</v>
      </c>
      <c r="DX45" s="17"/>
      <c r="DY45" s="17"/>
      <c r="DZ45" s="17"/>
      <c r="EA45" s="17">
        <v>0</v>
      </c>
      <c r="EB45" s="17"/>
      <c r="EC45" s="17"/>
      <c r="ED45" s="17"/>
      <c r="EE45" s="17">
        <v>0</v>
      </c>
      <c r="EF45" s="17"/>
      <c r="EG45" s="17"/>
      <c r="EH45" s="17"/>
      <c r="EI45" s="17">
        <v>0</v>
      </c>
      <c r="EJ45" s="17">
        <v>110.5</v>
      </c>
      <c r="EK45" s="17">
        <v>112.90537</v>
      </c>
      <c r="EL45" s="17">
        <v>112.90537</v>
      </c>
      <c r="EM45" s="17">
        <v>-2.40537</v>
      </c>
      <c r="EN45" s="17">
        <v>154</v>
      </c>
      <c r="EO45" s="17">
        <v>221.30108000000001</v>
      </c>
      <c r="EP45" s="17">
        <v>221.30108000000001</v>
      </c>
      <c r="EQ45" s="17">
        <v>-67.301079999999999</v>
      </c>
      <c r="ER45" s="17"/>
      <c r="ES45" s="17"/>
      <c r="ET45" s="17"/>
      <c r="EU45" s="17">
        <v>0</v>
      </c>
      <c r="EV45" s="17"/>
      <c r="EW45" s="17"/>
      <c r="EX45" s="17"/>
      <c r="EY45" s="17">
        <v>0</v>
      </c>
      <c r="EZ45" s="17"/>
      <c r="FA45" s="17"/>
      <c r="FB45" s="17"/>
      <c r="FC45" s="17">
        <v>0</v>
      </c>
      <c r="FD45" s="17">
        <v>6.5</v>
      </c>
      <c r="FE45" s="17">
        <v>6.39</v>
      </c>
      <c r="FF45" s="17">
        <v>6.39</v>
      </c>
      <c r="FG45" s="17">
        <v>0.11</v>
      </c>
      <c r="FH45" s="17">
        <v>460.2</v>
      </c>
      <c r="FI45" s="17">
        <v>458.87804999999997</v>
      </c>
      <c r="FJ45" s="17">
        <v>458.87804999999997</v>
      </c>
      <c r="FK45" s="17">
        <v>1.32195</v>
      </c>
      <c r="FL45" s="17">
        <v>62.3</v>
      </c>
      <c r="FM45" s="17">
        <v>76.746610000000004</v>
      </c>
      <c r="FN45" s="17">
        <v>65.380560000000003</v>
      </c>
      <c r="FO45" s="17">
        <v>-3.0805600000000002</v>
      </c>
      <c r="FP45" s="17">
        <v>121.3</v>
      </c>
      <c r="FQ45" s="17">
        <v>148.62634</v>
      </c>
      <c r="FR45" s="17">
        <v>148.62634</v>
      </c>
      <c r="FS45" s="17">
        <v>-27.326339999999998</v>
      </c>
      <c r="FT45" s="17">
        <v>40.799999999999997</v>
      </c>
      <c r="FU45" s="17">
        <v>41.498959999999997</v>
      </c>
      <c r="FV45" s="17">
        <v>41.498959999999997</v>
      </c>
      <c r="FW45" s="17">
        <v>-0.69896000000000003</v>
      </c>
      <c r="FX45" s="17">
        <v>18.399999999999999</v>
      </c>
      <c r="FY45" s="17">
        <v>19.28585</v>
      </c>
      <c r="FZ45" s="17">
        <v>19.28585</v>
      </c>
      <c r="GA45" s="17">
        <v>-0.88585000000000003</v>
      </c>
      <c r="GB45" s="17">
        <v>18.600000000000001</v>
      </c>
      <c r="GC45" s="17">
        <v>19.414629999999999</v>
      </c>
      <c r="GD45" s="17">
        <v>19.414629999999999</v>
      </c>
      <c r="GE45" s="17">
        <v>-0.81462999999999997</v>
      </c>
      <c r="GF45" s="17">
        <v>89.3</v>
      </c>
      <c r="GG45" s="17">
        <v>87.657560000000004</v>
      </c>
      <c r="GH45" s="17">
        <v>87.657560000000004</v>
      </c>
      <c r="GI45" s="17">
        <v>1.6424399999999999</v>
      </c>
      <c r="GJ45" s="17"/>
      <c r="GK45" s="17"/>
      <c r="GL45" s="17"/>
      <c r="GM45" s="17">
        <v>0</v>
      </c>
      <c r="GN45" s="17">
        <v>175.8</v>
      </c>
      <c r="GO45" s="17">
        <v>185.62135000000001</v>
      </c>
      <c r="GP45" s="17">
        <v>136.06842</v>
      </c>
      <c r="GQ45" s="17">
        <v>39.731580000000001</v>
      </c>
      <c r="GR45" s="17">
        <v>89.1</v>
      </c>
      <c r="GS45" s="17">
        <v>92.810670000000002</v>
      </c>
      <c r="GT45" s="17">
        <v>68.034210000000002</v>
      </c>
      <c r="GU45" s="17">
        <v>21.06579</v>
      </c>
      <c r="GV45" s="17">
        <v>108.5</v>
      </c>
      <c r="GW45" s="17">
        <v>110.91316999999999</v>
      </c>
      <c r="GX45" s="17">
        <v>110.91316999999999</v>
      </c>
      <c r="GY45" s="17">
        <v>-2.41317</v>
      </c>
      <c r="GZ45" s="17">
        <v>7.9</v>
      </c>
      <c r="HA45" s="17">
        <v>4.8741700000000003</v>
      </c>
      <c r="HB45" s="17">
        <v>4.8741700000000003</v>
      </c>
      <c r="HC45" s="17">
        <v>3.02583</v>
      </c>
      <c r="HD45" s="17">
        <v>1.2</v>
      </c>
      <c r="HE45" s="17">
        <v>2.9847299999999999</v>
      </c>
      <c r="HF45" s="17">
        <v>4.72112</v>
      </c>
      <c r="HG45" s="17">
        <v>-3.5211199999999998</v>
      </c>
      <c r="HH45" s="17">
        <v>45.2</v>
      </c>
      <c r="HI45" s="17">
        <v>47.26634</v>
      </c>
      <c r="HJ45" s="17">
        <v>47.26634</v>
      </c>
      <c r="HK45" s="17">
        <v>-2.0663399999999998</v>
      </c>
      <c r="HL45" s="17">
        <v>46.9</v>
      </c>
      <c r="HM45" s="17"/>
      <c r="HN45" s="17">
        <v>44.275120000000001</v>
      </c>
      <c r="HO45" s="17">
        <v>2.6248800000000001</v>
      </c>
      <c r="HP45" s="17">
        <v>3.8</v>
      </c>
      <c r="HQ45" s="17">
        <v>4.0998900000000003</v>
      </c>
      <c r="HR45" s="17">
        <v>4.0998900000000003</v>
      </c>
      <c r="HS45" s="17">
        <v>-0.29988999999999999</v>
      </c>
      <c r="HT45" s="17">
        <v>30.9</v>
      </c>
      <c r="HU45" s="17">
        <v>30.294039999999999</v>
      </c>
      <c r="HV45" s="17">
        <v>30.294039999999999</v>
      </c>
      <c r="HW45" s="17">
        <v>0.60596000000000005</v>
      </c>
      <c r="HX45" s="17">
        <v>173.1</v>
      </c>
      <c r="HY45" s="17">
        <v>171.54185000000001</v>
      </c>
      <c r="HZ45" s="17">
        <v>171.54185000000001</v>
      </c>
      <c r="IA45" s="17">
        <v>1.5581499999999999</v>
      </c>
      <c r="IB45" s="17">
        <v>20.8</v>
      </c>
      <c r="IC45" s="17">
        <v>17.541250000000002</v>
      </c>
      <c r="ID45" s="17">
        <v>47.671259999999997</v>
      </c>
      <c r="IE45" s="17">
        <v>-26.871259999999999</v>
      </c>
      <c r="IF45" s="17"/>
      <c r="IG45" s="17"/>
      <c r="IH45" s="17"/>
      <c r="II45" s="17">
        <v>0</v>
      </c>
      <c r="IJ45" s="17"/>
      <c r="IK45" s="17"/>
      <c r="IL45" s="17"/>
      <c r="IM45" s="17">
        <v>0</v>
      </c>
      <c r="IN45" s="17">
        <v>46.4</v>
      </c>
      <c r="IO45" s="17">
        <v>48.41648</v>
      </c>
      <c r="IP45" s="17">
        <v>48.41648</v>
      </c>
      <c r="IQ45" s="17">
        <v>-2.0164800000000001</v>
      </c>
      <c r="IR45" s="17"/>
      <c r="IS45" s="17"/>
      <c r="IT45" s="17"/>
      <c r="IU45" s="17">
        <v>0</v>
      </c>
      <c r="IV45" s="17"/>
      <c r="IW45" s="17"/>
      <c r="IX45" s="17"/>
      <c r="IY45" s="17">
        <v>0</v>
      </c>
      <c r="IZ45" s="17"/>
      <c r="JA45" s="17"/>
      <c r="JB45" s="17"/>
      <c r="JC45" s="17">
        <v>0</v>
      </c>
      <c r="JD45" s="17">
        <v>130.19999999999999</v>
      </c>
      <c r="JE45" s="17">
        <v>133.35676000000001</v>
      </c>
      <c r="JF45" s="17">
        <v>133.35676000000001</v>
      </c>
      <c r="JG45" s="17">
        <v>-3.1567599999999998</v>
      </c>
      <c r="JH45" s="17"/>
      <c r="JI45" s="17"/>
      <c r="JJ45" s="17"/>
      <c r="JK45" s="17">
        <v>0</v>
      </c>
      <c r="JL45" s="17">
        <v>157.6</v>
      </c>
      <c r="JM45" s="17">
        <v>150.66667000000001</v>
      </c>
      <c r="JN45" s="17">
        <v>150.66667000000001</v>
      </c>
      <c r="JO45" s="17">
        <v>6.9333299999999998</v>
      </c>
      <c r="JP45" s="17"/>
      <c r="JQ45" s="17"/>
      <c r="JR45" s="17"/>
      <c r="JS45" s="17">
        <v>0</v>
      </c>
      <c r="JT45" s="17">
        <v>66.599999999999994</v>
      </c>
      <c r="JU45" s="17">
        <v>75.333330000000004</v>
      </c>
      <c r="JV45" s="17">
        <v>75.333340000000007</v>
      </c>
      <c r="JW45" s="17">
        <v>-8.7333400000000001</v>
      </c>
      <c r="JX45" s="17">
        <v>0</v>
      </c>
      <c r="JY45" s="17">
        <v>0</v>
      </c>
      <c r="JZ45" s="17"/>
      <c r="KA45" s="17">
        <v>0</v>
      </c>
      <c r="KB45" s="17"/>
      <c r="KC45" s="17"/>
      <c r="KD45" s="17"/>
      <c r="KE45" s="17">
        <v>0</v>
      </c>
      <c r="KF45" s="17"/>
      <c r="KG45" s="17"/>
      <c r="KH45" s="17"/>
      <c r="KI45" s="17">
        <v>0</v>
      </c>
      <c r="KJ45" s="17"/>
      <c r="KK45" s="17"/>
      <c r="KL45" s="17"/>
      <c r="KM45" s="17">
        <v>0</v>
      </c>
      <c r="KN45" s="17"/>
      <c r="KO45" s="17"/>
      <c r="KP45" s="17"/>
      <c r="KQ45" s="17">
        <v>0</v>
      </c>
      <c r="KR45" s="17">
        <v>113.8</v>
      </c>
      <c r="KS45" s="17">
        <v>114.11063</v>
      </c>
      <c r="KT45" s="17">
        <v>114.11063</v>
      </c>
      <c r="KU45" s="17">
        <v>-0.31063000000000002</v>
      </c>
      <c r="KV45" s="17"/>
      <c r="KW45" s="17"/>
      <c r="KX45" s="17"/>
      <c r="KY45" s="17">
        <v>0</v>
      </c>
      <c r="KZ45" s="17"/>
      <c r="LA45" s="17"/>
      <c r="LB45" s="17"/>
      <c r="LC45" s="17">
        <v>0</v>
      </c>
      <c r="LD45" s="17">
        <v>86.2</v>
      </c>
      <c r="LE45" s="17">
        <v>128.05744999999999</v>
      </c>
      <c r="LF45" s="17">
        <v>26.66816</v>
      </c>
      <c r="LG45" s="17">
        <v>59.531840000000003</v>
      </c>
      <c r="LH45" s="17">
        <v>110.2</v>
      </c>
      <c r="LI45" s="17">
        <v>133.67995999999999</v>
      </c>
      <c r="LJ45" s="17">
        <v>133.67995999999999</v>
      </c>
      <c r="LK45" s="17">
        <v>-23.479959999999998</v>
      </c>
      <c r="LL45" s="17">
        <v>63.9</v>
      </c>
      <c r="LM45" s="17">
        <v>67.461460000000002</v>
      </c>
      <c r="LN45" s="17">
        <v>67.461460000000002</v>
      </c>
      <c r="LO45" s="17">
        <v>-3.5614599999999998</v>
      </c>
      <c r="LP45" s="17">
        <v>80.2</v>
      </c>
      <c r="LQ45" s="17">
        <v>78.567999999999998</v>
      </c>
      <c r="LR45" s="17">
        <v>78.567999999999998</v>
      </c>
      <c r="LS45" s="17">
        <v>1.6319999999999999</v>
      </c>
      <c r="LT45" s="17">
        <v>30.4</v>
      </c>
      <c r="LU45" s="17">
        <v>30.097560000000001</v>
      </c>
      <c r="LV45" s="17">
        <v>30.097560000000001</v>
      </c>
      <c r="LW45" s="17">
        <v>0.30243999999999999</v>
      </c>
      <c r="LX45" s="17"/>
      <c r="LY45" s="17"/>
      <c r="LZ45" s="17"/>
      <c r="MA45" s="17">
        <v>0</v>
      </c>
      <c r="MB45" s="17"/>
      <c r="MC45" s="17"/>
      <c r="MD45" s="17"/>
      <c r="ME45" s="17">
        <v>0</v>
      </c>
      <c r="MF45" s="17"/>
      <c r="MG45" s="17"/>
      <c r="MH45" s="17"/>
      <c r="MI45" s="17">
        <v>0</v>
      </c>
      <c r="MJ45" s="17">
        <v>140.6</v>
      </c>
      <c r="MK45" s="17">
        <v>145.28071</v>
      </c>
      <c r="ML45" s="17">
        <v>118.08222000000001</v>
      </c>
      <c r="MM45" s="17">
        <v>22.517779999999998</v>
      </c>
      <c r="MN45" s="17">
        <v>140.5</v>
      </c>
      <c r="MO45" s="17">
        <v>145.28071</v>
      </c>
      <c r="MP45" s="17">
        <v>118.08222000000001</v>
      </c>
      <c r="MQ45" s="17">
        <v>22.41778</v>
      </c>
      <c r="MR45" s="17">
        <v>146.30000000000001</v>
      </c>
      <c r="MS45" s="17">
        <v>145.28071</v>
      </c>
      <c r="MT45" s="17">
        <v>118.08222000000001</v>
      </c>
      <c r="MU45" s="17">
        <v>28.217780000000001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137.1</v>
      </c>
      <c r="NQ45" s="17">
        <v>144.27350999999999</v>
      </c>
      <c r="NR45" s="17">
        <v>144.27350999999999</v>
      </c>
      <c r="NS45" s="17">
        <v>-7.1735100000000003</v>
      </c>
      <c r="NT45" s="17">
        <v>79.2</v>
      </c>
      <c r="NU45" s="17">
        <v>72.136750000000006</v>
      </c>
      <c r="NV45" s="17">
        <v>72.136750000000006</v>
      </c>
      <c r="NW45" s="17">
        <v>7.06325</v>
      </c>
      <c r="NX45" s="17">
        <v>0</v>
      </c>
      <c r="NY45" s="17">
        <v>0</v>
      </c>
      <c r="NZ45" s="17">
        <v>0</v>
      </c>
      <c r="OA45" s="17">
        <v>0</v>
      </c>
      <c r="OB45" s="17">
        <v>103.6</v>
      </c>
      <c r="OC45" s="17">
        <v>72</v>
      </c>
      <c r="OD45" s="17">
        <v>78.230999999999995</v>
      </c>
      <c r="OE45" s="17">
        <v>25.369</v>
      </c>
      <c r="OF45" s="17">
        <v>0</v>
      </c>
      <c r="OG45" s="17">
        <v>2.1000000000000001E-2</v>
      </c>
      <c r="OH45" s="17">
        <v>2.1000000000000001E-2</v>
      </c>
      <c r="OI45" s="17">
        <v>-2.1000000000000001E-2</v>
      </c>
      <c r="OJ45" s="17">
        <v>13.9</v>
      </c>
      <c r="OK45" s="17">
        <v>6.7519999999999998</v>
      </c>
      <c r="OL45" s="17">
        <v>6.7519999999999998</v>
      </c>
      <c r="OM45" s="17">
        <v>7.1479999999999997</v>
      </c>
      <c r="ON45" s="17">
        <v>0</v>
      </c>
      <c r="OO45" s="17">
        <v>0</v>
      </c>
      <c r="OP45" s="17">
        <v>0</v>
      </c>
      <c r="OQ45" s="17">
        <v>0</v>
      </c>
      <c r="OR45" s="17">
        <v>20</v>
      </c>
      <c r="OS45" s="17">
        <v>17.560980000000001</v>
      </c>
      <c r="OT45" s="17">
        <v>17.560980000000001</v>
      </c>
      <c r="OU45" s="17">
        <v>2.4390200000000002</v>
      </c>
      <c r="OV45" s="17">
        <v>9.9</v>
      </c>
      <c r="OW45" s="17">
        <v>9.9830000000000005</v>
      </c>
      <c r="OX45" s="17">
        <v>9.9830000000000005</v>
      </c>
      <c r="OY45" s="17">
        <v>-8.3000000000000004E-2</v>
      </c>
      <c r="OZ45" s="17">
        <v>5.2</v>
      </c>
      <c r="PA45" s="17">
        <v>5.67</v>
      </c>
      <c r="PB45" s="17">
        <v>5.67</v>
      </c>
      <c r="PC45" s="17">
        <v>-0.47</v>
      </c>
      <c r="PD45" s="17">
        <v>3.6</v>
      </c>
      <c r="PE45" s="17">
        <v>3.6</v>
      </c>
      <c r="PF45" s="17">
        <v>3.6</v>
      </c>
      <c r="PG45" s="17">
        <v>0</v>
      </c>
      <c r="PH45" s="17">
        <v>5</v>
      </c>
      <c r="PI45" s="17">
        <v>5</v>
      </c>
      <c r="PJ45" s="17">
        <v>5</v>
      </c>
      <c r="PK45" s="17">
        <v>0</v>
      </c>
      <c r="PL45" s="17">
        <v>20</v>
      </c>
      <c r="PM45" s="17">
        <v>19.5122</v>
      </c>
      <c r="PN45" s="17">
        <v>19.51219</v>
      </c>
      <c r="PO45" s="17">
        <v>0.48781000000000002</v>
      </c>
      <c r="PP45" s="17">
        <v>20</v>
      </c>
      <c r="PQ45" s="17">
        <v>19.5122</v>
      </c>
      <c r="PR45" s="17">
        <v>19.51219</v>
      </c>
      <c r="PS45" s="17">
        <v>0.48781000000000002</v>
      </c>
      <c r="PT45" s="17">
        <v>19</v>
      </c>
      <c r="PU45" s="17">
        <v>13</v>
      </c>
      <c r="PV45" s="17">
        <v>16.097560000000001</v>
      </c>
      <c r="PW45" s="17">
        <v>2.9024399999999999</v>
      </c>
      <c r="PX45" s="17">
        <v>3.3</v>
      </c>
      <c r="PY45" s="17">
        <v>3.5</v>
      </c>
      <c r="PZ45" s="17">
        <v>3.5</v>
      </c>
      <c r="QA45" s="17">
        <v>-0.2</v>
      </c>
      <c r="QB45" s="17">
        <v>18.8</v>
      </c>
      <c r="QC45" s="17">
        <v>18.341460000000001</v>
      </c>
      <c r="QD45" s="17">
        <v>18.341460000000001</v>
      </c>
      <c r="QE45" s="17">
        <v>0.45854</v>
      </c>
      <c r="QF45" s="17">
        <v>0</v>
      </c>
      <c r="QG45" s="17">
        <v>0</v>
      </c>
      <c r="QH45" s="17">
        <v>0</v>
      </c>
      <c r="QI45" s="17">
        <v>0</v>
      </c>
      <c r="QJ45" s="17">
        <v>0</v>
      </c>
      <c r="QK45" s="17">
        <v>1.2999999999999999E-2</v>
      </c>
      <c r="QL45" s="17">
        <v>1.2999999999999999E-2</v>
      </c>
      <c r="QM45" s="17">
        <v>-1.2999999999999999E-2</v>
      </c>
      <c r="QN45" s="17">
        <v>25.7</v>
      </c>
      <c r="QO45" s="17">
        <v>19.552</v>
      </c>
      <c r="QP45" s="17">
        <v>19.552</v>
      </c>
      <c r="QQ45" s="17">
        <v>6.1479999999999997</v>
      </c>
      <c r="QR45" s="17">
        <v>74.900000000000006</v>
      </c>
      <c r="QS45" s="17">
        <v>55.801000000000002</v>
      </c>
      <c r="QT45" s="17">
        <v>55.801000000000002</v>
      </c>
      <c r="QU45" s="17">
        <v>19.099</v>
      </c>
      <c r="QV45" s="17">
        <v>4.7</v>
      </c>
      <c r="QW45" s="17">
        <v>3</v>
      </c>
      <c r="QX45" s="17">
        <v>3</v>
      </c>
      <c r="QY45" s="17">
        <v>1.7</v>
      </c>
      <c r="QZ45" s="17">
        <v>2</v>
      </c>
      <c r="RA45" s="17">
        <v>1.2</v>
      </c>
      <c r="RB45" s="17">
        <v>1.2</v>
      </c>
      <c r="RC45" s="17">
        <v>0.8</v>
      </c>
      <c r="RD45" s="17">
        <v>1.2</v>
      </c>
      <c r="RE45" s="17">
        <v>1.2</v>
      </c>
      <c r="RF45" s="17">
        <v>1.2</v>
      </c>
      <c r="RG45" s="17">
        <v>0</v>
      </c>
      <c r="RH45" s="17">
        <v>2.7</v>
      </c>
      <c r="RI45" s="17">
        <v>2.8</v>
      </c>
      <c r="RJ45" s="17">
        <v>2.8</v>
      </c>
      <c r="RK45" s="17">
        <v>-0.1</v>
      </c>
      <c r="RL45" s="17">
        <v>0</v>
      </c>
      <c r="RM45" s="17">
        <v>1E-3</v>
      </c>
      <c r="RN45" s="17">
        <v>1E-3</v>
      </c>
      <c r="RO45" s="17">
        <v>-1E-3</v>
      </c>
      <c r="RP45" s="17">
        <v>3.5</v>
      </c>
      <c r="RQ45" s="17">
        <v>3.6</v>
      </c>
      <c r="RR45" s="17">
        <v>3.6</v>
      </c>
      <c r="RS45" s="17">
        <v>-0.1</v>
      </c>
      <c r="RT45" s="17">
        <v>10</v>
      </c>
      <c r="RU45" s="17">
        <v>4.0772199999999996</v>
      </c>
      <c r="RV45" s="17">
        <v>11.08052</v>
      </c>
      <c r="RW45" s="17">
        <v>-1.0805199999999999</v>
      </c>
      <c r="RX45" s="17">
        <v>2</v>
      </c>
      <c r="RY45" s="17">
        <v>2</v>
      </c>
      <c r="RZ45" s="17">
        <v>2</v>
      </c>
      <c r="SA45" s="17">
        <v>0</v>
      </c>
      <c r="SB45" s="17"/>
      <c r="SC45" s="17"/>
      <c r="SD45" s="17"/>
      <c r="SE45" s="17">
        <v>0</v>
      </c>
      <c r="SF45" s="17">
        <v>18.100000000000001</v>
      </c>
      <c r="SG45" s="17">
        <v>18</v>
      </c>
      <c r="SH45" s="17">
        <v>16</v>
      </c>
      <c r="SI45" s="17">
        <v>2.1</v>
      </c>
      <c r="SJ45" s="17">
        <v>9.6999999999999993</v>
      </c>
      <c r="SK45" s="17">
        <v>9.0519999999999996</v>
      </c>
      <c r="SL45" s="17">
        <v>9.0519999999999996</v>
      </c>
      <c r="SM45" s="17">
        <v>0.64800000000000002</v>
      </c>
      <c r="SN45" s="17">
        <v>20.399999999999999</v>
      </c>
      <c r="SO45" s="17">
        <v>19.5122</v>
      </c>
      <c r="SP45" s="17">
        <v>19.51219</v>
      </c>
      <c r="SQ45" s="17">
        <v>0.88780999999999999</v>
      </c>
      <c r="SR45" s="17">
        <v>20.399999999999999</v>
      </c>
      <c r="SS45" s="17">
        <v>19.5122</v>
      </c>
      <c r="ST45" s="17">
        <v>19.51219</v>
      </c>
      <c r="SU45" s="17">
        <v>0.88780999999999999</v>
      </c>
      <c r="SV45" s="17">
        <v>19.8</v>
      </c>
      <c r="SW45" s="17">
        <v>19.5</v>
      </c>
      <c r="SX45" s="17">
        <v>19.317070000000001</v>
      </c>
      <c r="SY45" s="17">
        <v>0.48293000000000003</v>
      </c>
      <c r="SZ45" s="17">
        <v>10.1</v>
      </c>
      <c r="TA45" s="17">
        <v>12.819000000000001</v>
      </c>
      <c r="TB45" s="17">
        <v>12.819000000000001</v>
      </c>
      <c r="TC45" s="17">
        <v>-2.7189999999999999</v>
      </c>
      <c r="TD45" s="17">
        <v>37.299999999999997</v>
      </c>
      <c r="TE45" s="17">
        <v>49.999000000000002</v>
      </c>
      <c r="TF45" s="17">
        <v>49.999000000000002</v>
      </c>
      <c r="TG45" s="17">
        <v>-12.699</v>
      </c>
      <c r="TH45" s="17">
        <v>0</v>
      </c>
      <c r="TI45" s="17">
        <v>4.0000000000000001E-3</v>
      </c>
      <c r="TJ45" s="17">
        <v>4.0000000000000001E-3</v>
      </c>
      <c r="TK45" s="17">
        <v>-4.0000000000000001E-3</v>
      </c>
      <c r="TL45" s="17">
        <v>66.2</v>
      </c>
      <c r="TM45" s="17">
        <v>38</v>
      </c>
      <c r="TN45" s="17">
        <v>44.783999999999999</v>
      </c>
      <c r="TO45" s="17">
        <v>21.416</v>
      </c>
      <c r="TP45" s="17">
        <v>86.6</v>
      </c>
      <c r="TQ45" s="17">
        <v>52</v>
      </c>
      <c r="TR45" s="17">
        <v>57.658999999999999</v>
      </c>
      <c r="TS45" s="17">
        <v>28.940999999999999</v>
      </c>
      <c r="TT45" s="17">
        <v>4.8</v>
      </c>
      <c r="TU45" s="17">
        <v>4.4690000000000003</v>
      </c>
      <c r="TV45" s="17">
        <v>4.4690000000000003</v>
      </c>
      <c r="TW45" s="17">
        <v>0.33100000000000002</v>
      </c>
      <c r="TX45" s="17">
        <v>6.2</v>
      </c>
      <c r="TY45" s="17">
        <v>4</v>
      </c>
      <c r="TZ45" s="17">
        <v>4</v>
      </c>
      <c r="UA45" s="17">
        <v>2.2000000000000002</v>
      </c>
      <c r="UB45" s="17">
        <v>20.9</v>
      </c>
      <c r="UC45" s="17">
        <v>20.4878</v>
      </c>
      <c r="UD45" s="17">
        <v>20.4878</v>
      </c>
      <c r="UE45" s="17">
        <v>0.41220000000000001</v>
      </c>
      <c r="UF45" s="17">
        <v>8.5</v>
      </c>
      <c r="UG45" s="17">
        <v>8</v>
      </c>
      <c r="UH45" s="17">
        <v>8</v>
      </c>
      <c r="UI45" s="17">
        <v>0.5</v>
      </c>
      <c r="UJ45" s="17">
        <v>6.444</v>
      </c>
      <c r="UK45" s="17">
        <v>7.6</v>
      </c>
      <c r="UL45" s="17">
        <v>7.6</v>
      </c>
      <c r="UM45" s="17">
        <v>-1.1559999999999999</v>
      </c>
      <c r="UN45" s="17">
        <v>20</v>
      </c>
      <c r="UO45" s="17">
        <v>19.5122</v>
      </c>
      <c r="UP45" s="17">
        <v>19.51219</v>
      </c>
      <c r="UQ45" s="17">
        <v>0.48781000000000002</v>
      </c>
      <c r="UR45" s="17">
        <v>20</v>
      </c>
      <c r="US45" s="17">
        <v>19.5122</v>
      </c>
      <c r="UT45" s="17">
        <v>19.51219</v>
      </c>
      <c r="UU45" s="17">
        <v>0.48781000000000002</v>
      </c>
      <c r="UV45" s="17">
        <v>19.8</v>
      </c>
      <c r="UW45" s="17">
        <v>19.5122</v>
      </c>
      <c r="UX45" s="17">
        <v>19.51219</v>
      </c>
      <c r="UY45" s="17">
        <v>0.28781000000000001</v>
      </c>
      <c r="UZ45" s="17">
        <v>10</v>
      </c>
      <c r="VA45" s="17">
        <v>5.5229999999999997</v>
      </c>
      <c r="VB45" s="17">
        <v>5.5229999999999997</v>
      </c>
      <c r="VC45" s="17">
        <v>4.4770000000000003</v>
      </c>
      <c r="VD45" s="17">
        <v>0.1</v>
      </c>
      <c r="VE45" s="17">
        <v>0</v>
      </c>
      <c r="VF45" s="17">
        <v>0</v>
      </c>
      <c r="VG45" s="17">
        <v>0.1</v>
      </c>
      <c r="VH45" s="17">
        <v>0</v>
      </c>
      <c r="VI45" s="17">
        <v>2.9000000000000001E-2</v>
      </c>
      <c r="VJ45" s="17">
        <v>2.9000000000000001E-2</v>
      </c>
      <c r="VK45" s="17">
        <v>-2.9000000000000001E-2</v>
      </c>
      <c r="VL45" s="17">
        <v>0.6</v>
      </c>
      <c r="VM45" s="17">
        <v>0.6</v>
      </c>
      <c r="VN45" s="17">
        <v>0.6</v>
      </c>
      <c r="VO45" s="17">
        <v>0</v>
      </c>
      <c r="VP45" s="17">
        <v>101.7</v>
      </c>
      <c r="VQ45" s="17">
        <v>114</v>
      </c>
      <c r="VR45" s="17">
        <v>115.884</v>
      </c>
      <c r="VS45" s="17">
        <v>-14.183999999999999</v>
      </c>
      <c r="VT45" s="17">
        <v>101.7</v>
      </c>
      <c r="VU45" s="17">
        <v>78.883470000000003</v>
      </c>
      <c r="VV45" s="17">
        <v>97.403000000000006</v>
      </c>
      <c r="VW45" s="17">
        <v>4.2969999999999997</v>
      </c>
      <c r="VX45" s="17">
        <v>0.1</v>
      </c>
      <c r="VY45" s="17">
        <v>0</v>
      </c>
      <c r="VZ45" s="17">
        <v>0</v>
      </c>
      <c r="WA45" s="17">
        <v>0.1</v>
      </c>
      <c r="WB45" s="17">
        <v>0.1</v>
      </c>
      <c r="WC45" s="17">
        <v>0</v>
      </c>
      <c r="WD45" s="17">
        <v>0</v>
      </c>
      <c r="WE45" s="17">
        <v>0.1</v>
      </c>
      <c r="WF45" s="17">
        <v>7.9</v>
      </c>
      <c r="WG45" s="17">
        <v>8</v>
      </c>
      <c r="WH45" s="17">
        <v>8</v>
      </c>
      <c r="WI45" s="17">
        <v>-0.1</v>
      </c>
      <c r="WJ45" s="17">
        <v>19.8</v>
      </c>
      <c r="WK45" s="17">
        <v>19.5</v>
      </c>
      <c r="WL45" s="17">
        <v>19.317070000000001</v>
      </c>
      <c r="WM45" s="17">
        <v>0.48293000000000003</v>
      </c>
      <c r="WN45" s="17">
        <v>10.8</v>
      </c>
      <c r="WO45" s="17">
        <v>10.6</v>
      </c>
      <c r="WP45" s="17">
        <v>10.6</v>
      </c>
      <c r="WQ45" s="17">
        <v>0.2</v>
      </c>
      <c r="WR45" s="17"/>
      <c r="WS45" s="17">
        <v>36</v>
      </c>
      <c r="WT45" s="17">
        <v>36</v>
      </c>
      <c r="WU45" s="17">
        <v>-36</v>
      </c>
      <c r="WV45" s="17">
        <v>37.130000000000003</v>
      </c>
      <c r="WW45" s="17"/>
      <c r="WX45" s="17"/>
      <c r="WY45" s="17">
        <v>37.130000000000003</v>
      </c>
      <c r="WZ45" s="17">
        <v>28.3</v>
      </c>
      <c r="XA45" s="17">
        <v>29.184000000000001</v>
      </c>
      <c r="XB45" s="17">
        <v>29.184000000000001</v>
      </c>
      <c r="XC45" s="17">
        <v>-0.88400000000000001</v>
      </c>
      <c r="XD45" s="17">
        <v>3.3</v>
      </c>
      <c r="XE45" s="17">
        <v>2.8159999999999998</v>
      </c>
      <c r="XF45" s="17">
        <v>2.8159999999999998</v>
      </c>
      <c r="XG45" s="17">
        <v>0.48399999999999999</v>
      </c>
      <c r="XH45" s="17">
        <v>13.5</v>
      </c>
      <c r="XI45" s="17">
        <v>13</v>
      </c>
      <c r="XJ45" s="17">
        <v>14</v>
      </c>
      <c r="XK45" s="17">
        <v>-0.5</v>
      </c>
      <c r="XL45" s="17">
        <v>15.84</v>
      </c>
      <c r="XM45" s="17">
        <v>18.526</v>
      </c>
      <c r="XN45" s="17">
        <v>18.526</v>
      </c>
      <c r="XO45" s="17">
        <v>-2.6859999999999999</v>
      </c>
      <c r="XP45" s="17">
        <v>7.3</v>
      </c>
      <c r="XQ45" s="17">
        <v>6.91</v>
      </c>
      <c r="XR45" s="17">
        <v>6.91</v>
      </c>
      <c r="XS45" s="17">
        <v>0.39</v>
      </c>
    </row>
    <row r="46" spans="1:643" ht="24" customHeight="1" x14ac:dyDescent="0.25">
      <c r="A46" s="1"/>
      <c r="B46" s="16" t="s">
        <v>47</v>
      </c>
      <c r="C46" s="16" t="s">
        <v>697</v>
      </c>
      <c r="D46" s="17">
        <v>1.1000000000000001</v>
      </c>
      <c r="E46" s="17">
        <v>0.91</v>
      </c>
      <c r="F46" s="17">
        <v>0.91</v>
      </c>
      <c r="G46" s="17">
        <v>0.19</v>
      </c>
      <c r="H46" s="17">
        <v>1.7</v>
      </c>
      <c r="I46" s="17">
        <v>1.62</v>
      </c>
      <c r="J46" s="17">
        <v>1.62</v>
      </c>
      <c r="K46" s="17">
        <v>0.08</v>
      </c>
      <c r="L46" s="17">
        <v>4.3</v>
      </c>
      <c r="M46" s="17">
        <v>3.8072699999999999</v>
      </c>
      <c r="N46" s="17">
        <v>3.8072699999999999</v>
      </c>
      <c r="O46" s="17">
        <v>0.49273</v>
      </c>
      <c r="P46" s="17">
        <v>647.9</v>
      </c>
      <c r="Q46" s="17">
        <v>646.79789000000005</v>
      </c>
      <c r="R46" s="17">
        <v>646.79789000000005</v>
      </c>
      <c r="S46" s="17">
        <v>1.1021099999999999</v>
      </c>
      <c r="T46" s="17">
        <v>219.3</v>
      </c>
      <c r="U46" s="17">
        <v>211.44126</v>
      </c>
      <c r="V46" s="17">
        <v>211.44126</v>
      </c>
      <c r="W46" s="17">
        <v>7.8587400000000001</v>
      </c>
      <c r="X46" s="17"/>
      <c r="Y46" s="17"/>
      <c r="Z46" s="17"/>
      <c r="AA46" s="17">
        <v>0</v>
      </c>
      <c r="AB46" s="17"/>
      <c r="AC46" s="17"/>
      <c r="AD46" s="17"/>
      <c r="AE46" s="17">
        <v>0</v>
      </c>
      <c r="AF46" s="17">
        <v>85.1</v>
      </c>
      <c r="AG46" s="17">
        <v>92.226339999999993</v>
      </c>
      <c r="AH46" s="17">
        <v>92.226339999999993</v>
      </c>
      <c r="AI46" s="17">
        <v>-7.1263399999999999</v>
      </c>
      <c r="AJ46" s="17">
        <v>238.6</v>
      </c>
      <c r="AK46" s="17">
        <v>238.15351000000001</v>
      </c>
      <c r="AL46" s="17">
        <v>238.15351000000001</v>
      </c>
      <c r="AM46" s="17">
        <v>0.44649</v>
      </c>
      <c r="AN46" s="17"/>
      <c r="AO46" s="17"/>
      <c r="AP46" s="17"/>
      <c r="AQ46" s="17">
        <v>0</v>
      </c>
      <c r="AR46" s="17"/>
      <c r="AS46" s="17"/>
      <c r="AT46" s="17"/>
      <c r="AU46" s="17">
        <v>0</v>
      </c>
      <c r="AV46" s="17">
        <v>144.31</v>
      </c>
      <c r="AW46" s="17">
        <v>157.99430000000001</v>
      </c>
      <c r="AX46" s="17">
        <v>155.3759</v>
      </c>
      <c r="AY46" s="17">
        <v>-11.065899999999999</v>
      </c>
      <c r="AZ46" s="17">
        <v>144.43</v>
      </c>
      <c r="BA46" s="17">
        <v>157.99430000000001</v>
      </c>
      <c r="BB46" s="17">
        <v>155.3759</v>
      </c>
      <c r="BC46" s="17">
        <v>-10.9459</v>
      </c>
      <c r="BD46" s="17">
        <v>144.74</v>
      </c>
      <c r="BE46" s="17">
        <v>157.99430000000001</v>
      </c>
      <c r="BF46" s="17">
        <v>155.3759</v>
      </c>
      <c r="BG46" s="17">
        <v>-10.635899999999999</v>
      </c>
      <c r="BH46" s="17">
        <v>238.4</v>
      </c>
      <c r="BI46" s="17">
        <v>236.99144000000001</v>
      </c>
      <c r="BJ46" s="17">
        <v>233.06385</v>
      </c>
      <c r="BK46" s="17">
        <v>5.3361499999999999</v>
      </c>
      <c r="BL46" s="17">
        <v>203.51</v>
      </c>
      <c r="BM46" s="17">
        <v>195.12195</v>
      </c>
      <c r="BN46" s="17">
        <v>195.12195</v>
      </c>
      <c r="BO46" s="17">
        <v>8.3880499999999998</v>
      </c>
      <c r="BP46" s="17">
        <v>107.31</v>
      </c>
      <c r="BQ46" s="17">
        <v>97.560969999999998</v>
      </c>
      <c r="BR46" s="17">
        <v>97.560969999999998</v>
      </c>
      <c r="BS46" s="17">
        <v>9.7490299999999994</v>
      </c>
      <c r="BT46" s="17">
        <v>561.95000000000005</v>
      </c>
      <c r="BU46" s="17">
        <v>568.29854</v>
      </c>
      <c r="BV46" s="17">
        <v>568.29853000000003</v>
      </c>
      <c r="BW46" s="17">
        <v>-6.3485300000000002</v>
      </c>
      <c r="BX46" s="17">
        <v>10.53</v>
      </c>
      <c r="BY46" s="17">
        <v>10.17268</v>
      </c>
      <c r="BZ46" s="17">
        <v>10.17268</v>
      </c>
      <c r="CA46" s="17">
        <v>0.35732000000000003</v>
      </c>
      <c r="CB46" s="17"/>
      <c r="CC46" s="17"/>
      <c r="CD46" s="17"/>
      <c r="CE46" s="17">
        <v>0</v>
      </c>
      <c r="CF46" s="17"/>
      <c r="CG46" s="17"/>
      <c r="CH46" s="17"/>
      <c r="CI46" s="17">
        <v>0</v>
      </c>
      <c r="CJ46" s="17"/>
      <c r="CK46" s="17"/>
      <c r="CL46" s="17"/>
      <c r="CM46" s="17">
        <v>0</v>
      </c>
      <c r="CN46" s="17"/>
      <c r="CO46" s="17"/>
      <c r="CP46" s="17"/>
      <c r="CQ46" s="17">
        <v>0</v>
      </c>
      <c r="CR46" s="17">
        <v>163.80000000000001</v>
      </c>
      <c r="CS46" s="17">
        <v>164.70732000000001</v>
      </c>
      <c r="CT46" s="17">
        <v>164.70732000000001</v>
      </c>
      <c r="CU46" s="17">
        <v>-0.90732000000000002</v>
      </c>
      <c r="CV46" s="17">
        <v>7.9</v>
      </c>
      <c r="CW46" s="17">
        <v>8.1148399999999992</v>
      </c>
      <c r="CX46" s="17">
        <v>8.1148399999999992</v>
      </c>
      <c r="CY46" s="17">
        <v>-0.21484</v>
      </c>
      <c r="CZ46" s="17">
        <v>2.7</v>
      </c>
      <c r="DA46" s="17">
        <v>4.4519399999999996</v>
      </c>
      <c r="DB46" s="17">
        <v>4.4519399999999996</v>
      </c>
      <c r="DC46" s="17">
        <v>-1.7519400000000001</v>
      </c>
      <c r="DD46" s="17">
        <v>0</v>
      </c>
      <c r="DE46" s="17">
        <v>0</v>
      </c>
      <c r="DF46" s="17">
        <v>0</v>
      </c>
      <c r="DG46" s="17">
        <v>0</v>
      </c>
      <c r="DH46" s="17">
        <v>6.5</v>
      </c>
      <c r="DI46" s="17">
        <v>6.8787000000000003</v>
      </c>
      <c r="DJ46" s="17">
        <v>6.8787000000000003</v>
      </c>
      <c r="DK46" s="17">
        <v>-0.37869999999999998</v>
      </c>
      <c r="DL46" s="17"/>
      <c r="DM46" s="17"/>
      <c r="DN46" s="17"/>
      <c r="DO46" s="17">
        <v>0</v>
      </c>
      <c r="DP46" s="17">
        <v>70.7</v>
      </c>
      <c r="DQ46" s="17">
        <v>67.423310000000001</v>
      </c>
      <c r="DR46" s="17">
        <v>83.763890000000004</v>
      </c>
      <c r="DS46" s="17">
        <v>-13.063890000000001</v>
      </c>
      <c r="DT46" s="17">
        <v>6.1</v>
      </c>
      <c r="DU46" s="17">
        <v>8.9130000000000003</v>
      </c>
      <c r="DV46" s="17">
        <v>8.9130000000000003</v>
      </c>
      <c r="DW46" s="17">
        <v>-2.8130000000000002</v>
      </c>
      <c r="DX46" s="17"/>
      <c r="DY46" s="17"/>
      <c r="DZ46" s="17"/>
      <c r="EA46" s="17">
        <v>0</v>
      </c>
      <c r="EB46" s="17"/>
      <c r="EC46" s="17"/>
      <c r="ED46" s="17"/>
      <c r="EE46" s="17">
        <v>0</v>
      </c>
      <c r="EF46" s="17"/>
      <c r="EG46" s="17"/>
      <c r="EH46" s="17"/>
      <c r="EI46" s="17">
        <v>0</v>
      </c>
      <c r="EJ46" s="17">
        <v>111.1</v>
      </c>
      <c r="EK46" s="17">
        <v>112.90537</v>
      </c>
      <c r="EL46" s="17">
        <v>112.90537</v>
      </c>
      <c r="EM46" s="17">
        <v>-1.8053699999999999</v>
      </c>
      <c r="EN46" s="17">
        <v>224.2</v>
      </c>
      <c r="EO46" s="17">
        <v>221.55625000000001</v>
      </c>
      <c r="EP46" s="17">
        <v>221.55625000000001</v>
      </c>
      <c r="EQ46" s="17">
        <v>2.6437499999999998</v>
      </c>
      <c r="ER46" s="17"/>
      <c r="ES46" s="17"/>
      <c r="ET46" s="17"/>
      <c r="EU46" s="17">
        <v>0</v>
      </c>
      <c r="EV46" s="17"/>
      <c r="EW46" s="17"/>
      <c r="EX46" s="17"/>
      <c r="EY46" s="17">
        <v>0</v>
      </c>
      <c r="EZ46" s="17"/>
      <c r="FA46" s="17"/>
      <c r="FB46" s="17"/>
      <c r="FC46" s="17">
        <v>0</v>
      </c>
      <c r="FD46" s="17">
        <v>6.5</v>
      </c>
      <c r="FE46" s="17">
        <v>6.39</v>
      </c>
      <c r="FF46" s="17">
        <v>6.39</v>
      </c>
      <c r="FG46" s="17">
        <v>0.11</v>
      </c>
      <c r="FH46" s="17">
        <v>458.4</v>
      </c>
      <c r="FI46" s="17">
        <v>458.87804999999997</v>
      </c>
      <c r="FJ46" s="17">
        <v>458.87804999999997</v>
      </c>
      <c r="FK46" s="17">
        <v>-0.47804999999999997</v>
      </c>
      <c r="FL46" s="17">
        <v>62.7</v>
      </c>
      <c r="FM46" s="17">
        <v>76.746610000000004</v>
      </c>
      <c r="FN46" s="17">
        <v>65.380560000000003</v>
      </c>
      <c r="FO46" s="17">
        <v>-2.6805599999999998</v>
      </c>
      <c r="FP46" s="17">
        <v>143</v>
      </c>
      <c r="FQ46" s="17">
        <v>148.62634</v>
      </c>
      <c r="FR46" s="17">
        <v>148.62634</v>
      </c>
      <c r="FS46" s="17">
        <v>-5.6263399999999999</v>
      </c>
      <c r="FT46" s="17">
        <v>41.1</v>
      </c>
      <c r="FU46" s="17">
        <v>41.498959999999997</v>
      </c>
      <c r="FV46" s="17">
        <v>41.498959999999997</v>
      </c>
      <c r="FW46" s="17">
        <v>-0.39895999999999998</v>
      </c>
      <c r="FX46" s="17">
        <v>18.399999999999999</v>
      </c>
      <c r="FY46" s="17">
        <v>19.28585</v>
      </c>
      <c r="FZ46" s="17">
        <v>19.28585</v>
      </c>
      <c r="GA46" s="17">
        <v>-0.88585000000000003</v>
      </c>
      <c r="GB46" s="17">
        <v>19.7</v>
      </c>
      <c r="GC46" s="17">
        <v>19.414629999999999</v>
      </c>
      <c r="GD46" s="17">
        <v>19.414629999999999</v>
      </c>
      <c r="GE46" s="17">
        <v>0.28537000000000001</v>
      </c>
      <c r="GF46" s="17">
        <v>91.2</v>
      </c>
      <c r="GG46" s="17">
        <v>87.657560000000004</v>
      </c>
      <c r="GH46" s="17">
        <v>87.657560000000004</v>
      </c>
      <c r="GI46" s="17">
        <v>3.54244</v>
      </c>
      <c r="GJ46" s="17"/>
      <c r="GK46" s="17"/>
      <c r="GL46" s="17"/>
      <c r="GM46" s="17">
        <v>0</v>
      </c>
      <c r="GN46" s="17">
        <v>177.9</v>
      </c>
      <c r="GO46" s="17">
        <v>185.62135000000001</v>
      </c>
      <c r="GP46" s="17">
        <v>185.62133</v>
      </c>
      <c r="GQ46" s="17">
        <v>-7.72133</v>
      </c>
      <c r="GR46" s="17">
        <v>89.4</v>
      </c>
      <c r="GS46" s="17">
        <v>92.810680000000005</v>
      </c>
      <c r="GT46" s="17">
        <v>92.810670000000002</v>
      </c>
      <c r="GU46" s="17">
        <v>-3.4106700000000001</v>
      </c>
      <c r="GV46" s="17">
        <v>108.9</v>
      </c>
      <c r="GW46" s="17">
        <v>110.91316999999999</v>
      </c>
      <c r="GX46" s="17">
        <v>110.91316999999999</v>
      </c>
      <c r="GY46" s="17">
        <v>-2.0131700000000001</v>
      </c>
      <c r="GZ46" s="17">
        <v>8</v>
      </c>
      <c r="HA46" s="17">
        <v>4.8741700000000003</v>
      </c>
      <c r="HB46" s="17">
        <v>4.8741700000000003</v>
      </c>
      <c r="HC46" s="17">
        <v>3.1258300000000001</v>
      </c>
      <c r="HD46" s="17">
        <v>1.2</v>
      </c>
      <c r="HE46" s="17">
        <v>2.9847299999999999</v>
      </c>
      <c r="HF46" s="17">
        <v>4.72112</v>
      </c>
      <c r="HG46" s="17">
        <v>-3.5211199999999998</v>
      </c>
      <c r="HH46" s="17">
        <v>45.9</v>
      </c>
      <c r="HI46" s="17">
        <v>47.26634</v>
      </c>
      <c r="HJ46" s="17">
        <v>47.26634</v>
      </c>
      <c r="HK46" s="17">
        <v>-1.3663400000000001</v>
      </c>
      <c r="HL46" s="17">
        <v>47.1</v>
      </c>
      <c r="HM46" s="17"/>
      <c r="HN46" s="17">
        <v>44.275120000000001</v>
      </c>
      <c r="HO46" s="17">
        <v>2.8248799999999998</v>
      </c>
      <c r="HP46" s="17">
        <v>3.8</v>
      </c>
      <c r="HQ46" s="17">
        <v>4.0998900000000003</v>
      </c>
      <c r="HR46" s="17">
        <v>4.0998900000000003</v>
      </c>
      <c r="HS46" s="17">
        <v>-0.29988999999999999</v>
      </c>
      <c r="HT46" s="17">
        <v>29.8</v>
      </c>
      <c r="HU46" s="17">
        <v>30.294039999999999</v>
      </c>
      <c r="HV46" s="17">
        <v>30.294039999999999</v>
      </c>
      <c r="HW46" s="17">
        <v>-0.49403999999999998</v>
      </c>
      <c r="HX46" s="17">
        <v>174</v>
      </c>
      <c r="HY46" s="17">
        <v>171.54185000000001</v>
      </c>
      <c r="HZ46" s="17">
        <v>171.54185000000001</v>
      </c>
      <c r="IA46" s="17">
        <v>2.4581499999999998</v>
      </c>
      <c r="IB46" s="17">
        <v>21.3</v>
      </c>
      <c r="IC46" s="17">
        <v>47.67127</v>
      </c>
      <c r="ID46" s="17">
        <v>47.671259999999997</v>
      </c>
      <c r="IE46" s="17">
        <v>-26.371259999999999</v>
      </c>
      <c r="IF46" s="17"/>
      <c r="IG46" s="17"/>
      <c r="IH46" s="17"/>
      <c r="II46" s="17">
        <v>0</v>
      </c>
      <c r="IJ46" s="17"/>
      <c r="IK46" s="17"/>
      <c r="IL46" s="17"/>
      <c r="IM46" s="17">
        <v>0</v>
      </c>
      <c r="IN46" s="17">
        <v>46.2</v>
      </c>
      <c r="IO46" s="17">
        <v>48.41648</v>
      </c>
      <c r="IP46" s="17">
        <v>48.41648</v>
      </c>
      <c r="IQ46" s="17">
        <v>-2.2164799999999998</v>
      </c>
      <c r="IR46" s="17"/>
      <c r="IS46" s="17"/>
      <c r="IT46" s="17"/>
      <c r="IU46" s="17">
        <v>0</v>
      </c>
      <c r="IV46" s="17"/>
      <c r="IW46" s="17"/>
      <c r="IX46" s="17"/>
      <c r="IY46" s="17">
        <v>0</v>
      </c>
      <c r="IZ46" s="17"/>
      <c r="JA46" s="17"/>
      <c r="JB46" s="17"/>
      <c r="JC46" s="17">
        <v>0</v>
      </c>
      <c r="JD46" s="17">
        <v>130.9</v>
      </c>
      <c r="JE46" s="17">
        <v>133.35676000000001</v>
      </c>
      <c r="JF46" s="17">
        <v>133.35676000000001</v>
      </c>
      <c r="JG46" s="17">
        <v>-2.4567600000000001</v>
      </c>
      <c r="JH46" s="17"/>
      <c r="JI46" s="17"/>
      <c r="JJ46" s="17"/>
      <c r="JK46" s="17">
        <v>0</v>
      </c>
      <c r="JL46" s="17">
        <v>157.19999999999999</v>
      </c>
      <c r="JM46" s="17">
        <v>150.66667000000001</v>
      </c>
      <c r="JN46" s="17">
        <v>150.66668000000001</v>
      </c>
      <c r="JO46" s="17">
        <v>6.5333199999999998</v>
      </c>
      <c r="JP46" s="17"/>
      <c r="JQ46" s="17"/>
      <c r="JR46" s="17"/>
      <c r="JS46" s="17">
        <v>0</v>
      </c>
      <c r="JT46" s="17">
        <v>67.2</v>
      </c>
      <c r="JU46" s="17">
        <v>75.333340000000007</v>
      </c>
      <c r="JV46" s="17">
        <v>75.333340000000007</v>
      </c>
      <c r="JW46" s="17">
        <v>-8.1333400000000005</v>
      </c>
      <c r="JX46" s="17">
        <v>0</v>
      </c>
      <c r="JY46" s="17">
        <v>0</v>
      </c>
      <c r="JZ46" s="17"/>
      <c r="KA46" s="17">
        <v>0</v>
      </c>
      <c r="KB46" s="17"/>
      <c r="KC46" s="17"/>
      <c r="KD46" s="17"/>
      <c r="KE46" s="17">
        <v>0</v>
      </c>
      <c r="KF46" s="17"/>
      <c r="KG46" s="17"/>
      <c r="KH46" s="17"/>
      <c r="KI46" s="17">
        <v>0</v>
      </c>
      <c r="KJ46" s="17"/>
      <c r="KK46" s="17"/>
      <c r="KL46" s="17"/>
      <c r="KM46" s="17">
        <v>0</v>
      </c>
      <c r="KN46" s="17"/>
      <c r="KO46" s="17"/>
      <c r="KP46" s="17"/>
      <c r="KQ46" s="17">
        <v>0</v>
      </c>
      <c r="KR46" s="17">
        <v>114.4</v>
      </c>
      <c r="KS46" s="17">
        <v>114.11063</v>
      </c>
      <c r="KT46" s="17">
        <v>114.11063</v>
      </c>
      <c r="KU46" s="17">
        <v>0.28937000000000002</v>
      </c>
      <c r="KV46" s="17"/>
      <c r="KW46" s="17"/>
      <c r="KX46" s="17"/>
      <c r="KY46" s="17">
        <v>0</v>
      </c>
      <c r="KZ46" s="17"/>
      <c r="LA46" s="17"/>
      <c r="LB46" s="17"/>
      <c r="LC46" s="17">
        <v>0</v>
      </c>
      <c r="LD46" s="17">
        <v>167.8</v>
      </c>
      <c r="LE46" s="17">
        <v>223.98015000000001</v>
      </c>
      <c r="LF46" s="17">
        <v>61.543340000000001</v>
      </c>
      <c r="LG46" s="17">
        <v>106.25666</v>
      </c>
      <c r="LH46" s="17">
        <v>130.9</v>
      </c>
      <c r="LI46" s="17">
        <v>133.67995999999999</v>
      </c>
      <c r="LJ46" s="17">
        <v>133.67995999999999</v>
      </c>
      <c r="LK46" s="17">
        <v>-2.77996</v>
      </c>
      <c r="LL46" s="17">
        <v>64.400000000000006</v>
      </c>
      <c r="LM46" s="17">
        <v>67.461460000000002</v>
      </c>
      <c r="LN46" s="17">
        <v>67.461460000000002</v>
      </c>
      <c r="LO46" s="17">
        <v>-3.0614599999999998</v>
      </c>
      <c r="LP46" s="17">
        <v>79.8</v>
      </c>
      <c r="LQ46" s="17">
        <v>78.567999999999998</v>
      </c>
      <c r="LR46" s="17">
        <v>78.567999999999998</v>
      </c>
      <c r="LS46" s="17">
        <v>1.232</v>
      </c>
      <c r="LT46" s="17">
        <v>30.6</v>
      </c>
      <c r="LU46" s="17">
        <v>30.097560000000001</v>
      </c>
      <c r="LV46" s="17">
        <v>30.097560000000001</v>
      </c>
      <c r="LW46" s="17">
        <v>0.50244</v>
      </c>
      <c r="LX46" s="17"/>
      <c r="LY46" s="17"/>
      <c r="LZ46" s="17"/>
      <c r="MA46" s="17">
        <v>0</v>
      </c>
      <c r="MB46" s="17"/>
      <c r="MC46" s="17"/>
      <c r="MD46" s="17"/>
      <c r="ME46" s="17">
        <v>0</v>
      </c>
      <c r="MF46" s="17"/>
      <c r="MG46" s="17"/>
      <c r="MH46" s="17"/>
      <c r="MI46" s="17">
        <v>0</v>
      </c>
      <c r="MJ46" s="17">
        <v>140.9</v>
      </c>
      <c r="MK46" s="17">
        <v>145.28071</v>
      </c>
      <c r="ML46" s="17">
        <v>146.66611</v>
      </c>
      <c r="MM46" s="17">
        <v>-5.7661100000000003</v>
      </c>
      <c r="MN46" s="17">
        <v>140.6</v>
      </c>
      <c r="MO46" s="17">
        <v>145.28071</v>
      </c>
      <c r="MP46" s="17">
        <v>146.66611</v>
      </c>
      <c r="MQ46" s="17">
        <v>-6.0661100000000001</v>
      </c>
      <c r="MR46" s="17">
        <v>146</v>
      </c>
      <c r="MS46" s="17">
        <v>145.28071</v>
      </c>
      <c r="MT46" s="17">
        <v>146.66611</v>
      </c>
      <c r="MU46" s="17">
        <v>-0.66610999999999998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137.1</v>
      </c>
      <c r="NQ46" s="17">
        <v>144.27350999999999</v>
      </c>
      <c r="NR46" s="17">
        <v>144.27350999999999</v>
      </c>
      <c r="NS46" s="17">
        <v>-7.1735100000000003</v>
      </c>
      <c r="NT46" s="17">
        <v>79.3</v>
      </c>
      <c r="NU46" s="17">
        <v>72.136750000000006</v>
      </c>
      <c r="NV46" s="17">
        <v>72.136750000000006</v>
      </c>
      <c r="NW46" s="17">
        <v>7.1632499999999997</v>
      </c>
      <c r="NX46" s="17">
        <v>0</v>
      </c>
      <c r="NY46" s="17">
        <v>0</v>
      </c>
      <c r="NZ46" s="17">
        <v>0</v>
      </c>
      <c r="OA46" s="17">
        <v>0</v>
      </c>
      <c r="OB46" s="17">
        <v>102.9</v>
      </c>
      <c r="OC46" s="17">
        <v>76</v>
      </c>
      <c r="OD46" s="17">
        <v>80.483000000000004</v>
      </c>
      <c r="OE46" s="17">
        <v>22.417000000000002</v>
      </c>
      <c r="OF46" s="17">
        <v>0</v>
      </c>
      <c r="OG46" s="17">
        <v>0</v>
      </c>
      <c r="OH46" s="17">
        <v>0</v>
      </c>
      <c r="OI46" s="17">
        <v>0</v>
      </c>
      <c r="OJ46" s="17">
        <v>11.8</v>
      </c>
      <c r="OK46" s="17">
        <v>6.2949999999999999</v>
      </c>
      <c r="OL46" s="17">
        <v>6.2949999999999999</v>
      </c>
      <c r="OM46" s="17">
        <v>5.5049999999999999</v>
      </c>
      <c r="ON46" s="17">
        <v>0</v>
      </c>
      <c r="OO46" s="17">
        <v>0</v>
      </c>
      <c r="OP46" s="17">
        <v>0</v>
      </c>
      <c r="OQ46" s="17">
        <v>0</v>
      </c>
      <c r="OR46" s="17">
        <v>20</v>
      </c>
      <c r="OS46" s="17">
        <v>17.560980000000001</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5.0999999999999996</v>
      </c>
      <c r="PI46" s="17">
        <v>5</v>
      </c>
      <c r="PJ46" s="17">
        <v>5</v>
      </c>
      <c r="PK46" s="17">
        <v>0.1</v>
      </c>
      <c r="PL46" s="17">
        <v>20.2</v>
      </c>
      <c r="PM46" s="17">
        <v>19.5122</v>
      </c>
      <c r="PN46" s="17">
        <v>19.51219</v>
      </c>
      <c r="PO46" s="17">
        <v>0.68781000000000003</v>
      </c>
      <c r="PP46" s="17">
        <v>20</v>
      </c>
      <c r="PQ46" s="17">
        <v>19.5122</v>
      </c>
      <c r="PR46" s="17">
        <v>19.51219</v>
      </c>
      <c r="PS46" s="17">
        <v>0.48781000000000002</v>
      </c>
      <c r="PT46" s="17">
        <v>19</v>
      </c>
      <c r="PU46" s="17">
        <v>13</v>
      </c>
      <c r="PV46" s="17">
        <v>16.097560000000001</v>
      </c>
      <c r="PW46" s="17">
        <v>2.9024399999999999</v>
      </c>
      <c r="PX46" s="17">
        <v>3.4</v>
      </c>
      <c r="PY46" s="17">
        <v>3.5</v>
      </c>
      <c r="PZ46" s="17">
        <v>3.5</v>
      </c>
      <c r="QA46" s="17">
        <v>-0.1</v>
      </c>
      <c r="QB46" s="17">
        <v>18.8</v>
      </c>
      <c r="QC46" s="17">
        <v>18.341460000000001</v>
      </c>
      <c r="QD46" s="17">
        <v>18.341460000000001</v>
      </c>
      <c r="QE46" s="17">
        <v>0.45854</v>
      </c>
      <c r="QF46" s="17">
        <v>0</v>
      </c>
      <c r="QG46" s="17">
        <v>0</v>
      </c>
      <c r="QH46" s="17">
        <v>0</v>
      </c>
      <c r="QI46" s="17">
        <v>0</v>
      </c>
      <c r="QJ46" s="17">
        <v>0</v>
      </c>
      <c r="QK46" s="17">
        <v>0</v>
      </c>
      <c r="QL46" s="17">
        <v>0</v>
      </c>
      <c r="QM46" s="17">
        <v>0</v>
      </c>
      <c r="QN46" s="17">
        <v>23.8</v>
      </c>
      <c r="QO46" s="17">
        <v>20.151</v>
      </c>
      <c r="QP46" s="17">
        <v>20.151</v>
      </c>
      <c r="QQ46" s="17">
        <v>3.649</v>
      </c>
      <c r="QR46" s="17">
        <v>62.9</v>
      </c>
      <c r="QS46" s="17">
        <v>55.58</v>
      </c>
      <c r="QT46" s="17">
        <v>55.58</v>
      </c>
      <c r="QU46" s="17">
        <v>7.32</v>
      </c>
      <c r="QV46" s="17">
        <v>4.7</v>
      </c>
      <c r="QW46" s="17">
        <v>3</v>
      </c>
      <c r="QX46" s="17">
        <v>3</v>
      </c>
      <c r="QY46" s="17">
        <v>1.7</v>
      </c>
      <c r="QZ46" s="17">
        <v>2.1</v>
      </c>
      <c r="RA46" s="17">
        <v>1.2</v>
      </c>
      <c r="RB46" s="17">
        <v>1.2</v>
      </c>
      <c r="RC46" s="17">
        <v>0.9</v>
      </c>
      <c r="RD46" s="17">
        <v>1.2</v>
      </c>
      <c r="RE46" s="17">
        <v>1.2</v>
      </c>
      <c r="RF46" s="17">
        <v>1.2</v>
      </c>
      <c r="RG46" s="17">
        <v>0</v>
      </c>
      <c r="RH46" s="17">
        <v>2.8</v>
      </c>
      <c r="RI46" s="17">
        <v>2.8</v>
      </c>
      <c r="RJ46" s="17">
        <v>2.8</v>
      </c>
      <c r="RK46" s="17">
        <v>0</v>
      </c>
      <c r="RL46" s="17">
        <v>0</v>
      </c>
      <c r="RM46" s="17">
        <v>0</v>
      </c>
      <c r="RN46" s="17">
        <v>0</v>
      </c>
      <c r="RO46" s="17">
        <v>0</v>
      </c>
      <c r="RP46" s="17">
        <v>3.6</v>
      </c>
      <c r="RQ46" s="17">
        <v>3.6</v>
      </c>
      <c r="RR46" s="17">
        <v>3.6</v>
      </c>
      <c r="RS46" s="17">
        <v>0</v>
      </c>
      <c r="RT46" s="17">
        <v>10</v>
      </c>
      <c r="RU46" s="17">
        <v>11.08052</v>
      </c>
      <c r="RV46" s="17">
        <v>11.08052</v>
      </c>
      <c r="RW46" s="17">
        <v>-1.0805199999999999</v>
      </c>
      <c r="RX46" s="17">
        <v>2</v>
      </c>
      <c r="RY46" s="17">
        <v>2</v>
      </c>
      <c r="RZ46" s="17">
        <v>2</v>
      </c>
      <c r="SA46" s="17">
        <v>0</v>
      </c>
      <c r="SB46" s="17"/>
      <c r="SC46" s="17"/>
      <c r="SD46" s="17"/>
      <c r="SE46" s="17">
        <v>0</v>
      </c>
      <c r="SF46" s="17">
        <v>18.100000000000001</v>
      </c>
      <c r="SG46" s="17">
        <v>18</v>
      </c>
      <c r="SH46" s="17">
        <v>16</v>
      </c>
      <c r="SI46" s="17">
        <v>2.1</v>
      </c>
      <c r="SJ46" s="17">
        <v>9.8000000000000007</v>
      </c>
      <c r="SK46" s="17">
        <v>9.0519999999999996</v>
      </c>
      <c r="SL46" s="17">
        <v>9.0519999999999996</v>
      </c>
      <c r="SM46" s="17">
        <v>0.748</v>
      </c>
      <c r="SN46" s="17">
        <v>20.399999999999999</v>
      </c>
      <c r="SO46" s="17">
        <v>19.5122</v>
      </c>
      <c r="SP46" s="17">
        <v>19.51219</v>
      </c>
      <c r="SQ46" s="17">
        <v>0.88780999999999999</v>
      </c>
      <c r="SR46" s="17">
        <v>20.399999999999999</v>
      </c>
      <c r="SS46" s="17">
        <v>19.5122</v>
      </c>
      <c r="ST46" s="17">
        <v>19.51219</v>
      </c>
      <c r="SU46" s="17">
        <v>0.88780999999999999</v>
      </c>
      <c r="SV46" s="17">
        <v>19.8</v>
      </c>
      <c r="SW46" s="17">
        <v>19.5</v>
      </c>
      <c r="SX46" s="17">
        <v>19.317070000000001</v>
      </c>
      <c r="SY46" s="17">
        <v>0.48293000000000003</v>
      </c>
      <c r="SZ46" s="17">
        <v>7.3</v>
      </c>
      <c r="TA46" s="17">
        <v>11.271000000000001</v>
      </c>
      <c r="TB46" s="17">
        <v>11.271000000000001</v>
      </c>
      <c r="TC46" s="17">
        <v>-3.9710000000000001</v>
      </c>
      <c r="TD46" s="17">
        <v>46.3</v>
      </c>
      <c r="TE46" s="17">
        <v>49.307000000000002</v>
      </c>
      <c r="TF46" s="17">
        <v>49.307000000000002</v>
      </c>
      <c r="TG46" s="17">
        <v>-3.0070000000000001</v>
      </c>
      <c r="TH46" s="17">
        <v>0</v>
      </c>
      <c r="TI46" s="17">
        <v>0</v>
      </c>
      <c r="TJ46" s="17">
        <v>0</v>
      </c>
      <c r="TK46" s="17">
        <v>0</v>
      </c>
      <c r="TL46" s="17">
        <v>51.8</v>
      </c>
      <c r="TM46" s="17">
        <v>37</v>
      </c>
      <c r="TN46" s="17">
        <v>44.728999999999999</v>
      </c>
      <c r="TO46" s="17">
        <v>7.0709999999999997</v>
      </c>
      <c r="TP46" s="17">
        <v>69.599999999999994</v>
      </c>
      <c r="TQ46" s="17">
        <v>52</v>
      </c>
      <c r="TR46" s="17">
        <v>58.377000000000002</v>
      </c>
      <c r="TS46" s="17">
        <v>11.223000000000001</v>
      </c>
      <c r="TT46" s="17">
        <v>3.7</v>
      </c>
      <c r="TU46" s="17">
        <v>3.9510000000000001</v>
      </c>
      <c r="TV46" s="17">
        <v>3.9510000000000001</v>
      </c>
      <c r="TW46" s="17">
        <v>-0.251</v>
      </c>
      <c r="TX46" s="17">
        <v>3.6</v>
      </c>
      <c r="TY46" s="17">
        <v>3.359</v>
      </c>
      <c r="TZ46" s="17">
        <v>3.359</v>
      </c>
      <c r="UA46" s="17">
        <v>0.24099999999999999</v>
      </c>
      <c r="UB46" s="17">
        <v>21</v>
      </c>
      <c r="UC46" s="17">
        <v>20.4878</v>
      </c>
      <c r="UD46" s="17">
        <v>20.4878</v>
      </c>
      <c r="UE46" s="17">
        <v>0.51219999999999999</v>
      </c>
      <c r="UF46" s="17">
        <v>8.5</v>
      </c>
      <c r="UG46" s="17">
        <v>8</v>
      </c>
      <c r="UH46" s="17">
        <v>8</v>
      </c>
      <c r="UI46" s="17">
        <v>0.5</v>
      </c>
      <c r="UJ46" s="17">
        <v>6.3029999999999999</v>
      </c>
      <c r="UK46" s="17">
        <v>7.6</v>
      </c>
      <c r="UL46" s="17">
        <v>7.6</v>
      </c>
      <c r="UM46" s="17">
        <v>-1.2969999999999999</v>
      </c>
      <c r="UN46" s="17">
        <v>20</v>
      </c>
      <c r="UO46" s="17">
        <v>19.5122</v>
      </c>
      <c r="UP46" s="17">
        <v>19.51219</v>
      </c>
      <c r="UQ46" s="17">
        <v>0.48781000000000002</v>
      </c>
      <c r="UR46" s="17">
        <v>20</v>
      </c>
      <c r="US46" s="17">
        <v>19.5122</v>
      </c>
      <c r="UT46" s="17">
        <v>19.51219</v>
      </c>
      <c r="UU46" s="17">
        <v>0.48781000000000002</v>
      </c>
      <c r="UV46" s="17">
        <v>19.8</v>
      </c>
      <c r="UW46" s="17">
        <v>19.5122</v>
      </c>
      <c r="UX46" s="17">
        <v>19.51219</v>
      </c>
      <c r="UY46" s="17">
        <v>0.28781000000000001</v>
      </c>
      <c r="UZ46" s="17">
        <v>9.5</v>
      </c>
      <c r="VA46" s="17">
        <v>4.93</v>
      </c>
      <c r="VB46" s="17">
        <v>4.93</v>
      </c>
      <c r="VC46" s="17">
        <v>4.57</v>
      </c>
      <c r="VD46" s="17">
        <v>0</v>
      </c>
      <c r="VE46" s="17">
        <v>0</v>
      </c>
      <c r="VF46" s="17">
        <v>0</v>
      </c>
      <c r="VG46" s="17">
        <v>0</v>
      </c>
      <c r="VH46" s="17">
        <v>0</v>
      </c>
      <c r="VI46" s="17">
        <v>0</v>
      </c>
      <c r="VJ46" s="17">
        <v>0</v>
      </c>
      <c r="VK46" s="17">
        <v>0</v>
      </c>
      <c r="VL46" s="17">
        <v>0.6</v>
      </c>
      <c r="VM46" s="17">
        <v>0.6</v>
      </c>
      <c r="VN46" s="17">
        <v>0.6</v>
      </c>
      <c r="VO46" s="17">
        <v>0</v>
      </c>
      <c r="VP46" s="17">
        <v>105.2</v>
      </c>
      <c r="VQ46" s="17">
        <v>111</v>
      </c>
      <c r="VR46" s="17">
        <v>114.949</v>
      </c>
      <c r="VS46" s="17">
        <v>-9.7490000000000006</v>
      </c>
      <c r="VT46" s="17">
        <v>89.9</v>
      </c>
      <c r="VU46" s="17">
        <v>67.44023</v>
      </c>
      <c r="VV46" s="17">
        <v>80.438000000000002</v>
      </c>
      <c r="VW46" s="17">
        <v>9.4619999999999997</v>
      </c>
      <c r="VX46" s="17">
        <v>0</v>
      </c>
      <c r="VY46" s="17">
        <v>0</v>
      </c>
      <c r="VZ46" s="17">
        <v>0</v>
      </c>
      <c r="WA46" s="17">
        <v>0</v>
      </c>
      <c r="WB46" s="17">
        <v>0</v>
      </c>
      <c r="WC46" s="17">
        <v>0</v>
      </c>
      <c r="WD46" s="17">
        <v>0</v>
      </c>
      <c r="WE46" s="17">
        <v>0</v>
      </c>
      <c r="WF46" s="17">
        <v>7.8</v>
      </c>
      <c r="WG46" s="17">
        <v>8</v>
      </c>
      <c r="WH46" s="17">
        <v>8</v>
      </c>
      <c r="WI46" s="17">
        <v>-0.2</v>
      </c>
      <c r="WJ46" s="17">
        <v>19.8</v>
      </c>
      <c r="WK46" s="17">
        <v>19.5</v>
      </c>
      <c r="WL46" s="17">
        <v>19.317070000000001</v>
      </c>
      <c r="WM46" s="17">
        <v>0.48293000000000003</v>
      </c>
      <c r="WN46" s="17">
        <v>10.5</v>
      </c>
      <c r="WO46" s="17">
        <v>10.6</v>
      </c>
      <c r="WP46" s="17">
        <v>10.6</v>
      </c>
      <c r="WQ46" s="17">
        <v>-0.1</v>
      </c>
      <c r="WR46" s="17"/>
      <c r="WS46" s="17">
        <v>36</v>
      </c>
      <c r="WT46" s="17">
        <v>36</v>
      </c>
      <c r="WU46" s="17">
        <v>-36</v>
      </c>
      <c r="WV46" s="17">
        <v>37.229999999999997</v>
      </c>
      <c r="WW46" s="17"/>
      <c r="WX46" s="17"/>
      <c r="WY46" s="17">
        <v>37.229999999999997</v>
      </c>
      <c r="WZ46" s="17">
        <v>28.5</v>
      </c>
      <c r="XA46" s="17">
        <v>29.184000000000001</v>
      </c>
      <c r="XB46" s="17">
        <v>29.184000000000001</v>
      </c>
      <c r="XC46" s="17">
        <v>-0.68400000000000005</v>
      </c>
      <c r="XD46" s="17">
        <v>3.4</v>
      </c>
      <c r="XE46" s="17">
        <v>2.8159999999999998</v>
      </c>
      <c r="XF46" s="17">
        <v>2.8159999999999998</v>
      </c>
      <c r="XG46" s="17">
        <v>0.58399999999999996</v>
      </c>
      <c r="XH46" s="17">
        <v>13.9</v>
      </c>
      <c r="XI46" s="17">
        <v>13</v>
      </c>
      <c r="XJ46" s="17">
        <v>14</v>
      </c>
      <c r="XK46" s="17">
        <v>-0.1</v>
      </c>
      <c r="XL46" s="17">
        <v>15.2</v>
      </c>
      <c r="XM46" s="17">
        <v>18.526</v>
      </c>
      <c r="XN46" s="17">
        <v>18.526</v>
      </c>
      <c r="XO46" s="17">
        <v>-3.3260000000000001</v>
      </c>
      <c r="XP46" s="17">
        <v>7.4</v>
      </c>
      <c r="XQ46" s="17">
        <v>6.91</v>
      </c>
      <c r="XR46" s="17">
        <v>6.91</v>
      </c>
      <c r="XS46" s="17">
        <v>0.49</v>
      </c>
    </row>
    <row r="47" spans="1:643" ht="24" customHeight="1" x14ac:dyDescent="0.25">
      <c r="A47" s="1"/>
      <c r="B47" s="16" t="s">
        <v>47</v>
      </c>
      <c r="C47" s="16" t="s">
        <v>698</v>
      </c>
      <c r="D47" s="17">
        <v>1.1000000000000001</v>
      </c>
      <c r="E47" s="17">
        <v>0.91</v>
      </c>
      <c r="F47" s="17">
        <v>0.91</v>
      </c>
      <c r="G47" s="17">
        <v>0.19</v>
      </c>
      <c r="H47" s="17">
        <v>1.7</v>
      </c>
      <c r="I47" s="17">
        <v>1.62</v>
      </c>
      <c r="J47" s="17">
        <v>1.62</v>
      </c>
      <c r="K47" s="17">
        <v>0.08</v>
      </c>
      <c r="L47" s="17">
        <v>4.3</v>
      </c>
      <c r="M47" s="17">
        <v>3.8072699999999999</v>
      </c>
      <c r="N47" s="17">
        <v>3.8072699999999999</v>
      </c>
      <c r="O47" s="17">
        <v>0.49273</v>
      </c>
      <c r="P47" s="17">
        <v>646.29999999999995</v>
      </c>
      <c r="Q47" s="17">
        <v>646.79789000000005</v>
      </c>
      <c r="R47" s="17">
        <v>646.79789000000005</v>
      </c>
      <c r="S47" s="17">
        <v>-0.49789</v>
      </c>
      <c r="T47" s="17">
        <v>219.1</v>
      </c>
      <c r="U47" s="17">
        <v>211.44126</v>
      </c>
      <c r="V47" s="17">
        <v>211.44126</v>
      </c>
      <c r="W47" s="17">
        <v>7.6587399999999999</v>
      </c>
      <c r="X47" s="17"/>
      <c r="Y47" s="17"/>
      <c r="Z47" s="17"/>
      <c r="AA47" s="17">
        <v>0</v>
      </c>
      <c r="AB47" s="17"/>
      <c r="AC47" s="17"/>
      <c r="AD47" s="17"/>
      <c r="AE47" s="17">
        <v>0</v>
      </c>
      <c r="AF47" s="17">
        <v>84.8</v>
      </c>
      <c r="AG47" s="17">
        <v>92.226339999999993</v>
      </c>
      <c r="AH47" s="17">
        <v>92.226339999999993</v>
      </c>
      <c r="AI47" s="17">
        <v>-7.4263399999999997</v>
      </c>
      <c r="AJ47" s="17">
        <v>238.4</v>
      </c>
      <c r="AK47" s="17">
        <v>238.15351000000001</v>
      </c>
      <c r="AL47" s="17">
        <v>238.15351000000001</v>
      </c>
      <c r="AM47" s="17">
        <v>0.24648999999999999</v>
      </c>
      <c r="AN47" s="17"/>
      <c r="AO47" s="17"/>
      <c r="AP47" s="17"/>
      <c r="AQ47" s="17">
        <v>0</v>
      </c>
      <c r="AR47" s="17"/>
      <c r="AS47" s="17"/>
      <c r="AT47" s="17"/>
      <c r="AU47" s="17">
        <v>0</v>
      </c>
      <c r="AV47" s="17">
        <v>138.78</v>
      </c>
      <c r="AW47" s="17">
        <v>165.99430000000001</v>
      </c>
      <c r="AX47" s="17">
        <v>179.49528000000001</v>
      </c>
      <c r="AY47" s="17">
        <v>-40.71528</v>
      </c>
      <c r="AZ47" s="17">
        <v>138.28</v>
      </c>
      <c r="BA47" s="17">
        <v>165.99430000000001</v>
      </c>
      <c r="BB47" s="17">
        <v>179.49528000000001</v>
      </c>
      <c r="BC47" s="17">
        <v>-41.21528</v>
      </c>
      <c r="BD47" s="17">
        <v>138.54</v>
      </c>
      <c r="BE47" s="17">
        <v>165.99430000000001</v>
      </c>
      <c r="BF47" s="17">
        <v>179.49528000000001</v>
      </c>
      <c r="BG47" s="17">
        <v>-40.955280000000002</v>
      </c>
      <c r="BH47" s="17">
        <v>236.57</v>
      </c>
      <c r="BI47" s="17">
        <v>248.99144000000001</v>
      </c>
      <c r="BJ47" s="17">
        <v>269.24290999999999</v>
      </c>
      <c r="BK47" s="17">
        <v>-32.672910000000002</v>
      </c>
      <c r="BL47" s="17">
        <v>203.5</v>
      </c>
      <c r="BM47" s="17">
        <v>195.12195</v>
      </c>
      <c r="BN47" s="17">
        <v>195.12195</v>
      </c>
      <c r="BO47" s="17">
        <v>8.37805</v>
      </c>
      <c r="BP47" s="17">
        <v>107.4</v>
      </c>
      <c r="BQ47" s="17">
        <v>97.560969999999998</v>
      </c>
      <c r="BR47" s="17">
        <v>97.560969999999998</v>
      </c>
      <c r="BS47" s="17">
        <v>9.8390299999999993</v>
      </c>
      <c r="BT47" s="17">
        <v>559.09</v>
      </c>
      <c r="BU47" s="17">
        <v>568.29854</v>
      </c>
      <c r="BV47" s="17">
        <v>568.29853000000003</v>
      </c>
      <c r="BW47" s="17">
        <v>-9.2085299999999997</v>
      </c>
      <c r="BX47" s="17">
        <v>10.51</v>
      </c>
      <c r="BY47" s="17">
        <v>10.17268</v>
      </c>
      <c r="BZ47" s="17">
        <v>10.17268</v>
      </c>
      <c r="CA47" s="17">
        <v>0.33732000000000001</v>
      </c>
      <c r="CB47" s="17"/>
      <c r="CC47" s="17"/>
      <c r="CD47" s="17"/>
      <c r="CE47" s="17">
        <v>0</v>
      </c>
      <c r="CF47" s="17"/>
      <c r="CG47" s="17"/>
      <c r="CH47" s="17"/>
      <c r="CI47" s="17">
        <v>0</v>
      </c>
      <c r="CJ47" s="17"/>
      <c r="CK47" s="17"/>
      <c r="CL47" s="17"/>
      <c r="CM47" s="17">
        <v>0</v>
      </c>
      <c r="CN47" s="17"/>
      <c r="CO47" s="17"/>
      <c r="CP47" s="17"/>
      <c r="CQ47" s="17">
        <v>0</v>
      </c>
      <c r="CR47" s="17">
        <v>165.6</v>
      </c>
      <c r="CS47" s="17">
        <v>164.70732000000001</v>
      </c>
      <c r="CT47" s="17">
        <v>164.70732000000001</v>
      </c>
      <c r="CU47" s="17">
        <v>0.89268000000000003</v>
      </c>
      <c r="CV47" s="17">
        <v>7.5</v>
      </c>
      <c r="CW47" s="17">
        <v>8.1148399999999992</v>
      </c>
      <c r="CX47" s="17">
        <v>8.1148399999999992</v>
      </c>
      <c r="CY47" s="17">
        <v>-0.61484000000000005</v>
      </c>
      <c r="CZ47" s="17">
        <v>2.6</v>
      </c>
      <c r="DA47" s="17">
        <v>4.4519399999999996</v>
      </c>
      <c r="DB47" s="17">
        <v>4.4519399999999996</v>
      </c>
      <c r="DC47" s="17">
        <v>-1.8519399999999999</v>
      </c>
      <c r="DD47" s="17">
        <v>0</v>
      </c>
      <c r="DE47" s="17">
        <v>0</v>
      </c>
      <c r="DF47" s="17">
        <v>0</v>
      </c>
      <c r="DG47" s="17">
        <v>0</v>
      </c>
      <c r="DH47" s="17">
        <v>6.5</v>
      </c>
      <c r="DI47" s="17">
        <v>6.8787000000000003</v>
      </c>
      <c r="DJ47" s="17">
        <v>6.8787000000000003</v>
      </c>
      <c r="DK47" s="17">
        <v>-0.37869999999999998</v>
      </c>
      <c r="DL47" s="17"/>
      <c r="DM47" s="17"/>
      <c r="DN47" s="17"/>
      <c r="DO47" s="17">
        <v>0</v>
      </c>
      <c r="DP47" s="17">
        <v>120.9</v>
      </c>
      <c r="DQ47" s="17">
        <v>142.99997999999999</v>
      </c>
      <c r="DR47" s="17">
        <v>83.765590000000003</v>
      </c>
      <c r="DS47" s="17">
        <v>37.134410000000003</v>
      </c>
      <c r="DT47" s="17">
        <v>6.1</v>
      </c>
      <c r="DU47" s="17">
        <v>8.9130000000000003</v>
      </c>
      <c r="DV47" s="17">
        <v>8.9130000000000003</v>
      </c>
      <c r="DW47" s="17">
        <v>-2.8130000000000002</v>
      </c>
      <c r="DX47" s="17"/>
      <c r="DY47" s="17"/>
      <c r="DZ47" s="17"/>
      <c r="EA47" s="17">
        <v>0</v>
      </c>
      <c r="EB47" s="17"/>
      <c r="EC47" s="17"/>
      <c r="ED47" s="17"/>
      <c r="EE47" s="17">
        <v>0</v>
      </c>
      <c r="EF47" s="17"/>
      <c r="EG47" s="17"/>
      <c r="EH47" s="17"/>
      <c r="EI47" s="17">
        <v>0</v>
      </c>
      <c r="EJ47" s="17">
        <v>110.5</v>
      </c>
      <c r="EK47" s="17">
        <v>112.90537</v>
      </c>
      <c r="EL47" s="17">
        <v>112.90537</v>
      </c>
      <c r="EM47" s="17">
        <v>-2.40537</v>
      </c>
      <c r="EN47" s="17">
        <v>222.8</v>
      </c>
      <c r="EO47" s="17">
        <v>221.55625000000001</v>
      </c>
      <c r="EP47" s="17">
        <v>221.55625000000001</v>
      </c>
      <c r="EQ47" s="17">
        <v>1.2437499999999999</v>
      </c>
      <c r="ER47" s="17"/>
      <c r="ES47" s="17"/>
      <c r="ET47" s="17"/>
      <c r="EU47" s="17">
        <v>0</v>
      </c>
      <c r="EV47" s="17"/>
      <c r="EW47" s="17"/>
      <c r="EX47" s="17"/>
      <c r="EY47" s="17">
        <v>0</v>
      </c>
      <c r="EZ47" s="17"/>
      <c r="FA47" s="17"/>
      <c r="FB47" s="17"/>
      <c r="FC47" s="17">
        <v>0</v>
      </c>
      <c r="FD47" s="17">
        <v>6.5</v>
      </c>
      <c r="FE47" s="17">
        <v>6.39</v>
      </c>
      <c r="FF47" s="17">
        <v>6.39</v>
      </c>
      <c r="FG47" s="17">
        <v>0.11</v>
      </c>
      <c r="FH47" s="17">
        <v>459.1</v>
      </c>
      <c r="FI47" s="17">
        <v>458.87804999999997</v>
      </c>
      <c r="FJ47" s="17">
        <v>458.87804999999997</v>
      </c>
      <c r="FK47" s="17">
        <v>0.22195000000000001</v>
      </c>
      <c r="FL47" s="17">
        <v>63</v>
      </c>
      <c r="FM47" s="17">
        <v>76.746610000000004</v>
      </c>
      <c r="FN47" s="17">
        <v>65.380560000000003</v>
      </c>
      <c r="FO47" s="17">
        <v>-2.38056</v>
      </c>
      <c r="FP47" s="17">
        <v>140.6</v>
      </c>
      <c r="FQ47" s="17">
        <v>148.62634</v>
      </c>
      <c r="FR47" s="17">
        <v>148.62634</v>
      </c>
      <c r="FS47" s="17">
        <v>-8.0263399999999994</v>
      </c>
      <c r="FT47" s="17">
        <v>40.799999999999997</v>
      </c>
      <c r="FU47" s="17">
        <v>41.498959999999997</v>
      </c>
      <c r="FV47" s="17">
        <v>41.498959999999997</v>
      </c>
      <c r="FW47" s="17">
        <v>-0.69896000000000003</v>
      </c>
      <c r="FX47" s="17">
        <v>18.399999999999999</v>
      </c>
      <c r="FY47" s="17">
        <v>19.28585</v>
      </c>
      <c r="FZ47" s="17">
        <v>19.28585</v>
      </c>
      <c r="GA47" s="17">
        <v>-0.88585000000000003</v>
      </c>
      <c r="GB47" s="17">
        <v>19.7</v>
      </c>
      <c r="GC47" s="17">
        <v>19.414629999999999</v>
      </c>
      <c r="GD47" s="17">
        <v>19.414629999999999</v>
      </c>
      <c r="GE47" s="17">
        <v>0.28537000000000001</v>
      </c>
      <c r="GF47" s="17">
        <v>91.6</v>
      </c>
      <c r="GG47" s="17">
        <v>87.657560000000004</v>
      </c>
      <c r="GH47" s="17">
        <v>87.657560000000004</v>
      </c>
      <c r="GI47" s="17">
        <v>3.9424399999999999</v>
      </c>
      <c r="GJ47" s="17"/>
      <c r="GK47" s="17"/>
      <c r="GL47" s="17"/>
      <c r="GM47" s="17">
        <v>0</v>
      </c>
      <c r="GN47" s="17">
        <v>177.2</v>
      </c>
      <c r="GO47" s="17">
        <v>185.62135000000001</v>
      </c>
      <c r="GP47" s="17">
        <v>185.62134</v>
      </c>
      <c r="GQ47" s="17">
        <v>-8.4213400000000007</v>
      </c>
      <c r="GR47" s="17">
        <v>89.5</v>
      </c>
      <c r="GS47" s="17">
        <v>92.810680000000005</v>
      </c>
      <c r="GT47" s="17">
        <v>92.810670000000002</v>
      </c>
      <c r="GU47" s="17">
        <v>-3.31067</v>
      </c>
      <c r="GV47" s="17">
        <v>108.7</v>
      </c>
      <c r="GW47" s="17">
        <v>110.91316999999999</v>
      </c>
      <c r="GX47" s="17">
        <v>110.91316999999999</v>
      </c>
      <c r="GY47" s="17">
        <v>-2.2131699999999999</v>
      </c>
      <c r="GZ47" s="17">
        <v>8</v>
      </c>
      <c r="HA47" s="17">
        <v>4.8741700000000003</v>
      </c>
      <c r="HB47" s="17">
        <v>4.8741700000000003</v>
      </c>
      <c r="HC47" s="17">
        <v>3.1258300000000001</v>
      </c>
      <c r="HD47" s="17">
        <v>0</v>
      </c>
      <c r="HE47" s="17">
        <v>2.9847299999999999</v>
      </c>
      <c r="HF47" s="17">
        <v>4.72112</v>
      </c>
      <c r="HG47" s="17">
        <v>-4.72112</v>
      </c>
      <c r="HH47" s="17">
        <v>45.8</v>
      </c>
      <c r="HI47" s="17">
        <v>47.26634</v>
      </c>
      <c r="HJ47" s="17">
        <v>47.26634</v>
      </c>
      <c r="HK47" s="17">
        <v>-1.46634</v>
      </c>
      <c r="HL47" s="17">
        <v>46.8</v>
      </c>
      <c r="HM47" s="17"/>
      <c r="HN47" s="17">
        <v>44.275120000000001</v>
      </c>
      <c r="HO47" s="17">
        <v>2.52488</v>
      </c>
      <c r="HP47" s="17">
        <v>3.8</v>
      </c>
      <c r="HQ47" s="17">
        <v>4.0998900000000003</v>
      </c>
      <c r="HR47" s="17">
        <v>4.0998900000000003</v>
      </c>
      <c r="HS47" s="17">
        <v>-0.29988999999999999</v>
      </c>
      <c r="HT47" s="17">
        <v>29.6</v>
      </c>
      <c r="HU47" s="17">
        <v>30.294039999999999</v>
      </c>
      <c r="HV47" s="17">
        <v>30.294039999999999</v>
      </c>
      <c r="HW47" s="17">
        <v>-0.69403999999999999</v>
      </c>
      <c r="HX47" s="17">
        <v>173.2</v>
      </c>
      <c r="HY47" s="17">
        <v>171.54185000000001</v>
      </c>
      <c r="HZ47" s="17">
        <v>171.54185000000001</v>
      </c>
      <c r="IA47" s="17">
        <v>1.65815</v>
      </c>
      <c r="IB47" s="17">
        <v>47.1</v>
      </c>
      <c r="IC47" s="17">
        <v>47.67127</v>
      </c>
      <c r="ID47" s="17">
        <v>47.67127</v>
      </c>
      <c r="IE47" s="17">
        <v>-0.57127000000000006</v>
      </c>
      <c r="IF47" s="17"/>
      <c r="IG47" s="17"/>
      <c r="IH47" s="17"/>
      <c r="II47" s="17">
        <v>0</v>
      </c>
      <c r="IJ47" s="17"/>
      <c r="IK47" s="17"/>
      <c r="IL47" s="17"/>
      <c r="IM47" s="17">
        <v>0</v>
      </c>
      <c r="IN47" s="17">
        <v>46.5</v>
      </c>
      <c r="IO47" s="17">
        <v>48.41648</v>
      </c>
      <c r="IP47" s="17">
        <v>48.41648</v>
      </c>
      <c r="IQ47" s="17">
        <v>-1.91648</v>
      </c>
      <c r="IR47" s="17"/>
      <c r="IS47" s="17"/>
      <c r="IT47" s="17"/>
      <c r="IU47" s="17">
        <v>0</v>
      </c>
      <c r="IV47" s="17"/>
      <c r="IW47" s="17"/>
      <c r="IX47" s="17"/>
      <c r="IY47" s="17">
        <v>0</v>
      </c>
      <c r="IZ47" s="17"/>
      <c r="JA47" s="17"/>
      <c r="JB47" s="17"/>
      <c r="JC47" s="17">
        <v>0</v>
      </c>
      <c r="JD47" s="17">
        <v>130.6</v>
      </c>
      <c r="JE47" s="17">
        <v>133.35676000000001</v>
      </c>
      <c r="JF47" s="17">
        <v>133.35676000000001</v>
      </c>
      <c r="JG47" s="17">
        <v>-2.7567599999999999</v>
      </c>
      <c r="JH47" s="17"/>
      <c r="JI47" s="17"/>
      <c r="JJ47" s="17"/>
      <c r="JK47" s="17">
        <v>0</v>
      </c>
      <c r="JL47" s="17">
        <v>157.5</v>
      </c>
      <c r="JM47" s="17">
        <v>153.58636999999999</v>
      </c>
      <c r="JN47" s="17">
        <v>150.66668000000001</v>
      </c>
      <c r="JO47" s="17">
        <v>6.8333199999999996</v>
      </c>
      <c r="JP47" s="17"/>
      <c r="JQ47" s="17"/>
      <c r="JR47" s="17"/>
      <c r="JS47" s="17">
        <v>0</v>
      </c>
      <c r="JT47" s="17">
        <v>67.7</v>
      </c>
      <c r="JU47" s="17">
        <v>76.793189999999996</v>
      </c>
      <c r="JV47" s="17">
        <v>75.333340000000007</v>
      </c>
      <c r="JW47" s="17">
        <v>-7.6333399999999996</v>
      </c>
      <c r="JX47" s="17">
        <v>0</v>
      </c>
      <c r="JY47" s="17">
        <v>0</v>
      </c>
      <c r="JZ47" s="17"/>
      <c r="KA47" s="17">
        <v>0</v>
      </c>
      <c r="KB47" s="17"/>
      <c r="KC47" s="17"/>
      <c r="KD47" s="17"/>
      <c r="KE47" s="17">
        <v>0</v>
      </c>
      <c r="KF47" s="17"/>
      <c r="KG47" s="17"/>
      <c r="KH47" s="17"/>
      <c r="KI47" s="17">
        <v>0</v>
      </c>
      <c r="KJ47" s="17"/>
      <c r="KK47" s="17"/>
      <c r="KL47" s="17"/>
      <c r="KM47" s="17">
        <v>0</v>
      </c>
      <c r="KN47" s="17"/>
      <c r="KO47" s="17"/>
      <c r="KP47" s="17"/>
      <c r="KQ47" s="17">
        <v>0</v>
      </c>
      <c r="KR47" s="17">
        <v>113.9</v>
      </c>
      <c r="KS47" s="17">
        <v>114.11063</v>
      </c>
      <c r="KT47" s="17">
        <v>114.11063</v>
      </c>
      <c r="KU47" s="17">
        <v>-0.21063000000000001</v>
      </c>
      <c r="KV47" s="17"/>
      <c r="KW47" s="17"/>
      <c r="KX47" s="17"/>
      <c r="KY47" s="17">
        <v>0</v>
      </c>
      <c r="KZ47" s="17"/>
      <c r="LA47" s="17"/>
      <c r="LB47" s="17"/>
      <c r="LC47" s="17">
        <v>0</v>
      </c>
      <c r="LD47" s="17">
        <v>220.6</v>
      </c>
      <c r="LE47" s="17">
        <v>223.98016000000001</v>
      </c>
      <c r="LF47" s="17">
        <v>88.307220000000001</v>
      </c>
      <c r="LG47" s="17">
        <v>132.29277999999999</v>
      </c>
      <c r="LH47" s="17">
        <v>130.19999999999999</v>
      </c>
      <c r="LI47" s="17">
        <v>133.67995999999999</v>
      </c>
      <c r="LJ47" s="17">
        <v>133.67995999999999</v>
      </c>
      <c r="LK47" s="17">
        <v>-3.4799600000000002</v>
      </c>
      <c r="LL47" s="17">
        <v>64.099999999999994</v>
      </c>
      <c r="LM47" s="17">
        <v>67.461460000000002</v>
      </c>
      <c r="LN47" s="17">
        <v>67.461460000000002</v>
      </c>
      <c r="LO47" s="17">
        <v>-3.3614600000000001</v>
      </c>
      <c r="LP47" s="17">
        <v>76.099999999999994</v>
      </c>
      <c r="LQ47" s="17">
        <v>78.567999999999998</v>
      </c>
      <c r="LR47" s="17">
        <v>78.567999999999998</v>
      </c>
      <c r="LS47" s="17">
        <v>-2.468</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v>141.69999999999999</v>
      </c>
      <c r="MK47" s="17">
        <v>145.28071</v>
      </c>
      <c r="ML47" s="17">
        <v>146.66612000000001</v>
      </c>
      <c r="MM47" s="17">
        <v>-4.9661200000000001</v>
      </c>
      <c r="MN47" s="17">
        <v>141.30000000000001</v>
      </c>
      <c r="MO47" s="17">
        <v>145.28071</v>
      </c>
      <c r="MP47" s="17">
        <v>146.66612000000001</v>
      </c>
      <c r="MQ47" s="17">
        <v>-5.3661199999999996</v>
      </c>
      <c r="MR47" s="17">
        <v>146.6</v>
      </c>
      <c r="MS47" s="17">
        <v>145.28071</v>
      </c>
      <c r="MT47" s="17">
        <v>146.66612000000001</v>
      </c>
      <c r="MU47" s="17">
        <v>-6.6119999999999998E-2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137.1</v>
      </c>
      <c r="NQ47" s="17">
        <v>144.27350999999999</v>
      </c>
      <c r="NR47" s="17">
        <v>144.27350999999999</v>
      </c>
      <c r="NS47" s="17">
        <v>-7.1735100000000003</v>
      </c>
      <c r="NT47" s="17">
        <v>79.400000000000006</v>
      </c>
      <c r="NU47" s="17">
        <v>72.136759999999995</v>
      </c>
      <c r="NV47" s="17">
        <v>72.136750000000006</v>
      </c>
      <c r="NW47" s="17">
        <v>7.2632500000000002</v>
      </c>
      <c r="NX47" s="17">
        <v>0</v>
      </c>
      <c r="NY47" s="17">
        <v>0</v>
      </c>
      <c r="NZ47" s="17">
        <v>0</v>
      </c>
      <c r="OA47" s="17">
        <v>0</v>
      </c>
      <c r="OB47" s="17">
        <v>90</v>
      </c>
      <c r="OC47" s="17">
        <v>77</v>
      </c>
      <c r="OD47" s="17">
        <v>82.069000000000003</v>
      </c>
      <c r="OE47" s="17">
        <v>7.931</v>
      </c>
      <c r="OF47" s="17">
        <v>0</v>
      </c>
      <c r="OG47" s="17">
        <v>0</v>
      </c>
      <c r="OH47" s="17">
        <v>0</v>
      </c>
      <c r="OI47" s="17">
        <v>0</v>
      </c>
      <c r="OJ47" s="17">
        <v>13</v>
      </c>
      <c r="OK47" s="17">
        <v>6.1769999999999996</v>
      </c>
      <c r="OL47" s="17">
        <v>6.1769999999999996</v>
      </c>
      <c r="OM47" s="17">
        <v>6.8230000000000004</v>
      </c>
      <c r="ON47" s="17">
        <v>0</v>
      </c>
      <c r="OO47" s="17">
        <v>0</v>
      </c>
      <c r="OP47" s="17">
        <v>0</v>
      </c>
      <c r="OQ47" s="17">
        <v>0</v>
      </c>
      <c r="OR47" s="17">
        <v>19.899999999999999</v>
      </c>
      <c r="OS47" s="17">
        <v>17.560980000000001</v>
      </c>
      <c r="OT47" s="17">
        <v>17.560980000000001</v>
      </c>
      <c r="OU47" s="17">
        <v>2.3390200000000001</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5.0999999999999996</v>
      </c>
      <c r="PI47" s="17">
        <v>5</v>
      </c>
      <c r="PJ47" s="17">
        <v>5</v>
      </c>
      <c r="PK47" s="17">
        <v>0.1</v>
      </c>
      <c r="PL47" s="17">
        <v>20</v>
      </c>
      <c r="PM47" s="17">
        <v>19.5122</v>
      </c>
      <c r="PN47" s="17">
        <v>19.51219</v>
      </c>
      <c r="PO47" s="17">
        <v>0.48781000000000002</v>
      </c>
      <c r="PP47" s="17">
        <v>20</v>
      </c>
      <c r="PQ47" s="17">
        <v>19.5122</v>
      </c>
      <c r="PR47" s="17">
        <v>19.51219</v>
      </c>
      <c r="PS47" s="17">
        <v>0.48781000000000002</v>
      </c>
      <c r="PT47" s="17">
        <v>18.2</v>
      </c>
      <c r="PU47" s="17">
        <v>13</v>
      </c>
      <c r="PV47" s="17">
        <v>16.097560000000001</v>
      </c>
      <c r="PW47" s="17">
        <v>2.1024400000000001</v>
      </c>
      <c r="PX47" s="17">
        <v>3.3</v>
      </c>
      <c r="PY47" s="17">
        <v>3.5</v>
      </c>
      <c r="PZ47" s="17">
        <v>3.5</v>
      </c>
      <c r="QA47" s="17">
        <v>-0.2</v>
      </c>
      <c r="QB47" s="17">
        <v>18.8</v>
      </c>
      <c r="QC47" s="17">
        <v>18.341460000000001</v>
      </c>
      <c r="QD47" s="17">
        <v>18.341460000000001</v>
      </c>
      <c r="QE47" s="17">
        <v>0.45854</v>
      </c>
      <c r="QF47" s="17">
        <v>0</v>
      </c>
      <c r="QG47" s="17">
        <v>0</v>
      </c>
      <c r="QH47" s="17">
        <v>0</v>
      </c>
      <c r="QI47" s="17">
        <v>0</v>
      </c>
      <c r="QJ47" s="17">
        <v>0</v>
      </c>
      <c r="QK47" s="17">
        <v>0</v>
      </c>
      <c r="QL47" s="17">
        <v>0</v>
      </c>
      <c r="QM47" s="17">
        <v>0</v>
      </c>
      <c r="QN47" s="17">
        <v>19.7</v>
      </c>
      <c r="QO47" s="17">
        <v>20.687999999999999</v>
      </c>
      <c r="QP47" s="17">
        <v>20.687999999999999</v>
      </c>
      <c r="QQ47" s="17">
        <v>-0.98799999999999999</v>
      </c>
      <c r="QR47" s="17">
        <v>62.5</v>
      </c>
      <c r="QS47" s="17">
        <v>55.325000000000003</v>
      </c>
      <c r="QT47" s="17">
        <v>55.325000000000003</v>
      </c>
      <c r="QU47" s="17">
        <v>7.1749999999999998</v>
      </c>
      <c r="QV47" s="17">
        <v>4.7</v>
      </c>
      <c r="QW47" s="17">
        <v>3</v>
      </c>
      <c r="QX47" s="17">
        <v>3</v>
      </c>
      <c r="QY47" s="17">
        <v>1.7</v>
      </c>
      <c r="QZ47" s="17">
        <v>2.1</v>
      </c>
      <c r="RA47" s="17">
        <v>1.2</v>
      </c>
      <c r="RB47" s="17">
        <v>1.2</v>
      </c>
      <c r="RC47" s="17">
        <v>0.9</v>
      </c>
      <c r="RD47" s="17">
        <v>1.2</v>
      </c>
      <c r="RE47" s="17">
        <v>1.2</v>
      </c>
      <c r="RF47" s="17">
        <v>1.2</v>
      </c>
      <c r="RG47" s="17">
        <v>0</v>
      </c>
      <c r="RH47" s="17">
        <v>2.8</v>
      </c>
      <c r="RI47" s="17">
        <v>2.8</v>
      </c>
      <c r="RJ47" s="17">
        <v>2.8</v>
      </c>
      <c r="RK47" s="17">
        <v>0</v>
      </c>
      <c r="RL47" s="17">
        <v>0</v>
      </c>
      <c r="RM47" s="17">
        <v>0</v>
      </c>
      <c r="RN47" s="17">
        <v>0</v>
      </c>
      <c r="RO47" s="17">
        <v>0</v>
      </c>
      <c r="RP47" s="17">
        <v>3.6</v>
      </c>
      <c r="RQ47" s="17">
        <v>3.6</v>
      </c>
      <c r="RR47" s="17">
        <v>3.6</v>
      </c>
      <c r="RS47" s="17">
        <v>0</v>
      </c>
      <c r="RT47" s="17">
        <v>12.2</v>
      </c>
      <c r="RU47" s="17">
        <v>11.08052</v>
      </c>
      <c r="RV47" s="17">
        <v>11.08052</v>
      </c>
      <c r="RW47" s="17">
        <v>1.11948</v>
      </c>
      <c r="RX47" s="17">
        <v>2</v>
      </c>
      <c r="RY47" s="17">
        <v>2</v>
      </c>
      <c r="RZ47" s="17">
        <v>2</v>
      </c>
      <c r="SA47" s="17">
        <v>0</v>
      </c>
      <c r="SB47" s="17"/>
      <c r="SC47" s="17"/>
      <c r="SD47" s="17"/>
      <c r="SE47" s="17">
        <v>0</v>
      </c>
      <c r="SF47" s="17">
        <v>18</v>
      </c>
      <c r="SG47" s="17">
        <v>18</v>
      </c>
      <c r="SH47" s="17">
        <v>16</v>
      </c>
      <c r="SI47" s="17">
        <v>2</v>
      </c>
      <c r="SJ47" s="17">
        <v>10.5</v>
      </c>
      <c r="SK47" s="17">
        <v>9.0519999999999996</v>
      </c>
      <c r="SL47" s="17">
        <v>9.0519999999999996</v>
      </c>
      <c r="SM47" s="17">
        <v>1.448</v>
      </c>
      <c r="SN47" s="17">
        <v>20.399999999999999</v>
      </c>
      <c r="SO47" s="17">
        <v>19.5122</v>
      </c>
      <c r="SP47" s="17">
        <v>19.51219</v>
      </c>
      <c r="SQ47" s="17">
        <v>0.88780999999999999</v>
      </c>
      <c r="SR47" s="17">
        <v>20.399999999999999</v>
      </c>
      <c r="SS47" s="17">
        <v>19.5122</v>
      </c>
      <c r="ST47" s="17">
        <v>19.51219</v>
      </c>
      <c r="SU47" s="17">
        <v>0.88780999999999999</v>
      </c>
      <c r="SV47" s="17">
        <v>20</v>
      </c>
      <c r="SW47" s="17">
        <v>19.5</v>
      </c>
      <c r="SX47" s="17">
        <v>19.317070000000001</v>
      </c>
      <c r="SY47" s="17">
        <v>0.68293000000000004</v>
      </c>
      <c r="SZ47" s="17">
        <v>5.9</v>
      </c>
      <c r="TA47" s="17">
        <v>10.378</v>
      </c>
      <c r="TB47" s="17">
        <v>10.378</v>
      </c>
      <c r="TC47" s="17">
        <v>-4.4779999999999998</v>
      </c>
      <c r="TD47" s="17">
        <v>28.3</v>
      </c>
      <c r="TE47" s="17">
        <v>47.896000000000001</v>
      </c>
      <c r="TF47" s="17">
        <v>47.896000000000001</v>
      </c>
      <c r="TG47" s="17">
        <v>-19.596</v>
      </c>
      <c r="TH47" s="17">
        <v>0</v>
      </c>
      <c r="TI47" s="17">
        <v>0</v>
      </c>
      <c r="TJ47" s="17">
        <v>0</v>
      </c>
      <c r="TK47" s="17">
        <v>0</v>
      </c>
      <c r="TL47" s="17">
        <v>64.3</v>
      </c>
      <c r="TM47" s="17">
        <v>38</v>
      </c>
      <c r="TN47" s="17">
        <v>44.68</v>
      </c>
      <c r="TO47" s="17">
        <v>19.62</v>
      </c>
      <c r="TP47" s="17">
        <v>91.8</v>
      </c>
      <c r="TQ47" s="17">
        <v>52</v>
      </c>
      <c r="TR47" s="17">
        <v>58.951999999999998</v>
      </c>
      <c r="TS47" s="17">
        <v>32.847999999999999</v>
      </c>
      <c r="TT47" s="17">
        <v>4.3</v>
      </c>
      <c r="TU47" s="17">
        <v>3.75</v>
      </c>
      <c r="TV47" s="17">
        <v>3.75</v>
      </c>
      <c r="TW47" s="17">
        <v>0.55000000000000004</v>
      </c>
      <c r="TX47" s="17">
        <v>4.8</v>
      </c>
      <c r="TY47" s="17">
        <v>3.044</v>
      </c>
      <c r="TZ47" s="17">
        <v>3.044</v>
      </c>
      <c r="UA47" s="17">
        <v>1.756</v>
      </c>
      <c r="UB47" s="17">
        <v>21</v>
      </c>
      <c r="UC47" s="17">
        <v>20.4878</v>
      </c>
      <c r="UD47" s="17">
        <v>20.4878</v>
      </c>
      <c r="UE47" s="17">
        <v>0.51219999999999999</v>
      </c>
      <c r="UF47" s="17">
        <v>8.5</v>
      </c>
      <c r="UG47" s="17">
        <v>8</v>
      </c>
      <c r="UH47" s="17">
        <v>8</v>
      </c>
      <c r="UI47" s="17">
        <v>0.5</v>
      </c>
      <c r="UJ47" s="17">
        <v>6.0979999999999999</v>
      </c>
      <c r="UK47" s="17">
        <v>7.6</v>
      </c>
      <c r="UL47" s="17">
        <v>7.6</v>
      </c>
      <c r="UM47" s="17">
        <v>-1.502</v>
      </c>
      <c r="UN47" s="17">
        <v>20</v>
      </c>
      <c r="UO47" s="17">
        <v>19.5122</v>
      </c>
      <c r="UP47" s="17">
        <v>19.51219</v>
      </c>
      <c r="UQ47" s="17">
        <v>0.48781000000000002</v>
      </c>
      <c r="UR47" s="17">
        <v>20</v>
      </c>
      <c r="US47" s="17">
        <v>19.5122</v>
      </c>
      <c r="UT47" s="17">
        <v>19.51219</v>
      </c>
      <c r="UU47" s="17">
        <v>0.48781000000000002</v>
      </c>
      <c r="UV47" s="17">
        <v>19.8</v>
      </c>
      <c r="UW47" s="17">
        <v>19.5122</v>
      </c>
      <c r="UX47" s="17">
        <v>19.51219</v>
      </c>
      <c r="UY47" s="17">
        <v>0.28781000000000001</v>
      </c>
      <c r="UZ47" s="17">
        <v>12.3</v>
      </c>
      <c r="VA47" s="17">
        <v>4.4800000000000004</v>
      </c>
      <c r="VB47" s="17">
        <v>4.4800000000000004</v>
      </c>
      <c r="VC47" s="17">
        <v>7.82</v>
      </c>
      <c r="VD47" s="17">
        <v>0</v>
      </c>
      <c r="VE47" s="17">
        <v>0</v>
      </c>
      <c r="VF47" s="17">
        <v>0</v>
      </c>
      <c r="VG47" s="17">
        <v>0</v>
      </c>
      <c r="VH47" s="17">
        <v>0</v>
      </c>
      <c r="VI47" s="17">
        <v>0</v>
      </c>
      <c r="VJ47" s="17">
        <v>0</v>
      </c>
      <c r="VK47" s="17">
        <v>0</v>
      </c>
      <c r="VL47" s="17">
        <v>0.6</v>
      </c>
      <c r="VM47" s="17">
        <v>0.6</v>
      </c>
      <c r="VN47" s="17">
        <v>0.6</v>
      </c>
      <c r="VO47" s="17">
        <v>0</v>
      </c>
      <c r="VP47" s="17">
        <v>81.099999999999994</v>
      </c>
      <c r="VQ47" s="17">
        <v>104</v>
      </c>
      <c r="VR47" s="17">
        <v>108.898</v>
      </c>
      <c r="VS47" s="17">
        <v>-27.797999999999998</v>
      </c>
      <c r="VT47" s="17">
        <v>72</v>
      </c>
      <c r="VU47" s="17">
        <v>61.77187</v>
      </c>
      <c r="VV47" s="17">
        <v>71.747</v>
      </c>
      <c r="VW47" s="17">
        <v>0.253</v>
      </c>
      <c r="VX47" s="17">
        <v>0</v>
      </c>
      <c r="VY47" s="17">
        <v>0</v>
      </c>
      <c r="VZ47" s="17">
        <v>0</v>
      </c>
      <c r="WA47" s="17">
        <v>0</v>
      </c>
      <c r="WB47" s="17">
        <v>0</v>
      </c>
      <c r="WC47" s="17">
        <v>0</v>
      </c>
      <c r="WD47" s="17">
        <v>0</v>
      </c>
      <c r="WE47" s="17">
        <v>0</v>
      </c>
      <c r="WF47" s="17">
        <v>7.8</v>
      </c>
      <c r="WG47" s="17">
        <v>8</v>
      </c>
      <c r="WH47" s="17">
        <v>8</v>
      </c>
      <c r="WI47" s="17">
        <v>-0.2</v>
      </c>
      <c r="WJ47" s="17">
        <v>20</v>
      </c>
      <c r="WK47" s="17">
        <v>19.5</v>
      </c>
      <c r="WL47" s="17">
        <v>19.317070000000001</v>
      </c>
      <c r="WM47" s="17">
        <v>0.68293000000000004</v>
      </c>
      <c r="WN47" s="17">
        <v>10.5</v>
      </c>
      <c r="WO47" s="17">
        <v>10.6</v>
      </c>
      <c r="WP47" s="17">
        <v>10.6</v>
      </c>
      <c r="WQ47" s="17">
        <v>-0.1</v>
      </c>
      <c r="WR47" s="17"/>
      <c r="WS47" s="17">
        <v>36</v>
      </c>
      <c r="WT47" s="17">
        <v>36</v>
      </c>
      <c r="WU47" s="17">
        <v>-36</v>
      </c>
      <c r="WV47" s="17">
        <v>37.01</v>
      </c>
      <c r="WW47" s="17"/>
      <c r="WX47" s="17"/>
      <c r="WY47" s="17">
        <v>37.01</v>
      </c>
      <c r="WZ47" s="17">
        <v>28.6</v>
      </c>
      <c r="XA47" s="17">
        <v>29.184000000000001</v>
      </c>
      <c r="XB47" s="17">
        <v>29.184000000000001</v>
      </c>
      <c r="XC47" s="17">
        <v>-0.58399999999999996</v>
      </c>
      <c r="XD47" s="17">
        <v>3.4</v>
      </c>
      <c r="XE47" s="17">
        <v>2.8159999999999998</v>
      </c>
      <c r="XF47" s="17">
        <v>2.8159999999999998</v>
      </c>
      <c r="XG47" s="17">
        <v>0.58399999999999996</v>
      </c>
      <c r="XH47" s="17">
        <v>13.5</v>
      </c>
      <c r="XI47" s="17">
        <v>13</v>
      </c>
      <c r="XJ47" s="17">
        <v>14</v>
      </c>
      <c r="XK47" s="17">
        <v>-0.5</v>
      </c>
      <c r="XL47" s="17">
        <v>16.27</v>
      </c>
      <c r="XM47" s="17">
        <v>18.526</v>
      </c>
      <c r="XN47" s="17">
        <v>18.526</v>
      </c>
      <c r="XO47" s="17">
        <v>-2.2559999999999998</v>
      </c>
      <c r="XP47" s="17">
        <v>8.1999999999999993</v>
      </c>
      <c r="XQ47" s="17">
        <v>6.91</v>
      </c>
      <c r="XR47" s="17">
        <v>6.91</v>
      </c>
      <c r="XS47" s="17">
        <v>1.29</v>
      </c>
    </row>
    <row r="48" spans="1:643" ht="24" customHeight="1" x14ac:dyDescent="0.25">
      <c r="A48" s="1"/>
      <c r="B48" s="18" t="s">
        <v>47</v>
      </c>
      <c r="C48" s="18" t="s">
        <v>699</v>
      </c>
      <c r="D48" s="19">
        <v>1</v>
      </c>
      <c r="E48" s="19">
        <v>0.91</v>
      </c>
      <c r="F48" s="19">
        <v>0.91</v>
      </c>
      <c r="G48" s="19">
        <v>0.09</v>
      </c>
      <c r="H48" s="19">
        <v>1.7</v>
      </c>
      <c r="I48" s="19">
        <v>1.62</v>
      </c>
      <c r="J48" s="19">
        <v>1.62</v>
      </c>
      <c r="K48" s="19">
        <v>0.08</v>
      </c>
      <c r="L48" s="19">
        <v>4.3</v>
      </c>
      <c r="M48" s="19">
        <v>3.8072699999999999</v>
      </c>
      <c r="N48" s="19">
        <v>3.8072699999999999</v>
      </c>
      <c r="O48" s="19">
        <v>0.49273</v>
      </c>
      <c r="P48" s="19">
        <v>648.6</v>
      </c>
      <c r="Q48" s="19">
        <v>646.79789000000005</v>
      </c>
      <c r="R48" s="19">
        <v>646.79789000000005</v>
      </c>
      <c r="S48" s="19">
        <v>1.8021100000000001</v>
      </c>
      <c r="T48" s="19">
        <v>219.9</v>
      </c>
      <c r="U48" s="19">
        <v>211.44126</v>
      </c>
      <c r="V48" s="19">
        <v>211.44126</v>
      </c>
      <c r="W48" s="19">
        <v>8.4587400000000006</v>
      </c>
      <c r="X48" s="19"/>
      <c r="Y48" s="19"/>
      <c r="Z48" s="19"/>
      <c r="AA48" s="19">
        <v>0</v>
      </c>
      <c r="AB48" s="19"/>
      <c r="AC48" s="19"/>
      <c r="AD48" s="19"/>
      <c r="AE48" s="19">
        <v>0</v>
      </c>
      <c r="AF48" s="19">
        <v>89.9</v>
      </c>
      <c r="AG48" s="19">
        <v>92.226339999999993</v>
      </c>
      <c r="AH48" s="19">
        <v>92.226339999999993</v>
      </c>
      <c r="AI48" s="19">
        <v>-2.3263400000000001</v>
      </c>
      <c r="AJ48" s="19">
        <v>238.6</v>
      </c>
      <c r="AK48" s="19">
        <v>238.15351000000001</v>
      </c>
      <c r="AL48" s="19">
        <v>238.15351000000001</v>
      </c>
      <c r="AM48" s="19">
        <v>0.44649</v>
      </c>
      <c r="AN48" s="19"/>
      <c r="AO48" s="19"/>
      <c r="AP48" s="19"/>
      <c r="AQ48" s="19">
        <v>0</v>
      </c>
      <c r="AR48" s="19"/>
      <c r="AS48" s="19"/>
      <c r="AT48" s="19"/>
      <c r="AU48" s="19">
        <v>0</v>
      </c>
      <c r="AV48" s="19">
        <v>150.77000000000001</v>
      </c>
      <c r="AW48" s="19">
        <v>165.99430000000001</v>
      </c>
      <c r="AX48" s="19">
        <v>176.65437</v>
      </c>
      <c r="AY48" s="19">
        <v>-25.884370000000001</v>
      </c>
      <c r="AZ48" s="19">
        <v>150.59</v>
      </c>
      <c r="BA48" s="19">
        <v>165.99430000000001</v>
      </c>
      <c r="BB48" s="19">
        <v>176.65437</v>
      </c>
      <c r="BC48" s="19">
        <v>-26.06437</v>
      </c>
      <c r="BD48" s="19">
        <v>150.37</v>
      </c>
      <c r="BE48" s="19">
        <v>165.99430000000001</v>
      </c>
      <c r="BF48" s="19">
        <v>176.65437</v>
      </c>
      <c r="BG48" s="19">
        <v>-26.284369999999999</v>
      </c>
      <c r="BH48" s="19">
        <v>246.8</v>
      </c>
      <c r="BI48" s="19">
        <v>248.99144000000001</v>
      </c>
      <c r="BJ48" s="19">
        <v>264.98156</v>
      </c>
      <c r="BK48" s="19">
        <v>-18.181560000000001</v>
      </c>
      <c r="BL48" s="19">
        <v>203.28</v>
      </c>
      <c r="BM48" s="19">
        <v>195.12195</v>
      </c>
      <c r="BN48" s="19">
        <v>195.12195</v>
      </c>
      <c r="BO48" s="19">
        <v>8.1580499999999994</v>
      </c>
      <c r="BP48" s="19">
        <v>107.49</v>
      </c>
      <c r="BQ48" s="19">
        <v>97.560969999999998</v>
      </c>
      <c r="BR48" s="19">
        <v>97.560969999999998</v>
      </c>
      <c r="BS48" s="19">
        <v>9.9290299999999991</v>
      </c>
      <c r="BT48" s="19">
        <v>558.16</v>
      </c>
      <c r="BU48" s="19">
        <v>568.29854</v>
      </c>
      <c r="BV48" s="19">
        <v>568.29853000000003</v>
      </c>
      <c r="BW48" s="19">
        <v>-10.138529999999999</v>
      </c>
      <c r="BX48" s="19">
        <v>10.54</v>
      </c>
      <c r="BY48" s="19">
        <v>10.17268</v>
      </c>
      <c r="BZ48" s="19">
        <v>10.17268</v>
      </c>
      <c r="CA48" s="19">
        <v>0.36731999999999998</v>
      </c>
      <c r="CB48" s="19"/>
      <c r="CC48" s="19"/>
      <c r="CD48" s="19"/>
      <c r="CE48" s="19">
        <v>0</v>
      </c>
      <c r="CF48" s="19"/>
      <c r="CG48" s="19"/>
      <c r="CH48" s="19"/>
      <c r="CI48" s="19">
        <v>0</v>
      </c>
      <c r="CJ48" s="19"/>
      <c r="CK48" s="19"/>
      <c r="CL48" s="19"/>
      <c r="CM48" s="19">
        <v>0</v>
      </c>
      <c r="CN48" s="19"/>
      <c r="CO48" s="19"/>
      <c r="CP48" s="19"/>
      <c r="CQ48" s="19">
        <v>0</v>
      </c>
      <c r="CR48" s="19">
        <v>168.1</v>
      </c>
      <c r="CS48" s="19">
        <v>164.70732000000001</v>
      </c>
      <c r="CT48" s="19">
        <v>164.70732000000001</v>
      </c>
      <c r="CU48" s="19">
        <v>3.3926799999999999</v>
      </c>
      <c r="CV48" s="19">
        <v>7.7</v>
      </c>
      <c r="CW48" s="19">
        <v>8.1148399999999992</v>
      </c>
      <c r="CX48" s="19">
        <v>8.1148399999999992</v>
      </c>
      <c r="CY48" s="19">
        <v>-0.41483999999999999</v>
      </c>
      <c r="CZ48" s="19">
        <v>2.6</v>
      </c>
      <c r="DA48" s="19">
        <v>4.4519399999999996</v>
      </c>
      <c r="DB48" s="19">
        <v>4.4519399999999996</v>
      </c>
      <c r="DC48" s="19">
        <v>-1.8519399999999999</v>
      </c>
      <c r="DD48" s="19">
        <v>0</v>
      </c>
      <c r="DE48" s="19">
        <v>0</v>
      </c>
      <c r="DF48" s="19">
        <v>0</v>
      </c>
      <c r="DG48" s="19">
        <v>0</v>
      </c>
      <c r="DH48" s="19">
        <v>6.5</v>
      </c>
      <c r="DI48" s="19">
        <v>6.8787000000000003</v>
      </c>
      <c r="DJ48" s="19">
        <v>6.8787000000000003</v>
      </c>
      <c r="DK48" s="19">
        <v>-0.37869999999999998</v>
      </c>
      <c r="DL48" s="19"/>
      <c r="DM48" s="19"/>
      <c r="DN48" s="19"/>
      <c r="DO48" s="19">
        <v>0</v>
      </c>
      <c r="DP48" s="19">
        <v>120.9</v>
      </c>
      <c r="DQ48" s="19">
        <v>142.99999</v>
      </c>
      <c r="DR48" s="19">
        <v>83.761880000000005</v>
      </c>
      <c r="DS48" s="19">
        <v>37.138120000000001</v>
      </c>
      <c r="DT48" s="19">
        <v>6.4</v>
      </c>
      <c r="DU48" s="19">
        <v>8.9130000000000003</v>
      </c>
      <c r="DV48" s="19">
        <v>8.9130000000000003</v>
      </c>
      <c r="DW48" s="19">
        <v>-2.5129999999999999</v>
      </c>
      <c r="DX48" s="19"/>
      <c r="DY48" s="19"/>
      <c r="DZ48" s="19"/>
      <c r="EA48" s="19">
        <v>0</v>
      </c>
      <c r="EB48" s="19"/>
      <c r="EC48" s="19"/>
      <c r="ED48" s="19"/>
      <c r="EE48" s="19">
        <v>0</v>
      </c>
      <c r="EF48" s="19"/>
      <c r="EG48" s="19"/>
      <c r="EH48" s="19"/>
      <c r="EI48" s="19">
        <v>0</v>
      </c>
      <c r="EJ48" s="19">
        <v>111.1</v>
      </c>
      <c r="EK48" s="19">
        <v>112.90537</v>
      </c>
      <c r="EL48" s="19">
        <v>112.90537</v>
      </c>
      <c r="EM48" s="19">
        <v>-1.8053699999999999</v>
      </c>
      <c r="EN48" s="19">
        <v>223.7</v>
      </c>
      <c r="EO48" s="19">
        <v>221.55625000000001</v>
      </c>
      <c r="EP48" s="19">
        <v>221.55625000000001</v>
      </c>
      <c r="EQ48" s="19">
        <v>2.1437499999999998</v>
      </c>
      <c r="ER48" s="19"/>
      <c r="ES48" s="19"/>
      <c r="ET48" s="19"/>
      <c r="EU48" s="19">
        <v>0</v>
      </c>
      <c r="EV48" s="19"/>
      <c r="EW48" s="19"/>
      <c r="EX48" s="19"/>
      <c r="EY48" s="19">
        <v>0</v>
      </c>
      <c r="EZ48" s="19"/>
      <c r="FA48" s="19"/>
      <c r="FB48" s="19"/>
      <c r="FC48" s="19">
        <v>0</v>
      </c>
      <c r="FD48" s="19">
        <v>6.5</v>
      </c>
      <c r="FE48" s="19">
        <v>6.39</v>
      </c>
      <c r="FF48" s="19">
        <v>6.39</v>
      </c>
      <c r="FG48" s="19">
        <v>0.11</v>
      </c>
      <c r="FH48" s="19">
        <v>460.6</v>
      </c>
      <c r="FI48" s="19">
        <v>458.87804999999997</v>
      </c>
      <c r="FJ48" s="19">
        <v>458.87804999999997</v>
      </c>
      <c r="FK48" s="19">
        <v>1.7219500000000001</v>
      </c>
      <c r="FL48" s="19">
        <v>63.5</v>
      </c>
      <c r="FM48" s="19">
        <v>76.746610000000004</v>
      </c>
      <c r="FN48" s="19">
        <v>65.380560000000003</v>
      </c>
      <c r="FO48" s="19">
        <v>-1.88056</v>
      </c>
      <c r="FP48" s="19">
        <v>148.1</v>
      </c>
      <c r="FQ48" s="19">
        <v>148.62634</v>
      </c>
      <c r="FR48" s="19">
        <v>148.62634</v>
      </c>
      <c r="FS48" s="19">
        <v>-0.52634000000000003</v>
      </c>
      <c r="FT48" s="19">
        <v>41.1</v>
      </c>
      <c r="FU48" s="19">
        <v>41.498959999999997</v>
      </c>
      <c r="FV48" s="19">
        <v>41.498959999999997</v>
      </c>
      <c r="FW48" s="19">
        <v>-0.39895999999999998</v>
      </c>
      <c r="FX48" s="19">
        <v>18.399999999999999</v>
      </c>
      <c r="FY48" s="19">
        <v>19.28585</v>
      </c>
      <c r="FZ48" s="19">
        <v>19.28585</v>
      </c>
      <c r="GA48" s="19">
        <v>-0.88585000000000003</v>
      </c>
      <c r="GB48" s="19">
        <v>19.7</v>
      </c>
      <c r="GC48" s="19">
        <v>19.414629999999999</v>
      </c>
      <c r="GD48" s="19">
        <v>19.414629999999999</v>
      </c>
      <c r="GE48" s="19">
        <v>0.28537000000000001</v>
      </c>
      <c r="GF48" s="19">
        <v>92.8</v>
      </c>
      <c r="GG48" s="19">
        <v>87.657560000000004</v>
      </c>
      <c r="GH48" s="19">
        <v>87.657560000000004</v>
      </c>
      <c r="GI48" s="19">
        <v>5.1424399999999997</v>
      </c>
      <c r="GJ48" s="19"/>
      <c r="GK48" s="19"/>
      <c r="GL48" s="19"/>
      <c r="GM48" s="19">
        <v>0</v>
      </c>
      <c r="GN48" s="19">
        <v>178.1</v>
      </c>
      <c r="GO48" s="19">
        <v>185.62135000000001</v>
      </c>
      <c r="GP48" s="19">
        <v>185.62134</v>
      </c>
      <c r="GQ48" s="19">
        <v>-7.5213400000000004</v>
      </c>
      <c r="GR48" s="19">
        <v>89.7</v>
      </c>
      <c r="GS48" s="19">
        <v>92.810680000000005</v>
      </c>
      <c r="GT48" s="19">
        <v>92.810670000000002</v>
      </c>
      <c r="GU48" s="19">
        <v>-3.1106699999999998</v>
      </c>
      <c r="GV48" s="19">
        <v>108.9</v>
      </c>
      <c r="GW48" s="19">
        <v>110.91316999999999</v>
      </c>
      <c r="GX48" s="19">
        <v>110.91316999999999</v>
      </c>
      <c r="GY48" s="19">
        <v>-2.0131700000000001</v>
      </c>
      <c r="GZ48" s="19">
        <v>8</v>
      </c>
      <c r="HA48" s="19">
        <v>4.8741700000000003</v>
      </c>
      <c r="HB48" s="19">
        <v>4.8741700000000003</v>
      </c>
      <c r="HC48" s="19">
        <v>3.1258300000000001</v>
      </c>
      <c r="HD48" s="19">
        <v>0</v>
      </c>
      <c r="HE48" s="19">
        <v>2.9847299999999999</v>
      </c>
      <c r="HF48" s="19">
        <v>4.72112</v>
      </c>
      <c r="HG48" s="19">
        <v>-4.72112</v>
      </c>
      <c r="HH48" s="19">
        <v>45.6</v>
      </c>
      <c r="HI48" s="19">
        <v>47.26634</v>
      </c>
      <c r="HJ48" s="19">
        <v>47.26634</v>
      </c>
      <c r="HK48" s="19">
        <v>-1.6663399999999999</v>
      </c>
      <c r="HL48" s="19">
        <v>47.2</v>
      </c>
      <c r="HM48" s="19"/>
      <c r="HN48" s="19">
        <v>44.275120000000001</v>
      </c>
      <c r="HO48" s="19">
        <v>2.9248799999999999</v>
      </c>
      <c r="HP48" s="19">
        <v>3.8</v>
      </c>
      <c r="HQ48" s="19">
        <v>4.0998900000000003</v>
      </c>
      <c r="HR48" s="19">
        <v>4.0998900000000003</v>
      </c>
      <c r="HS48" s="19">
        <v>-0.29988999999999999</v>
      </c>
      <c r="HT48" s="19">
        <v>29.7</v>
      </c>
      <c r="HU48" s="19">
        <v>30.294039999999999</v>
      </c>
      <c r="HV48" s="19">
        <v>30.294039999999999</v>
      </c>
      <c r="HW48" s="19">
        <v>-0.59404000000000001</v>
      </c>
      <c r="HX48" s="19">
        <v>174.2</v>
      </c>
      <c r="HY48" s="19">
        <v>171.54185000000001</v>
      </c>
      <c r="HZ48" s="19">
        <v>171.54185000000001</v>
      </c>
      <c r="IA48" s="19">
        <v>2.65815</v>
      </c>
      <c r="IB48" s="19">
        <v>47.3</v>
      </c>
      <c r="IC48" s="19">
        <v>47.67127</v>
      </c>
      <c r="ID48" s="19">
        <v>47.67127</v>
      </c>
      <c r="IE48" s="19">
        <v>-0.37126999999999999</v>
      </c>
      <c r="IF48" s="19"/>
      <c r="IG48" s="19"/>
      <c r="IH48" s="19"/>
      <c r="II48" s="19">
        <v>0</v>
      </c>
      <c r="IJ48" s="19"/>
      <c r="IK48" s="19"/>
      <c r="IL48" s="19"/>
      <c r="IM48" s="19">
        <v>0</v>
      </c>
      <c r="IN48" s="19">
        <v>46.9</v>
      </c>
      <c r="IO48" s="19">
        <v>48.41648</v>
      </c>
      <c r="IP48" s="19">
        <v>48.41648</v>
      </c>
      <c r="IQ48" s="19">
        <v>-1.5164800000000001</v>
      </c>
      <c r="IR48" s="19"/>
      <c r="IS48" s="19"/>
      <c r="IT48" s="19"/>
      <c r="IU48" s="19">
        <v>0</v>
      </c>
      <c r="IV48" s="19"/>
      <c r="IW48" s="19"/>
      <c r="IX48" s="19"/>
      <c r="IY48" s="19">
        <v>0</v>
      </c>
      <c r="IZ48" s="19"/>
      <c r="JA48" s="19"/>
      <c r="JB48" s="19"/>
      <c r="JC48" s="19">
        <v>0</v>
      </c>
      <c r="JD48" s="19">
        <v>130.80000000000001</v>
      </c>
      <c r="JE48" s="19">
        <v>133.35676000000001</v>
      </c>
      <c r="JF48" s="19">
        <v>133.35676000000001</v>
      </c>
      <c r="JG48" s="19">
        <v>-2.5567600000000001</v>
      </c>
      <c r="JH48" s="19"/>
      <c r="JI48" s="19"/>
      <c r="JJ48" s="19"/>
      <c r="JK48" s="19">
        <v>0</v>
      </c>
      <c r="JL48" s="19">
        <v>157.5</v>
      </c>
      <c r="JM48" s="19">
        <v>153.72799000000001</v>
      </c>
      <c r="JN48" s="19">
        <v>150.66668000000001</v>
      </c>
      <c r="JO48" s="19">
        <v>6.8333199999999996</v>
      </c>
      <c r="JP48" s="19"/>
      <c r="JQ48" s="19"/>
      <c r="JR48" s="19"/>
      <c r="JS48" s="19">
        <v>0</v>
      </c>
      <c r="JT48" s="19">
        <v>67.2</v>
      </c>
      <c r="JU48" s="19">
        <v>76.864000000000004</v>
      </c>
      <c r="JV48" s="19">
        <v>75.333340000000007</v>
      </c>
      <c r="JW48" s="19">
        <v>-8.1333400000000005</v>
      </c>
      <c r="JX48" s="19">
        <v>0</v>
      </c>
      <c r="JY48" s="19">
        <v>0</v>
      </c>
      <c r="JZ48" s="19"/>
      <c r="KA48" s="19">
        <v>0</v>
      </c>
      <c r="KB48" s="19"/>
      <c r="KC48" s="19"/>
      <c r="KD48" s="19"/>
      <c r="KE48" s="19">
        <v>0</v>
      </c>
      <c r="KF48" s="19"/>
      <c r="KG48" s="19"/>
      <c r="KH48" s="19"/>
      <c r="KI48" s="19">
        <v>0</v>
      </c>
      <c r="KJ48" s="19"/>
      <c r="KK48" s="19"/>
      <c r="KL48" s="19"/>
      <c r="KM48" s="19">
        <v>0</v>
      </c>
      <c r="KN48" s="19"/>
      <c r="KO48" s="19"/>
      <c r="KP48" s="19"/>
      <c r="KQ48" s="19">
        <v>0</v>
      </c>
      <c r="KR48" s="19">
        <v>114.5</v>
      </c>
      <c r="KS48" s="19">
        <v>114.11063</v>
      </c>
      <c r="KT48" s="19">
        <v>114.11063</v>
      </c>
      <c r="KU48" s="19">
        <v>0.38936999999999999</v>
      </c>
      <c r="KV48" s="19"/>
      <c r="KW48" s="19"/>
      <c r="KX48" s="19"/>
      <c r="KY48" s="19">
        <v>0</v>
      </c>
      <c r="KZ48" s="19"/>
      <c r="LA48" s="19"/>
      <c r="LB48" s="19"/>
      <c r="LC48" s="19">
        <v>0</v>
      </c>
      <c r="LD48" s="19">
        <v>224.7</v>
      </c>
      <c r="LE48" s="19">
        <v>223.98016000000001</v>
      </c>
      <c r="LF48" s="19">
        <v>100.07486</v>
      </c>
      <c r="LG48" s="19">
        <v>124.62514</v>
      </c>
      <c r="LH48" s="19">
        <v>130.9</v>
      </c>
      <c r="LI48" s="19">
        <v>133.67995999999999</v>
      </c>
      <c r="LJ48" s="19">
        <v>133.67995999999999</v>
      </c>
      <c r="LK48" s="19">
        <v>-2.77996</v>
      </c>
      <c r="LL48" s="19">
        <v>64.400000000000006</v>
      </c>
      <c r="LM48" s="19">
        <v>67.461460000000002</v>
      </c>
      <c r="LN48" s="19">
        <v>67.461460000000002</v>
      </c>
      <c r="LO48" s="19">
        <v>-3.0614599999999998</v>
      </c>
      <c r="LP48" s="19">
        <v>75.7</v>
      </c>
      <c r="LQ48" s="19">
        <v>78.567999999999998</v>
      </c>
      <c r="LR48" s="19">
        <v>78.567999999999998</v>
      </c>
      <c r="LS48" s="19">
        <v>-2.8679999999999999</v>
      </c>
      <c r="LT48" s="19">
        <v>30.6</v>
      </c>
      <c r="LU48" s="19">
        <v>30.097560000000001</v>
      </c>
      <c r="LV48" s="19">
        <v>30.097560000000001</v>
      </c>
      <c r="LW48" s="19">
        <v>0.50244</v>
      </c>
      <c r="LX48" s="19"/>
      <c r="LY48" s="19"/>
      <c r="LZ48" s="19"/>
      <c r="MA48" s="19">
        <v>0</v>
      </c>
      <c r="MB48" s="19"/>
      <c r="MC48" s="19"/>
      <c r="MD48" s="19"/>
      <c r="ME48" s="19">
        <v>0</v>
      </c>
      <c r="MF48" s="19"/>
      <c r="MG48" s="19"/>
      <c r="MH48" s="19"/>
      <c r="MI48" s="19">
        <v>0</v>
      </c>
      <c r="MJ48" s="19">
        <v>141.6</v>
      </c>
      <c r="MK48" s="19">
        <v>145.28071</v>
      </c>
      <c r="ML48" s="19">
        <v>146.66612000000001</v>
      </c>
      <c r="MM48" s="19">
        <v>-5.0661199999999997</v>
      </c>
      <c r="MN48" s="19">
        <v>141.30000000000001</v>
      </c>
      <c r="MO48" s="19">
        <v>145.28071</v>
      </c>
      <c r="MP48" s="19">
        <v>146.66612000000001</v>
      </c>
      <c r="MQ48" s="19">
        <v>-5.3661199999999996</v>
      </c>
      <c r="MR48" s="19">
        <v>146.19999999999999</v>
      </c>
      <c r="MS48" s="19">
        <v>145.28071</v>
      </c>
      <c r="MT48" s="19">
        <v>146.66612000000001</v>
      </c>
      <c r="MU48" s="19">
        <v>-0.46611999999999998</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137.1</v>
      </c>
      <c r="NQ48" s="19">
        <v>145.36691999999999</v>
      </c>
      <c r="NR48" s="19">
        <v>144.27350999999999</v>
      </c>
      <c r="NS48" s="19">
        <v>-7.1735100000000003</v>
      </c>
      <c r="NT48" s="19">
        <v>79.400000000000006</v>
      </c>
      <c r="NU48" s="19">
        <v>72.683459999999997</v>
      </c>
      <c r="NV48" s="19">
        <v>72.136750000000006</v>
      </c>
      <c r="NW48" s="19">
        <v>7.2632500000000002</v>
      </c>
      <c r="NX48" s="19">
        <v>0</v>
      </c>
      <c r="NY48" s="19">
        <v>0</v>
      </c>
      <c r="NZ48" s="19">
        <v>0</v>
      </c>
      <c r="OA48" s="19">
        <v>0</v>
      </c>
      <c r="OB48" s="19">
        <v>76.099999999999994</v>
      </c>
      <c r="OC48" s="19">
        <v>77</v>
      </c>
      <c r="OD48" s="19">
        <v>83.433000000000007</v>
      </c>
      <c r="OE48" s="19">
        <v>-7.3330000000000002</v>
      </c>
      <c r="OF48" s="19">
        <v>0</v>
      </c>
      <c r="OG48" s="19">
        <v>0</v>
      </c>
      <c r="OH48" s="19">
        <v>0</v>
      </c>
      <c r="OI48" s="19">
        <v>0</v>
      </c>
      <c r="OJ48" s="19">
        <v>13.6</v>
      </c>
      <c r="OK48" s="19">
        <v>6.1710000000000003</v>
      </c>
      <c r="OL48" s="19">
        <v>6.1710000000000003</v>
      </c>
      <c r="OM48" s="19">
        <v>7.4290000000000003</v>
      </c>
      <c r="ON48" s="19">
        <v>0</v>
      </c>
      <c r="OO48" s="19">
        <v>0</v>
      </c>
      <c r="OP48" s="19">
        <v>0</v>
      </c>
      <c r="OQ48" s="19">
        <v>0</v>
      </c>
      <c r="OR48" s="19">
        <v>19.899999999999999</v>
      </c>
      <c r="OS48" s="19">
        <v>17.560980000000001</v>
      </c>
      <c r="OT48" s="19">
        <v>17.560980000000001</v>
      </c>
      <c r="OU48" s="19">
        <v>2.3390200000000001</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5</v>
      </c>
      <c r="PI48" s="19">
        <v>5</v>
      </c>
      <c r="PJ48" s="19">
        <v>5</v>
      </c>
      <c r="PK48" s="19">
        <v>0</v>
      </c>
      <c r="PL48" s="19">
        <v>20.2</v>
      </c>
      <c r="PM48" s="19">
        <v>19.5122</v>
      </c>
      <c r="PN48" s="19">
        <v>19.51219</v>
      </c>
      <c r="PO48" s="19">
        <v>0.68781000000000003</v>
      </c>
      <c r="PP48" s="19">
        <v>19.3</v>
      </c>
      <c r="PQ48" s="19">
        <v>19.5122</v>
      </c>
      <c r="PR48" s="19">
        <v>19.51219</v>
      </c>
      <c r="PS48" s="19">
        <v>-0.21218999999999999</v>
      </c>
      <c r="PT48" s="19">
        <v>17.899999999999999</v>
      </c>
      <c r="PU48" s="19">
        <v>13</v>
      </c>
      <c r="PV48" s="19">
        <v>16.097560000000001</v>
      </c>
      <c r="PW48" s="19">
        <v>1.80244</v>
      </c>
      <c r="PX48" s="19">
        <v>3.3</v>
      </c>
      <c r="PY48" s="19">
        <v>3.5</v>
      </c>
      <c r="PZ48" s="19">
        <v>3.5</v>
      </c>
      <c r="QA48" s="19">
        <v>-0.2</v>
      </c>
      <c r="QB48" s="19">
        <v>18.8</v>
      </c>
      <c r="QC48" s="19">
        <v>18.341460000000001</v>
      </c>
      <c r="QD48" s="19">
        <v>18.341460000000001</v>
      </c>
      <c r="QE48" s="19">
        <v>0.45854</v>
      </c>
      <c r="QF48" s="19">
        <v>0</v>
      </c>
      <c r="QG48" s="19">
        <v>0</v>
      </c>
      <c r="QH48" s="19">
        <v>0</v>
      </c>
      <c r="QI48" s="19">
        <v>0</v>
      </c>
      <c r="QJ48" s="19">
        <v>0</v>
      </c>
      <c r="QK48" s="19">
        <v>0</v>
      </c>
      <c r="QL48" s="19">
        <v>0</v>
      </c>
      <c r="QM48" s="19">
        <v>0</v>
      </c>
      <c r="QN48" s="19">
        <v>16.7</v>
      </c>
      <c r="QO48" s="19">
        <v>21.204999999999998</v>
      </c>
      <c r="QP48" s="19">
        <v>21.204999999999998</v>
      </c>
      <c r="QQ48" s="19">
        <v>-4.5049999999999999</v>
      </c>
      <c r="QR48" s="19">
        <v>61.8</v>
      </c>
      <c r="QS48" s="19">
        <v>55.058999999999997</v>
      </c>
      <c r="QT48" s="19">
        <v>55.058999999999997</v>
      </c>
      <c r="QU48" s="19">
        <v>6.7409999999999997</v>
      </c>
      <c r="QV48" s="19">
        <v>4.7</v>
      </c>
      <c r="QW48" s="19">
        <v>3</v>
      </c>
      <c r="QX48" s="19">
        <v>3</v>
      </c>
      <c r="QY48" s="19">
        <v>1.7</v>
      </c>
      <c r="QZ48" s="19">
        <v>2</v>
      </c>
      <c r="RA48" s="19">
        <v>1.2</v>
      </c>
      <c r="RB48" s="19">
        <v>1.2</v>
      </c>
      <c r="RC48" s="19">
        <v>0.8</v>
      </c>
      <c r="RD48" s="19">
        <v>1.2</v>
      </c>
      <c r="RE48" s="19">
        <v>1.2</v>
      </c>
      <c r="RF48" s="19">
        <v>1.2</v>
      </c>
      <c r="RG48" s="19">
        <v>0</v>
      </c>
      <c r="RH48" s="19">
        <v>2.8</v>
      </c>
      <c r="RI48" s="19">
        <v>2.8</v>
      </c>
      <c r="RJ48" s="19">
        <v>2.8</v>
      </c>
      <c r="RK48" s="19">
        <v>0</v>
      </c>
      <c r="RL48" s="19">
        <v>0</v>
      </c>
      <c r="RM48" s="19">
        <v>0</v>
      </c>
      <c r="RN48" s="19">
        <v>0</v>
      </c>
      <c r="RO48" s="19">
        <v>0</v>
      </c>
      <c r="RP48" s="19">
        <v>3.6</v>
      </c>
      <c r="RQ48" s="19">
        <v>3.6</v>
      </c>
      <c r="RR48" s="19">
        <v>3.6</v>
      </c>
      <c r="RS48" s="19">
        <v>0</v>
      </c>
      <c r="RT48" s="19">
        <v>16.7</v>
      </c>
      <c r="RU48" s="19">
        <v>11.08052</v>
      </c>
      <c r="RV48" s="19">
        <v>11.08052</v>
      </c>
      <c r="RW48" s="19">
        <v>5.6194800000000003</v>
      </c>
      <c r="RX48" s="19">
        <v>2</v>
      </c>
      <c r="RY48" s="19">
        <v>2</v>
      </c>
      <c r="RZ48" s="19">
        <v>2</v>
      </c>
      <c r="SA48" s="19">
        <v>0</v>
      </c>
      <c r="SB48" s="19"/>
      <c r="SC48" s="19"/>
      <c r="SD48" s="19"/>
      <c r="SE48" s="19">
        <v>0</v>
      </c>
      <c r="SF48" s="19">
        <v>17.8</v>
      </c>
      <c r="SG48" s="19">
        <v>18</v>
      </c>
      <c r="SH48" s="19">
        <v>16</v>
      </c>
      <c r="SI48" s="19">
        <v>1.8</v>
      </c>
      <c r="SJ48" s="19">
        <v>10.5</v>
      </c>
      <c r="SK48" s="19">
        <v>9.0519999999999996</v>
      </c>
      <c r="SL48" s="19">
        <v>9.0519999999999996</v>
      </c>
      <c r="SM48" s="19">
        <v>1.448</v>
      </c>
      <c r="SN48" s="19">
        <v>20.399999999999999</v>
      </c>
      <c r="SO48" s="19">
        <v>19.5122</v>
      </c>
      <c r="SP48" s="19">
        <v>19.51219</v>
      </c>
      <c r="SQ48" s="19">
        <v>0.88780999999999999</v>
      </c>
      <c r="SR48" s="19">
        <v>20.399999999999999</v>
      </c>
      <c r="SS48" s="19">
        <v>19.5122</v>
      </c>
      <c r="ST48" s="19">
        <v>19.51219</v>
      </c>
      <c r="SU48" s="19">
        <v>0.88780999999999999</v>
      </c>
      <c r="SV48" s="19">
        <v>20</v>
      </c>
      <c r="SW48" s="19">
        <v>19.5</v>
      </c>
      <c r="SX48" s="19">
        <v>19.317070000000001</v>
      </c>
      <c r="SY48" s="19">
        <v>0.68293000000000004</v>
      </c>
      <c r="SZ48" s="19">
        <v>5.8</v>
      </c>
      <c r="TA48" s="19">
        <v>9.7029999999999994</v>
      </c>
      <c r="TB48" s="19">
        <v>9.7029999999999994</v>
      </c>
      <c r="TC48" s="19">
        <v>-3.903</v>
      </c>
      <c r="TD48" s="19">
        <v>28.9</v>
      </c>
      <c r="TE48" s="19">
        <v>46.244999999999997</v>
      </c>
      <c r="TF48" s="19">
        <v>46.244999999999997</v>
      </c>
      <c r="TG48" s="19">
        <v>-17.344999999999999</v>
      </c>
      <c r="TH48" s="19">
        <v>0</v>
      </c>
      <c r="TI48" s="19">
        <v>0</v>
      </c>
      <c r="TJ48" s="19">
        <v>0</v>
      </c>
      <c r="TK48" s="19">
        <v>0</v>
      </c>
      <c r="TL48" s="19">
        <v>57.3</v>
      </c>
      <c r="TM48" s="19">
        <v>38</v>
      </c>
      <c r="TN48" s="19">
        <v>44.633000000000003</v>
      </c>
      <c r="TO48" s="19">
        <v>12.667</v>
      </c>
      <c r="TP48" s="19">
        <v>85.5</v>
      </c>
      <c r="TQ48" s="19">
        <v>52</v>
      </c>
      <c r="TR48" s="19">
        <v>59.48</v>
      </c>
      <c r="TS48" s="19">
        <v>26.02</v>
      </c>
      <c r="TT48" s="19">
        <v>3.3</v>
      </c>
      <c r="TU48" s="19">
        <v>3.6549999999999998</v>
      </c>
      <c r="TV48" s="19">
        <v>3.6549999999999998</v>
      </c>
      <c r="TW48" s="19">
        <v>-0.35499999999999998</v>
      </c>
      <c r="TX48" s="19">
        <v>4</v>
      </c>
      <c r="TY48" s="19">
        <v>2.8370000000000002</v>
      </c>
      <c r="TZ48" s="19">
        <v>2.8370000000000002</v>
      </c>
      <c r="UA48" s="19">
        <v>1.163</v>
      </c>
      <c r="UB48" s="19">
        <v>21</v>
      </c>
      <c r="UC48" s="19">
        <v>20.4878</v>
      </c>
      <c r="UD48" s="19">
        <v>20.4878</v>
      </c>
      <c r="UE48" s="19">
        <v>0.51219999999999999</v>
      </c>
      <c r="UF48" s="19">
        <v>8.5</v>
      </c>
      <c r="UG48" s="19">
        <v>8</v>
      </c>
      <c r="UH48" s="19">
        <v>8</v>
      </c>
      <c r="UI48" s="19">
        <v>0.5</v>
      </c>
      <c r="UJ48" s="19">
        <v>6.1150000000000002</v>
      </c>
      <c r="UK48" s="19">
        <v>7.6</v>
      </c>
      <c r="UL48" s="19">
        <v>7.6</v>
      </c>
      <c r="UM48" s="19">
        <v>-1.4850000000000001</v>
      </c>
      <c r="UN48" s="19">
        <v>20</v>
      </c>
      <c r="UO48" s="19">
        <v>19.5122</v>
      </c>
      <c r="UP48" s="19">
        <v>19.51219</v>
      </c>
      <c r="UQ48" s="19">
        <v>0.48781000000000002</v>
      </c>
      <c r="UR48" s="19">
        <v>20</v>
      </c>
      <c r="US48" s="19">
        <v>19.5122</v>
      </c>
      <c r="UT48" s="19">
        <v>19.51219</v>
      </c>
      <c r="UU48" s="19">
        <v>0.48781000000000002</v>
      </c>
      <c r="UV48" s="19">
        <v>19.8</v>
      </c>
      <c r="UW48" s="19">
        <v>19.5122</v>
      </c>
      <c r="UX48" s="19">
        <v>19.51219</v>
      </c>
      <c r="UY48" s="19">
        <v>0.28781000000000001</v>
      </c>
      <c r="UZ48" s="19">
        <v>8.4</v>
      </c>
      <c r="VA48" s="19">
        <v>4.077</v>
      </c>
      <c r="VB48" s="19">
        <v>4.077</v>
      </c>
      <c r="VC48" s="19">
        <v>4.3230000000000004</v>
      </c>
      <c r="VD48" s="19">
        <v>0</v>
      </c>
      <c r="VE48" s="19">
        <v>0</v>
      </c>
      <c r="VF48" s="19">
        <v>0</v>
      </c>
      <c r="VG48" s="19">
        <v>0</v>
      </c>
      <c r="VH48" s="19">
        <v>0</v>
      </c>
      <c r="VI48" s="19">
        <v>0</v>
      </c>
      <c r="VJ48" s="19">
        <v>0</v>
      </c>
      <c r="VK48" s="19">
        <v>0</v>
      </c>
      <c r="VL48" s="19">
        <v>0.6</v>
      </c>
      <c r="VM48" s="19">
        <v>0.6</v>
      </c>
      <c r="VN48" s="19">
        <v>0.6</v>
      </c>
      <c r="VO48" s="19">
        <v>0</v>
      </c>
      <c r="VP48" s="19">
        <v>67.2</v>
      </c>
      <c r="VQ48" s="19">
        <v>95</v>
      </c>
      <c r="VR48" s="19">
        <v>101.143</v>
      </c>
      <c r="VS48" s="19">
        <v>-33.942999999999998</v>
      </c>
      <c r="VT48" s="19">
        <v>57</v>
      </c>
      <c r="VU48" s="19">
        <v>56.324640000000002</v>
      </c>
      <c r="VV48" s="19">
        <v>65.813999999999993</v>
      </c>
      <c r="VW48" s="19">
        <v>-8.8140000000000001</v>
      </c>
      <c r="VX48" s="19">
        <v>0</v>
      </c>
      <c r="VY48" s="19">
        <v>0</v>
      </c>
      <c r="VZ48" s="19">
        <v>0</v>
      </c>
      <c r="WA48" s="19">
        <v>0</v>
      </c>
      <c r="WB48" s="19">
        <v>0</v>
      </c>
      <c r="WC48" s="19">
        <v>0</v>
      </c>
      <c r="WD48" s="19">
        <v>0</v>
      </c>
      <c r="WE48" s="19">
        <v>0</v>
      </c>
      <c r="WF48" s="19">
        <v>7.8</v>
      </c>
      <c r="WG48" s="19">
        <v>8</v>
      </c>
      <c r="WH48" s="19">
        <v>8</v>
      </c>
      <c r="WI48" s="19">
        <v>-0.2</v>
      </c>
      <c r="WJ48" s="19">
        <v>20</v>
      </c>
      <c r="WK48" s="19">
        <v>19.5</v>
      </c>
      <c r="WL48" s="19">
        <v>19.317070000000001</v>
      </c>
      <c r="WM48" s="19">
        <v>0.68293000000000004</v>
      </c>
      <c r="WN48" s="19">
        <v>10.8</v>
      </c>
      <c r="WO48" s="19">
        <v>10.6</v>
      </c>
      <c r="WP48" s="19">
        <v>10.6</v>
      </c>
      <c r="WQ48" s="19">
        <v>0.2</v>
      </c>
      <c r="WR48" s="19"/>
      <c r="WS48" s="19">
        <v>36</v>
      </c>
      <c r="WT48" s="19">
        <v>36</v>
      </c>
      <c r="WU48" s="19">
        <v>-36</v>
      </c>
      <c r="WV48" s="19">
        <v>37.020000000000003</v>
      </c>
      <c r="WW48" s="19"/>
      <c r="WX48" s="19"/>
      <c r="WY48" s="19">
        <v>37.020000000000003</v>
      </c>
      <c r="WZ48" s="19">
        <v>28.6</v>
      </c>
      <c r="XA48" s="19">
        <v>29.184000000000001</v>
      </c>
      <c r="XB48" s="19">
        <v>29.184000000000001</v>
      </c>
      <c r="XC48" s="19">
        <v>-0.58399999999999996</v>
      </c>
      <c r="XD48" s="19">
        <v>3.4</v>
      </c>
      <c r="XE48" s="19">
        <v>2.8159999999999998</v>
      </c>
      <c r="XF48" s="19">
        <v>2.8159999999999998</v>
      </c>
      <c r="XG48" s="19">
        <v>0.58399999999999996</v>
      </c>
      <c r="XH48" s="19">
        <v>13</v>
      </c>
      <c r="XI48" s="19">
        <v>13</v>
      </c>
      <c r="XJ48" s="19">
        <v>14</v>
      </c>
      <c r="XK48" s="19">
        <v>-1</v>
      </c>
      <c r="XL48" s="19">
        <v>14.25</v>
      </c>
      <c r="XM48" s="19">
        <v>18.526</v>
      </c>
      <c r="XN48" s="19">
        <v>18.526</v>
      </c>
      <c r="XO48" s="19">
        <v>-4.2759999999999998</v>
      </c>
      <c r="XP48" s="19">
        <v>8.1</v>
      </c>
      <c r="XQ48" s="19">
        <v>6.91</v>
      </c>
      <c r="XR48" s="19">
        <v>6.91</v>
      </c>
      <c r="XS48" s="19">
        <v>1.19</v>
      </c>
    </row>
    <row r="49" spans="1:643" ht="24" customHeight="1" x14ac:dyDescent="0.25">
      <c r="A49" s="1"/>
      <c r="B49" s="13" t="s">
        <v>47</v>
      </c>
      <c r="C49" s="13" t="s">
        <v>700</v>
      </c>
      <c r="D49" s="14">
        <v>1</v>
      </c>
      <c r="E49" s="14">
        <v>0.91</v>
      </c>
      <c r="F49" s="14">
        <v>0.91</v>
      </c>
      <c r="G49" s="14">
        <v>0.09</v>
      </c>
      <c r="H49" s="14">
        <v>1.7</v>
      </c>
      <c r="I49" s="14">
        <v>1.62</v>
      </c>
      <c r="J49" s="14">
        <v>1.62</v>
      </c>
      <c r="K49" s="14">
        <v>0.08</v>
      </c>
      <c r="L49" s="14">
        <v>4.3</v>
      </c>
      <c r="M49" s="14">
        <v>3.8072699999999999</v>
      </c>
      <c r="N49" s="14">
        <v>3.8072699999999999</v>
      </c>
      <c r="O49" s="14">
        <v>0.49273</v>
      </c>
      <c r="P49" s="14">
        <v>649.1</v>
      </c>
      <c r="Q49" s="14">
        <v>646.79789000000005</v>
      </c>
      <c r="R49" s="14">
        <v>646.79789000000005</v>
      </c>
      <c r="S49" s="14">
        <v>2.3021099999999999</v>
      </c>
      <c r="T49" s="14">
        <v>219.4</v>
      </c>
      <c r="U49" s="14">
        <v>211.44126</v>
      </c>
      <c r="V49" s="14">
        <v>211.44126</v>
      </c>
      <c r="W49" s="14">
        <v>7.9587399999999997</v>
      </c>
      <c r="X49" s="14"/>
      <c r="Y49" s="14"/>
      <c r="Z49" s="14"/>
      <c r="AA49" s="14">
        <v>0</v>
      </c>
      <c r="AB49" s="14"/>
      <c r="AC49" s="14"/>
      <c r="AD49" s="14"/>
      <c r="AE49" s="14">
        <v>0</v>
      </c>
      <c r="AF49" s="14">
        <v>90.1</v>
      </c>
      <c r="AG49" s="14">
        <v>92.226339999999993</v>
      </c>
      <c r="AH49" s="14">
        <v>92.226339999999993</v>
      </c>
      <c r="AI49" s="14">
        <v>-2.1263399999999999</v>
      </c>
      <c r="AJ49" s="14">
        <v>239</v>
      </c>
      <c r="AK49" s="14">
        <v>238.15351000000001</v>
      </c>
      <c r="AL49" s="14">
        <v>238.15351000000001</v>
      </c>
      <c r="AM49" s="14">
        <v>0.84648999999999996</v>
      </c>
      <c r="AN49" s="14"/>
      <c r="AO49" s="14"/>
      <c r="AP49" s="14"/>
      <c r="AQ49" s="14">
        <v>0</v>
      </c>
      <c r="AR49" s="14"/>
      <c r="AS49" s="14"/>
      <c r="AT49" s="14"/>
      <c r="AU49" s="14">
        <v>0</v>
      </c>
      <c r="AV49" s="14">
        <v>157.09</v>
      </c>
      <c r="AW49" s="14">
        <v>171.54983999999999</v>
      </c>
      <c r="AX49" s="14">
        <v>171.32762</v>
      </c>
      <c r="AY49" s="14">
        <v>-14.23762</v>
      </c>
      <c r="AZ49" s="14">
        <v>157.24</v>
      </c>
      <c r="BA49" s="14">
        <v>171.54983999999999</v>
      </c>
      <c r="BB49" s="14">
        <v>171.32762</v>
      </c>
      <c r="BC49" s="14">
        <v>-14.087619999999999</v>
      </c>
      <c r="BD49" s="14">
        <v>157.37</v>
      </c>
      <c r="BE49" s="14">
        <v>171.54983999999999</v>
      </c>
      <c r="BF49" s="14">
        <v>171.32762</v>
      </c>
      <c r="BG49" s="14">
        <v>-13.95762</v>
      </c>
      <c r="BH49" s="14">
        <v>250.73</v>
      </c>
      <c r="BI49" s="14">
        <v>257.32477</v>
      </c>
      <c r="BJ49" s="14">
        <v>256.99142999999998</v>
      </c>
      <c r="BK49" s="14">
        <v>-6.2614299999999998</v>
      </c>
      <c r="BL49" s="14">
        <v>205.04</v>
      </c>
      <c r="BM49" s="14">
        <v>204.87805</v>
      </c>
      <c r="BN49" s="14">
        <v>204.87805</v>
      </c>
      <c r="BO49" s="14">
        <v>0.16195000000000001</v>
      </c>
      <c r="BP49" s="14">
        <v>107.46</v>
      </c>
      <c r="BQ49" s="14">
        <v>102.43902</v>
      </c>
      <c r="BR49" s="14">
        <v>102.43902</v>
      </c>
      <c r="BS49" s="14">
        <v>5.0209799999999998</v>
      </c>
      <c r="BT49" s="14">
        <v>559.66</v>
      </c>
      <c r="BU49" s="14">
        <v>568.29854</v>
      </c>
      <c r="BV49" s="14">
        <v>568.29854</v>
      </c>
      <c r="BW49" s="14">
        <v>-8.6385400000000008</v>
      </c>
      <c r="BX49" s="14">
        <v>10.55</v>
      </c>
      <c r="BY49" s="14">
        <v>10.17268</v>
      </c>
      <c r="BZ49" s="14">
        <v>10.17268</v>
      </c>
      <c r="CA49" s="14">
        <v>0.37731999999999999</v>
      </c>
      <c r="CB49" s="14"/>
      <c r="CC49" s="14"/>
      <c r="CD49" s="14"/>
      <c r="CE49" s="14">
        <v>0</v>
      </c>
      <c r="CF49" s="14"/>
      <c r="CG49" s="14"/>
      <c r="CH49" s="14"/>
      <c r="CI49" s="14">
        <v>0</v>
      </c>
      <c r="CJ49" s="14"/>
      <c r="CK49" s="14"/>
      <c r="CL49" s="14"/>
      <c r="CM49" s="14">
        <v>0</v>
      </c>
      <c r="CN49" s="14"/>
      <c r="CO49" s="14"/>
      <c r="CP49" s="14"/>
      <c r="CQ49" s="14">
        <v>0</v>
      </c>
      <c r="CR49" s="14">
        <v>163.69999999999999</v>
      </c>
      <c r="CS49" s="14">
        <v>164.70732000000001</v>
      </c>
      <c r="CT49" s="14">
        <v>164.70732000000001</v>
      </c>
      <c r="CU49" s="14">
        <v>-1.00732</v>
      </c>
      <c r="CV49" s="14">
        <v>7.7</v>
      </c>
      <c r="CW49" s="14">
        <v>8.1148399999999992</v>
      </c>
      <c r="CX49" s="14">
        <v>8.1148399999999992</v>
      </c>
      <c r="CY49" s="14">
        <v>-0.41483999999999999</v>
      </c>
      <c r="CZ49" s="14">
        <v>2.6</v>
      </c>
      <c r="DA49" s="14">
        <v>4.4519399999999996</v>
      </c>
      <c r="DB49" s="14">
        <v>4.4519399999999996</v>
      </c>
      <c r="DC49" s="14">
        <v>-1.8519399999999999</v>
      </c>
      <c r="DD49" s="14">
        <v>0</v>
      </c>
      <c r="DE49" s="14">
        <v>0</v>
      </c>
      <c r="DF49" s="14">
        <v>4.1025700000000001</v>
      </c>
      <c r="DG49" s="14">
        <v>-4.1025700000000001</v>
      </c>
      <c r="DH49" s="14">
        <v>6.5</v>
      </c>
      <c r="DI49" s="14">
        <v>6.8787000000000003</v>
      </c>
      <c r="DJ49" s="14">
        <v>6.8787000000000003</v>
      </c>
      <c r="DK49" s="14">
        <v>-0.37869999999999998</v>
      </c>
      <c r="DL49" s="14"/>
      <c r="DM49" s="14"/>
      <c r="DN49" s="14"/>
      <c r="DO49" s="14">
        <v>0</v>
      </c>
      <c r="DP49" s="14">
        <v>121.2</v>
      </c>
      <c r="DQ49" s="14">
        <v>86.891890000000004</v>
      </c>
      <c r="DR49" s="14">
        <v>142.99999</v>
      </c>
      <c r="DS49" s="14">
        <v>-21.799990000000001</v>
      </c>
      <c r="DT49" s="14">
        <v>7.8</v>
      </c>
      <c r="DU49" s="14">
        <v>8.9130000000000003</v>
      </c>
      <c r="DV49" s="14">
        <v>8.9130000000000003</v>
      </c>
      <c r="DW49" s="14">
        <v>-1.113</v>
      </c>
      <c r="DX49" s="14"/>
      <c r="DY49" s="14"/>
      <c r="DZ49" s="14"/>
      <c r="EA49" s="14">
        <v>0</v>
      </c>
      <c r="EB49" s="14"/>
      <c r="EC49" s="14"/>
      <c r="ED49" s="14"/>
      <c r="EE49" s="14">
        <v>0</v>
      </c>
      <c r="EF49" s="14"/>
      <c r="EG49" s="14"/>
      <c r="EH49" s="14"/>
      <c r="EI49" s="14">
        <v>0</v>
      </c>
      <c r="EJ49" s="14">
        <v>111.2</v>
      </c>
      <c r="EK49" s="14">
        <v>112.90537</v>
      </c>
      <c r="EL49" s="14">
        <v>112.90537</v>
      </c>
      <c r="EM49" s="14">
        <v>-1.7053700000000001</v>
      </c>
      <c r="EN49" s="14">
        <v>223.6</v>
      </c>
      <c r="EO49" s="14">
        <v>221.55625000000001</v>
      </c>
      <c r="EP49" s="14">
        <v>221.55625000000001</v>
      </c>
      <c r="EQ49" s="14">
        <v>2.0437500000000002</v>
      </c>
      <c r="ER49" s="14"/>
      <c r="ES49" s="14"/>
      <c r="ET49" s="14"/>
      <c r="EU49" s="14">
        <v>0</v>
      </c>
      <c r="EV49" s="14"/>
      <c r="EW49" s="14"/>
      <c r="EX49" s="14"/>
      <c r="EY49" s="14">
        <v>0</v>
      </c>
      <c r="EZ49" s="14"/>
      <c r="FA49" s="14"/>
      <c r="FB49" s="14"/>
      <c r="FC49" s="14">
        <v>0</v>
      </c>
      <c r="FD49" s="14">
        <v>6.5</v>
      </c>
      <c r="FE49" s="14">
        <v>6.39</v>
      </c>
      <c r="FF49" s="14">
        <v>6.39</v>
      </c>
      <c r="FG49" s="14">
        <v>0.11</v>
      </c>
      <c r="FH49" s="14">
        <v>461.8</v>
      </c>
      <c r="FI49" s="14">
        <v>458.87804999999997</v>
      </c>
      <c r="FJ49" s="14">
        <v>458.87804999999997</v>
      </c>
      <c r="FK49" s="14">
        <v>2.9219499999999998</v>
      </c>
      <c r="FL49" s="14">
        <v>62</v>
      </c>
      <c r="FM49" s="14">
        <v>76.746610000000004</v>
      </c>
      <c r="FN49" s="14">
        <v>65.380560000000003</v>
      </c>
      <c r="FO49" s="14">
        <v>-3.38056</v>
      </c>
      <c r="FP49" s="14">
        <v>147.9</v>
      </c>
      <c r="FQ49" s="14">
        <v>148.62634</v>
      </c>
      <c r="FR49" s="14">
        <v>148.62634</v>
      </c>
      <c r="FS49" s="14">
        <v>-0.72633999999999999</v>
      </c>
      <c r="FT49" s="14">
        <v>41.1</v>
      </c>
      <c r="FU49" s="14">
        <v>41.498959999999997</v>
      </c>
      <c r="FV49" s="14">
        <v>41.498959999999997</v>
      </c>
      <c r="FW49" s="14">
        <v>-0.39895999999999998</v>
      </c>
      <c r="FX49" s="14">
        <v>18.399999999999999</v>
      </c>
      <c r="FY49" s="14">
        <v>19.28585</v>
      </c>
      <c r="FZ49" s="14">
        <v>19.28585</v>
      </c>
      <c r="GA49" s="14">
        <v>-0.88585000000000003</v>
      </c>
      <c r="GB49" s="14">
        <v>19.7</v>
      </c>
      <c r="GC49" s="14">
        <v>19.414629999999999</v>
      </c>
      <c r="GD49" s="14">
        <v>19.414629999999999</v>
      </c>
      <c r="GE49" s="14">
        <v>0.28537000000000001</v>
      </c>
      <c r="GF49" s="14">
        <v>89.2</v>
      </c>
      <c r="GG49" s="14">
        <v>87.657560000000004</v>
      </c>
      <c r="GH49" s="14">
        <v>87.657560000000004</v>
      </c>
      <c r="GI49" s="14">
        <v>1.54244</v>
      </c>
      <c r="GJ49" s="14"/>
      <c r="GK49" s="14"/>
      <c r="GL49" s="14"/>
      <c r="GM49" s="14">
        <v>0</v>
      </c>
      <c r="GN49" s="14">
        <v>177.3</v>
      </c>
      <c r="GO49" s="14">
        <v>185.62135000000001</v>
      </c>
      <c r="GP49" s="14">
        <v>185.62135000000001</v>
      </c>
      <c r="GQ49" s="14">
        <v>-8.3213500000000007</v>
      </c>
      <c r="GR49" s="14">
        <v>89.3</v>
      </c>
      <c r="GS49" s="14">
        <v>92.810680000000005</v>
      </c>
      <c r="GT49" s="14">
        <v>92.810670000000002</v>
      </c>
      <c r="GU49" s="14">
        <v>-3.5106700000000002</v>
      </c>
      <c r="GV49" s="14">
        <v>108.8</v>
      </c>
      <c r="GW49" s="14">
        <v>110.91316999999999</v>
      </c>
      <c r="GX49" s="14">
        <v>110.91316999999999</v>
      </c>
      <c r="GY49" s="14">
        <v>-2.1131700000000002</v>
      </c>
      <c r="GZ49" s="14">
        <v>8</v>
      </c>
      <c r="HA49" s="14">
        <v>4.8741700000000003</v>
      </c>
      <c r="HB49" s="14">
        <v>4.8741700000000003</v>
      </c>
      <c r="HC49" s="14">
        <v>3.1258300000000001</v>
      </c>
      <c r="HD49" s="14">
        <v>0</v>
      </c>
      <c r="HE49" s="14">
        <v>2.9847299999999999</v>
      </c>
      <c r="HF49" s="14">
        <v>4.72112</v>
      </c>
      <c r="HG49" s="14">
        <v>-4.72112</v>
      </c>
      <c r="HH49" s="14">
        <v>45.8</v>
      </c>
      <c r="HI49" s="14">
        <v>47.26634</v>
      </c>
      <c r="HJ49" s="14">
        <v>47.26634</v>
      </c>
      <c r="HK49" s="14">
        <v>-1.46634</v>
      </c>
      <c r="HL49" s="14">
        <v>47.2</v>
      </c>
      <c r="HM49" s="14"/>
      <c r="HN49" s="14">
        <v>44.275120000000001</v>
      </c>
      <c r="HO49" s="14">
        <v>2.9248799999999999</v>
      </c>
      <c r="HP49" s="14">
        <v>3.8</v>
      </c>
      <c r="HQ49" s="14">
        <v>4.0998900000000003</v>
      </c>
      <c r="HR49" s="14">
        <v>4.0998900000000003</v>
      </c>
      <c r="HS49" s="14">
        <v>-0.29988999999999999</v>
      </c>
      <c r="HT49" s="14">
        <v>29.7</v>
      </c>
      <c r="HU49" s="14">
        <v>30.294039999999999</v>
      </c>
      <c r="HV49" s="14">
        <v>30.294039999999999</v>
      </c>
      <c r="HW49" s="14">
        <v>-0.59404000000000001</v>
      </c>
      <c r="HX49" s="14">
        <v>174.1</v>
      </c>
      <c r="HY49" s="14">
        <v>171.54185000000001</v>
      </c>
      <c r="HZ49" s="14">
        <v>171.54185000000001</v>
      </c>
      <c r="IA49" s="14">
        <v>2.5581499999999999</v>
      </c>
      <c r="IB49" s="14">
        <v>47.2</v>
      </c>
      <c r="IC49" s="14">
        <v>47.67127</v>
      </c>
      <c r="ID49" s="14">
        <v>47.67127</v>
      </c>
      <c r="IE49" s="14">
        <v>-0.47127000000000002</v>
      </c>
      <c r="IF49" s="14"/>
      <c r="IG49" s="14"/>
      <c r="IH49" s="14"/>
      <c r="II49" s="14">
        <v>0</v>
      </c>
      <c r="IJ49" s="14"/>
      <c r="IK49" s="14"/>
      <c r="IL49" s="14"/>
      <c r="IM49" s="14">
        <v>0</v>
      </c>
      <c r="IN49" s="14">
        <v>46.4</v>
      </c>
      <c r="IO49" s="14">
        <v>48.41648</v>
      </c>
      <c r="IP49" s="14">
        <v>48.41648</v>
      </c>
      <c r="IQ49" s="14">
        <v>-2.0164800000000001</v>
      </c>
      <c r="IR49" s="14"/>
      <c r="IS49" s="14"/>
      <c r="IT49" s="14"/>
      <c r="IU49" s="14">
        <v>0</v>
      </c>
      <c r="IV49" s="14"/>
      <c r="IW49" s="14"/>
      <c r="IX49" s="14"/>
      <c r="IY49" s="14">
        <v>0</v>
      </c>
      <c r="IZ49" s="14"/>
      <c r="JA49" s="14"/>
      <c r="JB49" s="14"/>
      <c r="JC49" s="14">
        <v>0</v>
      </c>
      <c r="JD49" s="14">
        <v>131.1</v>
      </c>
      <c r="JE49" s="14">
        <v>133.35676000000001</v>
      </c>
      <c r="JF49" s="14">
        <v>133.35676000000001</v>
      </c>
      <c r="JG49" s="14">
        <v>-2.2567599999999999</v>
      </c>
      <c r="JH49" s="14"/>
      <c r="JI49" s="14"/>
      <c r="JJ49" s="14"/>
      <c r="JK49" s="14">
        <v>0</v>
      </c>
      <c r="JL49" s="14">
        <v>157.30000000000001</v>
      </c>
      <c r="JM49" s="14">
        <v>150.66667000000001</v>
      </c>
      <c r="JN49" s="14">
        <v>157.29001</v>
      </c>
      <c r="JO49" s="14">
        <v>9.9900000000000006E-3</v>
      </c>
      <c r="JP49" s="14"/>
      <c r="JQ49" s="14"/>
      <c r="JR49" s="14"/>
      <c r="JS49" s="14">
        <v>0</v>
      </c>
      <c r="JT49" s="14">
        <v>67.3</v>
      </c>
      <c r="JU49" s="14">
        <v>75.333340000000007</v>
      </c>
      <c r="JV49" s="14">
        <v>78.645009999999999</v>
      </c>
      <c r="JW49" s="14">
        <v>-11.34501</v>
      </c>
      <c r="JX49" s="14">
        <v>0</v>
      </c>
      <c r="JY49" s="14">
        <v>0</v>
      </c>
      <c r="JZ49" s="14"/>
      <c r="KA49" s="14">
        <v>0</v>
      </c>
      <c r="KB49" s="14"/>
      <c r="KC49" s="14"/>
      <c r="KD49" s="14"/>
      <c r="KE49" s="14">
        <v>0</v>
      </c>
      <c r="KF49" s="14"/>
      <c r="KG49" s="14"/>
      <c r="KH49" s="14"/>
      <c r="KI49" s="14">
        <v>0</v>
      </c>
      <c r="KJ49" s="14"/>
      <c r="KK49" s="14"/>
      <c r="KL49" s="14"/>
      <c r="KM49" s="14">
        <v>0</v>
      </c>
      <c r="KN49" s="14"/>
      <c r="KO49" s="14"/>
      <c r="KP49" s="14"/>
      <c r="KQ49" s="14">
        <v>0</v>
      </c>
      <c r="KR49" s="14">
        <v>114.6</v>
      </c>
      <c r="KS49" s="14">
        <v>114.11063</v>
      </c>
      <c r="KT49" s="14">
        <v>114.11063</v>
      </c>
      <c r="KU49" s="14">
        <v>0.48937000000000003</v>
      </c>
      <c r="KV49" s="14"/>
      <c r="KW49" s="14"/>
      <c r="KX49" s="14"/>
      <c r="KY49" s="14">
        <v>0</v>
      </c>
      <c r="KZ49" s="14"/>
      <c r="LA49" s="14"/>
      <c r="LB49" s="14"/>
      <c r="LC49" s="14">
        <v>0</v>
      </c>
      <c r="LD49" s="14">
        <v>223.3</v>
      </c>
      <c r="LE49" s="14">
        <v>223.98017999999999</v>
      </c>
      <c r="LF49" s="14">
        <v>224.21038999999999</v>
      </c>
      <c r="LG49" s="14">
        <v>-0.91039000000000003</v>
      </c>
      <c r="LH49" s="14">
        <v>130.6</v>
      </c>
      <c r="LI49" s="14">
        <v>133.67995999999999</v>
      </c>
      <c r="LJ49" s="14">
        <v>133.67995999999999</v>
      </c>
      <c r="LK49" s="14">
        <v>-3.0799599999999998</v>
      </c>
      <c r="LL49" s="14">
        <v>64.400000000000006</v>
      </c>
      <c r="LM49" s="14">
        <v>67.461460000000002</v>
      </c>
      <c r="LN49" s="14">
        <v>67.461460000000002</v>
      </c>
      <c r="LO49" s="14">
        <v>-3.0614599999999998</v>
      </c>
      <c r="LP49" s="14">
        <v>78.599999999999994</v>
      </c>
      <c r="LQ49" s="14">
        <v>78.567999999999998</v>
      </c>
      <c r="LR49" s="14">
        <v>78.567999999999998</v>
      </c>
      <c r="LS49" s="14">
        <v>3.2000000000000001E-2</v>
      </c>
      <c r="LT49" s="14">
        <v>30.6</v>
      </c>
      <c r="LU49" s="14">
        <v>30.097560000000001</v>
      </c>
      <c r="LV49" s="14">
        <v>30.097560000000001</v>
      </c>
      <c r="LW49" s="14">
        <v>0.50244</v>
      </c>
      <c r="LX49" s="14"/>
      <c r="LY49" s="14"/>
      <c r="LZ49" s="14"/>
      <c r="MA49" s="14">
        <v>0</v>
      </c>
      <c r="MB49" s="14"/>
      <c r="MC49" s="14"/>
      <c r="MD49" s="14"/>
      <c r="ME49" s="14">
        <v>0</v>
      </c>
      <c r="MF49" s="14"/>
      <c r="MG49" s="14"/>
      <c r="MH49" s="14"/>
      <c r="MI49" s="14">
        <v>0</v>
      </c>
      <c r="MJ49" s="14">
        <v>141.30000000000001</v>
      </c>
      <c r="MK49" s="14">
        <v>145.28071</v>
      </c>
      <c r="ML49" s="14">
        <v>146.66612000000001</v>
      </c>
      <c r="MM49" s="14">
        <v>-5.3661199999999996</v>
      </c>
      <c r="MN49" s="14">
        <v>141.19999999999999</v>
      </c>
      <c r="MO49" s="14">
        <v>145.28071</v>
      </c>
      <c r="MP49" s="14">
        <v>146.66612000000001</v>
      </c>
      <c r="MQ49" s="14">
        <v>-5.4661200000000001</v>
      </c>
      <c r="MR49" s="14">
        <v>146.30000000000001</v>
      </c>
      <c r="MS49" s="14">
        <v>145.28071</v>
      </c>
      <c r="MT49" s="14">
        <v>146.66612000000001</v>
      </c>
      <c r="MU49" s="14">
        <v>-0.36612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137.19999999999999</v>
      </c>
      <c r="NQ49" s="14">
        <v>144.27350999999999</v>
      </c>
      <c r="NR49" s="14">
        <v>0</v>
      </c>
      <c r="NS49" s="14">
        <v>137.19999999999999</v>
      </c>
      <c r="NT49" s="14">
        <v>79.599999999999994</v>
      </c>
      <c r="NU49" s="14">
        <v>72.136750000000006</v>
      </c>
      <c r="NV49" s="14"/>
      <c r="NW49" s="14">
        <v>79.599999999999994</v>
      </c>
      <c r="NX49" s="14">
        <v>0</v>
      </c>
      <c r="NY49" s="14">
        <v>0</v>
      </c>
      <c r="NZ49" s="14">
        <v>0</v>
      </c>
      <c r="OA49" s="14">
        <v>0</v>
      </c>
      <c r="OB49" s="14">
        <v>66.099999999999994</v>
      </c>
      <c r="OC49" s="14">
        <v>78</v>
      </c>
      <c r="OD49" s="14">
        <v>83.039000000000001</v>
      </c>
      <c r="OE49" s="14">
        <v>-16.939</v>
      </c>
      <c r="OF49" s="14">
        <v>0</v>
      </c>
      <c r="OG49" s="14">
        <v>0</v>
      </c>
      <c r="OH49" s="14">
        <v>0</v>
      </c>
      <c r="OI49" s="14">
        <v>0</v>
      </c>
      <c r="OJ49" s="14">
        <v>13</v>
      </c>
      <c r="OK49" s="14">
        <v>6.9420000000000002</v>
      </c>
      <c r="OL49" s="14">
        <v>6.9420000000000002</v>
      </c>
      <c r="OM49" s="14">
        <v>6.0579999999999998</v>
      </c>
      <c r="ON49" s="14">
        <v>0</v>
      </c>
      <c r="OO49" s="14">
        <v>0</v>
      </c>
      <c r="OP49" s="14">
        <v>0</v>
      </c>
      <c r="OQ49" s="14">
        <v>0</v>
      </c>
      <c r="OR49" s="14">
        <v>20</v>
      </c>
      <c r="OS49" s="14">
        <v>17.560980000000001</v>
      </c>
      <c r="OT49" s="14">
        <v>17.560980000000001</v>
      </c>
      <c r="OU49" s="14">
        <v>2.4390200000000002</v>
      </c>
      <c r="OV49" s="14">
        <v>10</v>
      </c>
      <c r="OW49" s="14">
        <v>9.9830000000000005</v>
      </c>
      <c r="OX49" s="14">
        <v>9.9830000000000005</v>
      </c>
      <c r="OY49" s="14">
        <v>1.7000000000000001E-2</v>
      </c>
      <c r="OZ49" s="14">
        <v>5.3</v>
      </c>
      <c r="PA49" s="14">
        <v>5.67</v>
      </c>
      <c r="PB49" s="14">
        <v>5.67</v>
      </c>
      <c r="PC49" s="14">
        <v>-0.37</v>
      </c>
      <c r="PD49" s="14">
        <v>3.6</v>
      </c>
      <c r="PE49" s="14">
        <v>3.6</v>
      </c>
      <c r="PF49" s="14">
        <v>3.6</v>
      </c>
      <c r="PG49" s="14">
        <v>0</v>
      </c>
      <c r="PH49" s="14">
        <v>5</v>
      </c>
      <c r="PI49" s="14">
        <v>5</v>
      </c>
      <c r="PJ49" s="14">
        <v>5</v>
      </c>
      <c r="PK49" s="14">
        <v>0</v>
      </c>
      <c r="PL49" s="14">
        <v>20.2</v>
      </c>
      <c r="PM49" s="14">
        <v>19.5122</v>
      </c>
      <c r="PN49" s="14">
        <v>19.51219</v>
      </c>
      <c r="PO49" s="14">
        <v>0.68781000000000003</v>
      </c>
      <c r="PP49" s="14">
        <v>20</v>
      </c>
      <c r="PQ49" s="14">
        <v>19.5122</v>
      </c>
      <c r="PR49" s="14">
        <v>19.51219</v>
      </c>
      <c r="PS49" s="14">
        <v>0.48781000000000002</v>
      </c>
      <c r="PT49" s="14">
        <v>18</v>
      </c>
      <c r="PU49" s="14">
        <v>13</v>
      </c>
      <c r="PV49" s="14">
        <v>16.097560000000001</v>
      </c>
      <c r="PW49" s="14">
        <v>1.9024399999999999</v>
      </c>
      <c r="PX49" s="14">
        <v>3.3</v>
      </c>
      <c r="PY49" s="14">
        <v>3.5</v>
      </c>
      <c r="PZ49" s="14">
        <v>3.5</v>
      </c>
      <c r="QA49" s="14">
        <v>-0.2</v>
      </c>
      <c r="QB49" s="14">
        <v>18.8</v>
      </c>
      <c r="QC49" s="14">
        <v>18.341460000000001</v>
      </c>
      <c r="QD49" s="14">
        <v>18.341460000000001</v>
      </c>
      <c r="QE49" s="14">
        <v>0.45854</v>
      </c>
      <c r="QF49" s="14">
        <v>0</v>
      </c>
      <c r="QG49" s="14">
        <v>0</v>
      </c>
      <c r="QH49" s="14">
        <v>0</v>
      </c>
      <c r="QI49" s="14">
        <v>0</v>
      </c>
      <c r="QJ49" s="14">
        <v>0</v>
      </c>
      <c r="QK49" s="14">
        <v>0</v>
      </c>
      <c r="QL49" s="14">
        <v>0</v>
      </c>
      <c r="QM49" s="14">
        <v>0</v>
      </c>
      <c r="QN49" s="14">
        <v>15.3</v>
      </c>
      <c r="QO49" s="14">
        <v>20.725000000000001</v>
      </c>
      <c r="QP49" s="14">
        <v>20.725000000000001</v>
      </c>
      <c r="QQ49" s="14">
        <v>-5.4249999999999998</v>
      </c>
      <c r="QR49" s="14">
        <v>45.9</v>
      </c>
      <c r="QS49" s="14">
        <v>54.39</v>
      </c>
      <c r="QT49" s="14">
        <v>54.39</v>
      </c>
      <c r="QU49" s="14">
        <v>-8.49</v>
      </c>
      <c r="QV49" s="14">
        <v>4.7</v>
      </c>
      <c r="QW49" s="14">
        <v>3</v>
      </c>
      <c r="QX49" s="14">
        <v>3</v>
      </c>
      <c r="QY49" s="14">
        <v>1.7</v>
      </c>
      <c r="QZ49" s="14">
        <v>2.1</v>
      </c>
      <c r="RA49" s="14">
        <v>1.2</v>
      </c>
      <c r="RB49" s="14">
        <v>1.2</v>
      </c>
      <c r="RC49" s="14">
        <v>0.9</v>
      </c>
      <c r="RD49" s="14">
        <v>1.2</v>
      </c>
      <c r="RE49" s="14">
        <v>1.2</v>
      </c>
      <c r="RF49" s="14">
        <v>1.2</v>
      </c>
      <c r="RG49" s="14">
        <v>0</v>
      </c>
      <c r="RH49" s="14">
        <v>2.8</v>
      </c>
      <c r="RI49" s="14">
        <v>2.8</v>
      </c>
      <c r="RJ49" s="14">
        <v>2.8</v>
      </c>
      <c r="RK49" s="14">
        <v>0</v>
      </c>
      <c r="RL49" s="14">
        <v>0</v>
      </c>
      <c r="RM49" s="14">
        <v>0</v>
      </c>
      <c r="RN49" s="14">
        <v>0</v>
      </c>
      <c r="RO49" s="14">
        <v>0</v>
      </c>
      <c r="RP49" s="14">
        <v>3.6</v>
      </c>
      <c r="RQ49" s="14">
        <v>3.6</v>
      </c>
      <c r="RR49" s="14">
        <v>3.6</v>
      </c>
      <c r="RS49" s="14">
        <v>0</v>
      </c>
      <c r="RT49" s="14">
        <v>16.2</v>
      </c>
      <c r="RU49" s="14">
        <v>11.08052</v>
      </c>
      <c r="RV49" s="14">
        <v>11.08052</v>
      </c>
      <c r="RW49" s="14">
        <v>5.1194800000000003</v>
      </c>
      <c r="RX49" s="14">
        <v>2</v>
      </c>
      <c r="RY49" s="14">
        <v>2</v>
      </c>
      <c r="RZ49" s="14">
        <v>2</v>
      </c>
      <c r="SA49" s="14">
        <v>0</v>
      </c>
      <c r="SB49" s="14"/>
      <c r="SC49" s="14"/>
      <c r="SD49" s="14"/>
      <c r="SE49" s="14">
        <v>0</v>
      </c>
      <c r="SF49" s="14">
        <v>17.600000000000001</v>
      </c>
      <c r="SG49" s="14">
        <v>18</v>
      </c>
      <c r="SH49" s="14">
        <v>16</v>
      </c>
      <c r="SI49" s="14">
        <v>1.6</v>
      </c>
      <c r="SJ49" s="14">
        <v>10.6</v>
      </c>
      <c r="SK49" s="14">
        <v>9.0519999999999996</v>
      </c>
      <c r="SL49" s="14">
        <v>9.0519999999999996</v>
      </c>
      <c r="SM49" s="14">
        <v>1.548</v>
      </c>
      <c r="SN49" s="14">
        <v>20.399999999999999</v>
      </c>
      <c r="SO49" s="14">
        <v>19.5122</v>
      </c>
      <c r="SP49" s="14">
        <v>19.51219</v>
      </c>
      <c r="SQ49" s="14">
        <v>0.88780999999999999</v>
      </c>
      <c r="SR49" s="14">
        <v>20.399999999999999</v>
      </c>
      <c r="SS49" s="14">
        <v>19.5122</v>
      </c>
      <c r="ST49" s="14">
        <v>19.51219</v>
      </c>
      <c r="SU49" s="14">
        <v>0.88780999999999999</v>
      </c>
      <c r="SV49" s="14">
        <v>20</v>
      </c>
      <c r="SW49" s="14">
        <v>19.5</v>
      </c>
      <c r="SX49" s="14">
        <v>19.317070000000001</v>
      </c>
      <c r="SY49" s="14">
        <v>0.68293000000000004</v>
      </c>
      <c r="SZ49" s="14">
        <v>7.2</v>
      </c>
      <c r="TA49" s="14">
        <v>10.069000000000001</v>
      </c>
      <c r="TB49" s="14">
        <v>10.069000000000001</v>
      </c>
      <c r="TC49" s="14">
        <v>-2.8690000000000002</v>
      </c>
      <c r="TD49" s="14">
        <v>22.5</v>
      </c>
      <c r="TE49" s="14">
        <v>42.978999999999999</v>
      </c>
      <c r="TF49" s="14">
        <v>42.978999999999999</v>
      </c>
      <c r="TG49" s="14">
        <v>-20.478999999999999</v>
      </c>
      <c r="TH49" s="14">
        <v>0</v>
      </c>
      <c r="TI49" s="14">
        <v>0</v>
      </c>
      <c r="TJ49" s="14">
        <v>0</v>
      </c>
      <c r="TK49" s="14">
        <v>0</v>
      </c>
      <c r="TL49" s="14">
        <v>57.9</v>
      </c>
      <c r="TM49" s="14">
        <v>39</v>
      </c>
      <c r="TN49" s="14">
        <v>45.085999999999999</v>
      </c>
      <c r="TO49" s="14">
        <v>12.814</v>
      </c>
      <c r="TP49" s="14">
        <v>85.5</v>
      </c>
      <c r="TQ49" s="14">
        <v>53</v>
      </c>
      <c r="TR49" s="14">
        <v>59.636000000000003</v>
      </c>
      <c r="TS49" s="14">
        <v>25.864000000000001</v>
      </c>
      <c r="TT49" s="14">
        <v>3.7</v>
      </c>
      <c r="TU49" s="14">
        <v>3.4809999999999999</v>
      </c>
      <c r="TV49" s="14">
        <v>3.4809999999999999</v>
      </c>
      <c r="TW49" s="14">
        <v>0.219</v>
      </c>
      <c r="TX49" s="14">
        <v>2.9</v>
      </c>
      <c r="TY49" s="14">
        <v>2.694</v>
      </c>
      <c r="TZ49" s="14">
        <v>2.694</v>
      </c>
      <c r="UA49" s="14">
        <v>0.20599999999999999</v>
      </c>
      <c r="UB49" s="14">
        <v>20.9</v>
      </c>
      <c r="UC49" s="14">
        <v>20.4878</v>
      </c>
      <c r="UD49" s="14">
        <v>20.4878</v>
      </c>
      <c r="UE49" s="14">
        <v>0.41220000000000001</v>
      </c>
      <c r="UF49" s="14">
        <v>8.5</v>
      </c>
      <c r="UG49" s="14">
        <v>8</v>
      </c>
      <c r="UH49" s="14">
        <v>8</v>
      </c>
      <c r="UI49" s="14">
        <v>0.5</v>
      </c>
      <c r="UJ49" s="14">
        <v>6.11</v>
      </c>
      <c r="UK49" s="14">
        <v>7.6</v>
      </c>
      <c r="UL49" s="14">
        <v>7.6</v>
      </c>
      <c r="UM49" s="14">
        <v>-1.49</v>
      </c>
      <c r="UN49" s="14">
        <v>20</v>
      </c>
      <c r="UO49" s="14">
        <v>19.5122</v>
      </c>
      <c r="UP49" s="14">
        <v>19.51219</v>
      </c>
      <c r="UQ49" s="14">
        <v>0.48781000000000002</v>
      </c>
      <c r="UR49" s="14">
        <v>20</v>
      </c>
      <c r="US49" s="14">
        <v>19.5122</v>
      </c>
      <c r="UT49" s="14">
        <v>19.51219</v>
      </c>
      <c r="UU49" s="14">
        <v>0.48781000000000002</v>
      </c>
      <c r="UV49" s="14">
        <v>19.8</v>
      </c>
      <c r="UW49" s="14">
        <v>19.5122</v>
      </c>
      <c r="UX49" s="14">
        <v>19.51219</v>
      </c>
      <c r="UY49" s="14">
        <v>0.28781000000000001</v>
      </c>
      <c r="UZ49" s="14">
        <v>10</v>
      </c>
      <c r="VA49" s="14">
        <v>4.1479999999999997</v>
      </c>
      <c r="VB49" s="14">
        <v>4.1479999999999997</v>
      </c>
      <c r="VC49" s="14">
        <v>5.8520000000000003</v>
      </c>
      <c r="VD49" s="14">
        <v>0</v>
      </c>
      <c r="VE49" s="14">
        <v>0</v>
      </c>
      <c r="VF49" s="14">
        <v>0</v>
      </c>
      <c r="VG49" s="14">
        <v>0</v>
      </c>
      <c r="VH49" s="14">
        <v>0</v>
      </c>
      <c r="VI49" s="14">
        <v>0</v>
      </c>
      <c r="VJ49" s="14">
        <v>0</v>
      </c>
      <c r="VK49" s="14">
        <v>0</v>
      </c>
      <c r="VL49" s="14">
        <v>0.6</v>
      </c>
      <c r="VM49" s="14">
        <v>0.6</v>
      </c>
      <c r="VN49" s="14">
        <v>0.6</v>
      </c>
      <c r="VO49" s="14">
        <v>0</v>
      </c>
      <c r="VP49" s="14">
        <v>45.2</v>
      </c>
      <c r="VQ49" s="14">
        <v>82</v>
      </c>
      <c r="VR49" s="14">
        <v>89.590999999999994</v>
      </c>
      <c r="VS49" s="14">
        <v>-44.390999999999998</v>
      </c>
      <c r="VT49" s="14">
        <v>32.1</v>
      </c>
      <c r="VU49" s="14">
        <v>51.540779999999998</v>
      </c>
      <c r="VV49" s="14">
        <v>58.697000000000003</v>
      </c>
      <c r="VW49" s="14">
        <v>-26.597000000000001</v>
      </c>
      <c r="VX49" s="14">
        <v>0</v>
      </c>
      <c r="VY49" s="14">
        <v>0</v>
      </c>
      <c r="VZ49" s="14">
        <v>0</v>
      </c>
      <c r="WA49" s="14">
        <v>0</v>
      </c>
      <c r="WB49" s="14">
        <v>0</v>
      </c>
      <c r="WC49" s="14">
        <v>0</v>
      </c>
      <c r="WD49" s="14">
        <v>0</v>
      </c>
      <c r="WE49" s="14">
        <v>0</v>
      </c>
      <c r="WF49" s="14">
        <v>7.9</v>
      </c>
      <c r="WG49" s="14">
        <v>8</v>
      </c>
      <c r="WH49" s="14">
        <v>8</v>
      </c>
      <c r="WI49" s="14">
        <v>-0.1</v>
      </c>
      <c r="WJ49" s="14">
        <v>20</v>
      </c>
      <c r="WK49" s="14">
        <v>19.5</v>
      </c>
      <c r="WL49" s="14">
        <v>19.317070000000001</v>
      </c>
      <c r="WM49" s="14">
        <v>0.68293000000000004</v>
      </c>
      <c r="WN49" s="14">
        <v>9.9</v>
      </c>
      <c r="WO49" s="14">
        <v>10.6</v>
      </c>
      <c r="WP49" s="14">
        <v>10.6</v>
      </c>
      <c r="WQ49" s="14">
        <v>-0.7</v>
      </c>
      <c r="WR49" s="14"/>
      <c r="WS49" s="14">
        <v>36</v>
      </c>
      <c r="WT49" s="14">
        <v>36</v>
      </c>
      <c r="WU49" s="14">
        <v>-36</v>
      </c>
      <c r="WV49" s="14">
        <v>37.21</v>
      </c>
      <c r="WW49" s="14"/>
      <c r="WX49" s="14"/>
      <c r="WY49" s="14">
        <v>37.21</v>
      </c>
      <c r="WZ49" s="14">
        <v>28.5</v>
      </c>
      <c r="XA49" s="14">
        <v>29.184000000000001</v>
      </c>
      <c r="XB49" s="14">
        <v>29.184000000000001</v>
      </c>
      <c r="XC49" s="14">
        <v>-0.68400000000000005</v>
      </c>
      <c r="XD49" s="14">
        <v>3.4</v>
      </c>
      <c r="XE49" s="14">
        <v>2.8159999999999998</v>
      </c>
      <c r="XF49" s="14">
        <v>2.8159999999999998</v>
      </c>
      <c r="XG49" s="14">
        <v>0.58399999999999996</v>
      </c>
      <c r="XH49" s="14">
        <v>12</v>
      </c>
      <c r="XI49" s="14">
        <v>13</v>
      </c>
      <c r="XJ49" s="14">
        <v>14</v>
      </c>
      <c r="XK49" s="14">
        <v>-2</v>
      </c>
      <c r="XL49" s="14">
        <v>14.04</v>
      </c>
      <c r="XM49" s="14">
        <v>18.526</v>
      </c>
      <c r="XN49" s="14">
        <v>18.526</v>
      </c>
      <c r="XO49" s="14">
        <v>-4.4859999999999998</v>
      </c>
      <c r="XP49" s="14">
        <v>7.1</v>
      </c>
      <c r="XQ49" s="14">
        <v>6.91</v>
      </c>
      <c r="XR49" s="14">
        <v>6.91</v>
      </c>
      <c r="XS49" s="14">
        <v>0.19</v>
      </c>
    </row>
    <row r="50" spans="1:643" ht="24" customHeight="1" x14ac:dyDescent="0.25">
      <c r="A50" s="1"/>
      <c r="B50" s="16" t="s">
        <v>47</v>
      </c>
      <c r="C50" s="16" t="s">
        <v>701</v>
      </c>
      <c r="D50" s="17">
        <v>1</v>
      </c>
      <c r="E50" s="17">
        <v>0.91</v>
      </c>
      <c r="F50" s="17">
        <v>0.91</v>
      </c>
      <c r="G50" s="17">
        <v>0.09</v>
      </c>
      <c r="H50" s="17">
        <v>1.7</v>
      </c>
      <c r="I50" s="17">
        <v>1.62</v>
      </c>
      <c r="J50" s="17">
        <v>1.62</v>
      </c>
      <c r="K50" s="17">
        <v>0.08</v>
      </c>
      <c r="L50" s="17">
        <v>4.3</v>
      </c>
      <c r="M50" s="17">
        <v>3.8072699999999999</v>
      </c>
      <c r="N50" s="17">
        <v>3.8072699999999999</v>
      </c>
      <c r="O50" s="17">
        <v>0.49273</v>
      </c>
      <c r="P50" s="17">
        <v>648.5</v>
      </c>
      <c r="Q50" s="17">
        <v>646.79789000000005</v>
      </c>
      <c r="R50" s="17">
        <v>646.79789000000005</v>
      </c>
      <c r="S50" s="17">
        <v>1.70211</v>
      </c>
      <c r="T50" s="17">
        <v>220.1</v>
      </c>
      <c r="U50" s="17">
        <v>211.44126</v>
      </c>
      <c r="V50" s="17">
        <v>211.44126</v>
      </c>
      <c r="W50" s="17">
        <v>8.6587399999999999</v>
      </c>
      <c r="X50" s="17"/>
      <c r="Y50" s="17"/>
      <c r="Z50" s="17"/>
      <c r="AA50" s="17">
        <v>0</v>
      </c>
      <c r="AB50" s="17"/>
      <c r="AC50" s="17"/>
      <c r="AD50" s="17"/>
      <c r="AE50" s="17">
        <v>0</v>
      </c>
      <c r="AF50" s="17">
        <v>90.4</v>
      </c>
      <c r="AG50" s="17">
        <v>92.226339999999993</v>
      </c>
      <c r="AH50" s="17">
        <v>92.226339999999993</v>
      </c>
      <c r="AI50" s="17">
        <v>-1.8263400000000001</v>
      </c>
      <c r="AJ50" s="17">
        <v>238.8</v>
      </c>
      <c r="AK50" s="17">
        <v>238.15351000000001</v>
      </c>
      <c r="AL50" s="17">
        <v>238.15351000000001</v>
      </c>
      <c r="AM50" s="17">
        <v>0.64649000000000001</v>
      </c>
      <c r="AN50" s="17"/>
      <c r="AO50" s="17"/>
      <c r="AP50" s="17"/>
      <c r="AQ50" s="17">
        <v>0</v>
      </c>
      <c r="AR50" s="17"/>
      <c r="AS50" s="17"/>
      <c r="AT50" s="17"/>
      <c r="AU50" s="17">
        <v>0</v>
      </c>
      <c r="AV50" s="17">
        <v>172.97</v>
      </c>
      <c r="AW50" s="17">
        <v>171.54983999999999</v>
      </c>
      <c r="AX50" s="17">
        <v>171.54984999999999</v>
      </c>
      <c r="AY50" s="17">
        <v>1.42015</v>
      </c>
      <c r="AZ50" s="17">
        <v>172.63</v>
      </c>
      <c r="BA50" s="17">
        <v>171.54983999999999</v>
      </c>
      <c r="BB50" s="17">
        <v>171.54984999999999</v>
      </c>
      <c r="BC50" s="17">
        <v>1.0801499999999999</v>
      </c>
      <c r="BD50" s="17">
        <v>172.62</v>
      </c>
      <c r="BE50" s="17">
        <v>171.54983999999999</v>
      </c>
      <c r="BF50" s="17">
        <v>171.54984999999999</v>
      </c>
      <c r="BG50" s="17">
        <v>1.0701499999999999</v>
      </c>
      <c r="BH50" s="17">
        <v>264.95999999999998</v>
      </c>
      <c r="BI50" s="17">
        <v>257.32477</v>
      </c>
      <c r="BJ50" s="17">
        <v>257.32477</v>
      </c>
      <c r="BK50" s="17">
        <v>7.63523</v>
      </c>
      <c r="BL50" s="17">
        <v>205.35</v>
      </c>
      <c r="BM50" s="17">
        <v>204.87805</v>
      </c>
      <c r="BN50" s="17">
        <v>204.87805</v>
      </c>
      <c r="BO50" s="17">
        <v>0.47194999999999998</v>
      </c>
      <c r="BP50" s="17">
        <v>108.29</v>
      </c>
      <c r="BQ50" s="17">
        <v>102.43902</v>
      </c>
      <c r="BR50" s="17">
        <v>102.43902</v>
      </c>
      <c r="BS50" s="17">
        <v>5.8509799999999998</v>
      </c>
      <c r="BT50" s="17">
        <v>559.07000000000005</v>
      </c>
      <c r="BU50" s="17">
        <v>568.29854</v>
      </c>
      <c r="BV50" s="17">
        <v>568.29854</v>
      </c>
      <c r="BW50" s="17">
        <v>-9.2285400000000006</v>
      </c>
      <c r="BX50" s="17">
        <v>10.54</v>
      </c>
      <c r="BY50" s="17">
        <v>10.17268</v>
      </c>
      <c r="BZ50" s="17">
        <v>10.17268</v>
      </c>
      <c r="CA50" s="17">
        <v>0.36731999999999998</v>
      </c>
      <c r="CB50" s="17"/>
      <c r="CC50" s="17"/>
      <c r="CD50" s="17"/>
      <c r="CE50" s="17">
        <v>0</v>
      </c>
      <c r="CF50" s="17"/>
      <c r="CG50" s="17"/>
      <c r="CH50" s="17"/>
      <c r="CI50" s="17">
        <v>0</v>
      </c>
      <c r="CJ50" s="17"/>
      <c r="CK50" s="17"/>
      <c r="CL50" s="17"/>
      <c r="CM50" s="17">
        <v>0</v>
      </c>
      <c r="CN50" s="17"/>
      <c r="CO50" s="17"/>
      <c r="CP50" s="17"/>
      <c r="CQ50" s="17">
        <v>0</v>
      </c>
      <c r="CR50" s="17">
        <v>166.8</v>
      </c>
      <c r="CS50" s="17">
        <v>164.70732000000001</v>
      </c>
      <c r="CT50" s="17">
        <v>164.70732000000001</v>
      </c>
      <c r="CU50" s="17">
        <v>2.0926800000000001</v>
      </c>
      <c r="CV50" s="17">
        <v>7.7</v>
      </c>
      <c r="CW50" s="17">
        <v>8.1148399999999992</v>
      </c>
      <c r="CX50" s="17">
        <v>8.1148399999999992</v>
      </c>
      <c r="CY50" s="17">
        <v>-0.41483999999999999</v>
      </c>
      <c r="CZ50" s="17">
        <v>2.6</v>
      </c>
      <c r="DA50" s="17">
        <v>4.4519399999999996</v>
      </c>
      <c r="DB50" s="17">
        <v>4.4519399999999996</v>
      </c>
      <c r="DC50" s="17">
        <v>-1.8519399999999999</v>
      </c>
      <c r="DD50" s="17">
        <v>0</v>
      </c>
      <c r="DE50" s="17">
        <v>0</v>
      </c>
      <c r="DF50" s="17">
        <v>8.5618599999999994</v>
      </c>
      <c r="DG50" s="17">
        <v>-8.5618599999999994</v>
      </c>
      <c r="DH50" s="17">
        <v>6.5</v>
      </c>
      <c r="DI50" s="17">
        <v>6.8787000000000003</v>
      </c>
      <c r="DJ50" s="17">
        <v>6.8787000000000003</v>
      </c>
      <c r="DK50" s="17">
        <v>-0.37869999999999998</v>
      </c>
      <c r="DL50" s="17"/>
      <c r="DM50" s="17"/>
      <c r="DN50" s="17"/>
      <c r="DO50" s="17">
        <v>0</v>
      </c>
      <c r="DP50" s="17">
        <v>121</v>
      </c>
      <c r="DQ50" s="17">
        <v>99.63673</v>
      </c>
      <c r="DR50" s="17">
        <v>143</v>
      </c>
      <c r="DS50" s="17">
        <v>-22</v>
      </c>
      <c r="DT50" s="17">
        <v>7.8</v>
      </c>
      <c r="DU50" s="17">
        <v>8.9130000000000003</v>
      </c>
      <c r="DV50" s="17">
        <v>8.9130000000000003</v>
      </c>
      <c r="DW50" s="17">
        <v>-1.113</v>
      </c>
      <c r="DX50" s="17"/>
      <c r="DY50" s="17"/>
      <c r="DZ50" s="17"/>
      <c r="EA50" s="17">
        <v>0</v>
      </c>
      <c r="EB50" s="17"/>
      <c r="EC50" s="17"/>
      <c r="ED50" s="17"/>
      <c r="EE50" s="17">
        <v>0</v>
      </c>
      <c r="EF50" s="17"/>
      <c r="EG50" s="17"/>
      <c r="EH50" s="17"/>
      <c r="EI50" s="17">
        <v>0</v>
      </c>
      <c r="EJ50" s="17">
        <v>111</v>
      </c>
      <c r="EK50" s="17">
        <v>112.90537</v>
      </c>
      <c r="EL50" s="17">
        <v>112.90537</v>
      </c>
      <c r="EM50" s="17">
        <v>-1.90537</v>
      </c>
      <c r="EN50" s="17">
        <v>223.4</v>
      </c>
      <c r="EO50" s="17">
        <v>221.55625000000001</v>
      </c>
      <c r="EP50" s="17">
        <v>221.55625000000001</v>
      </c>
      <c r="EQ50" s="17">
        <v>1.84375</v>
      </c>
      <c r="ER50" s="17"/>
      <c r="ES50" s="17"/>
      <c r="ET50" s="17"/>
      <c r="EU50" s="17">
        <v>0</v>
      </c>
      <c r="EV50" s="17"/>
      <c r="EW50" s="17"/>
      <c r="EX50" s="17"/>
      <c r="EY50" s="17">
        <v>0</v>
      </c>
      <c r="EZ50" s="17"/>
      <c r="FA50" s="17"/>
      <c r="FB50" s="17"/>
      <c r="FC50" s="17">
        <v>0</v>
      </c>
      <c r="FD50" s="17">
        <v>6.5</v>
      </c>
      <c r="FE50" s="17">
        <v>6.39</v>
      </c>
      <c r="FF50" s="17">
        <v>6.39</v>
      </c>
      <c r="FG50" s="17">
        <v>0.11</v>
      </c>
      <c r="FH50" s="17">
        <v>459.5</v>
      </c>
      <c r="FI50" s="17">
        <v>458.87804999999997</v>
      </c>
      <c r="FJ50" s="17">
        <v>458.87804999999997</v>
      </c>
      <c r="FK50" s="17">
        <v>0.62195</v>
      </c>
      <c r="FL50" s="17">
        <v>61.6</v>
      </c>
      <c r="FM50" s="17">
        <v>76.746610000000004</v>
      </c>
      <c r="FN50" s="17">
        <v>65.380560000000003</v>
      </c>
      <c r="FO50" s="17">
        <v>-3.7805599999999999</v>
      </c>
      <c r="FP50" s="17">
        <v>147.69999999999999</v>
      </c>
      <c r="FQ50" s="17">
        <v>148.62634</v>
      </c>
      <c r="FR50" s="17">
        <v>148.62634</v>
      </c>
      <c r="FS50" s="17">
        <v>-0.92634000000000005</v>
      </c>
      <c r="FT50" s="17">
        <v>41</v>
      </c>
      <c r="FU50" s="17">
        <v>41.498959999999997</v>
      </c>
      <c r="FV50" s="17">
        <v>41.498959999999997</v>
      </c>
      <c r="FW50" s="17">
        <v>-0.49896000000000001</v>
      </c>
      <c r="FX50" s="17">
        <v>18.399999999999999</v>
      </c>
      <c r="FY50" s="17">
        <v>19.28585</v>
      </c>
      <c r="FZ50" s="17">
        <v>19.28585</v>
      </c>
      <c r="GA50" s="17">
        <v>-0.88585000000000003</v>
      </c>
      <c r="GB50" s="17">
        <v>19.7</v>
      </c>
      <c r="GC50" s="17">
        <v>19.414629999999999</v>
      </c>
      <c r="GD50" s="17">
        <v>19.414629999999999</v>
      </c>
      <c r="GE50" s="17">
        <v>0.28537000000000001</v>
      </c>
      <c r="GF50" s="17">
        <v>89.9</v>
      </c>
      <c r="GG50" s="17">
        <v>87.657560000000004</v>
      </c>
      <c r="GH50" s="17">
        <v>87.657560000000004</v>
      </c>
      <c r="GI50" s="17">
        <v>2.2424400000000002</v>
      </c>
      <c r="GJ50" s="17"/>
      <c r="GK50" s="17"/>
      <c r="GL50" s="17"/>
      <c r="GM50" s="17">
        <v>0</v>
      </c>
      <c r="GN50" s="17">
        <v>178.6</v>
      </c>
      <c r="GO50" s="17">
        <v>185.62135000000001</v>
      </c>
      <c r="GP50" s="17">
        <v>185.62135000000001</v>
      </c>
      <c r="GQ50" s="17">
        <v>-7.02135</v>
      </c>
      <c r="GR50" s="17">
        <v>89.6</v>
      </c>
      <c r="GS50" s="17">
        <v>92.810680000000005</v>
      </c>
      <c r="GT50" s="17">
        <v>92.810680000000005</v>
      </c>
      <c r="GU50" s="17">
        <v>-3.21068</v>
      </c>
      <c r="GV50" s="17">
        <v>108.7</v>
      </c>
      <c r="GW50" s="17">
        <v>110.91316999999999</v>
      </c>
      <c r="GX50" s="17">
        <v>110.91316999999999</v>
      </c>
      <c r="GY50" s="17">
        <v>-2.2131699999999999</v>
      </c>
      <c r="GZ50" s="17">
        <v>8</v>
      </c>
      <c r="HA50" s="17">
        <v>4.8741700000000003</v>
      </c>
      <c r="HB50" s="17">
        <v>4.8741700000000003</v>
      </c>
      <c r="HC50" s="17">
        <v>3.1258300000000001</v>
      </c>
      <c r="HD50" s="17">
        <v>0</v>
      </c>
      <c r="HE50" s="17">
        <v>2.9847299999999999</v>
      </c>
      <c r="HF50" s="17">
        <v>4.72112</v>
      </c>
      <c r="HG50" s="17">
        <v>-4.72112</v>
      </c>
      <c r="HH50" s="17">
        <v>46.2</v>
      </c>
      <c r="HI50" s="17">
        <v>47.26634</v>
      </c>
      <c r="HJ50" s="17">
        <v>47.26634</v>
      </c>
      <c r="HK50" s="17">
        <v>-1.0663400000000001</v>
      </c>
      <c r="HL50" s="17">
        <v>47</v>
      </c>
      <c r="HM50" s="17"/>
      <c r="HN50" s="17">
        <v>44.275120000000001</v>
      </c>
      <c r="HO50" s="17">
        <v>2.7248800000000002</v>
      </c>
      <c r="HP50" s="17">
        <v>3.8</v>
      </c>
      <c r="HQ50" s="17">
        <v>4.0998900000000003</v>
      </c>
      <c r="HR50" s="17">
        <v>4.0998900000000003</v>
      </c>
      <c r="HS50" s="17">
        <v>-0.29988999999999999</v>
      </c>
      <c r="HT50" s="17">
        <v>29.6</v>
      </c>
      <c r="HU50" s="17">
        <v>30.294039999999999</v>
      </c>
      <c r="HV50" s="17">
        <v>30.294039999999999</v>
      </c>
      <c r="HW50" s="17">
        <v>-0.69403999999999999</v>
      </c>
      <c r="HX50" s="17">
        <v>174</v>
      </c>
      <c r="HY50" s="17">
        <v>171.54185000000001</v>
      </c>
      <c r="HZ50" s="17">
        <v>171.54185000000001</v>
      </c>
      <c r="IA50" s="17">
        <v>2.4581499999999998</v>
      </c>
      <c r="IB50" s="17">
        <v>47.2</v>
      </c>
      <c r="IC50" s="17">
        <v>47.67127</v>
      </c>
      <c r="ID50" s="17">
        <v>47.67127</v>
      </c>
      <c r="IE50" s="17">
        <v>-0.47127000000000002</v>
      </c>
      <c r="IF50" s="17"/>
      <c r="IG50" s="17"/>
      <c r="IH50" s="17"/>
      <c r="II50" s="17">
        <v>0</v>
      </c>
      <c r="IJ50" s="17"/>
      <c r="IK50" s="17"/>
      <c r="IL50" s="17"/>
      <c r="IM50" s="17">
        <v>0</v>
      </c>
      <c r="IN50" s="17">
        <v>47</v>
      </c>
      <c r="IO50" s="17">
        <v>48.41648</v>
      </c>
      <c r="IP50" s="17">
        <v>48.41648</v>
      </c>
      <c r="IQ50" s="17">
        <v>-1.41648</v>
      </c>
      <c r="IR50" s="17"/>
      <c r="IS50" s="17"/>
      <c r="IT50" s="17"/>
      <c r="IU50" s="17">
        <v>0</v>
      </c>
      <c r="IV50" s="17"/>
      <c r="IW50" s="17"/>
      <c r="IX50" s="17"/>
      <c r="IY50" s="17">
        <v>0</v>
      </c>
      <c r="IZ50" s="17"/>
      <c r="JA50" s="17"/>
      <c r="JB50" s="17"/>
      <c r="JC50" s="17">
        <v>0</v>
      </c>
      <c r="JD50" s="17">
        <v>130.80000000000001</v>
      </c>
      <c r="JE50" s="17">
        <v>133.35676000000001</v>
      </c>
      <c r="JF50" s="17">
        <v>133.35676000000001</v>
      </c>
      <c r="JG50" s="17">
        <v>-2.5567600000000001</v>
      </c>
      <c r="JH50" s="17"/>
      <c r="JI50" s="17"/>
      <c r="JJ50" s="17"/>
      <c r="JK50" s="17">
        <v>0</v>
      </c>
      <c r="JL50" s="17">
        <v>157.69999999999999</v>
      </c>
      <c r="JM50" s="17">
        <v>150.66667000000001</v>
      </c>
      <c r="JN50" s="17">
        <v>167.09532999999999</v>
      </c>
      <c r="JO50" s="17">
        <v>-9.3953299999999995</v>
      </c>
      <c r="JP50" s="17"/>
      <c r="JQ50" s="17"/>
      <c r="JR50" s="17"/>
      <c r="JS50" s="17">
        <v>0</v>
      </c>
      <c r="JT50" s="17">
        <v>67.099999999999994</v>
      </c>
      <c r="JU50" s="17">
        <v>75.333340000000007</v>
      </c>
      <c r="JV50" s="17">
        <v>83.547669999999997</v>
      </c>
      <c r="JW50" s="17">
        <v>-16.447669999999999</v>
      </c>
      <c r="JX50" s="17">
        <v>0</v>
      </c>
      <c r="JY50" s="17">
        <v>0</v>
      </c>
      <c r="JZ50" s="17"/>
      <c r="KA50" s="17">
        <v>0</v>
      </c>
      <c r="KB50" s="17"/>
      <c r="KC50" s="17"/>
      <c r="KD50" s="17"/>
      <c r="KE50" s="17">
        <v>0</v>
      </c>
      <c r="KF50" s="17"/>
      <c r="KG50" s="17"/>
      <c r="KH50" s="17"/>
      <c r="KI50" s="17">
        <v>0</v>
      </c>
      <c r="KJ50" s="17"/>
      <c r="KK50" s="17"/>
      <c r="KL50" s="17"/>
      <c r="KM50" s="17">
        <v>0</v>
      </c>
      <c r="KN50" s="17"/>
      <c r="KO50" s="17"/>
      <c r="KP50" s="17"/>
      <c r="KQ50" s="17">
        <v>0</v>
      </c>
      <c r="KR50" s="17">
        <v>114.6</v>
      </c>
      <c r="KS50" s="17">
        <v>114.11063</v>
      </c>
      <c r="KT50" s="17">
        <v>114.11063</v>
      </c>
      <c r="KU50" s="17">
        <v>0.48937000000000003</v>
      </c>
      <c r="KV50" s="17"/>
      <c r="KW50" s="17"/>
      <c r="KX50" s="17"/>
      <c r="KY50" s="17">
        <v>0</v>
      </c>
      <c r="KZ50" s="17"/>
      <c r="LA50" s="17"/>
      <c r="LB50" s="17"/>
      <c r="LC50" s="17">
        <v>0</v>
      </c>
      <c r="LD50" s="17">
        <v>225.3</v>
      </c>
      <c r="LE50" s="17">
        <v>223.98018999999999</v>
      </c>
      <c r="LF50" s="17">
        <v>223.98016999999999</v>
      </c>
      <c r="LG50" s="17">
        <v>1.3198300000000001</v>
      </c>
      <c r="LH50" s="17">
        <v>131.6</v>
      </c>
      <c r="LI50" s="17">
        <v>133.67995999999999</v>
      </c>
      <c r="LJ50" s="17">
        <v>133.67995999999999</v>
      </c>
      <c r="LK50" s="17">
        <v>-2.0799599999999998</v>
      </c>
      <c r="LL50" s="17">
        <v>64.3</v>
      </c>
      <c r="LM50" s="17">
        <v>67.461460000000002</v>
      </c>
      <c r="LN50" s="17">
        <v>67.461460000000002</v>
      </c>
      <c r="LO50" s="17">
        <v>-3.1614599999999999</v>
      </c>
      <c r="LP50" s="17">
        <v>78.8</v>
      </c>
      <c r="LQ50" s="17">
        <v>78.567999999999998</v>
      </c>
      <c r="LR50" s="17">
        <v>78.567999999999998</v>
      </c>
      <c r="LS50" s="17">
        <v>0.23200000000000001</v>
      </c>
      <c r="LT50" s="17">
        <v>30.6</v>
      </c>
      <c r="LU50" s="17">
        <v>30.097560000000001</v>
      </c>
      <c r="LV50" s="17">
        <v>30.097560000000001</v>
      </c>
      <c r="LW50" s="17">
        <v>0.50244</v>
      </c>
      <c r="LX50" s="17"/>
      <c r="LY50" s="17"/>
      <c r="LZ50" s="17"/>
      <c r="MA50" s="17">
        <v>0</v>
      </c>
      <c r="MB50" s="17"/>
      <c r="MC50" s="17"/>
      <c r="MD50" s="17"/>
      <c r="ME50" s="17">
        <v>0</v>
      </c>
      <c r="MF50" s="17"/>
      <c r="MG50" s="17"/>
      <c r="MH50" s="17"/>
      <c r="MI50" s="17">
        <v>0</v>
      </c>
      <c r="MJ50" s="17">
        <v>141.19999999999999</v>
      </c>
      <c r="MK50" s="17">
        <v>145.28071</v>
      </c>
      <c r="ML50" s="17">
        <v>146.66612000000001</v>
      </c>
      <c r="MM50" s="17">
        <v>-5.4661200000000001</v>
      </c>
      <c r="MN50" s="17">
        <v>141.1</v>
      </c>
      <c r="MO50" s="17">
        <v>145.28071</v>
      </c>
      <c r="MP50" s="17">
        <v>146.66612000000001</v>
      </c>
      <c r="MQ50" s="17">
        <v>-5.5661199999999997</v>
      </c>
      <c r="MR50" s="17">
        <v>146.30000000000001</v>
      </c>
      <c r="MS50" s="17">
        <v>145.28071</v>
      </c>
      <c r="MT50" s="17">
        <v>146.66612000000001</v>
      </c>
      <c r="MU50" s="17">
        <v>-0.36612</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137.1</v>
      </c>
      <c r="NQ50" s="17">
        <v>144.27350999999999</v>
      </c>
      <c r="NR50" s="17">
        <v>0</v>
      </c>
      <c r="NS50" s="17">
        <v>137.1</v>
      </c>
      <c r="NT50" s="17">
        <v>79.5</v>
      </c>
      <c r="NU50" s="17">
        <v>72.136750000000006</v>
      </c>
      <c r="NV50" s="17"/>
      <c r="NW50" s="17">
        <v>79.5</v>
      </c>
      <c r="NX50" s="17">
        <v>0</v>
      </c>
      <c r="NY50" s="17">
        <v>0</v>
      </c>
      <c r="NZ50" s="17">
        <v>0</v>
      </c>
      <c r="OA50" s="17">
        <v>0</v>
      </c>
      <c r="OB50" s="17">
        <v>65.599999999999994</v>
      </c>
      <c r="OC50" s="17">
        <v>78</v>
      </c>
      <c r="OD50" s="17">
        <v>82.06</v>
      </c>
      <c r="OE50" s="17">
        <v>-16.46</v>
      </c>
      <c r="OF50" s="17">
        <v>0</v>
      </c>
      <c r="OG50" s="17">
        <v>0</v>
      </c>
      <c r="OH50" s="17">
        <v>0</v>
      </c>
      <c r="OI50" s="17">
        <v>0</v>
      </c>
      <c r="OJ50" s="17">
        <v>11.3</v>
      </c>
      <c r="OK50" s="17">
        <v>7.9710000000000001</v>
      </c>
      <c r="OL50" s="17">
        <v>7.9710000000000001</v>
      </c>
      <c r="OM50" s="17">
        <v>3.3290000000000002</v>
      </c>
      <c r="ON50" s="17">
        <v>0</v>
      </c>
      <c r="OO50" s="17">
        <v>0</v>
      </c>
      <c r="OP50" s="17">
        <v>0</v>
      </c>
      <c r="OQ50" s="17">
        <v>0</v>
      </c>
      <c r="OR50" s="17">
        <v>19.899999999999999</v>
      </c>
      <c r="OS50" s="17">
        <v>17.560980000000001</v>
      </c>
      <c r="OT50" s="17">
        <v>17.560980000000001</v>
      </c>
      <c r="OU50" s="17">
        <v>2.3390200000000001</v>
      </c>
      <c r="OV50" s="17">
        <v>9.9</v>
      </c>
      <c r="OW50" s="17">
        <v>9.9830000000000005</v>
      </c>
      <c r="OX50" s="17">
        <v>9.9830000000000005</v>
      </c>
      <c r="OY50" s="17">
        <v>-8.3000000000000004E-2</v>
      </c>
      <c r="OZ50" s="17">
        <v>5.4</v>
      </c>
      <c r="PA50" s="17">
        <v>5.67</v>
      </c>
      <c r="PB50" s="17">
        <v>5.67</v>
      </c>
      <c r="PC50" s="17">
        <v>-0.27</v>
      </c>
      <c r="PD50" s="17">
        <v>3.6</v>
      </c>
      <c r="PE50" s="17">
        <v>3.6</v>
      </c>
      <c r="PF50" s="17">
        <v>3.6</v>
      </c>
      <c r="PG50" s="17">
        <v>0</v>
      </c>
      <c r="PH50" s="17">
        <v>5.0999999999999996</v>
      </c>
      <c r="PI50" s="17">
        <v>5</v>
      </c>
      <c r="PJ50" s="17">
        <v>5</v>
      </c>
      <c r="PK50" s="17">
        <v>0.1</v>
      </c>
      <c r="PL50" s="17">
        <v>20.2</v>
      </c>
      <c r="PM50" s="17">
        <v>19.5122</v>
      </c>
      <c r="PN50" s="17">
        <v>19.51219</v>
      </c>
      <c r="PO50" s="17">
        <v>0.68781000000000003</v>
      </c>
      <c r="PP50" s="17">
        <v>20</v>
      </c>
      <c r="PQ50" s="17">
        <v>19.5122</v>
      </c>
      <c r="PR50" s="17">
        <v>19.51219</v>
      </c>
      <c r="PS50" s="17">
        <v>0.48781000000000002</v>
      </c>
      <c r="PT50" s="17">
        <v>19.2</v>
      </c>
      <c r="PU50" s="17">
        <v>13</v>
      </c>
      <c r="PV50" s="17">
        <v>16.097560000000001</v>
      </c>
      <c r="PW50" s="17">
        <v>3.1024400000000001</v>
      </c>
      <c r="PX50" s="17">
        <v>3.3</v>
      </c>
      <c r="PY50" s="17">
        <v>3.5</v>
      </c>
      <c r="PZ50" s="17">
        <v>3.5</v>
      </c>
      <c r="QA50" s="17">
        <v>-0.2</v>
      </c>
      <c r="QB50" s="17">
        <v>18.8</v>
      </c>
      <c r="QC50" s="17">
        <v>18.341460000000001</v>
      </c>
      <c r="QD50" s="17">
        <v>18.341460000000001</v>
      </c>
      <c r="QE50" s="17">
        <v>0.45854</v>
      </c>
      <c r="QF50" s="17">
        <v>0</v>
      </c>
      <c r="QG50" s="17">
        <v>0</v>
      </c>
      <c r="QH50" s="17">
        <v>0</v>
      </c>
      <c r="QI50" s="17">
        <v>0</v>
      </c>
      <c r="QJ50" s="17">
        <v>0</v>
      </c>
      <c r="QK50" s="17">
        <v>0</v>
      </c>
      <c r="QL50" s="17">
        <v>0</v>
      </c>
      <c r="QM50" s="17">
        <v>0</v>
      </c>
      <c r="QN50" s="17">
        <v>18.5</v>
      </c>
      <c r="QO50" s="17">
        <v>19.914000000000001</v>
      </c>
      <c r="QP50" s="17">
        <v>19.914000000000001</v>
      </c>
      <c r="QQ50" s="17">
        <v>-1.4139999999999999</v>
      </c>
      <c r="QR50" s="17">
        <v>48.3</v>
      </c>
      <c r="QS50" s="17">
        <v>53.585999999999999</v>
      </c>
      <c r="QT50" s="17">
        <v>53.585999999999999</v>
      </c>
      <c r="QU50" s="17">
        <v>-5.2859999999999996</v>
      </c>
      <c r="QV50" s="17">
        <v>4.7</v>
      </c>
      <c r="QW50" s="17">
        <v>3</v>
      </c>
      <c r="QX50" s="17">
        <v>3</v>
      </c>
      <c r="QY50" s="17">
        <v>1.7</v>
      </c>
      <c r="QZ50" s="17">
        <v>1.4</v>
      </c>
      <c r="RA50" s="17">
        <v>1.2</v>
      </c>
      <c r="RB50" s="17">
        <v>1.2</v>
      </c>
      <c r="RC50" s="17">
        <v>0.2</v>
      </c>
      <c r="RD50" s="17">
        <v>1.2</v>
      </c>
      <c r="RE50" s="17">
        <v>1.2</v>
      </c>
      <c r="RF50" s="17">
        <v>1.2</v>
      </c>
      <c r="RG50" s="17">
        <v>0</v>
      </c>
      <c r="RH50" s="17">
        <v>2.8</v>
      </c>
      <c r="RI50" s="17">
        <v>2.8</v>
      </c>
      <c r="RJ50" s="17">
        <v>2.8</v>
      </c>
      <c r="RK50" s="17">
        <v>0</v>
      </c>
      <c r="RL50" s="17">
        <v>0</v>
      </c>
      <c r="RM50" s="17">
        <v>0</v>
      </c>
      <c r="RN50" s="17">
        <v>0</v>
      </c>
      <c r="RO50" s="17">
        <v>0</v>
      </c>
      <c r="RP50" s="17">
        <v>3.6</v>
      </c>
      <c r="RQ50" s="17">
        <v>3.6</v>
      </c>
      <c r="RR50" s="17">
        <v>3.6</v>
      </c>
      <c r="RS50" s="17">
        <v>0</v>
      </c>
      <c r="RT50" s="17">
        <v>16.399999999999999</v>
      </c>
      <c r="RU50" s="17">
        <v>11.08052</v>
      </c>
      <c r="RV50" s="17">
        <v>11.08052</v>
      </c>
      <c r="RW50" s="17">
        <v>5.3194800000000004</v>
      </c>
      <c r="RX50" s="17">
        <v>2</v>
      </c>
      <c r="RY50" s="17">
        <v>2</v>
      </c>
      <c r="RZ50" s="17">
        <v>2</v>
      </c>
      <c r="SA50" s="17">
        <v>0</v>
      </c>
      <c r="SB50" s="17"/>
      <c r="SC50" s="17"/>
      <c r="SD50" s="17"/>
      <c r="SE50" s="17">
        <v>0</v>
      </c>
      <c r="SF50" s="17">
        <v>17.5</v>
      </c>
      <c r="SG50" s="17">
        <v>18</v>
      </c>
      <c r="SH50" s="17">
        <v>16</v>
      </c>
      <c r="SI50" s="17">
        <v>1.5</v>
      </c>
      <c r="SJ50" s="17">
        <v>10.5</v>
      </c>
      <c r="SK50" s="17">
        <v>9.0519999999999996</v>
      </c>
      <c r="SL50" s="17">
        <v>9.0519999999999996</v>
      </c>
      <c r="SM50" s="17">
        <v>1.448</v>
      </c>
      <c r="SN50" s="17">
        <v>20.399999999999999</v>
      </c>
      <c r="SO50" s="17">
        <v>19.5122</v>
      </c>
      <c r="SP50" s="17">
        <v>19.51219</v>
      </c>
      <c r="SQ50" s="17">
        <v>0.88780999999999999</v>
      </c>
      <c r="SR50" s="17">
        <v>20.399999999999999</v>
      </c>
      <c r="SS50" s="17">
        <v>19.5122</v>
      </c>
      <c r="ST50" s="17">
        <v>19.51219</v>
      </c>
      <c r="SU50" s="17">
        <v>0.88780999999999999</v>
      </c>
      <c r="SV50" s="17">
        <v>20</v>
      </c>
      <c r="SW50" s="17">
        <v>19.5</v>
      </c>
      <c r="SX50" s="17">
        <v>19.317070000000001</v>
      </c>
      <c r="SY50" s="17">
        <v>0.68293000000000004</v>
      </c>
      <c r="SZ50" s="17">
        <v>8.5</v>
      </c>
      <c r="TA50" s="17">
        <v>10.781000000000001</v>
      </c>
      <c r="TB50" s="17">
        <v>10.781000000000001</v>
      </c>
      <c r="TC50" s="17">
        <v>-2.2810000000000001</v>
      </c>
      <c r="TD50" s="17">
        <v>15.1</v>
      </c>
      <c r="TE50" s="17">
        <v>39.176000000000002</v>
      </c>
      <c r="TF50" s="17">
        <v>39.176000000000002</v>
      </c>
      <c r="TG50" s="17">
        <v>-24.076000000000001</v>
      </c>
      <c r="TH50" s="17">
        <v>0</v>
      </c>
      <c r="TI50" s="17">
        <v>0</v>
      </c>
      <c r="TJ50" s="17">
        <v>0</v>
      </c>
      <c r="TK50" s="17">
        <v>0</v>
      </c>
      <c r="TL50" s="17">
        <v>49.3</v>
      </c>
      <c r="TM50" s="17">
        <v>40</v>
      </c>
      <c r="TN50" s="17">
        <v>45.704000000000001</v>
      </c>
      <c r="TO50" s="17">
        <v>3.5960000000000001</v>
      </c>
      <c r="TP50" s="17">
        <v>79.5</v>
      </c>
      <c r="TQ50" s="17">
        <v>54</v>
      </c>
      <c r="TR50" s="17">
        <v>59.668999999999997</v>
      </c>
      <c r="TS50" s="17">
        <v>19.831</v>
      </c>
      <c r="TT50" s="17">
        <v>2.6</v>
      </c>
      <c r="TU50" s="17">
        <v>3.2789999999999999</v>
      </c>
      <c r="TV50" s="17">
        <v>3.2789999999999999</v>
      </c>
      <c r="TW50" s="17">
        <v>-0.67900000000000005</v>
      </c>
      <c r="TX50" s="17">
        <v>2</v>
      </c>
      <c r="TY50" s="17">
        <v>2.5710000000000002</v>
      </c>
      <c r="TZ50" s="17">
        <v>2.5710000000000002</v>
      </c>
      <c r="UA50" s="17">
        <v>-0.57099999999999995</v>
      </c>
      <c r="UB50" s="17">
        <v>21</v>
      </c>
      <c r="UC50" s="17">
        <v>20.4878</v>
      </c>
      <c r="UD50" s="17">
        <v>20.4878</v>
      </c>
      <c r="UE50" s="17">
        <v>0.51219999999999999</v>
      </c>
      <c r="UF50" s="17">
        <v>8.5</v>
      </c>
      <c r="UG50" s="17">
        <v>8</v>
      </c>
      <c r="UH50" s="17">
        <v>8</v>
      </c>
      <c r="UI50" s="17">
        <v>0.5</v>
      </c>
      <c r="UJ50" s="17">
        <v>6.117</v>
      </c>
      <c r="UK50" s="17">
        <v>7.6</v>
      </c>
      <c r="UL50" s="17">
        <v>7.6</v>
      </c>
      <c r="UM50" s="17">
        <v>-1.4830000000000001</v>
      </c>
      <c r="UN50" s="17">
        <v>20</v>
      </c>
      <c r="UO50" s="17">
        <v>19.5122</v>
      </c>
      <c r="UP50" s="17">
        <v>19.51219</v>
      </c>
      <c r="UQ50" s="17">
        <v>0.48781000000000002</v>
      </c>
      <c r="UR50" s="17">
        <v>20</v>
      </c>
      <c r="US50" s="17">
        <v>19.5122</v>
      </c>
      <c r="UT50" s="17">
        <v>19.51219</v>
      </c>
      <c r="UU50" s="17">
        <v>0.48781000000000002</v>
      </c>
      <c r="UV50" s="17">
        <v>19.8</v>
      </c>
      <c r="UW50" s="17">
        <v>19.5122</v>
      </c>
      <c r="UX50" s="17">
        <v>19.51219</v>
      </c>
      <c r="UY50" s="17">
        <v>0.28781000000000001</v>
      </c>
      <c r="UZ50" s="17">
        <v>9.5</v>
      </c>
      <c r="VA50" s="17">
        <v>4.3780000000000001</v>
      </c>
      <c r="VB50" s="17">
        <v>4.3780000000000001</v>
      </c>
      <c r="VC50" s="17">
        <v>5.1219999999999999</v>
      </c>
      <c r="VD50" s="17">
        <v>0</v>
      </c>
      <c r="VE50" s="17">
        <v>0</v>
      </c>
      <c r="VF50" s="17">
        <v>0</v>
      </c>
      <c r="VG50" s="17">
        <v>0</v>
      </c>
      <c r="VH50" s="17">
        <v>0</v>
      </c>
      <c r="VI50" s="17">
        <v>0</v>
      </c>
      <c r="VJ50" s="17">
        <v>0</v>
      </c>
      <c r="VK50" s="17">
        <v>0</v>
      </c>
      <c r="VL50" s="17">
        <v>0.6</v>
      </c>
      <c r="VM50" s="17">
        <v>0.6</v>
      </c>
      <c r="VN50" s="17">
        <v>0.6</v>
      </c>
      <c r="VO50" s="17">
        <v>0</v>
      </c>
      <c r="VP50" s="17">
        <v>27.5</v>
      </c>
      <c r="VQ50" s="17">
        <v>71</v>
      </c>
      <c r="VR50" s="17">
        <v>76.775000000000006</v>
      </c>
      <c r="VS50" s="17">
        <v>-49.274999999999999</v>
      </c>
      <c r="VT50" s="17">
        <v>23.8</v>
      </c>
      <c r="VU50" s="17">
        <v>45.803759999999997</v>
      </c>
      <c r="VV50" s="17">
        <v>51.185000000000002</v>
      </c>
      <c r="VW50" s="17">
        <v>-27.385000000000002</v>
      </c>
      <c r="VX50" s="17">
        <v>0</v>
      </c>
      <c r="VY50" s="17">
        <v>0</v>
      </c>
      <c r="VZ50" s="17">
        <v>0</v>
      </c>
      <c r="WA50" s="17">
        <v>0</v>
      </c>
      <c r="WB50" s="17">
        <v>0</v>
      </c>
      <c r="WC50" s="17">
        <v>0</v>
      </c>
      <c r="WD50" s="17">
        <v>0</v>
      </c>
      <c r="WE50" s="17">
        <v>0</v>
      </c>
      <c r="WF50" s="17">
        <v>7.8</v>
      </c>
      <c r="WG50" s="17">
        <v>8</v>
      </c>
      <c r="WH50" s="17">
        <v>8</v>
      </c>
      <c r="WI50" s="17">
        <v>-0.2</v>
      </c>
      <c r="WJ50" s="17">
        <v>20</v>
      </c>
      <c r="WK50" s="17">
        <v>19.5</v>
      </c>
      <c r="WL50" s="17">
        <v>19.317070000000001</v>
      </c>
      <c r="WM50" s="17">
        <v>0.68293000000000004</v>
      </c>
      <c r="WN50" s="17">
        <v>10.5</v>
      </c>
      <c r="WO50" s="17">
        <v>10.6</v>
      </c>
      <c r="WP50" s="17">
        <v>10.6</v>
      </c>
      <c r="WQ50" s="17">
        <v>-0.1</v>
      </c>
      <c r="WR50" s="17"/>
      <c r="WS50" s="17">
        <v>36</v>
      </c>
      <c r="WT50" s="17">
        <v>36</v>
      </c>
      <c r="WU50" s="17">
        <v>-36</v>
      </c>
      <c r="WV50" s="17">
        <v>37.43</v>
      </c>
      <c r="WW50" s="17"/>
      <c r="WX50" s="17"/>
      <c r="WY50" s="17">
        <v>37.43</v>
      </c>
      <c r="WZ50" s="17">
        <v>28.5</v>
      </c>
      <c r="XA50" s="17">
        <v>29.184000000000001</v>
      </c>
      <c r="XB50" s="17">
        <v>29.184000000000001</v>
      </c>
      <c r="XC50" s="17">
        <v>-0.68400000000000005</v>
      </c>
      <c r="XD50" s="17">
        <v>3.4</v>
      </c>
      <c r="XE50" s="17">
        <v>2.8159999999999998</v>
      </c>
      <c r="XF50" s="17">
        <v>2.8159999999999998</v>
      </c>
      <c r="XG50" s="17">
        <v>0.58399999999999996</v>
      </c>
      <c r="XH50" s="17">
        <v>11.5</v>
      </c>
      <c r="XI50" s="17">
        <v>13</v>
      </c>
      <c r="XJ50" s="17">
        <v>14</v>
      </c>
      <c r="XK50" s="17">
        <v>-2.5</v>
      </c>
      <c r="XL50" s="17">
        <v>0</v>
      </c>
      <c r="XM50" s="17">
        <v>18.526</v>
      </c>
      <c r="XN50" s="17">
        <v>18.526</v>
      </c>
      <c r="XO50" s="17">
        <v>-18.526</v>
      </c>
      <c r="XP50" s="17">
        <v>6.5</v>
      </c>
      <c r="XQ50" s="17">
        <v>6.91</v>
      </c>
      <c r="XR50" s="17">
        <v>6.91</v>
      </c>
      <c r="XS50" s="17">
        <v>-0.41</v>
      </c>
    </row>
    <row r="51" spans="1:643" ht="24" customHeight="1" x14ac:dyDescent="0.25">
      <c r="A51" s="1"/>
      <c r="B51" s="16" t="s">
        <v>47</v>
      </c>
      <c r="C51" s="16" t="s">
        <v>702</v>
      </c>
      <c r="D51" s="17">
        <v>1</v>
      </c>
      <c r="E51" s="17">
        <v>0.91</v>
      </c>
      <c r="F51" s="17">
        <v>0.91</v>
      </c>
      <c r="G51" s="17">
        <v>0.09</v>
      </c>
      <c r="H51" s="17">
        <v>1.7</v>
      </c>
      <c r="I51" s="17">
        <v>1.62</v>
      </c>
      <c r="J51" s="17">
        <v>1.62</v>
      </c>
      <c r="K51" s="17">
        <v>0.08</v>
      </c>
      <c r="L51" s="17">
        <v>4.3</v>
      </c>
      <c r="M51" s="17">
        <v>3.8072699999999999</v>
      </c>
      <c r="N51" s="17">
        <v>3.8072699999999999</v>
      </c>
      <c r="O51" s="17">
        <v>0.49273</v>
      </c>
      <c r="P51" s="17">
        <v>646.4</v>
      </c>
      <c r="Q51" s="17">
        <v>646.79789000000005</v>
      </c>
      <c r="R51" s="17">
        <v>646.79789000000005</v>
      </c>
      <c r="S51" s="17">
        <v>-0.39789000000000002</v>
      </c>
      <c r="T51" s="17">
        <v>218.9</v>
      </c>
      <c r="U51" s="17">
        <v>211.44126</v>
      </c>
      <c r="V51" s="17">
        <v>211.44126</v>
      </c>
      <c r="W51" s="17">
        <v>7.4587399999999997</v>
      </c>
      <c r="X51" s="17"/>
      <c r="Y51" s="17"/>
      <c r="Z51" s="17"/>
      <c r="AA51" s="17">
        <v>0</v>
      </c>
      <c r="AB51" s="17"/>
      <c r="AC51" s="17"/>
      <c r="AD51" s="17"/>
      <c r="AE51" s="17">
        <v>0</v>
      </c>
      <c r="AF51" s="17">
        <v>91.3</v>
      </c>
      <c r="AG51" s="17">
        <v>92.226339999999993</v>
      </c>
      <c r="AH51" s="17">
        <v>92.226339999999993</v>
      </c>
      <c r="AI51" s="17">
        <v>-0.92634000000000005</v>
      </c>
      <c r="AJ51" s="17">
        <v>239.7</v>
      </c>
      <c r="AK51" s="17">
        <v>238.15351000000001</v>
      </c>
      <c r="AL51" s="17">
        <v>238.15351000000001</v>
      </c>
      <c r="AM51" s="17">
        <v>1.5464899999999999</v>
      </c>
      <c r="AN51" s="17"/>
      <c r="AO51" s="17"/>
      <c r="AP51" s="17"/>
      <c r="AQ51" s="17">
        <v>0</v>
      </c>
      <c r="AR51" s="17"/>
      <c r="AS51" s="17"/>
      <c r="AT51" s="17"/>
      <c r="AU51" s="17">
        <v>0</v>
      </c>
      <c r="AV51" s="17">
        <v>160.69999999999999</v>
      </c>
      <c r="AW51" s="17">
        <v>171.54982999999999</v>
      </c>
      <c r="AX51" s="17">
        <v>160.88888</v>
      </c>
      <c r="AY51" s="17">
        <v>-0.18887999999999999</v>
      </c>
      <c r="AZ51" s="17">
        <v>158.84</v>
      </c>
      <c r="BA51" s="17">
        <v>171.54982999999999</v>
      </c>
      <c r="BB51" s="17">
        <v>160.88888</v>
      </c>
      <c r="BC51" s="17">
        <v>-2.04888</v>
      </c>
      <c r="BD51" s="17">
        <v>158.99</v>
      </c>
      <c r="BE51" s="17">
        <v>171.54982999999999</v>
      </c>
      <c r="BF51" s="17">
        <v>160.88888</v>
      </c>
      <c r="BG51" s="17">
        <v>-1.8988799999999999</v>
      </c>
      <c r="BH51" s="17">
        <v>260.18</v>
      </c>
      <c r="BI51" s="17">
        <v>257.32474999999999</v>
      </c>
      <c r="BJ51" s="17">
        <v>241.33332999999999</v>
      </c>
      <c r="BK51" s="17">
        <v>18.84667</v>
      </c>
      <c r="BL51" s="17">
        <v>204.93</v>
      </c>
      <c r="BM51" s="17">
        <v>204.87805</v>
      </c>
      <c r="BN51" s="17">
        <v>204.87804</v>
      </c>
      <c r="BO51" s="17">
        <v>5.1959999999999999E-2</v>
      </c>
      <c r="BP51" s="17">
        <v>108.03</v>
      </c>
      <c r="BQ51" s="17">
        <v>102.43902</v>
      </c>
      <c r="BR51" s="17">
        <v>102.43902</v>
      </c>
      <c r="BS51" s="17">
        <v>5.5909800000000001</v>
      </c>
      <c r="BT51" s="17">
        <v>556.54999999999995</v>
      </c>
      <c r="BU51" s="17">
        <v>568.29854</v>
      </c>
      <c r="BV51" s="17">
        <v>568.29854</v>
      </c>
      <c r="BW51" s="17">
        <v>-11.74854</v>
      </c>
      <c r="BX51" s="17">
        <v>10.63</v>
      </c>
      <c r="BY51" s="17">
        <v>10.17268</v>
      </c>
      <c r="BZ51" s="17">
        <v>10.17268</v>
      </c>
      <c r="CA51" s="17">
        <v>0.45732</v>
      </c>
      <c r="CB51" s="17"/>
      <c r="CC51" s="17"/>
      <c r="CD51" s="17"/>
      <c r="CE51" s="17">
        <v>0</v>
      </c>
      <c r="CF51" s="17"/>
      <c r="CG51" s="17"/>
      <c r="CH51" s="17"/>
      <c r="CI51" s="17">
        <v>0</v>
      </c>
      <c r="CJ51" s="17"/>
      <c r="CK51" s="17"/>
      <c r="CL51" s="17"/>
      <c r="CM51" s="17">
        <v>0</v>
      </c>
      <c r="CN51" s="17"/>
      <c r="CO51" s="17"/>
      <c r="CP51" s="17"/>
      <c r="CQ51" s="17">
        <v>0</v>
      </c>
      <c r="CR51" s="17">
        <v>169.6</v>
      </c>
      <c r="CS51" s="17">
        <v>164.70732000000001</v>
      </c>
      <c r="CT51" s="17">
        <v>164.70732000000001</v>
      </c>
      <c r="CU51" s="17">
        <v>4.8926800000000004</v>
      </c>
      <c r="CV51" s="17">
        <v>7.6</v>
      </c>
      <c r="CW51" s="17">
        <v>8.1148399999999992</v>
      </c>
      <c r="CX51" s="17">
        <v>8.1148399999999992</v>
      </c>
      <c r="CY51" s="17">
        <v>-0.51483999999999996</v>
      </c>
      <c r="CZ51" s="17">
        <v>2.6</v>
      </c>
      <c r="DA51" s="17">
        <v>4.4519399999999996</v>
      </c>
      <c r="DB51" s="17">
        <v>4.4519399999999996</v>
      </c>
      <c r="DC51" s="17">
        <v>-1.8519399999999999</v>
      </c>
      <c r="DD51" s="17">
        <v>0</v>
      </c>
      <c r="DE51" s="17">
        <v>0</v>
      </c>
      <c r="DF51" s="17">
        <v>0</v>
      </c>
      <c r="DG51" s="17">
        <v>0</v>
      </c>
      <c r="DH51" s="17">
        <v>6.5</v>
      </c>
      <c r="DI51" s="17">
        <v>6.8787000000000003</v>
      </c>
      <c r="DJ51" s="17">
        <v>6.8787000000000003</v>
      </c>
      <c r="DK51" s="17">
        <v>-0.37869999999999998</v>
      </c>
      <c r="DL51" s="17"/>
      <c r="DM51" s="17"/>
      <c r="DN51" s="17"/>
      <c r="DO51" s="17">
        <v>0</v>
      </c>
      <c r="DP51" s="17">
        <v>120.7</v>
      </c>
      <c r="DQ51" s="17">
        <v>59.071080000000002</v>
      </c>
      <c r="DR51" s="17">
        <v>132.68117000000001</v>
      </c>
      <c r="DS51" s="17">
        <v>-11.981170000000001</v>
      </c>
      <c r="DT51" s="17">
        <v>7.9</v>
      </c>
      <c r="DU51" s="17">
        <v>8.9130000000000003</v>
      </c>
      <c r="DV51" s="17">
        <v>8.9130000000000003</v>
      </c>
      <c r="DW51" s="17">
        <v>-1.0129999999999999</v>
      </c>
      <c r="DX51" s="17"/>
      <c r="DY51" s="17"/>
      <c r="DZ51" s="17"/>
      <c r="EA51" s="17">
        <v>0</v>
      </c>
      <c r="EB51" s="17"/>
      <c r="EC51" s="17"/>
      <c r="ED51" s="17"/>
      <c r="EE51" s="17">
        <v>0</v>
      </c>
      <c r="EF51" s="17"/>
      <c r="EG51" s="17"/>
      <c r="EH51" s="17"/>
      <c r="EI51" s="17">
        <v>0</v>
      </c>
      <c r="EJ51" s="17">
        <v>111.2</v>
      </c>
      <c r="EK51" s="17">
        <v>112.90537</v>
      </c>
      <c r="EL51" s="17">
        <v>112.90537</v>
      </c>
      <c r="EM51" s="17">
        <v>-1.7053700000000001</v>
      </c>
      <c r="EN51" s="17">
        <v>223</v>
      </c>
      <c r="EO51" s="17">
        <v>221.55625000000001</v>
      </c>
      <c r="EP51" s="17">
        <v>221.55625000000001</v>
      </c>
      <c r="EQ51" s="17">
        <v>1.4437500000000001</v>
      </c>
      <c r="ER51" s="17"/>
      <c r="ES51" s="17"/>
      <c r="ET51" s="17"/>
      <c r="EU51" s="17">
        <v>0</v>
      </c>
      <c r="EV51" s="17"/>
      <c r="EW51" s="17"/>
      <c r="EX51" s="17"/>
      <c r="EY51" s="17">
        <v>0</v>
      </c>
      <c r="EZ51" s="17"/>
      <c r="FA51" s="17"/>
      <c r="FB51" s="17"/>
      <c r="FC51" s="17">
        <v>0</v>
      </c>
      <c r="FD51" s="17">
        <v>6.5</v>
      </c>
      <c r="FE51" s="17">
        <v>6.39</v>
      </c>
      <c r="FF51" s="17">
        <v>6.39</v>
      </c>
      <c r="FG51" s="17">
        <v>0.11</v>
      </c>
      <c r="FH51" s="17">
        <v>459</v>
      </c>
      <c r="FI51" s="17">
        <v>458.87804999999997</v>
      </c>
      <c r="FJ51" s="17">
        <v>458.87804999999997</v>
      </c>
      <c r="FK51" s="17">
        <v>0.12195</v>
      </c>
      <c r="FL51" s="17">
        <v>62</v>
      </c>
      <c r="FM51" s="17">
        <v>76.746610000000004</v>
      </c>
      <c r="FN51" s="17">
        <v>65.380560000000003</v>
      </c>
      <c r="FO51" s="17">
        <v>-3.38056</v>
      </c>
      <c r="FP51" s="17">
        <v>144.9</v>
      </c>
      <c r="FQ51" s="17">
        <v>148.62634</v>
      </c>
      <c r="FR51" s="17">
        <v>148.62634</v>
      </c>
      <c r="FS51" s="17">
        <v>-3.72634</v>
      </c>
      <c r="FT51" s="17">
        <v>41</v>
      </c>
      <c r="FU51" s="17">
        <v>41.498959999999997</v>
      </c>
      <c r="FV51" s="17">
        <v>41.498959999999997</v>
      </c>
      <c r="FW51" s="17">
        <v>-0.49896000000000001</v>
      </c>
      <c r="FX51" s="17">
        <v>18.399999999999999</v>
      </c>
      <c r="FY51" s="17">
        <v>19.28585</v>
      </c>
      <c r="FZ51" s="17">
        <v>19.28585</v>
      </c>
      <c r="GA51" s="17">
        <v>-0.88585000000000003</v>
      </c>
      <c r="GB51" s="17">
        <v>19.7</v>
      </c>
      <c r="GC51" s="17">
        <v>19.414629999999999</v>
      </c>
      <c r="GD51" s="17">
        <v>19.414629999999999</v>
      </c>
      <c r="GE51" s="17">
        <v>0.28537000000000001</v>
      </c>
      <c r="GF51" s="17">
        <v>92.8</v>
      </c>
      <c r="GG51" s="17">
        <v>87.657560000000004</v>
      </c>
      <c r="GH51" s="17">
        <v>87.657560000000004</v>
      </c>
      <c r="GI51" s="17">
        <v>5.1424399999999997</v>
      </c>
      <c r="GJ51" s="17"/>
      <c r="GK51" s="17"/>
      <c r="GL51" s="17"/>
      <c r="GM51" s="17">
        <v>0</v>
      </c>
      <c r="GN51" s="17">
        <v>180.1</v>
      </c>
      <c r="GO51" s="17">
        <v>185.62135000000001</v>
      </c>
      <c r="GP51" s="17">
        <v>185.62135000000001</v>
      </c>
      <c r="GQ51" s="17">
        <v>-5.52135</v>
      </c>
      <c r="GR51" s="17">
        <v>88.9</v>
      </c>
      <c r="GS51" s="17">
        <v>92.810680000000005</v>
      </c>
      <c r="GT51" s="17">
        <v>92.810670000000002</v>
      </c>
      <c r="GU51" s="17">
        <v>-3.9106700000000001</v>
      </c>
      <c r="GV51" s="17">
        <v>109.1</v>
      </c>
      <c r="GW51" s="17">
        <v>110.91316999999999</v>
      </c>
      <c r="GX51" s="17">
        <v>110.91316999999999</v>
      </c>
      <c r="GY51" s="17">
        <v>-1.8131699999999999</v>
      </c>
      <c r="GZ51" s="17">
        <v>8</v>
      </c>
      <c r="HA51" s="17">
        <v>4.8741700000000003</v>
      </c>
      <c r="HB51" s="17">
        <v>4.8741700000000003</v>
      </c>
      <c r="HC51" s="17">
        <v>3.1258300000000001</v>
      </c>
      <c r="HD51" s="17">
        <v>0</v>
      </c>
      <c r="HE51" s="17">
        <v>2.9847299999999999</v>
      </c>
      <c r="HF51" s="17">
        <v>4.72112</v>
      </c>
      <c r="HG51" s="17">
        <v>-4.72112</v>
      </c>
      <c r="HH51" s="17">
        <v>46.4</v>
      </c>
      <c r="HI51" s="17">
        <v>47.26634</v>
      </c>
      <c r="HJ51" s="17">
        <v>47.26634</v>
      </c>
      <c r="HK51" s="17">
        <v>-0.86634</v>
      </c>
      <c r="HL51" s="17">
        <v>47.4</v>
      </c>
      <c r="HM51" s="17"/>
      <c r="HN51" s="17">
        <v>44.275120000000001</v>
      </c>
      <c r="HO51" s="17">
        <v>3.1248800000000001</v>
      </c>
      <c r="HP51" s="17">
        <v>3.8</v>
      </c>
      <c r="HQ51" s="17">
        <v>4.0998900000000003</v>
      </c>
      <c r="HR51" s="17">
        <v>4.0998900000000003</v>
      </c>
      <c r="HS51" s="17">
        <v>-0.29988999999999999</v>
      </c>
      <c r="HT51" s="17">
        <v>30.3</v>
      </c>
      <c r="HU51" s="17">
        <v>30.294039999999999</v>
      </c>
      <c r="HV51" s="17">
        <v>30.294039999999999</v>
      </c>
      <c r="HW51" s="17">
        <v>5.96E-3</v>
      </c>
      <c r="HX51" s="17">
        <v>173.9</v>
      </c>
      <c r="HY51" s="17">
        <v>171.54185000000001</v>
      </c>
      <c r="HZ51" s="17">
        <v>171.54185000000001</v>
      </c>
      <c r="IA51" s="17">
        <v>2.3581500000000002</v>
      </c>
      <c r="IB51" s="17">
        <v>47.3</v>
      </c>
      <c r="IC51" s="17">
        <v>47.67127</v>
      </c>
      <c r="ID51" s="17">
        <v>47.67127</v>
      </c>
      <c r="IE51" s="17">
        <v>-0.37126999999999999</v>
      </c>
      <c r="IF51" s="17"/>
      <c r="IG51" s="17"/>
      <c r="IH51" s="17"/>
      <c r="II51" s="17">
        <v>0</v>
      </c>
      <c r="IJ51" s="17"/>
      <c r="IK51" s="17"/>
      <c r="IL51" s="17"/>
      <c r="IM51" s="17">
        <v>0</v>
      </c>
      <c r="IN51" s="17">
        <v>46.5</v>
      </c>
      <c r="IO51" s="17">
        <v>48.41648</v>
      </c>
      <c r="IP51" s="17">
        <v>48.41648</v>
      </c>
      <c r="IQ51" s="17">
        <v>-1.91648</v>
      </c>
      <c r="IR51" s="17"/>
      <c r="IS51" s="17"/>
      <c r="IT51" s="17"/>
      <c r="IU51" s="17">
        <v>0</v>
      </c>
      <c r="IV51" s="17"/>
      <c r="IW51" s="17"/>
      <c r="IX51" s="17"/>
      <c r="IY51" s="17">
        <v>0</v>
      </c>
      <c r="IZ51" s="17"/>
      <c r="JA51" s="17"/>
      <c r="JB51" s="17"/>
      <c r="JC51" s="17">
        <v>0</v>
      </c>
      <c r="JD51" s="17">
        <v>131.19999999999999</v>
      </c>
      <c r="JE51" s="17">
        <v>133.35676000000001</v>
      </c>
      <c r="JF51" s="17">
        <v>133.35676000000001</v>
      </c>
      <c r="JG51" s="17">
        <v>-2.1567599999999998</v>
      </c>
      <c r="JH51" s="17"/>
      <c r="JI51" s="17"/>
      <c r="JJ51" s="17"/>
      <c r="JK51" s="17">
        <v>0</v>
      </c>
      <c r="JL51" s="17">
        <v>156.9</v>
      </c>
      <c r="JM51" s="17">
        <v>150.66667000000001</v>
      </c>
      <c r="JN51" s="17">
        <v>150.66668999999999</v>
      </c>
      <c r="JO51" s="17">
        <v>6.2333100000000004</v>
      </c>
      <c r="JP51" s="17"/>
      <c r="JQ51" s="17"/>
      <c r="JR51" s="17"/>
      <c r="JS51" s="17">
        <v>0</v>
      </c>
      <c r="JT51" s="17">
        <v>68</v>
      </c>
      <c r="JU51" s="17">
        <v>75.333340000000007</v>
      </c>
      <c r="JV51" s="17">
        <v>75.333340000000007</v>
      </c>
      <c r="JW51" s="17">
        <v>-7.3333399999999997</v>
      </c>
      <c r="JX51" s="17">
        <v>0</v>
      </c>
      <c r="JY51" s="17">
        <v>0</v>
      </c>
      <c r="JZ51" s="17"/>
      <c r="KA51" s="17">
        <v>0</v>
      </c>
      <c r="KB51" s="17"/>
      <c r="KC51" s="17"/>
      <c r="KD51" s="17"/>
      <c r="KE51" s="17">
        <v>0</v>
      </c>
      <c r="KF51" s="17"/>
      <c r="KG51" s="17"/>
      <c r="KH51" s="17"/>
      <c r="KI51" s="17">
        <v>0</v>
      </c>
      <c r="KJ51" s="17"/>
      <c r="KK51" s="17"/>
      <c r="KL51" s="17"/>
      <c r="KM51" s="17">
        <v>0</v>
      </c>
      <c r="KN51" s="17"/>
      <c r="KO51" s="17"/>
      <c r="KP51" s="17"/>
      <c r="KQ51" s="17">
        <v>0</v>
      </c>
      <c r="KR51" s="17">
        <v>114.3</v>
      </c>
      <c r="KS51" s="17">
        <v>114.11063</v>
      </c>
      <c r="KT51" s="17">
        <v>114.11063</v>
      </c>
      <c r="KU51" s="17">
        <v>0.18937000000000001</v>
      </c>
      <c r="KV51" s="17"/>
      <c r="KW51" s="17"/>
      <c r="KX51" s="17"/>
      <c r="KY51" s="17">
        <v>0</v>
      </c>
      <c r="KZ51" s="17"/>
      <c r="LA51" s="17"/>
      <c r="LB51" s="17"/>
      <c r="LC51" s="17">
        <v>0</v>
      </c>
      <c r="LD51" s="17">
        <v>213.2</v>
      </c>
      <c r="LE51" s="17">
        <v>223.98024000000001</v>
      </c>
      <c r="LF51" s="17">
        <v>271.12191000000001</v>
      </c>
      <c r="LG51" s="17">
        <v>-57.921909999999997</v>
      </c>
      <c r="LH51" s="17">
        <v>131.9</v>
      </c>
      <c r="LI51" s="17">
        <v>133.67995999999999</v>
      </c>
      <c r="LJ51" s="17">
        <v>133.67995999999999</v>
      </c>
      <c r="LK51" s="17">
        <v>-1.77996</v>
      </c>
      <c r="LL51" s="17">
        <v>64.7</v>
      </c>
      <c r="LM51" s="17">
        <v>67.461460000000002</v>
      </c>
      <c r="LN51" s="17">
        <v>67.461460000000002</v>
      </c>
      <c r="LO51" s="17">
        <v>-2.76146</v>
      </c>
      <c r="LP51" s="17">
        <v>78.5</v>
      </c>
      <c r="LQ51" s="17">
        <v>78.567999999999998</v>
      </c>
      <c r="LR51" s="17">
        <v>78.567999999999998</v>
      </c>
      <c r="LS51" s="17">
        <v>-6.8000000000000005E-2</v>
      </c>
      <c r="LT51" s="17">
        <v>30.6</v>
      </c>
      <c r="LU51" s="17">
        <v>30.097560000000001</v>
      </c>
      <c r="LV51" s="17">
        <v>30.097560000000001</v>
      </c>
      <c r="LW51" s="17">
        <v>0.50244</v>
      </c>
      <c r="LX51" s="17"/>
      <c r="LY51" s="17"/>
      <c r="LZ51" s="17"/>
      <c r="MA51" s="17">
        <v>0</v>
      </c>
      <c r="MB51" s="17"/>
      <c r="MC51" s="17"/>
      <c r="MD51" s="17"/>
      <c r="ME51" s="17">
        <v>0</v>
      </c>
      <c r="MF51" s="17"/>
      <c r="MG51" s="17"/>
      <c r="MH51" s="17"/>
      <c r="MI51" s="17">
        <v>0</v>
      </c>
      <c r="MJ51" s="17">
        <v>140.69999999999999</v>
      </c>
      <c r="MK51" s="17">
        <v>145.28071</v>
      </c>
      <c r="ML51" s="17">
        <v>146.66612000000001</v>
      </c>
      <c r="MM51" s="17">
        <v>-5.9661200000000001</v>
      </c>
      <c r="MN51" s="17">
        <v>140.4</v>
      </c>
      <c r="MO51" s="17">
        <v>145.28071</v>
      </c>
      <c r="MP51" s="17">
        <v>146.66612000000001</v>
      </c>
      <c r="MQ51" s="17">
        <v>-6.2661199999999999</v>
      </c>
      <c r="MR51" s="17">
        <v>145.6</v>
      </c>
      <c r="MS51" s="17">
        <v>145.28071</v>
      </c>
      <c r="MT51" s="17">
        <v>146.66612000000001</v>
      </c>
      <c r="MU51" s="17">
        <v>-1.06612</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137.19999999999999</v>
      </c>
      <c r="NQ51" s="17">
        <v>144.27350999999999</v>
      </c>
      <c r="NR51" s="17">
        <v>0</v>
      </c>
      <c r="NS51" s="17">
        <v>137.19999999999999</v>
      </c>
      <c r="NT51" s="17">
        <v>79.599999999999994</v>
      </c>
      <c r="NU51" s="17">
        <v>72.136750000000006</v>
      </c>
      <c r="NV51" s="17"/>
      <c r="NW51" s="17">
        <v>79.599999999999994</v>
      </c>
      <c r="NX51" s="17">
        <v>0</v>
      </c>
      <c r="NY51" s="17">
        <v>0</v>
      </c>
      <c r="NZ51" s="17">
        <v>0</v>
      </c>
      <c r="OA51" s="17">
        <v>0</v>
      </c>
      <c r="OB51" s="17">
        <v>55.1</v>
      </c>
      <c r="OC51" s="17">
        <v>76</v>
      </c>
      <c r="OD51" s="17">
        <v>78.415999999999997</v>
      </c>
      <c r="OE51" s="17">
        <v>-23.315999999999999</v>
      </c>
      <c r="OF51" s="17">
        <v>0</v>
      </c>
      <c r="OG51" s="17">
        <v>0</v>
      </c>
      <c r="OH51" s="17">
        <v>0</v>
      </c>
      <c r="OI51" s="17">
        <v>0</v>
      </c>
      <c r="OJ51" s="17">
        <v>13.2</v>
      </c>
      <c r="OK51" s="17">
        <v>8.7040000000000006</v>
      </c>
      <c r="OL51" s="17">
        <v>8.7040000000000006</v>
      </c>
      <c r="OM51" s="17">
        <v>4.4960000000000004</v>
      </c>
      <c r="ON51" s="17">
        <v>0</v>
      </c>
      <c r="OO51" s="17">
        <v>0</v>
      </c>
      <c r="OP51" s="17">
        <v>0</v>
      </c>
      <c r="OQ51" s="17">
        <v>0</v>
      </c>
      <c r="OR51" s="17">
        <v>20</v>
      </c>
      <c r="OS51" s="17">
        <v>17.560980000000001</v>
      </c>
      <c r="OT51" s="17">
        <v>17.560980000000001</v>
      </c>
      <c r="OU51" s="17">
        <v>2.4390200000000002</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5.0999999999999996</v>
      </c>
      <c r="PI51" s="17">
        <v>5</v>
      </c>
      <c r="PJ51" s="17">
        <v>5</v>
      </c>
      <c r="PK51" s="17">
        <v>0.1</v>
      </c>
      <c r="PL51" s="17">
        <v>20.2</v>
      </c>
      <c r="PM51" s="17">
        <v>19.5122</v>
      </c>
      <c r="PN51" s="17">
        <v>19.51219</v>
      </c>
      <c r="PO51" s="17">
        <v>0.68781000000000003</v>
      </c>
      <c r="PP51" s="17">
        <v>20</v>
      </c>
      <c r="PQ51" s="17">
        <v>19.5122</v>
      </c>
      <c r="PR51" s="17">
        <v>19.51219</v>
      </c>
      <c r="PS51" s="17">
        <v>0.48781000000000002</v>
      </c>
      <c r="PT51" s="17">
        <v>19.2</v>
      </c>
      <c r="PU51" s="17">
        <v>13</v>
      </c>
      <c r="PV51" s="17">
        <v>16.097560000000001</v>
      </c>
      <c r="PW51" s="17">
        <v>3.1024400000000001</v>
      </c>
      <c r="PX51" s="17">
        <v>3.3</v>
      </c>
      <c r="PY51" s="17">
        <v>3.5</v>
      </c>
      <c r="PZ51" s="17">
        <v>3.5</v>
      </c>
      <c r="QA51" s="17">
        <v>-0.2</v>
      </c>
      <c r="QB51" s="17">
        <v>18.8</v>
      </c>
      <c r="QC51" s="17">
        <v>18.341460000000001</v>
      </c>
      <c r="QD51" s="17">
        <v>18.341460000000001</v>
      </c>
      <c r="QE51" s="17">
        <v>0.45854</v>
      </c>
      <c r="QF51" s="17">
        <v>0</v>
      </c>
      <c r="QG51" s="17">
        <v>0</v>
      </c>
      <c r="QH51" s="17">
        <v>0</v>
      </c>
      <c r="QI51" s="17">
        <v>0</v>
      </c>
      <c r="QJ51" s="17">
        <v>0</v>
      </c>
      <c r="QK51" s="17">
        <v>0</v>
      </c>
      <c r="QL51" s="17">
        <v>0</v>
      </c>
      <c r="QM51" s="17">
        <v>0</v>
      </c>
      <c r="QN51" s="17">
        <v>19.3</v>
      </c>
      <c r="QO51" s="17">
        <v>18.704999999999998</v>
      </c>
      <c r="QP51" s="17">
        <v>18.704999999999998</v>
      </c>
      <c r="QQ51" s="17">
        <v>0.59499999999999997</v>
      </c>
      <c r="QR51" s="17">
        <v>43.6</v>
      </c>
      <c r="QS51" s="17">
        <v>51.097000000000001</v>
      </c>
      <c r="QT51" s="17">
        <v>51.097000000000001</v>
      </c>
      <c r="QU51" s="17">
        <v>-7.4969999999999999</v>
      </c>
      <c r="QV51" s="17">
        <v>4.7</v>
      </c>
      <c r="QW51" s="17">
        <v>3</v>
      </c>
      <c r="QX51" s="17">
        <v>3</v>
      </c>
      <c r="QY51" s="17">
        <v>1.7</v>
      </c>
      <c r="QZ51" s="17">
        <v>1.8</v>
      </c>
      <c r="RA51" s="17">
        <v>1.2</v>
      </c>
      <c r="RB51" s="17">
        <v>1.2</v>
      </c>
      <c r="RC51" s="17">
        <v>0.6</v>
      </c>
      <c r="RD51" s="17">
        <v>1.2</v>
      </c>
      <c r="RE51" s="17">
        <v>1.2</v>
      </c>
      <c r="RF51" s="17">
        <v>1.2</v>
      </c>
      <c r="RG51" s="17">
        <v>0</v>
      </c>
      <c r="RH51" s="17">
        <v>2.8</v>
      </c>
      <c r="RI51" s="17">
        <v>2.8</v>
      </c>
      <c r="RJ51" s="17">
        <v>2.8</v>
      </c>
      <c r="RK51" s="17">
        <v>0</v>
      </c>
      <c r="RL51" s="17">
        <v>0</v>
      </c>
      <c r="RM51" s="17">
        <v>0</v>
      </c>
      <c r="RN51" s="17">
        <v>0</v>
      </c>
      <c r="RO51" s="17">
        <v>0</v>
      </c>
      <c r="RP51" s="17">
        <v>3.6</v>
      </c>
      <c r="RQ51" s="17">
        <v>3.6</v>
      </c>
      <c r="RR51" s="17">
        <v>3.6</v>
      </c>
      <c r="RS51" s="17">
        <v>0</v>
      </c>
      <c r="RT51" s="17">
        <v>16.5</v>
      </c>
      <c r="RU51" s="17">
        <v>11.08052</v>
      </c>
      <c r="RV51" s="17">
        <v>11.08052</v>
      </c>
      <c r="RW51" s="17">
        <v>5.4194800000000001</v>
      </c>
      <c r="RX51" s="17">
        <v>2</v>
      </c>
      <c r="RY51" s="17">
        <v>2</v>
      </c>
      <c r="RZ51" s="17">
        <v>2</v>
      </c>
      <c r="SA51" s="17">
        <v>0</v>
      </c>
      <c r="SB51" s="17"/>
      <c r="SC51" s="17"/>
      <c r="SD51" s="17"/>
      <c r="SE51" s="17">
        <v>0</v>
      </c>
      <c r="SF51" s="17">
        <v>17.399999999999999</v>
      </c>
      <c r="SG51" s="17">
        <v>18</v>
      </c>
      <c r="SH51" s="17">
        <v>16</v>
      </c>
      <c r="SI51" s="17">
        <v>1.4</v>
      </c>
      <c r="SJ51" s="17">
        <v>10.5</v>
      </c>
      <c r="SK51" s="17">
        <v>9.0519999999999996</v>
      </c>
      <c r="SL51" s="17">
        <v>9.0519999999999996</v>
      </c>
      <c r="SM51" s="17">
        <v>1.448</v>
      </c>
      <c r="SN51" s="17">
        <v>20.399999999999999</v>
      </c>
      <c r="SO51" s="17">
        <v>19.5122</v>
      </c>
      <c r="SP51" s="17">
        <v>19.51219</v>
      </c>
      <c r="SQ51" s="17">
        <v>0.88780999999999999</v>
      </c>
      <c r="SR51" s="17">
        <v>20.399999999999999</v>
      </c>
      <c r="SS51" s="17">
        <v>19.5122</v>
      </c>
      <c r="ST51" s="17">
        <v>19.51219</v>
      </c>
      <c r="SU51" s="17">
        <v>0.88780999999999999</v>
      </c>
      <c r="SV51" s="17">
        <v>20</v>
      </c>
      <c r="SW51" s="17">
        <v>19.5</v>
      </c>
      <c r="SX51" s="17">
        <v>19.317070000000001</v>
      </c>
      <c r="SY51" s="17">
        <v>0.68293000000000004</v>
      </c>
      <c r="SZ51" s="17">
        <v>3.9</v>
      </c>
      <c r="TA51" s="17">
        <v>10.750999999999999</v>
      </c>
      <c r="TB51" s="17">
        <v>10.750999999999999</v>
      </c>
      <c r="TC51" s="17">
        <v>-6.851</v>
      </c>
      <c r="TD51" s="17">
        <v>24.1</v>
      </c>
      <c r="TE51" s="17">
        <v>35.884999999999998</v>
      </c>
      <c r="TF51" s="17">
        <v>35.884999999999998</v>
      </c>
      <c r="TG51" s="17">
        <v>-11.785</v>
      </c>
      <c r="TH51" s="17">
        <v>0</v>
      </c>
      <c r="TI51" s="17">
        <v>0</v>
      </c>
      <c r="TJ51" s="17">
        <v>0</v>
      </c>
      <c r="TK51" s="17">
        <v>0</v>
      </c>
      <c r="TL51" s="17">
        <v>51.1</v>
      </c>
      <c r="TM51" s="17">
        <v>40</v>
      </c>
      <c r="TN51" s="17">
        <v>47.075000000000003</v>
      </c>
      <c r="TO51" s="17">
        <v>4.0250000000000004</v>
      </c>
      <c r="TP51" s="17">
        <v>75.5</v>
      </c>
      <c r="TQ51" s="17">
        <v>54</v>
      </c>
      <c r="TR51" s="17">
        <v>61.262999999999998</v>
      </c>
      <c r="TS51" s="17">
        <v>14.237</v>
      </c>
      <c r="TT51" s="17">
        <v>2.2999999999999998</v>
      </c>
      <c r="TU51" s="17">
        <v>3.2890000000000001</v>
      </c>
      <c r="TV51" s="17">
        <v>3.2890000000000001</v>
      </c>
      <c r="TW51" s="17">
        <v>-0.98899999999999999</v>
      </c>
      <c r="TX51" s="17">
        <v>1.7</v>
      </c>
      <c r="TY51" s="17">
        <v>2.4750000000000001</v>
      </c>
      <c r="TZ51" s="17">
        <v>2.4750000000000001</v>
      </c>
      <c r="UA51" s="17">
        <v>-0.77500000000000002</v>
      </c>
      <c r="UB51" s="17">
        <v>21</v>
      </c>
      <c r="UC51" s="17">
        <v>20.4878</v>
      </c>
      <c r="UD51" s="17">
        <v>20.4878</v>
      </c>
      <c r="UE51" s="17">
        <v>0.51219999999999999</v>
      </c>
      <c r="UF51" s="17">
        <v>8.5</v>
      </c>
      <c r="UG51" s="17">
        <v>8</v>
      </c>
      <c r="UH51" s="17">
        <v>8</v>
      </c>
      <c r="UI51" s="17">
        <v>0.5</v>
      </c>
      <c r="UJ51" s="17">
        <v>5.4790000000000001</v>
      </c>
      <c r="UK51" s="17">
        <v>7.6</v>
      </c>
      <c r="UL51" s="17">
        <v>7.6</v>
      </c>
      <c r="UM51" s="17">
        <v>-2.121</v>
      </c>
      <c r="UN51" s="17">
        <v>19.96</v>
      </c>
      <c r="UO51" s="17">
        <v>19.5122</v>
      </c>
      <c r="UP51" s="17">
        <v>19.51219</v>
      </c>
      <c r="UQ51" s="17">
        <v>0.44780999999999999</v>
      </c>
      <c r="UR51" s="17">
        <v>19.940000000000001</v>
      </c>
      <c r="US51" s="17">
        <v>19.5122</v>
      </c>
      <c r="UT51" s="17">
        <v>19.51219</v>
      </c>
      <c r="UU51" s="17">
        <v>0.42781000000000002</v>
      </c>
      <c r="UV51" s="17">
        <v>19.920000000000002</v>
      </c>
      <c r="UW51" s="17">
        <v>19.5122</v>
      </c>
      <c r="UX51" s="17">
        <v>19.51219</v>
      </c>
      <c r="UY51" s="17">
        <v>0.40781000000000001</v>
      </c>
      <c r="UZ51" s="17">
        <v>9.1</v>
      </c>
      <c r="VA51" s="17">
        <v>4.4619999999999997</v>
      </c>
      <c r="VB51" s="17">
        <v>4.4619999999999997</v>
      </c>
      <c r="VC51" s="17">
        <v>4.6379999999999999</v>
      </c>
      <c r="VD51" s="17">
        <v>0</v>
      </c>
      <c r="VE51" s="17">
        <v>0</v>
      </c>
      <c r="VF51" s="17">
        <v>0</v>
      </c>
      <c r="VG51" s="17">
        <v>0</v>
      </c>
      <c r="VH51" s="17">
        <v>0</v>
      </c>
      <c r="VI51" s="17">
        <v>0</v>
      </c>
      <c r="VJ51" s="17">
        <v>0</v>
      </c>
      <c r="VK51" s="17">
        <v>0</v>
      </c>
      <c r="VL51" s="17">
        <v>0.6</v>
      </c>
      <c r="VM51" s="17">
        <v>0.6</v>
      </c>
      <c r="VN51" s="17">
        <v>0.6</v>
      </c>
      <c r="VO51" s="17">
        <v>0</v>
      </c>
      <c r="VP51" s="17">
        <v>15</v>
      </c>
      <c r="VQ51" s="17">
        <v>63</v>
      </c>
      <c r="VR51" s="17">
        <v>66.364000000000004</v>
      </c>
      <c r="VS51" s="17">
        <v>-51.363999999999997</v>
      </c>
      <c r="VT51" s="17">
        <v>9.5</v>
      </c>
      <c r="VU51" s="17">
        <v>37.207270000000001</v>
      </c>
      <c r="VV51" s="17">
        <v>44.360999999999997</v>
      </c>
      <c r="VW51" s="17">
        <v>-34.860999999999997</v>
      </c>
      <c r="VX51" s="17">
        <v>0</v>
      </c>
      <c r="VY51" s="17">
        <v>0</v>
      </c>
      <c r="VZ51" s="17">
        <v>0</v>
      </c>
      <c r="WA51" s="17">
        <v>0</v>
      </c>
      <c r="WB51" s="17">
        <v>0</v>
      </c>
      <c r="WC51" s="17">
        <v>0</v>
      </c>
      <c r="WD51" s="17">
        <v>0</v>
      </c>
      <c r="WE51" s="17">
        <v>0</v>
      </c>
      <c r="WF51" s="17">
        <v>7.8</v>
      </c>
      <c r="WG51" s="17">
        <v>8</v>
      </c>
      <c r="WH51" s="17">
        <v>8</v>
      </c>
      <c r="WI51" s="17">
        <v>-0.2</v>
      </c>
      <c r="WJ51" s="17">
        <v>20</v>
      </c>
      <c r="WK51" s="17">
        <v>19.5</v>
      </c>
      <c r="WL51" s="17">
        <v>19.317070000000001</v>
      </c>
      <c r="WM51" s="17">
        <v>0.68293000000000004</v>
      </c>
      <c r="WN51" s="17">
        <v>10.4</v>
      </c>
      <c r="WO51" s="17">
        <v>10.6</v>
      </c>
      <c r="WP51" s="17">
        <v>10.6</v>
      </c>
      <c r="WQ51" s="17">
        <v>-0.2</v>
      </c>
      <c r="WR51" s="17"/>
      <c r="WS51" s="17">
        <v>36</v>
      </c>
      <c r="WT51" s="17">
        <v>36</v>
      </c>
      <c r="WU51" s="17">
        <v>-36</v>
      </c>
      <c r="WV51" s="17">
        <v>36.909999999999997</v>
      </c>
      <c r="WW51" s="17"/>
      <c r="WX51" s="17"/>
      <c r="WY51" s="17">
        <v>36.909999999999997</v>
      </c>
      <c r="WZ51" s="17">
        <v>28.5</v>
      </c>
      <c r="XA51" s="17">
        <v>29.184000000000001</v>
      </c>
      <c r="XB51" s="17">
        <v>29.184000000000001</v>
      </c>
      <c r="XC51" s="17">
        <v>-0.68400000000000005</v>
      </c>
      <c r="XD51" s="17">
        <v>3.3</v>
      </c>
      <c r="XE51" s="17">
        <v>2.8159999999999998</v>
      </c>
      <c r="XF51" s="17">
        <v>2.8159999999999998</v>
      </c>
      <c r="XG51" s="17">
        <v>0.48399999999999999</v>
      </c>
      <c r="XH51" s="17">
        <v>13.2</v>
      </c>
      <c r="XI51" s="17">
        <v>13</v>
      </c>
      <c r="XJ51" s="17">
        <v>14</v>
      </c>
      <c r="XK51" s="17">
        <v>-0.8</v>
      </c>
      <c r="XL51" s="17">
        <v>8.56</v>
      </c>
      <c r="XM51" s="17">
        <v>18.526</v>
      </c>
      <c r="XN51" s="17">
        <v>18.526</v>
      </c>
      <c r="XO51" s="17">
        <v>-9.9659999999999993</v>
      </c>
      <c r="XP51" s="17">
        <v>8</v>
      </c>
      <c r="XQ51" s="17">
        <v>6.91</v>
      </c>
      <c r="XR51" s="17">
        <v>6.91</v>
      </c>
      <c r="XS51" s="17">
        <v>1.0900000000000001</v>
      </c>
    </row>
    <row r="52" spans="1:643" ht="24" customHeight="1" x14ac:dyDescent="0.25">
      <c r="A52" s="1"/>
      <c r="B52" s="16" t="s">
        <v>47</v>
      </c>
      <c r="C52" s="16" t="s">
        <v>703</v>
      </c>
      <c r="D52" s="17">
        <v>1.1000000000000001</v>
      </c>
      <c r="E52" s="17">
        <v>0.91</v>
      </c>
      <c r="F52" s="17">
        <v>0.91</v>
      </c>
      <c r="G52" s="17">
        <v>0.19</v>
      </c>
      <c r="H52" s="17">
        <v>1.7</v>
      </c>
      <c r="I52" s="17">
        <v>1.62</v>
      </c>
      <c r="J52" s="17">
        <v>1.62</v>
      </c>
      <c r="K52" s="17">
        <v>0.08</v>
      </c>
      <c r="L52" s="17">
        <v>4.3</v>
      </c>
      <c r="M52" s="17">
        <v>3.8072699999999999</v>
      </c>
      <c r="N52" s="17">
        <v>3.8072699999999999</v>
      </c>
      <c r="O52" s="17">
        <v>0.49273</v>
      </c>
      <c r="P52" s="17">
        <v>650.29999999999995</v>
      </c>
      <c r="Q52" s="17">
        <v>646.79789000000005</v>
      </c>
      <c r="R52" s="17">
        <v>646.79789000000005</v>
      </c>
      <c r="S52" s="17">
        <v>3.5021100000000001</v>
      </c>
      <c r="T52" s="17">
        <v>219.9</v>
      </c>
      <c r="U52" s="17">
        <v>211.44126</v>
      </c>
      <c r="V52" s="17">
        <v>211.44126</v>
      </c>
      <c r="W52" s="17">
        <v>8.4587400000000006</v>
      </c>
      <c r="X52" s="17"/>
      <c r="Y52" s="17"/>
      <c r="Z52" s="17"/>
      <c r="AA52" s="17">
        <v>0</v>
      </c>
      <c r="AB52" s="17"/>
      <c r="AC52" s="17"/>
      <c r="AD52" s="17"/>
      <c r="AE52" s="17">
        <v>0</v>
      </c>
      <c r="AF52" s="17">
        <v>89.9</v>
      </c>
      <c r="AG52" s="17">
        <v>92.226339999999993</v>
      </c>
      <c r="AH52" s="17">
        <v>92.226339999999993</v>
      </c>
      <c r="AI52" s="17">
        <v>-2.3263400000000001</v>
      </c>
      <c r="AJ52" s="17">
        <v>239.3</v>
      </c>
      <c r="AK52" s="17">
        <v>238.15351000000001</v>
      </c>
      <c r="AL52" s="17">
        <v>238.15351000000001</v>
      </c>
      <c r="AM52" s="17">
        <v>1.14649</v>
      </c>
      <c r="AN52" s="17"/>
      <c r="AO52" s="17"/>
      <c r="AP52" s="17"/>
      <c r="AQ52" s="17">
        <v>0</v>
      </c>
      <c r="AR52" s="17"/>
      <c r="AS52" s="17"/>
      <c r="AT52" s="17"/>
      <c r="AU52" s="17">
        <v>0</v>
      </c>
      <c r="AV52" s="17">
        <v>167.57</v>
      </c>
      <c r="AW52" s="17">
        <v>171.54968</v>
      </c>
      <c r="AX52" s="17">
        <v>160.88888</v>
      </c>
      <c r="AY52" s="17">
        <v>6.6811199999999999</v>
      </c>
      <c r="AZ52" s="17">
        <v>167.1</v>
      </c>
      <c r="BA52" s="17">
        <v>171.54968</v>
      </c>
      <c r="BB52" s="17">
        <v>160.88888</v>
      </c>
      <c r="BC52" s="17">
        <v>6.2111200000000002</v>
      </c>
      <c r="BD52" s="17">
        <v>167.6</v>
      </c>
      <c r="BE52" s="17">
        <v>171.54968</v>
      </c>
      <c r="BF52" s="17">
        <v>160.88888</v>
      </c>
      <c r="BG52" s="17">
        <v>6.7111200000000002</v>
      </c>
      <c r="BH52" s="17">
        <v>259.02999999999997</v>
      </c>
      <c r="BI52" s="17">
        <v>257.32452000000001</v>
      </c>
      <c r="BJ52" s="17">
        <v>241.33331999999999</v>
      </c>
      <c r="BK52" s="17">
        <v>17.696680000000001</v>
      </c>
      <c r="BL52" s="17">
        <v>206.1</v>
      </c>
      <c r="BM52" s="17">
        <v>204.87805</v>
      </c>
      <c r="BN52" s="17">
        <v>204.87804</v>
      </c>
      <c r="BO52" s="17">
        <v>1.2219599999999999</v>
      </c>
      <c r="BP52" s="17">
        <v>107.96</v>
      </c>
      <c r="BQ52" s="17">
        <v>102.43902</v>
      </c>
      <c r="BR52" s="17">
        <v>102.43902</v>
      </c>
      <c r="BS52" s="17">
        <v>5.5209799999999998</v>
      </c>
      <c r="BT52" s="17">
        <v>561.86</v>
      </c>
      <c r="BU52" s="17">
        <v>568.29854</v>
      </c>
      <c r="BV52" s="17">
        <v>568.29854</v>
      </c>
      <c r="BW52" s="17">
        <v>-6.4385399999999997</v>
      </c>
      <c r="BX52" s="17">
        <v>10.58</v>
      </c>
      <c r="BY52" s="17">
        <v>10.17268</v>
      </c>
      <c r="BZ52" s="17">
        <v>10.17268</v>
      </c>
      <c r="CA52" s="17">
        <v>0.40732000000000002</v>
      </c>
      <c r="CB52" s="17"/>
      <c r="CC52" s="17"/>
      <c r="CD52" s="17"/>
      <c r="CE52" s="17">
        <v>0</v>
      </c>
      <c r="CF52" s="17"/>
      <c r="CG52" s="17"/>
      <c r="CH52" s="17"/>
      <c r="CI52" s="17">
        <v>0</v>
      </c>
      <c r="CJ52" s="17"/>
      <c r="CK52" s="17"/>
      <c r="CL52" s="17"/>
      <c r="CM52" s="17">
        <v>0</v>
      </c>
      <c r="CN52" s="17"/>
      <c r="CO52" s="17"/>
      <c r="CP52" s="17"/>
      <c r="CQ52" s="17">
        <v>0</v>
      </c>
      <c r="CR52" s="17">
        <v>164.6</v>
      </c>
      <c r="CS52" s="17">
        <v>164.70732000000001</v>
      </c>
      <c r="CT52" s="17">
        <v>164.70732000000001</v>
      </c>
      <c r="CU52" s="17">
        <v>-0.10732</v>
      </c>
      <c r="CV52" s="17">
        <v>7.7</v>
      </c>
      <c r="CW52" s="17">
        <v>8.1148399999999992</v>
      </c>
      <c r="CX52" s="17">
        <v>8.1148399999999992</v>
      </c>
      <c r="CY52" s="17">
        <v>-0.41483999999999999</v>
      </c>
      <c r="CZ52" s="17">
        <v>2.6</v>
      </c>
      <c r="DA52" s="17">
        <v>4.4519399999999996</v>
      </c>
      <c r="DB52" s="17">
        <v>4.4519399999999996</v>
      </c>
      <c r="DC52" s="17">
        <v>-1.8519399999999999</v>
      </c>
      <c r="DD52" s="17">
        <v>0</v>
      </c>
      <c r="DE52" s="17">
        <v>0</v>
      </c>
      <c r="DF52" s="17">
        <v>0</v>
      </c>
      <c r="DG52" s="17">
        <v>0</v>
      </c>
      <c r="DH52" s="17">
        <v>6.5</v>
      </c>
      <c r="DI52" s="17">
        <v>6.8787000000000003</v>
      </c>
      <c r="DJ52" s="17">
        <v>6.8787000000000003</v>
      </c>
      <c r="DK52" s="17">
        <v>-0.37869999999999998</v>
      </c>
      <c r="DL52" s="17"/>
      <c r="DM52" s="17"/>
      <c r="DN52" s="17"/>
      <c r="DO52" s="17">
        <v>0</v>
      </c>
      <c r="DP52" s="17">
        <v>120.5</v>
      </c>
      <c r="DQ52" s="17">
        <v>45</v>
      </c>
      <c r="DR52" s="17">
        <v>113.52788</v>
      </c>
      <c r="DS52" s="17">
        <v>6.9721200000000003</v>
      </c>
      <c r="DT52" s="17">
        <v>7.5</v>
      </c>
      <c r="DU52" s="17">
        <v>8.9129699999999996</v>
      </c>
      <c r="DV52" s="17">
        <v>8.9130000000000003</v>
      </c>
      <c r="DW52" s="17">
        <v>-1.413</v>
      </c>
      <c r="DX52" s="17"/>
      <c r="DY52" s="17"/>
      <c r="DZ52" s="17"/>
      <c r="EA52" s="17">
        <v>0</v>
      </c>
      <c r="EB52" s="17"/>
      <c r="EC52" s="17"/>
      <c r="ED52" s="17"/>
      <c r="EE52" s="17">
        <v>0</v>
      </c>
      <c r="EF52" s="17"/>
      <c r="EG52" s="17"/>
      <c r="EH52" s="17"/>
      <c r="EI52" s="17">
        <v>0</v>
      </c>
      <c r="EJ52" s="17">
        <v>111.2</v>
      </c>
      <c r="EK52" s="17">
        <v>112.90537</v>
      </c>
      <c r="EL52" s="17">
        <v>112.90537</v>
      </c>
      <c r="EM52" s="17">
        <v>-1.7053700000000001</v>
      </c>
      <c r="EN52" s="17">
        <v>223.8</v>
      </c>
      <c r="EO52" s="17">
        <v>221.55625000000001</v>
      </c>
      <c r="EP52" s="17">
        <v>221.55625000000001</v>
      </c>
      <c r="EQ52" s="17">
        <v>2.2437499999999999</v>
      </c>
      <c r="ER52" s="17"/>
      <c r="ES52" s="17"/>
      <c r="ET52" s="17"/>
      <c r="EU52" s="17">
        <v>0</v>
      </c>
      <c r="EV52" s="17"/>
      <c r="EW52" s="17"/>
      <c r="EX52" s="17"/>
      <c r="EY52" s="17">
        <v>0</v>
      </c>
      <c r="EZ52" s="17"/>
      <c r="FA52" s="17"/>
      <c r="FB52" s="17"/>
      <c r="FC52" s="17">
        <v>0</v>
      </c>
      <c r="FD52" s="17">
        <v>6.5</v>
      </c>
      <c r="FE52" s="17">
        <v>6.39</v>
      </c>
      <c r="FF52" s="17">
        <v>6.39</v>
      </c>
      <c r="FG52" s="17">
        <v>0.11</v>
      </c>
      <c r="FH52" s="17">
        <v>460.2</v>
      </c>
      <c r="FI52" s="17">
        <v>458.87804999999997</v>
      </c>
      <c r="FJ52" s="17">
        <v>458.87804999999997</v>
      </c>
      <c r="FK52" s="17">
        <v>1.32195</v>
      </c>
      <c r="FL52" s="17">
        <v>60.7</v>
      </c>
      <c r="FM52" s="17">
        <v>76.746610000000004</v>
      </c>
      <c r="FN52" s="17">
        <v>65.380560000000003</v>
      </c>
      <c r="FO52" s="17">
        <v>-4.6805599999999998</v>
      </c>
      <c r="FP52" s="17">
        <v>148.30000000000001</v>
      </c>
      <c r="FQ52" s="17">
        <v>148.62634</v>
      </c>
      <c r="FR52" s="17">
        <v>148.62634</v>
      </c>
      <c r="FS52" s="17">
        <v>-0.32634000000000002</v>
      </c>
      <c r="FT52" s="17">
        <v>41.2</v>
      </c>
      <c r="FU52" s="17">
        <v>41.498959999999997</v>
      </c>
      <c r="FV52" s="17">
        <v>41.498959999999997</v>
      </c>
      <c r="FW52" s="17">
        <v>-0.29896</v>
      </c>
      <c r="FX52" s="17">
        <v>18.399999999999999</v>
      </c>
      <c r="FY52" s="17">
        <v>19.28585</v>
      </c>
      <c r="FZ52" s="17">
        <v>19.28585</v>
      </c>
      <c r="GA52" s="17">
        <v>-0.88585000000000003</v>
      </c>
      <c r="GB52" s="17">
        <v>19.7</v>
      </c>
      <c r="GC52" s="17">
        <v>19.414629999999999</v>
      </c>
      <c r="GD52" s="17">
        <v>19.414629999999999</v>
      </c>
      <c r="GE52" s="17">
        <v>0.28537000000000001</v>
      </c>
      <c r="GF52" s="17">
        <v>90.7</v>
      </c>
      <c r="GG52" s="17">
        <v>87.657560000000004</v>
      </c>
      <c r="GH52" s="17">
        <v>87.657560000000004</v>
      </c>
      <c r="GI52" s="17">
        <v>3.04244</v>
      </c>
      <c r="GJ52" s="17"/>
      <c r="GK52" s="17"/>
      <c r="GL52" s="17"/>
      <c r="GM52" s="17">
        <v>0</v>
      </c>
      <c r="GN52" s="17">
        <v>177.6</v>
      </c>
      <c r="GO52" s="17">
        <v>185.62135000000001</v>
      </c>
      <c r="GP52" s="17">
        <v>185.62134</v>
      </c>
      <c r="GQ52" s="17">
        <v>-8.0213400000000004</v>
      </c>
      <c r="GR52" s="17">
        <v>89.8</v>
      </c>
      <c r="GS52" s="17">
        <v>92.810680000000005</v>
      </c>
      <c r="GT52" s="17">
        <v>92.810670000000002</v>
      </c>
      <c r="GU52" s="17">
        <v>-3.0106700000000002</v>
      </c>
      <c r="GV52" s="17">
        <v>109.3</v>
      </c>
      <c r="GW52" s="17">
        <v>110.91316999999999</v>
      </c>
      <c r="GX52" s="17">
        <v>110.91316999999999</v>
      </c>
      <c r="GY52" s="17">
        <v>-1.61317</v>
      </c>
      <c r="GZ52" s="17">
        <v>8</v>
      </c>
      <c r="HA52" s="17">
        <v>4.8741700000000003</v>
      </c>
      <c r="HB52" s="17">
        <v>4.8741700000000003</v>
      </c>
      <c r="HC52" s="17">
        <v>3.1258300000000001</v>
      </c>
      <c r="HD52" s="17">
        <v>0</v>
      </c>
      <c r="HE52" s="17">
        <v>2.9847299999999999</v>
      </c>
      <c r="HF52" s="17">
        <v>4.72112</v>
      </c>
      <c r="HG52" s="17">
        <v>-4.72112</v>
      </c>
      <c r="HH52" s="17">
        <v>45.9</v>
      </c>
      <c r="HI52" s="17">
        <v>47.26634</v>
      </c>
      <c r="HJ52" s="17">
        <v>47.26634</v>
      </c>
      <c r="HK52" s="17">
        <v>-1.3663400000000001</v>
      </c>
      <c r="HL52" s="17">
        <v>47.2</v>
      </c>
      <c r="HM52" s="17"/>
      <c r="HN52" s="17">
        <v>44.275120000000001</v>
      </c>
      <c r="HO52" s="17">
        <v>2.9248799999999999</v>
      </c>
      <c r="HP52" s="17">
        <v>3.8</v>
      </c>
      <c r="HQ52" s="17">
        <v>4.0998900000000003</v>
      </c>
      <c r="HR52" s="17">
        <v>4.0998900000000003</v>
      </c>
      <c r="HS52" s="17">
        <v>-0.29988999999999999</v>
      </c>
      <c r="HT52" s="17">
        <v>30</v>
      </c>
      <c r="HU52" s="17">
        <v>30.294039999999999</v>
      </c>
      <c r="HV52" s="17">
        <v>30.294039999999999</v>
      </c>
      <c r="HW52" s="17">
        <v>-0.29404000000000002</v>
      </c>
      <c r="HX52" s="17">
        <v>174.9</v>
      </c>
      <c r="HY52" s="17">
        <v>171.54185000000001</v>
      </c>
      <c r="HZ52" s="17">
        <v>171.54185000000001</v>
      </c>
      <c r="IA52" s="17">
        <v>3.3581500000000002</v>
      </c>
      <c r="IB52" s="17">
        <v>47.3</v>
      </c>
      <c r="IC52" s="17">
        <v>47.671250000000001</v>
      </c>
      <c r="ID52" s="17">
        <v>47.67127</v>
      </c>
      <c r="IE52" s="17">
        <v>-0.37126999999999999</v>
      </c>
      <c r="IF52" s="17"/>
      <c r="IG52" s="17"/>
      <c r="IH52" s="17"/>
      <c r="II52" s="17">
        <v>0</v>
      </c>
      <c r="IJ52" s="17"/>
      <c r="IK52" s="17"/>
      <c r="IL52" s="17"/>
      <c r="IM52" s="17">
        <v>0</v>
      </c>
      <c r="IN52" s="17">
        <v>47</v>
      </c>
      <c r="IO52" s="17">
        <v>48.41648</v>
      </c>
      <c r="IP52" s="17">
        <v>48.41648</v>
      </c>
      <c r="IQ52" s="17">
        <v>-1.41648</v>
      </c>
      <c r="IR52" s="17"/>
      <c r="IS52" s="17"/>
      <c r="IT52" s="17"/>
      <c r="IU52" s="17">
        <v>0</v>
      </c>
      <c r="IV52" s="17"/>
      <c r="IW52" s="17"/>
      <c r="IX52" s="17"/>
      <c r="IY52" s="17">
        <v>0</v>
      </c>
      <c r="IZ52" s="17"/>
      <c r="JA52" s="17"/>
      <c r="JB52" s="17"/>
      <c r="JC52" s="17">
        <v>0</v>
      </c>
      <c r="JD52" s="17">
        <v>130.9</v>
      </c>
      <c r="JE52" s="17">
        <v>133.35676000000001</v>
      </c>
      <c r="JF52" s="17">
        <v>133.35676000000001</v>
      </c>
      <c r="JG52" s="17">
        <v>-2.4567600000000001</v>
      </c>
      <c r="JH52" s="17"/>
      <c r="JI52" s="17"/>
      <c r="JJ52" s="17"/>
      <c r="JK52" s="17">
        <v>0</v>
      </c>
      <c r="JL52" s="17">
        <v>157.5</v>
      </c>
      <c r="JM52" s="17">
        <v>150.66667000000001</v>
      </c>
      <c r="JN52" s="17">
        <v>150.66668000000001</v>
      </c>
      <c r="JO52" s="17">
        <v>6.8333199999999996</v>
      </c>
      <c r="JP52" s="17"/>
      <c r="JQ52" s="17"/>
      <c r="JR52" s="17"/>
      <c r="JS52" s="17">
        <v>0</v>
      </c>
      <c r="JT52" s="17">
        <v>66.5</v>
      </c>
      <c r="JU52" s="17">
        <v>75.333330000000004</v>
      </c>
      <c r="JV52" s="17">
        <v>75.333340000000007</v>
      </c>
      <c r="JW52" s="17">
        <v>-8.8333399999999997</v>
      </c>
      <c r="JX52" s="17">
        <v>0</v>
      </c>
      <c r="JY52" s="17">
        <v>0</v>
      </c>
      <c r="JZ52" s="17"/>
      <c r="KA52" s="17">
        <v>0</v>
      </c>
      <c r="KB52" s="17"/>
      <c r="KC52" s="17"/>
      <c r="KD52" s="17"/>
      <c r="KE52" s="17">
        <v>0</v>
      </c>
      <c r="KF52" s="17"/>
      <c r="KG52" s="17"/>
      <c r="KH52" s="17"/>
      <c r="KI52" s="17">
        <v>0</v>
      </c>
      <c r="KJ52" s="17"/>
      <c r="KK52" s="17"/>
      <c r="KL52" s="17"/>
      <c r="KM52" s="17">
        <v>0</v>
      </c>
      <c r="KN52" s="17"/>
      <c r="KO52" s="17"/>
      <c r="KP52" s="17"/>
      <c r="KQ52" s="17">
        <v>0</v>
      </c>
      <c r="KR52" s="17">
        <v>114.7</v>
      </c>
      <c r="KS52" s="17">
        <v>114.11063</v>
      </c>
      <c r="KT52" s="17">
        <v>114.11063</v>
      </c>
      <c r="KU52" s="17">
        <v>0.58936999999999995</v>
      </c>
      <c r="KV52" s="17"/>
      <c r="KW52" s="17"/>
      <c r="KX52" s="17"/>
      <c r="KY52" s="17">
        <v>0</v>
      </c>
      <c r="KZ52" s="17"/>
      <c r="LA52" s="17"/>
      <c r="LB52" s="17"/>
      <c r="LC52" s="17">
        <v>0</v>
      </c>
      <c r="LD52" s="17">
        <v>234.8</v>
      </c>
      <c r="LE52" s="17">
        <v>218.07611</v>
      </c>
      <c r="LF52" s="17">
        <v>271.12189999999998</v>
      </c>
      <c r="LG52" s="17">
        <v>-36.321899999999999</v>
      </c>
      <c r="LH52" s="17">
        <v>131.4</v>
      </c>
      <c r="LI52" s="17">
        <v>133.67995999999999</v>
      </c>
      <c r="LJ52" s="17">
        <v>133.67995999999999</v>
      </c>
      <c r="LK52" s="17">
        <v>-2.27996</v>
      </c>
      <c r="LL52" s="17">
        <v>64.599999999999994</v>
      </c>
      <c r="LM52" s="17">
        <v>67.461460000000002</v>
      </c>
      <c r="LN52" s="17">
        <v>67.461460000000002</v>
      </c>
      <c r="LO52" s="17">
        <v>-2.8614600000000001</v>
      </c>
      <c r="LP52" s="17">
        <v>78.900000000000006</v>
      </c>
      <c r="LQ52" s="17">
        <v>78.567999999999998</v>
      </c>
      <c r="LR52" s="17">
        <v>78.567999999999998</v>
      </c>
      <c r="LS52" s="17">
        <v>0.33200000000000002</v>
      </c>
      <c r="LT52" s="17">
        <v>30.6</v>
      </c>
      <c r="LU52" s="17">
        <v>30.097560000000001</v>
      </c>
      <c r="LV52" s="17">
        <v>30.097560000000001</v>
      </c>
      <c r="LW52" s="17">
        <v>0.50244</v>
      </c>
      <c r="LX52" s="17"/>
      <c r="LY52" s="17"/>
      <c r="LZ52" s="17"/>
      <c r="MA52" s="17">
        <v>0</v>
      </c>
      <c r="MB52" s="17"/>
      <c r="MC52" s="17"/>
      <c r="MD52" s="17"/>
      <c r="ME52" s="17">
        <v>0</v>
      </c>
      <c r="MF52" s="17"/>
      <c r="MG52" s="17"/>
      <c r="MH52" s="17"/>
      <c r="MI52" s="17">
        <v>0</v>
      </c>
      <c r="MJ52" s="17">
        <v>141.6</v>
      </c>
      <c r="MK52" s="17">
        <v>145.28071</v>
      </c>
      <c r="ML52" s="17">
        <v>146.66612000000001</v>
      </c>
      <c r="MM52" s="17">
        <v>-5.0661199999999997</v>
      </c>
      <c r="MN52" s="17">
        <v>141.30000000000001</v>
      </c>
      <c r="MO52" s="17">
        <v>145.28071</v>
      </c>
      <c r="MP52" s="17">
        <v>146.66612000000001</v>
      </c>
      <c r="MQ52" s="17">
        <v>-5.3661199999999996</v>
      </c>
      <c r="MR52" s="17">
        <v>146.69999999999999</v>
      </c>
      <c r="MS52" s="17">
        <v>145.28071</v>
      </c>
      <c r="MT52" s="17">
        <v>146.66612000000001</v>
      </c>
      <c r="MU52" s="17">
        <v>3.388E-2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137.19999999999999</v>
      </c>
      <c r="NQ52" s="17">
        <v>144.27350999999999</v>
      </c>
      <c r="NR52" s="17">
        <v>0</v>
      </c>
      <c r="NS52" s="17">
        <v>137.19999999999999</v>
      </c>
      <c r="NT52" s="17">
        <v>79.599999999999994</v>
      </c>
      <c r="NU52" s="17">
        <v>72.136750000000006</v>
      </c>
      <c r="NV52" s="17"/>
      <c r="NW52" s="17">
        <v>79.599999999999994</v>
      </c>
      <c r="NX52" s="17">
        <v>0</v>
      </c>
      <c r="NY52" s="17">
        <v>0</v>
      </c>
      <c r="NZ52" s="17">
        <v>0</v>
      </c>
      <c r="OA52" s="17">
        <v>0</v>
      </c>
      <c r="OB52" s="17">
        <v>42.9</v>
      </c>
      <c r="OC52" s="17">
        <v>73</v>
      </c>
      <c r="OD52" s="17">
        <v>73.884</v>
      </c>
      <c r="OE52" s="17">
        <v>-30.984000000000002</v>
      </c>
      <c r="OF52" s="17">
        <v>0</v>
      </c>
      <c r="OG52" s="17">
        <v>0</v>
      </c>
      <c r="OH52" s="17">
        <v>0</v>
      </c>
      <c r="OI52" s="17">
        <v>0</v>
      </c>
      <c r="OJ52" s="17">
        <v>11.6</v>
      </c>
      <c r="OK52" s="17">
        <v>9.3390000000000004</v>
      </c>
      <c r="OL52" s="17">
        <v>9.3390000000000004</v>
      </c>
      <c r="OM52" s="17">
        <v>2.2610000000000001</v>
      </c>
      <c r="ON52" s="17">
        <v>0</v>
      </c>
      <c r="OO52" s="17">
        <v>0</v>
      </c>
      <c r="OP52" s="17">
        <v>0</v>
      </c>
      <c r="OQ52" s="17">
        <v>0</v>
      </c>
      <c r="OR52" s="17">
        <v>19.899999999999999</v>
      </c>
      <c r="OS52" s="17">
        <v>17.560980000000001</v>
      </c>
      <c r="OT52" s="17">
        <v>17.560980000000001</v>
      </c>
      <c r="OU52" s="17">
        <v>2.3390200000000001</v>
      </c>
      <c r="OV52" s="17">
        <v>9.9</v>
      </c>
      <c r="OW52" s="17">
        <v>9.9830000000000005</v>
      </c>
      <c r="OX52" s="17">
        <v>9.9830000000000005</v>
      </c>
      <c r="OY52" s="17">
        <v>-8.3000000000000004E-2</v>
      </c>
      <c r="OZ52" s="17">
        <v>5.4</v>
      </c>
      <c r="PA52" s="17">
        <v>5.67</v>
      </c>
      <c r="PB52" s="17">
        <v>5.67</v>
      </c>
      <c r="PC52" s="17">
        <v>-0.27</v>
      </c>
      <c r="PD52" s="17">
        <v>3.6</v>
      </c>
      <c r="PE52" s="17">
        <v>3.6</v>
      </c>
      <c r="PF52" s="17">
        <v>3.6</v>
      </c>
      <c r="PG52" s="17">
        <v>0</v>
      </c>
      <c r="PH52" s="17">
        <v>5.0999999999999996</v>
      </c>
      <c r="PI52" s="17">
        <v>5</v>
      </c>
      <c r="PJ52" s="17">
        <v>5</v>
      </c>
      <c r="PK52" s="17">
        <v>0.1</v>
      </c>
      <c r="PL52" s="17">
        <v>20.2</v>
      </c>
      <c r="PM52" s="17">
        <v>19.5122</v>
      </c>
      <c r="PN52" s="17">
        <v>19.51219</v>
      </c>
      <c r="PO52" s="17">
        <v>0.68781000000000003</v>
      </c>
      <c r="PP52" s="17">
        <v>20</v>
      </c>
      <c r="PQ52" s="17">
        <v>19.5122</v>
      </c>
      <c r="PR52" s="17">
        <v>19.51219</v>
      </c>
      <c r="PS52" s="17">
        <v>0.48781000000000002</v>
      </c>
      <c r="PT52" s="17">
        <v>19.2</v>
      </c>
      <c r="PU52" s="17">
        <v>13</v>
      </c>
      <c r="PV52" s="17">
        <v>16.097560000000001</v>
      </c>
      <c r="PW52" s="17">
        <v>3.1024400000000001</v>
      </c>
      <c r="PX52" s="17">
        <v>3.3</v>
      </c>
      <c r="PY52" s="17">
        <v>3.5</v>
      </c>
      <c r="PZ52" s="17">
        <v>3.5</v>
      </c>
      <c r="QA52" s="17">
        <v>-0.2</v>
      </c>
      <c r="QB52" s="17">
        <v>18.8</v>
      </c>
      <c r="QC52" s="17">
        <v>18.341460000000001</v>
      </c>
      <c r="QD52" s="17">
        <v>18.341460000000001</v>
      </c>
      <c r="QE52" s="17">
        <v>0.45854</v>
      </c>
      <c r="QF52" s="17">
        <v>0</v>
      </c>
      <c r="QG52" s="17">
        <v>0</v>
      </c>
      <c r="QH52" s="17">
        <v>0</v>
      </c>
      <c r="QI52" s="17">
        <v>0</v>
      </c>
      <c r="QJ52" s="17">
        <v>0</v>
      </c>
      <c r="QK52" s="17">
        <v>0</v>
      </c>
      <c r="QL52" s="17">
        <v>0</v>
      </c>
      <c r="QM52" s="17">
        <v>0</v>
      </c>
      <c r="QN52" s="17">
        <v>13.3</v>
      </c>
      <c r="QO52" s="17">
        <v>17.364999999999998</v>
      </c>
      <c r="QP52" s="17">
        <v>17.364999999999998</v>
      </c>
      <c r="QQ52" s="17">
        <v>-4.0650000000000004</v>
      </c>
      <c r="QR52" s="17">
        <v>35.700000000000003</v>
      </c>
      <c r="QS52" s="17">
        <v>48.045999999999999</v>
      </c>
      <c r="QT52" s="17">
        <v>48.045999999999999</v>
      </c>
      <c r="QU52" s="17">
        <v>-12.346</v>
      </c>
      <c r="QV52" s="17">
        <v>4.7</v>
      </c>
      <c r="QW52" s="17">
        <v>3</v>
      </c>
      <c r="QX52" s="17">
        <v>3</v>
      </c>
      <c r="QY52" s="17">
        <v>1.7</v>
      </c>
      <c r="QZ52" s="17">
        <v>1.4</v>
      </c>
      <c r="RA52" s="17">
        <v>1.2</v>
      </c>
      <c r="RB52" s="17">
        <v>1.2</v>
      </c>
      <c r="RC52" s="17">
        <v>0.2</v>
      </c>
      <c r="RD52" s="17">
        <v>1.2</v>
      </c>
      <c r="RE52" s="17">
        <v>1.2</v>
      </c>
      <c r="RF52" s="17">
        <v>1.2</v>
      </c>
      <c r="RG52" s="17">
        <v>0</v>
      </c>
      <c r="RH52" s="17">
        <v>2.8</v>
      </c>
      <c r="RI52" s="17">
        <v>2.8</v>
      </c>
      <c r="RJ52" s="17">
        <v>2.8</v>
      </c>
      <c r="RK52" s="17">
        <v>0</v>
      </c>
      <c r="RL52" s="17">
        <v>0</v>
      </c>
      <c r="RM52" s="17">
        <v>0</v>
      </c>
      <c r="RN52" s="17">
        <v>0</v>
      </c>
      <c r="RO52" s="17">
        <v>0</v>
      </c>
      <c r="RP52" s="17">
        <v>3.6</v>
      </c>
      <c r="RQ52" s="17">
        <v>3.6</v>
      </c>
      <c r="RR52" s="17">
        <v>3.6</v>
      </c>
      <c r="RS52" s="17">
        <v>0</v>
      </c>
      <c r="RT52" s="17">
        <v>16.5</v>
      </c>
      <c r="RU52" s="17">
        <v>11.08052</v>
      </c>
      <c r="RV52" s="17">
        <v>11.08052</v>
      </c>
      <c r="RW52" s="17">
        <v>5.4194800000000001</v>
      </c>
      <c r="RX52" s="17">
        <v>2</v>
      </c>
      <c r="RY52" s="17">
        <v>2</v>
      </c>
      <c r="RZ52" s="17">
        <v>2</v>
      </c>
      <c r="SA52" s="17">
        <v>0</v>
      </c>
      <c r="SB52" s="17"/>
      <c r="SC52" s="17"/>
      <c r="SD52" s="17"/>
      <c r="SE52" s="17">
        <v>0</v>
      </c>
      <c r="SF52" s="17">
        <v>17.3</v>
      </c>
      <c r="SG52" s="17">
        <v>18</v>
      </c>
      <c r="SH52" s="17">
        <v>16</v>
      </c>
      <c r="SI52" s="17">
        <v>1.3</v>
      </c>
      <c r="SJ52" s="17">
        <v>10.5</v>
      </c>
      <c r="SK52" s="17">
        <v>9.0519999999999996</v>
      </c>
      <c r="SL52" s="17">
        <v>9.0519999999999996</v>
      </c>
      <c r="SM52" s="17">
        <v>1.448</v>
      </c>
      <c r="SN52" s="17">
        <v>20.399999999999999</v>
      </c>
      <c r="SO52" s="17">
        <v>19.5122</v>
      </c>
      <c r="SP52" s="17">
        <v>19.51219</v>
      </c>
      <c r="SQ52" s="17">
        <v>0.88780999999999999</v>
      </c>
      <c r="SR52" s="17">
        <v>20.399999999999999</v>
      </c>
      <c r="SS52" s="17">
        <v>19.5122</v>
      </c>
      <c r="ST52" s="17">
        <v>19.51219</v>
      </c>
      <c r="SU52" s="17">
        <v>0.88780999999999999</v>
      </c>
      <c r="SV52" s="17">
        <v>20</v>
      </c>
      <c r="SW52" s="17">
        <v>19.5</v>
      </c>
      <c r="SX52" s="17">
        <v>19.317070000000001</v>
      </c>
      <c r="SY52" s="17">
        <v>0.68293000000000004</v>
      </c>
      <c r="SZ52" s="17">
        <v>3.9</v>
      </c>
      <c r="TA52" s="17">
        <v>10.475</v>
      </c>
      <c r="TB52" s="17">
        <v>10.475</v>
      </c>
      <c r="TC52" s="17">
        <v>-6.5750000000000002</v>
      </c>
      <c r="TD52" s="17">
        <v>16</v>
      </c>
      <c r="TE52" s="17">
        <v>32.765999999999998</v>
      </c>
      <c r="TF52" s="17">
        <v>32.765999999999998</v>
      </c>
      <c r="TG52" s="17">
        <v>-16.765999999999998</v>
      </c>
      <c r="TH52" s="17">
        <v>0</v>
      </c>
      <c r="TI52" s="17">
        <v>0</v>
      </c>
      <c r="TJ52" s="17">
        <v>0</v>
      </c>
      <c r="TK52" s="17">
        <v>0</v>
      </c>
      <c r="TL52" s="17">
        <v>47.6</v>
      </c>
      <c r="TM52" s="17">
        <v>40</v>
      </c>
      <c r="TN52" s="17">
        <v>48.697000000000003</v>
      </c>
      <c r="TO52" s="17">
        <v>-1.097</v>
      </c>
      <c r="TP52" s="17">
        <v>71.400000000000006</v>
      </c>
      <c r="TQ52" s="17">
        <v>55</v>
      </c>
      <c r="TR52" s="17">
        <v>63.378</v>
      </c>
      <c r="TS52" s="17">
        <v>8.0220000000000002</v>
      </c>
      <c r="TT52" s="17">
        <v>2.9</v>
      </c>
      <c r="TU52" s="17">
        <v>3.3690000000000002</v>
      </c>
      <c r="TV52" s="17">
        <v>3.3690000000000002</v>
      </c>
      <c r="TW52" s="17">
        <v>-0.46899999999999997</v>
      </c>
      <c r="TX52" s="17">
        <v>2.2999999999999998</v>
      </c>
      <c r="TY52" s="17">
        <v>2.3879999999999999</v>
      </c>
      <c r="TZ52" s="17">
        <v>2.3879999999999999</v>
      </c>
      <c r="UA52" s="17">
        <v>-8.7999999999999995E-2</v>
      </c>
      <c r="UB52" s="17">
        <v>21</v>
      </c>
      <c r="UC52" s="17">
        <v>20.4878</v>
      </c>
      <c r="UD52" s="17">
        <v>20.4878</v>
      </c>
      <c r="UE52" s="17">
        <v>0.51219999999999999</v>
      </c>
      <c r="UF52" s="17">
        <v>8.5</v>
      </c>
      <c r="UG52" s="17">
        <v>8</v>
      </c>
      <c r="UH52" s="17">
        <v>8</v>
      </c>
      <c r="UI52" s="17">
        <v>0.5</v>
      </c>
      <c r="UJ52" s="17">
        <v>5.8070000000000004</v>
      </c>
      <c r="UK52" s="17">
        <v>7.6</v>
      </c>
      <c r="UL52" s="17">
        <v>7.6</v>
      </c>
      <c r="UM52" s="17">
        <v>-1.7929999999999999</v>
      </c>
      <c r="UN52" s="17">
        <v>19.98</v>
      </c>
      <c r="UO52" s="17">
        <v>19.5122</v>
      </c>
      <c r="UP52" s="17">
        <v>19.51219</v>
      </c>
      <c r="UQ52" s="17">
        <v>0.46781</v>
      </c>
      <c r="UR52" s="17">
        <v>19.96</v>
      </c>
      <c r="US52" s="17">
        <v>19.5122</v>
      </c>
      <c r="UT52" s="17">
        <v>19.51219</v>
      </c>
      <c r="UU52" s="17">
        <v>0.44780999999999999</v>
      </c>
      <c r="UV52" s="17">
        <v>19.920000000000002</v>
      </c>
      <c r="UW52" s="17">
        <v>19.5122</v>
      </c>
      <c r="UX52" s="17">
        <v>19.51219</v>
      </c>
      <c r="UY52" s="17">
        <v>0.40781000000000001</v>
      </c>
      <c r="UZ52" s="17">
        <v>6.9</v>
      </c>
      <c r="VA52" s="17">
        <v>4.4989999999999997</v>
      </c>
      <c r="VB52" s="17">
        <v>4.4989999999999997</v>
      </c>
      <c r="VC52" s="17">
        <v>2.4009999999999998</v>
      </c>
      <c r="VD52" s="17">
        <v>0</v>
      </c>
      <c r="VE52" s="17">
        <v>0</v>
      </c>
      <c r="VF52" s="17">
        <v>0</v>
      </c>
      <c r="VG52" s="17">
        <v>0</v>
      </c>
      <c r="VH52" s="17">
        <v>0</v>
      </c>
      <c r="VI52" s="17">
        <v>0</v>
      </c>
      <c r="VJ52" s="17">
        <v>0</v>
      </c>
      <c r="VK52" s="17">
        <v>0</v>
      </c>
      <c r="VL52" s="17">
        <v>0.6</v>
      </c>
      <c r="VM52" s="17">
        <v>0.6</v>
      </c>
      <c r="VN52" s="17">
        <v>0.6</v>
      </c>
      <c r="VO52" s="17">
        <v>0</v>
      </c>
      <c r="VP52" s="17">
        <v>21.8</v>
      </c>
      <c r="VQ52" s="17">
        <v>56</v>
      </c>
      <c r="VR52" s="17">
        <v>56.755000000000003</v>
      </c>
      <c r="VS52" s="17">
        <v>-34.954999999999998</v>
      </c>
      <c r="VT52" s="17">
        <v>16</v>
      </c>
      <c r="VU52" s="17">
        <v>29.75732</v>
      </c>
      <c r="VV52" s="17">
        <v>37.765999999999998</v>
      </c>
      <c r="VW52" s="17">
        <v>-21.765999999999998</v>
      </c>
      <c r="VX52" s="17">
        <v>0</v>
      </c>
      <c r="VY52" s="17">
        <v>0</v>
      </c>
      <c r="VZ52" s="17">
        <v>0</v>
      </c>
      <c r="WA52" s="17">
        <v>0</v>
      </c>
      <c r="WB52" s="17">
        <v>0</v>
      </c>
      <c r="WC52" s="17">
        <v>0</v>
      </c>
      <c r="WD52" s="17">
        <v>0</v>
      </c>
      <c r="WE52" s="17">
        <v>0</v>
      </c>
      <c r="WF52" s="17">
        <v>7.8</v>
      </c>
      <c r="WG52" s="17">
        <v>8</v>
      </c>
      <c r="WH52" s="17">
        <v>8</v>
      </c>
      <c r="WI52" s="17">
        <v>-0.2</v>
      </c>
      <c r="WJ52" s="17">
        <v>20</v>
      </c>
      <c r="WK52" s="17">
        <v>19.5</v>
      </c>
      <c r="WL52" s="17">
        <v>19.317070000000001</v>
      </c>
      <c r="WM52" s="17">
        <v>0.68293000000000004</v>
      </c>
      <c r="WN52" s="17">
        <v>10.1</v>
      </c>
      <c r="WO52" s="17">
        <v>10.6</v>
      </c>
      <c r="WP52" s="17">
        <v>10.6</v>
      </c>
      <c r="WQ52" s="17">
        <v>-0.5</v>
      </c>
      <c r="WR52" s="17"/>
      <c r="WS52" s="17">
        <v>36</v>
      </c>
      <c r="WT52" s="17">
        <v>36</v>
      </c>
      <c r="WU52" s="17">
        <v>-36</v>
      </c>
      <c r="WV52" s="17">
        <v>37.56</v>
      </c>
      <c r="WW52" s="17"/>
      <c r="WX52" s="17"/>
      <c r="WY52" s="17">
        <v>37.56</v>
      </c>
      <c r="WZ52" s="17">
        <v>28.6</v>
      </c>
      <c r="XA52" s="17">
        <v>29.184000000000001</v>
      </c>
      <c r="XB52" s="17">
        <v>29.184000000000001</v>
      </c>
      <c r="XC52" s="17">
        <v>-0.58399999999999996</v>
      </c>
      <c r="XD52" s="17">
        <v>3.3</v>
      </c>
      <c r="XE52" s="17">
        <v>2.8159999999999998</v>
      </c>
      <c r="XF52" s="17">
        <v>2.8159999999999998</v>
      </c>
      <c r="XG52" s="17">
        <v>0.48399999999999999</v>
      </c>
      <c r="XH52" s="17">
        <v>12.5</v>
      </c>
      <c r="XI52" s="17">
        <v>13</v>
      </c>
      <c r="XJ52" s="17">
        <v>14</v>
      </c>
      <c r="XK52" s="17">
        <v>-1.5</v>
      </c>
      <c r="XL52" s="17">
        <v>15.33</v>
      </c>
      <c r="XM52" s="17">
        <v>18.526</v>
      </c>
      <c r="XN52" s="17">
        <v>18.526</v>
      </c>
      <c r="XO52" s="17">
        <v>-3.1960000000000002</v>
      </c>
      <c r="XP52" s="17">
        <v>7.4</v>
      </c>
      <c r="XQ52" s="17">
        <v>6.91</v>
      </c>
      <c r="XR52" s="17">
        <v>6.91</v>
      </c>
      <c r="XS52" s="17">
        <v>0.49</v>
      </c>
    </row>
    <row r="53" spans="1:643" ht="24" customHeight="1" x14ac:dyDescent="0.25">
      <c r="A53" s="1"/>
      <c r="B53" s="16" t="s">
        <v>47</v>
      </c>
      <c r="C53" s="16" t="s">
        <v>704</v>
      </c>
      <c r="D53" s="17">
        <v>1.1000000000000001</v>
      </c>
      <c r="E53" s="17">
        <v>0.91</v>
      </c>
      <c r="F53" s="17">
        <v>0.91</v>
      </c>
      <c r="G53" s="17">
        <v>0.19</v>
      </c>
      <c r="H53" s="17">
        <v>1.7</v>
      </c>
      <c r="I53" s="17">
        <v>1.62</v>
      </c>
      <c r="J53" s="17">
        <v>1.62</v>
      </c>
      <c r="K53" s="17">
        <v>0.08</v>
      </c>
      <c r="L53" s="17">
        <v>4.3</v>
      </c>
      <c r="M53" s="17">
        <v>3.8072699999999999</v>
      </c>
      <c r="N53" s="17">
        <v>3.8072699999999999</v>
      </c>
      <c r="O53" s="17">
        <v>0.49273</v>
      </c>
      <c r="P53" s="17">
        <v>639.9</v>
      </c>
      <c r="Q53" s="17">
        <v>646.79789000000005</v>
      </c>
      <c r="R53" s="17">
        <v>646.79789000000005</v>
      </c>
      <c r="S53" s="17">
        <v>-6.8978900000000003</v>
      </c>
      <c r="T53" s="17">
        <v>218.1</v>
      </c>
      <c r="U53" s="17">
        <v>211.44126</v>
      </c>
      <c r="V53" s="17">
        <v>211.44126</v>
      </c>
      <c r="W53" s="17">
        <v>6.6587399999999999</v>
      </c>
      <c r="X53" s="17"/>
      <c r="Y53" s="17"/>
      <c r="Z53" s="17"/>
      <c r="AA53" s="17">
        <v>0</v>
      </c>
      <c r="AB53" s="17"/>
      <c r="AC53" s="17"/>
      <c r="AD53" s="17"/>
      <c r="AE53" s="17">
        <v>0</v>
      </c>
      <c r="AF53" s="17">
        <v>86.2</v>
      </c>
      <c r="AG53" s="17">
        <v>92.226339999999993</v>
      </c>
      <c r="AH53" s="17">
        <v>92.226339999999993</v>
      </c>
      <c r="AI53" s="17">
        <v>-6.0263400000000003</v>
      </c>
      <c r="AJ53" s="17">
        <v>232.4</v>
      </c>
      <c r="AK53" s="17">
        <v>238.15351000000001</v>
      </c>
      <c r="AL53" s="17">
        <v>238.15351000000001</v>
      </c>
      <c r="AM53" s="17">
        <v>-5.7535100000000003</v>
      </c>
      <c r="AN53" s="17"/>
      <c r="AO53" s="17"/>
      <c r="AP53" s="17"/>
      <c r="AQ53" s="17">
        <v>0</v>
      </c>
      <c r="AR53" s="17"/>
      <c r="AS53" s="17"/>
      <c r="AT53" s="17"/>
      <c r="AU53" s="17">
        <v>0</v>
      </c>
      <c r="AV53" s="17">
        <v>158.13</v>
      </c>
      <c r="AW53" s="17">
        <v>156.85135</v>
      </c>
      <c r="AX53" s="17">
        <v>155.55552</v>
      </c>
      <c r="AY53" s="17">
        <v>2.5744799999999999</v>
      </c>
      <c r="AZ53" s="17">
        <v>157.86000000000001</v>
      </c>
      <c r="BA53" s="17">
        <v>156.85135</v>
      </c>
      <c r="BB53" s="17">
        <v>155.55552</v>
      </c>
      <c r="BC53" s="17">
        <v>2.3044799999999999</v>
      </c>
      <c r="BD53" s="17">
        <v>157.82</v>
      </c>
      <c r="BE53" s="17">
        <v>156.85135</v>
      </c>
      <c r="BF53" s="17">
        <v>155.55552</v>
      </c>
      <c r="BG53" s="17">
        <v>2.2644799999999998</v>
      </c>
      <c r="BH53" s="17">
        <v>258.05</v>
      </c>
      <c r="BI53" s="17">
        <v>235.27701999999999</v>
      </c>
      <c r="BJ53" s="17">
        <v>233.33329000000001</v>
      </c>
      <c r="BK53" s="17">
        <v>24.716709999999999</v>
      </c>
      <c r="BL53" s="17">
        <v>204.26</v>
      </c>
      <c r="BM53" s="17">
        <v>204.87805</v>
      </c>
      <c r="BN53" s="17">
        <v>204.87804</v>
      </c>
      <c r="BO53" s="17">
        <v>-0.61804000000000003</v>
      </c>
      <c r="BP53" s="17">
        <v>105.17</v>
      </c>
      <c r="BQ53" s="17">
        <v>102.43902</v>
      </c>
      <c r="BR53" s="17">
        <v>102.43902</v>
      </c>
      <c r="BS53" s="17">
        <v>2.7309800000000002</v>
      </c>
      <c r="BT53" s="17">
        <v>548.98</v>
      </c>
      <c r="BU53" s="17">
        <v>568.29854</v>
      </c>
      <c r="BV53" s="17">
        <v>568.29853000000003</v>
      </c>
      <c r="BW53" s="17">
        <v>-19.318529999999999</v>
      </c>
      <c r="BX53" s="17">
        <v>10.27</v>
      </c>
      <c r="BY53" s="17">
        <v>10.17268</v>
      </c>
      <c r="BZ53" s="17">
        <v>10.17268</v>
      </c>
      <c r="CA53" s="17">
        <v>9.7320000000000004E-2</v>
      </c>
      <c r="CB53" s="17"/>
      <c r="CC53" s="17"/>
      <c r="CD53" s="17"/>
      <c r="CE53" s="17">
        <v>0</v>
      </c>
      <c r="CF53" s="17"/>
      <c r="CG53" s="17"/>
      <c r="CH53" s="17"/>
      <c r="CI53" s="17">
        <v>0</v>
      </c>
      <c r="CJ53" s="17"/>
      <c r="CK53" s="17"/>
      <c r="CL53" s="17"/>
      <c r="CM53" s="17">
        <v>0</v>
      </c>
      <c r="CN53" s="17"/>
      <c r="CO53" s="17"/>
      <c r="CP53" s="17"/>
      <c r="CQ53" s="17">
        <v>0</v>
      </c>
      <c r="CR53" s="17">
        <v>163.80000000000001</v>
      </c>
      <c r="CS53" s="17">
        <v>164.70732000000001</v>
      </c>
      <c r="CT53" s="17">
        <v>164.70732000000001</v>
      </c>
      <c r="CU53" s="17">
        <v>-0.90732000000000002</v>
      </c>
      <c r="CV53" s="17">
        <v>6.8</v>
      </c>
      <c r="CW53" s="17">
        <v>8.1148399999999992</v>
      </c>
      <c r="CX53" s="17">
        <v>8.1148399999999992</v>
      </c>
      <c r="CY53" s="17">
        <v>-1.31484</v>
      </c>
      <c r="CZ53" s="17">
        <v>2.4</v>
      </c>
      <c r="DA53" s="17">
        <v>4.4519399999999996</v>
      </c>
      <c r="DB53" s="17">
        <v>4.4519399999999996</v>
      </c>
      <c r="DC53" s="17">
        <v>-2.0519400000000001</v>
      </c>
      <c r="DD53" s="17">
        <v>0</v>
      </c>
      <c r="DE53" s="17">
        <v>0</v>
      </c>
      <c r="DF53" s="17">
        <v>0</v>
      </c>
      <c r="DG53" s="17">
        <v>0</v>
      </c>
      <c r="DH53" s="17">
        <v>6.4</v>
      </c>
      <c r="DI53" s="17">
        <v>6.8787000000000003</v>
      </c>
      <c r="DJ53" s="17">
        <v>6.8787000000000003</v>
      </c>
      <c r="DK53" s="17">
        <v>-0.47870000000000001</v>
      </c>
      <c r="DL53" s="17"/>
      <c r="DM53" s="17"/>
      <c r="DN53" s="17"/>
      <c r="DO53" s="17">
        <v>0</v>
      </c>
      <c r="DP53" s="17">
        <v>118.3</v>
      </c>
      <c r="DQ53" s="17">
        <v>45</v>
      </c>
      <c r="DR53" s="17">
        <v>58.60913</v>
      </c>
      <c r="DS53" s="17">
        <v>59.690869999999997</v>
      </c>
      <c r="DT53" s="17">
        <v>3.3</v>
      </c>
      <c r="DU53" s="17">
        <v>8.4195200000000003</v>
      </c>
      <c r="DV53" s="17">
        <v>8.9130000000000003</v>
      </c>
      <c r="DW53" s="17">
        <v>-5.6130000000000004</v>
      </c>
      <c r="DX53" s="17"/>
      <c r="DY53" s="17"/>
      <c r="DZ53" s="17"/>
      <c r="EA53" s="17">
        <v>0</v>
      </c>
      <c r="EB53" s="17"/>
      <c r="EC53" s="17"/>
      <c r="ED53" s="17"/>
      <c r="EE53" s="17">
        <v>0</v>
      </c>
      <c r="EF53" s="17"/>
      <c r="EG53" s="17"/>
      <c r="EH53" s="17"/>
      <c r="EI53" s="17">
        <v>0</v>
      </c>
      <c r="EJ53" s="17">
        <v>108.6</v>
      </c>
      <c r="EK53" s="17">
        <v>112.90537</v>
      </c>
      <c r="EL53" s="17">
        <v>112.90537</v>
      </c>
      <c r="EM53" s="17">
        <v>-4.3053699999999999</v>
      </c>
      <c r="EN53" s="17">
        <v>223</v>
      </c>
      <c r="EO53" s="17">
        <v>221.55625000000001</v>
      </c>
      <c r="EP53" s="17">
        <v>221.55625000000001</v>
      </c>
      <c r="EQ53" s="17">
        <v>1.4437500000000001</v>
      </c>
      <c r="ER53" s="17"/>
      <c r="ES53" s="17"/>
      <c r="ET53" s="17"/>
      <c r="EU53" s="17">
        <v>0</v>
      </c>
      <c r="EV53" s="17"/>
      <c r="EW53" s="17"/>
      <c r="EX53" s="17"/>
      <c r="EY53" s="17">
        <v>0</v>
      </c>
      <c r="EZ53" s="17"/>
      <c r="FA53" s="17"/>
      <c r="FB53" s="17"/>
      <c r="FC53" s="17">
        <v>0</v>
      </c>
      <c r="FD53" s="17">
        <v>6.5</v>
      </c>
      <c r="FE53" s="17">
        <v>6.39</v>
      </c>
      <c r="FF53" s="17">
        <v>6.39</v>
      </c>
      <c r="FG53" s="17">
        <v>0.11</v>
      </c>
      <c r="FH53" s="17">
        <v>456.4</v>
      </c>
      <c r="FI53" s="17">
        <v>458.87804999999997</v>
      </c>
      <c r="FJ53" s="17">
        <v>458.87804999999997</v>
      </c>
      <c r="FK53" s="17">
        <v>-2.4780500000000001</v>
      </c>
      <c r="FL53" s="17">
        <v>60.2</v>
      </c>
      <c r="FM53" s="17">
        <v>76.746610000000004</v>
      </c>
      <c r="FN53" s="17">
        <v>65.380560000000003</v>
      </c>
      <c r="FO53" s="17">
        <v>-5.1805599999999998</v>
      </c>
      <c r="FP53" s="17">
        <v>138.9</v>
      </c>
      <c r="FQ53" s="17">
        <v>148.62634</v>
      </c>
      <c r="FR53" s="17">
        <v>148.62634</v>
      </c>
      <c r="FS53" s="17">
        <v>-9.7263400000000004</v>
      </c>
      <c r="FT53" s="17">
        <v>39.799999999999997</v>
      </c>
      <c r="FU53" s="17">
        <v>41.498959999999997</v>
      </c>
      <c r="FV53" s="17">
        <v>41.498959999999997</v>
      </c>
      <c r="FW53" s="17">
        <v>-1.69896</v>
      </c>
      <c r="FX53" s="17">
        <v>18.399999999999999</v>
      </c>
      <c r="FY53" s="17">
        <v>19.28585</v>
      </c>
      <c r="FZ53" s="17">
        <v>19.28585</v>
      </c>
      <c r="GA53" s="17">
        <v>-0.88585000000000003</v>
      </c>
      <c r="GB53" s="17">
        <v>19.7</v>
      </c>
      <c r="GC53" s="17">
        <v>19.414629999999999</v>
      </c>
      <c r="GD53" s="17">
        <v>19.414629999999999</v>
      </c>
      <c r="GE53" s="17">
        <v>0.28537000000000001</v>
      </c>
      <c r="GF53" s="17">
        <v>88.5</v>
      </c>
      <c r="GG53" s="17">
        <v>87.657560000000004</v>
      </c>
      <c r="GH53" s="17">
        <v>87.657560000000004</v>
      </c>
      <c r="GI53" s="17">
        <v>0.84243999999999997</v>
      </c>
      <c r="GJ53" s="17"/>
      <c r="GK53" s="17"/>
      <c r="GL53" s="17"/>
      <c r="GM53" s="17">
        <v>0</v>
      </c>
      <c r="GN53" s="17">
        <v>169.4</v>
      </c>
      <c r="GO53" s="17">
        <v>185.62135000000001</v>
      </c>
      <c r="GP53" s="17">
        <v>185.62134</v>
      </c>
      <c r="GQ53" s="17">
        <v>-16.221340000000001</v>
      </c>
      <c r="GR53" s="17">
        <v>90.1</v>
      </c>
      <c r="GS53" s="17">
        <v>92.810670000000002</v>
      </c>
      <c r="GT53" s="17">
        <v>92.810670000000002</v>
      </c>
      <c r="GU53" s="17">
        <v>-2.7106699999999999</v>
      </c>
      <c r="GV53" s="17">
        <v>108.7</v>
      </c>
      <c r="GW53" s="17">
        <v>110.91316999999999</v>
      </c>
      <c r="GX53" s="17">
        <v>110.91316999999999</v>
      </c>
      <c r="GY53" s="17">
        <v>-2.2131699999999999</v>
      </c>
      <c r="GZ53" s="17">
        <v>8</v>
      </c>
      <c r="HA53" s="17">
        <v>4.8741700000000003</v>
      </c>
      <c r="HB53" s="17">
        <v>4.8741700000000003</v>
      </c>
      <c r="HC53" s="17">
        <v>3.1258300000000001</v>
      </c>
      <c r="HD53" s="17">
        <v>0</v>
      </c>
      <c r="HE53" s="17">
        <v>2.9847299999999999</v>
      </c>
      <c r="HF53" s="17">
        <v>4.72112</v>
      </c>
      <c r="HG53" s="17">
        <v>-4.72112</v>
      </c>
      <c r="HH53" s="17">
        <v>45.1</v>
      </c>
      <c r="HI53" s="17">
        <v>47.26634</v>
      </c>
      <c r="HJ53" s="17">
        <v>47.26634</v>
      </c>
      <c r="HK53" s="17">
        <v>-2.1663399999999999</v>
      </c>
      <c r="HL53" s="17">
        <v>46.4</v>
      </c>
      <c r="HM53" s="17"/>
      <c r="HN53" s="17">
        <v>44.275120000000001</v>
      </c>
      <c r="HO53" s="17">
        <v>2.1248800000000001</v>
      </c>
      <c r="HP53" s="17">
        <v>3.8</v>
      </c>
      <c r="HQ53" s="17">
        <v>4.0998900000000003</v>
      </c>
      <c r="HR53" s="17">
        <v>4.0998900000000003</v>
      </c>
      <c r="HS53" s="17">
        <v>-0.29988999999999999</v>
      </c>
      <c r="HT53" s="17">
        <v>29.4</v>
      </c>
      <c r="HU53" s="17">
        <v>30.294039999999999</v>
      </c>
      <c r="HV53" s="17">
        <v>30.294039999999999</v>
      </c>
      <c r="HW53" s="17">
        <v>-0.89403999999999995</v>
      </c>
      <c r="HX53" s="17">
        <v>171.3</v>
      </c>
      <c r="HY53" s="17">
        <v>171.54185000000001</v>
      </c>
      <c r="HZ53" s="17">
        <v>171.54185000000001</v>
      </c>
      <c r="IA53" s="17">
        <v>-0.24185000000000001</v>
      </c>
      <c r="IB53" s="17">
        <v>46</v>
      </c>
      <c r="IC53" s="17">
        <v>47.671219999999998</v>
      </c>
      <c r="ID53" s="17">
        <v>47.67127</v>
      </c>
      <c r="IE53" s="17">
        <v>-1.67127</v>
      </c>
      <c r="IF53" s="17"/>
      <c r="IG53" s="17"/>
      <c r="IH53" s="17"/>
      <c r="II53" s="17">
        <v>0</v>
      </c>
      <c r="IJ53" s="17"/>
      <c r="IK53" s="17"/>
      <c r="IL53" s="17"/>
      <c r="IM53" s="17">
        <v>0</v>
      </c>
      <c r="IN53" s="17">
        <v>47.7</v>
      </c>
      <c r="IO53" s="17">
        <v>48.41648</v>
      </c>
      <c r="IP53" s="17">
        <v>48.41648</v>
      </c>
      <c r="IQ53" s="17">
        <v>-0.71648000000000001</v>
      </c>
      <c r="IR53" s="17"/>
      <c r="IS53" s="17"/>
      <c r="IT53" s="17"/>
      <c r="IU53" s="17">
        <v>0</v>
      </c>
      <c r="IV53" s="17"/>
      <c r="IW53" s="17"/>
      <c r="IX53" s="17"/>
      <c r="IY53" s="17">
        <v>0</v>
      </c>
      <c r="IZ53" s="17"/>
      <c r="JA53" s="17"/>
      <c r="JB53" s="17"/>
      <c r="JC53" s="17">
        <v>0</v>
      </c>
      <c r="JD53" s="17">
        <v>127</v>
      </c>
      <c r="JE53" s="17">
        <v>133.35676000000001</v>
      </c>
      <c r="JF53" s="17">
        <v>133.35676000000001</v>
      </c>
      <c r="JG53" s="17">
        <v>-6.3567600000000004</v>
      </c>
      <c r="JH53" s="17"/>
      <c r="JI53" s="17"/>
      <c r="JJ53" s="17"/>
      <c r="JK53" s="17">
        <v>0</v>
      </c>
      <c r="JL53" s="17">
        <v>159</v>
      </c>
      <c r="JM53" s="17">
        <v>150.66667000000001</v>
      </c>
      <c r="JN53" s="17">
        <v>150.66668000000001</v>
      </c>
      <c r="JO53" s="17">
        <v>8.3333200000000005</v>
      </c>
      <c r="JP53" s="17"/>
      <c r="JQ53" s="17"/>
      <c r="JR53" s="17"/>
      <c r="JS53" s="17">
        <v>0</v>
      </c>
      <c r="JT53" s="17">
        <v>67.5</v>
      </c>
      <c r="JU53" s="17">
        <v>75.333330000000004</v>
      </c>
      <c r="JV53" s="17">
        <v>75.333340000000007</v>
      </c>
      <c r="JW53" s="17">
        <v>-7.8333399999999997</v>
      </c>
      <c r="JX53" s="17">
        <v>0</v>
      </c>
      <c r="JY53" s="17">
        <v>0</v>
      </c>
      <c r="JZ53" s="17"/>
      <c r="KA53" s="17">
        <v>0</v>
      </c>
      <c r="KB53" s="17"/>
      <c r="KC53" s="17"/>
      <c r="KD53" s="17"/>
      <c r="KE53" s="17">
        <v>0</v>
      </c>
      <c r="KF53" s="17"/>
      <c r="KG53" s="17"/>
      <c r="KH53" s="17"/>
      <c r="KI53" s="17">
        <v>0</v>
      </c>
      <c r="KJ53" s="17"/>
      <c r="KK53" s="17"/>
      <c r="KL53" s="17"/>
      <c r="KM53" s="17">
        <v>0</v>
      </c>
      <c r="KN53" s="17"/>
      <c r="KO53" s="17"/>
      <c r="KP53" s="17"/>
      <c r="KQ53" s="17">
        <v>0</v>
      </c>
      <c r="KR53" s="17">
        <v>113.1</v>
      </c>
      <c r="KS53" s="17">
        <v>114.11063</v>
      </c>
      <c r="KT53" s="17">
        <v>114.11063</v>
      </c>
      <c r="KU53" s="17">
        <v>-1.0106299999999999</v>
      </c>
      <c r="KV53" s="17"/>
      <c r="KW53" s="17"/>
      <c r="KX53" s="17"/>
      <c r="KY53" s="17">
        <v>0</v>
      </c>
      <c r="KZ53" s="17"/>
      <c r="LA53" s="17"/>
      <c r="LB53" s="17"/>
      <c r="LC53" s="17">
        <v>0</v>
      </c>
      <c r="LD53" s="17">
        <v>182.5</v>
      </c>
      <c r="LE53" s="17">
        <v>196.95927</v>
      </c>
      <c r="LF53" s="17">
        <v>271.12187</v>
      </c>
      <c r="LG53" s="17">
        <v>-88.621870000000001</v>
      </c>
      <c r="LH53" s="17">
        <v>122.8</v>
      </c>
      <c r="LI53" s="17">
        <v>133.67995999999999</v>
      </c>
      <c r="LJ53" s="17">
        <v>133.67995999999999</v>
      </c>
      <c r="LK53" s="17">
        <v>-10.879960000000001</v>
      </c>
      <c r="LL53" s="17">
        <v>61.7</v>
      </c>
      <c r="LM53" s="17">
        <v>67.461460000000002</v>
      </c>
      <c r="LN53" s="17">
        <v>67.461460000000002</v>
      </c>
      <c r="LO53" s="17">
        <v>-5.7614599999999996</v>
      </c>
      <c r="LP53" s="17">
        <v>78.900000000000006</v>
      </c>
      <c r="LQ53" s="17">
        <v>78.567999999999998</v>
      </c>
      <c r="LR53" s="17">
        <v>78.567999999999998</v>
      </c>
      <c r="LS53" s="17">
        <v>0.33200000000000002</v>
      </c>
      <c r="LT53" s="17">
        <v>29.7</v>
      </c>
      <c r="LU53" s="17">
        <v>30.097560000000001</v>
      </c>
      <c r="LV53" s="17">
        <v>30.097560000000001</v>
      </c>
      <c r="LW53" s="17">
        <v>-0.39756000000000002</v>
      </c>
      <c r="LX53" s="17"/>
      <c r="LY53" s="17"/>
      <c r="LZ53" s="17"/>
      <c r="MA53" s="17">
        <v>0</v>
      </c>
      <c r="MB53" s="17"/>
      <c r="MC53" s="17"/>
      <c r="MD53" s="17"/>
      <c r="ME53" s="17">
        <v>0</v>
      </c>
      <c r="MF53" s="17"/>
      <c r="MG53" s="17"/>
      <c r="MH53" s="17"/>
      <c r="MI53" s="17">
        <v>0</v>
      </c>
      <c r="MJ53" s="17">
        <v>143.5</v>
      </c>
      <c r="MK53" s="17">
        <v>145.28071</v>
      </c>
      <c r="ML53" s="17">
        <v>146.66612000000001</v>
      </c>
      <c r="MM53" s="17">
        <v>-3.1661199999999998</v>
      </c>
      <c r="MN53" s="17">
        <v>142.80000000000001</v>
      </c>
      <c r="MO53" s="17">
        <v>145.28071</v>
      </c>
      <c r="MP53" s="17">
        <v>146.66612000000001</v>
      </c>
      <c r="MQ53" s="17">
        <v>-3.86612</v>
      </c>
      <c r="MR53" s="17">
        <v>148.4</v>
      </c>
      <c r="MS53" s="17">
        <v>145.28071</v>
      </c>
      <c r="MT53" s="17">
        <v>146.66612000000001</v>
      </c>
      <c r="MU53" s="17">
        <v>1.7338800000000001</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144.27350999999999</v>
      </c>
      <c r="NR53" s="17">
        <v>0</v>
      </c>
      <c r="NS53" s="17">
        <v>137.19999999999999</v>
      </c>
      <c r="NT53" s="17">
        <v>79.7</v>
      </c>
      <c r="NU53" s="17">
        <v>72.136750000000006</v>
      </c>
      <c r="NV53" s="17"/>
      <c r="NW53" s="17">
        <v>79.7</v>
      </c>
      <c r="NX53" s="17">
        <v>0</v>
      </c>
      <c r="NY53" s="17">
        <v>0</v>
      </c>
      <c r="NZ53" s="17">
        <v>0</v>
      </c>
      <c r="OA53" s="17">
        <v>0</v>
      </c>
      <c r="OB53" s="17">
        <v>47.7</v>
      </c>
      <c r="OC53" s="17">
        <v>69</v>
      </c>
      <c r="OD53" s="17">
        <v>68.495999999999995</v>
      </c>
      <c r="OE53" s="17">
        <v>-20.795999999999999</v>
      </c>
      <c r="OF53" s="17">
        <v>0</v>
      </c>
      <c r="OG53" s="17">
        <v>0</v>
      </c>
      <c r="OH53" s="17">
        <v>0</v>
      </c>
      <c r="OI53" s="17">
        <v>0</v>
      </c>
      <c r="OJ53" s="17">
        <v>7.9</v>
      </c>
      <c r="OK53" s="17">
        <v>9.6539999999999999</v>
      </c>
      <c r="OL53" s="17">
        <v>9.6539999999999999</v>
      </c>
      <c r="OM53" s="17">
        <v>-1.754</v>
      </c>
      <c r="ON53" s="17">
        <v>0</v>
      </c>
      <c r="OO53" s="17">
        <v>0</v>
      </c>
      <c r="OP53" s="17">
        <v>0</v>
      </c>
      <c r="OQ53" s="17">
        <v>0</v>
      </c>
      <c r="OR53" s="17">
        <v>19.899999999999999</v>
      </c>
      <c r="OS53" s="17">
        <v>17.560980000000001</v>
      </c>
      <c r="OT53" s="17">
        <v>17.560980000000001</v>
      </c>
      <c r="OU53" s="17">
        <v>2.3390200000000001</v>
      </c>
      <c r="OV53" s="17">
        <v>9.9</v>
      </c>
      <c r="OW53" s="17">
        <v>9.9830000000000005</v>
      </c>
      <c r="OX53" s="17">
        <v>9.9830000000000005</v>
      </c>
      <c r="OY53" s="17">
        <v>-8.3000000000000004E-2</v>
      </c>
      <c r="OZ53" s="17">
        <v>5.4</v>
      </c>
      <c r="PA53" s="17">
        <v>5.67</v>
      </c>
      <c r="PB53" s="17">
        <v>5.67</v>
      </c>
      <c r="PC53" s="17">
        <v>-0.27</v>
      </c>
      <c r="PD53" s="17">
        <v>3.6</v>
      </c>
      <c r="PE53" s="17">
        <v>3.6</v>
      </c>
      <c r="PF53" s="17">
        <v>3.6</v>
      </c>
      <c r="PG53" s="17">
        <v>0</v>
      </c>
      <c r="PH53" s="17">
        <v>5.0999999999999996</v>
      </c>
      <c r="PI53" s="17">
        <v>5</v>
      </c>
      <c r="PJ53" s="17">
        <v>5</v>
      </c>
      <c r="PK53" s="17">
        <v>0.1</v>
      </c>
      <c r="PL53" s="17">
        <v>19.899999999999999</v>
      </c>
      <c r="PM53" s="17">
        <v>19.5122</v>
      </c>
      <c r="PN53" s="17">
        <v>19.51219</v>
      </c>
      <c r="PO53" s="17">
        <v>0.38780999999999999</v>
      </c>
      <c r="PP53" s="17">
        <v>20</v>
      </c>
      <c r="PQ53" s="17">
        <v>19.5122</v>
      </c>
      <c r="PR53" s="17">
        <v>19.51219</v>
      </c>
      <c r="PS53" s="17">
        <v>0.48781000000000002</v>
      </c>
      <c r="PT53" s="17">
        <v>19.2</v>
      </c>
      <c r="PU53" s="17">
        <v>13</v>
      </c>
      <c r="PV53" s="17">
        <v>16.097560000000001</v>
      </c>
      <c r="PW53" s="17">
        <v>3.1024400000000001</v>
      </c>
      <c r="PX53" s="17">
        <v>3.3</v>
      </c>
      <c r="PY53" s="17">
        <v>3.5</v>
      </c>
      <c r="PZ53" s="17">
        <v>3.5</v>
      </c>
      <c r="QA53" s="17">
        <v>-0.2</v>
      </c>
      <c r="QB53" s="17">
        <v>18.8</v>
      </c>
      <c r="QC53" s="17">
        <v>18.341460000000001</v>
      </c>
      <c r="QD53" s="17">
        <v>18.341460000000001</v>
      </c>
      <c r="QE53" s="17">
        <v>0.45854</v>
      </c>
      <c r="QF53" s="17">
        <v>0</v>
      </c>
      <c r="QG53" s="17">
        <v>0</v>
      </c>
      <c r="QH53" s="17">
        <v>0</v>
      </c>
      <c r="QI53" s="17">
        <v>0</v>
      </c>
      <c r="QJ53" s="17">
        <v>0</v>
      </c>
      <c r="QK53" s="17">
        <v>0</v>
      </c>
      <c r="QL53" s="17">
        <v>0</v>
      </c>
      <c r="QM53" s="17">
        <v>0</v>
      </c>
      <c r="QN53" s="17">
        <v>11.2</v>
      </c>
      <c r="QO53" s="17">
        <v>16.353999999999999</v>
      </c>
      <c r="QP53" s="17">
        <v>16.353999999999999</v>
      </c>
      <c r="QQ53" s="17">
        <v>-5.1539999999999999</v>
      </c>
      <c r="QR53" s="17">
        <v>26</v>
      </c>
      <c r="QS53" s="17">
        <v>45.677</v>
      </c>
      <c r="QT53" s="17">
        <v>45.677</v>
      </c>
      <c r="QU53" s="17">
        <v>-19.677</v>
      </c>
      <c r="QV53" s="17">
        <v>4.7</v>
      </c>
      <c r="QW53" s="17">
        <v>3</v>
      </c>
      <c r="QX53" s="17">
        <v>3</v>
      </c>
      <c r="QY53" s="17">
        <v>1.7</v>
      </c>
      <c r="QZ53" s="17">
        <v>1.8</v>
      </c>
      <c r="RA53" s="17">
        <v>1.2</v>
      </c>
      <c r="RB53" s="17">
        <v>1.2</v>
      </c>
      <c r="RC53" s="17">
        <v>0.6</v>
      </c>
      <c r="RD53" s="17">
        <v>1.2</v>
      </c>
      <c r="RE53" s="17">
        <v>1.2</v>
      </c>
      <c r="RF53" s="17">
        <v>1.2</v>
      </c>
      <c r="RG53" s="17">
        <v>0</v>
      </c>
      <c r="RH53" s="17">
        <v>2.8</v>
      </c>
      <c r="RI53" s="17">
        <v>2.8</v>
      </c>
      <c r="RJ53" s="17">
        <v>2.8</v>
      </c>
      <c r="RK53" s="17">
        <v>0</v>
      </c>
      <c r="RL53" s="17">
        <v>0</v>
      </c>
      <c r="RM53" s="17">
        <v>0</v>
      </c>
      <c r="RN53" s="17">
        <v>0</v>
      </c>
      <c r="RO53" s="17">
        <v>0</v>
      </c>
      <c r="RP53" s="17">
        <v>3.6</v>
      </c>
      <c r="RQ53" s="17">
        <v>3.6</v>
      </c>
      <c r="RR53" s="17">
        <v>3.6</v>
      </c>
      <c r="RS53" s="17">
        <v>0</v>
      </c>
      <c r="RT53" s="17">
        <v>16.7</v>
      </c>
      <c r="RU53" s="17">
        <v>11.08051</v>
      </c>
      <c r="RV53" s="17">
        <v>11.08052</v>
      </c>
      <c r="RW53" s="17">
        <v>5.6194800000000003</v>
      </c>
      <c r="RX53" s="17">
        <v>2</v>
      </c>
      <c r="RY53" s="17">
        <v>2</v>
      </c>
      <c r="RZ53" s="17">
        <v>2</v>
      </c>
      <c r="SA53" s="17">
        <v>0</v>
      </c>
      <c r="SB53" s="17"/>
      <c r="SC53" s="17"/>
      <c r="SD53" s="17"/>
      <c r="SE53" s="17">
        <v>0</v>
      </c>
      <c r="SF53" s="17">
        <v>16.899999999999999</v>
      </c>
      <c r="SG53" s="17">
        <v>18</v>
      </c>
      <c r="SH53" s="17">
        <v>16</v>
      </c>
      <c r="SI53" s="17">
        <v>0.9</v>
      </c>
      <c r="SJ53" s="17">
        <v>10.3</v>
      </c>
      <c r="SK53" s="17">
        <v>9.0519999999999996</v>
      </c>
      <c r="SL53" s="17">
        <v>9.0519999999999996</v>
      </c>
      <c r="SM53" s="17">
        <v>1.248</v>
      </c>
      <c r="SN53" s="17">
        <v>20.2</v>
      </c>
      <c r="SO53" s="17">
        <v>19.5122</v>
      </c>
      <c r="SP53" s="17">
        <v>19.51219</v>
      </c>
      <c r="SQ53" s="17">
        <v>0.68781000000000003</v>
      </c>
      <c r="SR53" s="17">
        <v>20.3</v>
      </c>
      <c r="SS53" s="17">
        <v>19.5122</v>
      </c>
      <c r="ST53" s="17">
        <v>19.51219</v>
      </c>
      <c r="SU53" s="17">
        <v>0.78781000000000001</v>
      </c>
      <c r="SV53" s="17">
        <v>20</v>
      </c>
      <c r="SW53" s="17">
        <v>19.5</v>
      </c>
      <c r="SX53" s="17">
        <v>19.317070000000001</v>
      </c>
      <c r="SY53" s="17">
        <v>0.68293000000000004</v>
      </c>
      <c r="SZ53" s="17">
        <v>2.1</v>
      </c>
      <c r="TA53" s="17">
        <v>10.420999999999999</v>
      </c>
      <c r="TB53" s="17">
        <v>10.420999999999999</v>
      </c>
      <c r="TC53" s="17">
        <v>-8.3209999999999997</v>
      </c>
      <c r="TD53" s="17">
        <v>12.9</v>
      </c>
      <c r="TE53" s="17">
        <v>31.402999999999999</v>
      </c>
      <c r="TF53" s="17">
        <v>31.402999999999999</v>
      </c>
      <c r="TG53" s="17">
        <v>-18.503</v>
      </c>
      <c r="TH53" s="17">
        <v>0</v>
      </c>
      <c r="TI53" s="17">
        <v>0</v>
      </c>
      <c r="TJ53" s="17">
        <v>0</v>
      </c>
      <c r="TK53" s="17">
        <v>0</v>
      </c>
      <c r="TL53" s="17">
        <v>56.9</v>
      </c>
      <c r="TM53" s="17">
        <v>41</v>
      </c>
      <c r="TN53" s="17">
        <v>48.475999999999999</v>
      </c>
      <c r="TO53" s="17">
        <v>8.4239999999999995</v>
      </c>
      <c r="TP53" s="17">
        <v>82</v>
      </c>
      <c r="TQ53" s="17">
        <v>55</v>
      </c>
      <c r="TR53" s="17">
        <v>63.656999999999996</v>
      </c>
      <c r="TS53" s="17">
        <v>18.343</v>
      </c>
      <c r="TT53" s="17">
        <v>3.4</v>
      </c>
      <c r="TU53" s="17">
        <v>3.387</v>
      </c>
      <c r="TV53" s="17">
        <v>3.387</v>
      </c>
      <c r="TW53" s="17">
        <v>1.2999999999999999E-2</v>
      </c>
      <c r="TX53" s="17">
        <v>2.9</v>
      </c>
      <c r="TY53" s="17">
        <v>2.3239999999999998</v>
      </c>
      <c r="TZ53" s="17">
        <v>2.3239999999999998</v>
      </c>
      <c r="UA53" s="17">
        <v>0.57599999999999996</v>
      </c>
      <c r="UB53" s="17">
        <v>21</v>
      </c>
      <c r="UC53" s="17">
        <v>20.4878</v>
      </c>
      <c r="UD53" s="17">
        <v>20.4878</v>
      </c>
      <c r="UE53" s="17">
        <v>0.51219999999999999</v>
      </c>
      <c r="UF53" s="17">
        <v>8.5</v>
      </c>
      <c r="UG53" s="17">
        <v>8</v>
      </c>
      <c r="UH53" s="17">
        <v>8</v>
      </c>
      <c r="UI53" s="17">
        <v>0.5</v>
      </c>
      <c r="UJ53" s="17">
        <v>5.5460000000000003</v>
      </c>
      <c r="UK53" s="17">
        <v>7.6</v>
      </c>
      <c r="UL53" s="17">
        <v>7.6</v>
      </c>
      <c r="UM53" s="17">
        <v>-2.0539999999999998</v>
      </c>
      <c r="UN53" s="17">
        <v>19.940000000000001</v>
      </c>
      <c r="UO53" s="17">
        <v>19.5122</v>
      </c>
      <c r="UP53" s="17">
        <v>19.51219</v>
      </c>
      <c r="UQ53" s="17">
        <v>0.42781000000000002</v>
      </c>
      <c r="UR53" s="17">
        <v>19.920000000000002</v>
      </c>
      <c r="US53" s="17">
        <v>19.5122</v>
      </c>
      <c r="UT53" s="17">
        <v>19.51219</v>
      </c>
      <c r="UU53" s="17">
        <v>0.40781000000000001</v>
      </c>
      <c r="UV53" s="17">
        <v>19.88</v>
      </c>
      <c r="UW53" s="17">
        <v>19.5122</v>
      </c>
      <c r="UX53" s="17">
        <v>19.51219</v>
      </c>
      <c r="UY53" s="17">
        <v>0.36781000000000003</v>
      </c>
      <c r="UZ53" s="17">
        <v>5</v>
      </c>
      <c r="VA53" s="17">
        <v>4.6630000000000003</v>
      </c>
      <c r="VB53" s="17">
        <v>4.6630000000000003</v>
      </c>
      <c r="VC53" s="17">
        <v>0.33700000000000002</v>
      </c>
      <c r="VD53" s="17">
        <v>0</v>
      </c>
      <c r="VE53" s="17">
        <v>0</v>
      </c>
      <c r="VF53" s="17">
        <v>0</v>
      </c>
      <c r="VG53" s="17">
        <v>0</v>
      </c>
      <c r="VH53" s="17">
        <v>0</v>
      </c>
      <c r="VI53" s="17">
        <v>0</v>
      </c>
      <c r="VJ53" s="17">
        <v>0</v>
      </c>
      <c r="VK53" s="17">
        <v>0</v>
      </c>
      <c r="VL53" s="17">
        <v>0.6</v>
      </c>
      <c r="VM53" s="17">
        <v>0.6</v>
      </c>
      <c r="VN53" s="17">
        <v>0.6</v>
      </c>
      <c r="VO53" s="17">
        <v>0</v>
      </c>
      <c r="VP53" s="17">
        <v>17.2</v>
      </c>
      <c r="VQ53" s="17">
        <v>49</v>
      </c>
      <c r="VR53" s="17">
        <v>50.570999999999998</v>
      </c>
      <c r="VS53" s="17">
        <v>-33.371000000000002</v>
      </c>
      <c r="VT53" s="17">
        <v>15.2</v>
      </c>
      <c r="VU53" s="17">
        <v>25.746960000000001</v>
      </c>
      <c r="VV53" s="17">
        <v>32.713999999999999</v>
      </c>
      <c r="VW53" s="17">
        <v>-17.513999999999999</v>
      </c>
      <c r="VX53" s="17">
        <v>0</v>
      </c>
      <c r="VY53" s="17">
        <v>0</v>
      </c>
      <c r="VZ53" s="17">
        <v>0</v>
      </c>
      <c r="WA53" s="17">
        <v>0</v>
      </c>
      <c r="WB53" s="17">
        <v>0</v>
      </c>
      <c r="WC53" s="17">
        <v>0</v>
      </c>
      <c r="WD53" s="17">
        <v>0</v>
      </c>
      <c r="WE53" s="17">
        <v>0</v>
      </c>
      <c r="WF53" s="17">
        <v>7.8</v>
      </c>
      <c r="WG53" s="17">
        <v>8</v>
      </c>
      <c r="WH53" s="17">
        <v>8</v>
      </c>
      <c r="WI53" s="17">
        <v>-0.2</v>
      </c>
      <c r="WJ53" s="17">
        <v>20</v>
      </c>
      <c r="WK53" s="17">
        <v>19.5</v>
      </c>
      <c r="WL53" s="17">
        <v>19.317070000000001</v>
      </c>
      <c r="WM53" s="17">
        <v>0.68293000000000004</v>
      </c>
      <c r="WN53" s="17">
        <v>9.6999999999999993</v>
      </c>
      <c r="WO53" s="17">
        <v>10.6</v>
      </c>
      <c r="WP53" s="17">
        <v>10.6</v>
      </c>
      <c r="WQ53" s="17">
        <v>-0.9</v>
      </c>
      <c r="WR53" s="17"/>
      <c r="WS53" s="17">
        <v>36</v>
      </c>
      <c r="WT53" s="17">
        <v>36</v>
      </c>
      <c r="WU53" s="17">
        <v>-36</v>
      </c>
      <c r="WV53" s="17">
        <v>38.340000000000003</v>
      </c>
      <c r="WW53" s="17"/>
      <c r="WX53" s="17"/>
      <c r="WY53" s="17">
        <v>38.340000000000003</v>
      </c>
      <c r="WZ53" s="17">
        <v>28.6</v>
      </c>
      <c r="XA53" s="17">
        <v>29.184000000000001</v>
      </c>
      <c r="XB53" s="17">
        <v>29.184000000000001</v>
      </c>
      <c r="XC53" s="17">
        <v>-0.58399999999999996</v>
      </c>
      <c r="XD53" s="17">
        <v>3.4</v>
      </c>
      <c r="XE53" s="17">
        <v>2.8159999999999998</v>
      </c>
      <c r="XF53" s="17">
        <v>2.8159999999999998</v>
      </c>
      <c r="XG53" s="17">
        <v>0.58399999999999996</v>
      </c>
      <c r="XH53" s="17">
        <v>12</v>
      </c>
      <c r="XI53" s="17">
        <v>13</v>
      </c>
      <c r="XJ53" s="17">
        <v>14</v>
      </c>
      <c r="XK53" s="17">
        <v>-2</v>
      </c>
      <c r="XL53" s="17">
        <v>16.27</v>
      </c>
      <c r="XM53" s="17">
        <v>18.526</v>
      </c>
      <c r="XN53" s="17">
        <v>18.526</v>
      </c>
      <c r="XO53" s="17">
        <v>-2.2559999999999998</v>
      </c>
      <c r="XP53" s="17">
        <v>7.3</v>
      </c>
      <c r="XQ53" s="17">
        <v>6.91</v>
      </c>
      <c r="XR53" s="17">
        <v>6.91</v>
      </c>
      <c r="XS53" s="17">
        <v>0.39</v>
      </c>
    </row>
    <row r="54" spans="1:643" ht="24" customHeight="1" x14ac:dyDescent="0.25">
      <c r="A54" s="1"/>
      <c r="B54" s="16" t="s">
        <v>47</v>
      </c>
      <c r="C54" s="16" t="s">
        <v>705</v>
      </c>
      <c r="D54" s="17">
        <v>1.1000000000000001</v>
      </c>
      <c r="E54" s="17">
        <v>0.91</v>
      </c>
      <c r="F54" s="17">
        <v>0.91</v>
      </c>
      <c r="G54" s="17">
        <v>0.19</v>
      </c>
      <c r="H54" s="17">
        <v>1.7</v>
      </c>
      <c r="I54" s="17">
        <v>1.62</v>
      </c>
      <c r="J54" s="17">
        <v>1.62</v>
      </c>
      <c r="K54" s="17">
        <v>0.08</v>
      </c>
      <c r="L54" s="17">
        <v>4.3</v>
      </c>
      <c r="M54" s="17">
        <v>3.8072699999999999</v>
      </c>
      <c r="N54" s="17">
        <v>3.8072699999999999</v>
      </c>
      <c r="O54" s="17">
        <v>0.49273</v>
      </c>
      <c r="P54" s="17">
        <v>638.1</v>
      </c>
      <c r="Q54" s="17">
        <v>646.79789000000005</v>
      </c>
      <c r="R54" s="17">
        <v>646.79789000000005</v>
      </c>
      <c r="S54" s="17">
        <v>-8.6978899999999992</v>
      </c>
      <c r="T54" s="17">
        <v>216.6</v>
      </c>
      <c r="U54" s="17">
        <v>211.44126</v>
      </c>
      <c r="V54" s="17">
        <v>211.44126</v>
      </c>
      <c r="W54" s="17">
        <v>5.1587399999999999</v>
      </c>
      <c r="X54" s="17"/>
      <c r="Y54" s="17"/>
      <c r="Z54" s="17"/>
      <c r="AA54" s="17">
        <v>0</v>
      </c>
      <c r="AB54" s="17"/>
      <c r="AC54" s="17"/>
      <c r="AD54" s="17"/>
      <c r="AE54" s="17">
        <v>0</v>
      </c>
      <c r="AF54" s="17">
        <v>89.2</v>
      </c>
      <c r="AG54" s="17">
        <v>92.226339999999993</v>
      </c>
      <c r="AH54" s="17">
        <v>92.226339999999993</v>
      </c>
      <c r="AI54" s="17">
        <v>-3.0263399999999998</v>
      </c>
      <c r="AJ54" s="17">
        <v>235.6</v>
      </c>
      <c r="AK54" s="17">
        <v>238.15351000000001</v>
      </c>
      <c r="AL54" s="17">
        <v>238.15351000000001</v>
      </c>
      <c r="AM54" s="17">
        <v>-2.5535100000000002</v>
      </c>
      <c r="AN54" s="17"/>
      <c r="AO54" s="17"/>
      <c r="AP54" s="17"/>
      <c r="AQ54" s="17">
        <v>0</v>
      </c>
      <c r="AR54" s="17"/>
      <c r="AS54" s="17"/>
      <c r="AT54" s="17"/>
      <c r="AU54" s="17">
        <v>0</v>
      </c>
      <c r="AV54" s="17">
        <v>107.86</v>
      </c>
      <c r="AW54" s="17">
        <v>170.82411999999999</v>
      </c>
      <c r="AX54" s="17">
        <v>163.64168000000001</v>
      </c>
      <c r="AY54" s="17">
        <v>-55.781680000000001</v>
      </c>
      <c r="AZ54" s="17">
        <v>107.08</v>
      </c>
      <c r="BA54" s="17">
        <v>170.82411999999999</v>
      </c>
      <c r="BB54" s="17">
        <v>163.64168000000001</v>
      </c>
      <c r="BC54" s="17">
        <v>-56.561680000000003</v>
      </c>
      <c r="BD54" s="17">
        <v>106.89</v>
      </c>
      <c r="BE54" s="17">
        <v>170.82411999999999</v>
      </c>
      <c r="BF54" s="17">
        <v>163.64168000000001</v>
      </c>
      <c r="BG54" s="17">
        <v>-56.75168</v>
      </c>
      <c r="BH54" s="17">
        <v>221.34</v>
      </c>
      <c r="BI54" s="17">
        <v>256.23617999999999</v>
      </c>
      <c r="BJ54" s="17">
        <v>245.46252000000001</v>
      </c>
      <c r="BK54" s="17">
        <v>-24.122520000000002</v>
      </c>
      <c r="BL54" s="17">
        <v>204.59</v>
      </c>
      <c r="BM54" s="17">
        <v>204.87805</v>
      </c>
      <c r="BN54" s="17">
        <v>204.87804</v>
      </c>
      <c r="BO54" s="17">
        <v>-0.28804000000000002</v>
      </c>
      <c r="BP54" s="17">
        <v>107.68</v>
      </c>
      <c r="BQ54" s="17">
        <v>102.43902</v>
      </c>
      <c r="BR54" s="17">
        <v>102.43902</v>
      </c>
      <c r="BS54" s="17">
        <v>5.2409800000000004</v>
      </c>
      <c r="BT54" s="17">
        <v>543.22</v>
      </c>
      <c r="BU54" s="17">
        <v>568.29854</v>
      </c>
      <c r="BV54" s="17">
        <v>568.29853000000003</v>
      </c>
      <c r="BW54" s="17">
        <v>-25.078530000000001</v>
      </c>
      <c r="BX54" s="17">
        <v>10.51</v>
      </c>
      <c r="BY54" s="17">
        <v>10.17268</v>
      </c>
      <c r="BZ54" s="17">
        <v>10.17268</v>
      </c>
      <c r="CA54" s="17">
        <v>0.33732000000000001</v>
      </c>
      <c r="CB54" s="17"/>
      <c r="CC54" s="17"/>
      <c r="CD54" s="17"/>
      <c r="CE54" s="17">
        <v>0</v>
      </c>
      <c r="CF54" s="17"/>
      <c r="CG54" s="17"/>
      <c r="CH54" s="17"/>
      <c r="CI54" s="17">
        <v>0</v>
      </c>
      <c r="CJ54" s="17"/>
      <c r="CK54" s="17"/>
      <c r="CL54" s="17"/>
      <c r="CM54" s="17">
        <v>0</v>
      </c>
      <c r="CN54" s="17"/>
      <c r="CO54" s="17"/>
      <c r="CP54" s="17"/>
      <c r="CQ54" s="17">
        <v>0</v>
      </c>
      <c r="CR54" s="17">
        <v>167.1</v>
      </c>
      <c r="CS54" s="17">
        <v>164.70732000000001</v>
      </c>
      <c r="CT54" s="17">
        <v>164.70732000000001</v>
      </c>
      <c r="CU54" s="17">
        <v>2.3926799999999999</v>
      </c>
      <c r="CV54" s="17">
        <v>7.1</v>
      </c>
      <c r="CW54" s="17">
        <v>8.1148399999999992</v>
      </c>
      <c r="CX54" s="17">
        <v>8.1148399999999992</v>
      </c>
      <c r="CY54" s="17">
        <v>-1.01484</v>
      </c>
      <c r="CZ54" s="17">
        <v>2.4</v>
      </c>
      <c r="DA54" s="17">
        <v>4.4519399999999996</v>
      </c>
      <c r="DB54" s="17">
        <v>4.4519399999999996</v>
      </c>
      <c r="DC54" s="17">
        <v>-2.0519400000000001</v>
      </c>
      <c r="DD54" s="17">
        <v>0</v>
      </c>
      <c r="DE54" s="17">
        <v>0</v>
      </c>
      <c r="DF54" s="17">
        <v>0</v>
      </c>
      <c r="DG54" s="17">
        <v>0</v>
      </c>
      <c r="DH54" s="17">
        <v>6.5</v>
      </c>
      <c r="DI54" s="17">
        <v>6.8787000000000003</v>
      </c>
      <c r="DJ54" s="17">
        <v>6.8787000000000003</v>
      </c>
      <c r="DK54" s="17">
        <v>-0.37869999999999998</v>
      </c>
      <c r="DL54" s="17"/>
      <c r="DM54" s="17"/>
      <c r="DN54" s="17"/>
      <c r="DO54" s="17">
        <v>0</v>
      </c>
      <c r="DP54" s="17">
        <v>68.7</v>
      </c>
      <c r="DQ54" s="17">
        <v>50.570390000000003</v>
      </c>
      <c r="DR54" s="17">
        <v>48.522799999999997</v>
      </c>
      <c r="DS54" s="17">
        <v>20.177199999999999</v>
      </c>
      <c r="DT54" s="17">
        <v>6</v>
      </c>
      <c r="DU54" s="17">
        <v>8.9130000000000003</v>
      </c>
      <c r="DV54" s="17">
        <v>8.9130000000000003</v>
      </c>
      <c r="DW54" s="17">
        <v>-2.9129999999999998</v>
      </c>
      <c r="DX54" s="17"/>
      <c r="DY54" s="17"/>
      <c r="DZ54" s="17"/>
      <c r="EA54" s="17">
        <v>0</v>
      </c>
      <c r="EB54" s="17"/>
      <c r="EC54" s="17"/>
      <c r="ED54" s="17"/>
      <c r="EE54" s="17">
        <v>0</v>
      </c>
      <c r="EF54" s="17"/>
      <c r="EG54" s="17"/>
      <c r="EH54" s="17"/>
      <c r="EI54" s="17">
        <v>0</v>
      </c>
      <c r="EJ54" s="17">
        <v>109.8</v>
      </c>
      <c r="EK54" s="17">
        <v>112.90537</v>
      </c>
      <c r="EL54" s="17">
        <v>112.90537</v>
      </c>
      <c r="EM54" s="17">
        <v>-3.1053700000000002</v>
      </c>
      <c r="EN54" s="17">
        <v>221.1</v>
      </c>
      <c r="EO54" s="17">
        <v>221.55625000000001</v>
      </c>
      <c r="EP54" s="17">
        <v>221.55625000000001</v>
      </c>
      <c r="EQ54" s="17">
        <v>-0.45624999999999999</v>
      </c>
      <c r="ER54" s="17"/>
      <c r="ES54" s="17"/>
      <c r="ET54" s="17"/>
      <c r="EU54" s="17">
        <v>0</v>
      </c>
      <c r="EV54" s="17"/>
      <c r="EW54" s="17"/>
      <c r="EX54" s="17"/>
      <c r="EY54" s="17">
        <v>0</v>
      </c>
      <c r="EZ54" s="17"/>
      <c r="FA54" s="17"/>
      <c r="FB54" s="17"/>
      <c r="FC54" s="17">
        <v>0</v>
      </c>
      <c r="FD54" s="17">
        <v>6.5</v>
      </c>
      <c r="FE54" s="17">
        <v>6.39</v>
      </c>
      <c r="FF54" s="17">
        <v>6.39</v>
      </c>
      <c r="FG54" s="17">
        <v>0.11</v>
      </c>
      <c r="FH54" s="17">
        <v>454.1</v>
      </c>
      <c r="FI54" s="17">
        <v>458.87804999999997</v>
      </c>
      <c r="FJ54" s="17">
        <v>458.87804999999997</v>
      </c>
      <c r="FK54" s="17">
        <v>-4.7780500000000004</v>
      </c>
      <c r="FL54" s="17">
        <v>61</v>
      </c>
      <c r="FM54" s="17">
        <v>76.746610000000004</v>
      </c>
      <c r="FN54" s="17">
        <v>65.380560000000003</v>
      </c>
      <c r="FO54" s="17">
        <v>-4.38056</v>
      </c>
      <c r="FP54" s="17">
        <v>130.9</v>
      </c>
      <c r="FQ54" s="17">
        <v>148.62634</v>
      </c>
      <c r="FR54" s="17">
        <v>148.62634</v>
      </c>
      <c r="FS54" s="17">
        <v>-17.72634</v>
      </c>
      <c r="FT54" s="17">
        <v>40.200000000000003</v>
      </c>
      <c r="FU54" s="17">
        <v>41.498959999999997</v>
      </c>
      <c r="FV54" s="17">
        <v>41.498959999999997</v>
      </c>
      <c r="FW54" s="17">
        <v>-1.2989599999999999</v>
      </c>
      <c r="FX54" s="17">
        <v>18.3</v>
      </c>
      <c r="FY54" s="17">
        <v>19.28585</v>
      </c>
      <c r="FZ54" s="17">
        <v>19.28585</v>
      </c>
      <c r="GA54" s="17">
        <v>-0.98585</v>
      </c>
      <c r="GB54" s="17">
        <v>19.7</v>
      </c>
      <c r="GC54" s="17">
        <v>19.414629999999999</v>
      </c>
      <c r="GD54" s="17">
        <v>19.414629999999999</v>
      </c>
      <c r="GE54" s="17">
        <v>0.28537000000000001</v>
      </c>
      <c r="GF54" s="17">
        <v>88.2</v>
      </c>
      <c r="GG54" s="17">
        <v>87.657560000000004</v>
      </c>
      <c r="GH54" s="17">
        <v>87.657560000000004</v>
      </c>
      <c r="GI54" s="17">
        <v>0.54244000000000003</v>
      </c>
      <c r="GJ54" s="17"/>
      <c r="GK54" s="17"/>
      <c r="GL54" s="17"/>
      <c r="GM54" s="17">
        <v>0</v>
      </c>
      <c r="GN54" s="17">
        <v>173.8</v>
      </c>
      <c r="GO54" s="17">
        <v>185.62135000000001</v>
      </c>
      <c r="GP54" s="17">
        <v>185.62134</v>
      </c>
      <c r="GQ54" s="17">
        <v>-11.821339999999999</v>
      </c>
      <c r="GR54" s="17">
        <v>87.9</v>
      </c>
      <c r="GS54" s="17">
        <v>92.810680000000005</v>
      </c>
      <c r="GT54" s="17">
        <v>92.810670000000002</v>
      </c>
      <c r="GU54" s="17">
        <v>-4.9106699999999996</v>
      </c>
      <c r="GV54" s="17">
        <v>108.3</v>
      </c>
      <c r="GW54" s="17">
        <v>110.91316999999999</v>
      </c>
      <c r="GX54" s="17">
        <v>110.91316999999999</v>
      </c>
      <c r="GY54" s="17">
        <v>-2.6131700000000002</v>
      </c>
      <c r="GZ54" s="17">
        <v>8.1</v>
      </c>
      <c r="HA54" s="17">
        <v>4.8741700000000003</v>
      </c>
      <c r="HB54" s="17">
        <v>4.8741700000000003</v>
      </c>
      <c r="HC54" s="17">
        <v>3.2258300000000002</v>
      </c>
      <c r="HD54" s="17">
        <v>0</v>
      </c>
      <c r="HE54" s="17">
        <v>2.9847299999999999</v>
      </c>
      <c r="HF54" s="17">
        <v>4.72112</v>
      </c>
      <c r="HG54" s="17">
        <v>-4.72112</v>
      </c>
      <c r="HH54" s="17">
        <v>45.1</v>
      </c>
      <c r="HI54" s="17">
        <v>47.26634</v>
      </c>
      <c r="HJ54" s="17">
        <v>47.26634</v>
      </c>
      <c r="HK54" s="17">
        <v>-2.1663399999999999</v>
      </c>
      <c r="HL54" s="17">
        <v>46.2</v>
      </c>
      <c r="HM54" s="17"/>
      <c r="HN54" s="17">
        <v>44.275120000000001</v>
      </c>
      <c r="HO54" s="17">
        <v>1.9248799999999999</v>
      </c>
      <c r="HP54" s="17">
        <v>3.8</v>
      </c>
      <c r="HQ54" s="17">
        <v>4.0998900000000003</v>
      </c>
      <c r="HR54" s="17">
        <v>4.0998900000000003</v>
      </c>
      <c r="HS54" s="17">
        <v>-0.29988999999999999</v>
      </c>
      <c r="HT54" s="17">
        <v>29.3</v>
      </c>
      <c r="HU54" s="17">
        <v>30.294039999999999</v>
      </c>
      <c r="HV54" s="17">
        <v>30.294039999999999</v>
      </c>
      <c r="HW54" s="17">
        <v>-0.99404000000000003</v>
      </c>
      <c r="HX54" s="17">
        <v>172.3</v>
      </c>
      <c r="HY54" s="17">
        <v>171.54185000000001</v>
      </c>
      <c r="HZ54" s="17">
        <v>171.54185000000001</v>
      </c>
      <c r="IA54" s="17">
        <v>0.75814999999999999</v>
      </c>
      <c r="IB54" s="17">
        <v>46.6</v>
      </c>
      <c r="IC54" s="17">
        <v>47.67127</v>
      </c>
      <c r="ID54" s="17">
        <v>47.671259999999997</v>
      </c>
      <c r="IE54" s="17">
        <v>-1.0712600000000001</v>
      </c>
      <c r="IF54" s="17"/>
      <c r="IG54" s="17"/>
      <c r="IH54" s="17"/>
      <c r="II54" s="17">
        <v>0</v>
      </c>
      <c r="IJ54" s="17"/>
      <c r="IK54" s="17"/>
      <c r="IL54" s="17"/>
      <c r="IM54" s="17">
        <v>0</v>
      </c>
      <c r="IN54" s="17">
        <v>46.7</v>
      </c>
      <c r="IO54" s="17">
        <v>48.41648</v>
      </c>
      <c r="IP54" s="17">
        <v>48.41648</v>
      </c>
      <c r="IQ54" s="17">
        <v>-1.71648</v>
      </c>
      <c r="IR54" s="17"/>
      <c r="IS54" s="17"/>
      <c r="IT54" s="17"/>
      <c r="IU54" s="17">
        <v>0</v>
      </c>
      <c r="IV54" s="17"/>
      <c r="IW54" s="17"/>
      <c r="IX54" s="17"/>
      <c r="IY54" s="17">
        <v>0</v>
      </c>
      <c r="IZ54" s="17"/>
      <c r="JA54" s="17"/>
      <c r="JB54" s="17"/>
      <c r="JC54" s="17">
        <v>0</v>
      </c>
      <c r="JD54" s="17">
        <v>129.9</v>
      </c>
      <c r="JE54" s="17">
        <v>133.35676000000001</v>
      </c>
      <c r="JF54" s="17">
        <v>133.35676000000001</v>
      </c>
      <c r="JG54" s="17">
        <v>-3.4567600000000001</v>
      </c>
      <c r="JH54" s="17"/>
      <c r="JI54" s="17"/>
      <c r="JJ54" s="17"/>
      <c r="JK54" s="17">
        <v>0</v>
      </c>
      <c r="JL54" s="17">
        <v>156.80000000000001</v>
      </c>
      <c r="JM54" s="17">
        <v>150.66667000000001</v>
      </c>
      <c r="JN54" s="17">
        <v>150.66668000000001</v>
      </c>
      <c r="JO54" s="17">
        <v>6.1333200000000003</v>
      </c>
      <c r="JP54" s="17"/>
      <c r="JQ54" s="17"/>
      <c r="JR54" s="17"/>
      <c r="JS54" s="17">
        <v>0</v>
      </c>
      <c r="JT54" s="17">
        <v>67.3</v>
      </c>
      <c r="JU54" s="17">
        <v>75.333340000000007</v>
      </c>
      <c r="JV54" s="17">
        <v>75.333340000000007</v>
      </c>
      <c r="JW54" s="17">
        <v>-8.0333400000000008</v>
      </c>
      <c r="JX54" s="17">
        <v>0</v>
      </c>
      <c r="JY54" s="17">
        <v>0</v>
      </c>
      <c r="JZ54" s="17"/>
      <c r="KA54" s="17">
        <v>0</v>
      </c>
      <c r="KB54" s="17"/>
      <c r="KC54" s="17"/>
      <c r="KD54" s="17"/>
      <c r="KE54" s="17">
        <v>0</v>
      </c>
      <c r="KF54" s="17"/>
      <c r="KG54" s="17"/>
      <c r="KH54" s="17"/>
      <c r="KI54" s="17">
        <v>0</v>
      </c>
      <c r="KJ54" s="17"/>
      <c r="KK54" s="17"/>
      <c r="KL54" s="17"/>
      <c r="KM54" s="17">
        <v>0</v>
      </c>
      <c r="KN54" s="17"/>
      <c r="KO54" s="17"/>
      <c r="KP54" s="17"/>
      <c r="KQ54" s="17">
        <v>0</v>
      </c>
      <c r="KR54" s="17">
        <v>112.8</v>
      </c>
      <c r="KS54" s="17">
        <v>114.11063</v>
      </c>
      <c r="KT54" s="17">
        <v>114.11063</v>
      </c>
      <c r="KU54" s="17">
        <v>-1.31063</v>
      </c>
      <c r="KV54" s="17"/>
      <c r="KW54" s="17"/>
      <c r="KX54" s="17"/>
      <c r="KY54" s="17">
        <v>0</v>
      </c>
      <c r="KZ54" s="17"/>
      <c r="LA54" s="17"/>
      <c r="LB54" s="17"/>
      <c r="LC54" s="17">
        <v>0</v>
      </c>
      <c r="LD54" s="17">
        <v>157.69999999999999</v>
      </c>
      <c r="LE54" s="17">
        <v>203.23459</v>
      </c>
      <c r="LF54" s="17">
        <v>107.39398</v>
      </c>
      <c r="LG54" s="17">
        <v>50.306019999999997</v>
      </c>
      <c r="LH54" s="17">
        <v>128.1</v>
      </c>
      <c r="LI54" s="17">
        <v>133.67995999999999</v>
      </c>
      <c r="LJ54" s="17">
        <v>133.67995999999999</v>
      </c>
      <c r="LK54" s="17">
        <v>-5.5799599999999998</v>
      </c>
      <c r="LL54" s="17">
        <v>63.7</v>
      </c>
      <c r="LM54" s="17">
        <v>67.461460000000002</v>
      </c>
      <c r="LN54" s="17">
        <v>67.461460000000002</v>
      </c>
      <c r="LO54" s="17">
        <v>-3.76146</v>
      </c>
      <c r="LP54" s="17">
        <v>80.900000000000006</v>
      </c>
      <c r="LQ54" s="17">
        <v>78.567999999999998</v>
      </c>
      <c r="LR54" s="17">
        <v>78.567999999999998</v>
      </c>
      <c r="LS54" s="17">
        <v>2.3319999999999999</v>
      </c>
      <c r="LT54" s="17">
        <v>30.3</v>
      </c>
      <c r="LU54" s="17">
        <v>30.097560000000001</v>
      </c>
      <c r="LV54" s="17">
        <v>30.097560000000001</v>
      </c>
      <c r="LW54" s="17">
        <v>0.20244000000000001</v>
      </c>
      <c r="LX54" s="17"/>
      <c r="LY54" s="17"/>
      <c r="LZ54" s="17"/>
      <c r="MA54" s="17">
        <v>0</v>
      </c>
      <c r="MB54" s="17"/>
      <c r="MC54" s="17"/>
      <c r="MD54" s="17"/>
      <c r="ME54" s="17">
        <v>0</v>
      </c>
      <c r="MF54" s="17"/>
      <c r="MG54" s="17"/>
      <c r="MH54" s="17"/>
      <c r="MI54" s="17">
        <v>0</v>
      </c>
      <c r="MJ54" s="17">
        <v>141</v>
      </c>
      <c r="MK54" s="17">
        <v>145.28071</v>
      </c>
      <c r="ML54" s="17">
        <v>146.66611</v>
      </c>
      <c r="MM54" s="17">
        <v>-5.6661099999999998</v>
      </c>
      <c r="MN54" s="17">
        <v>140.30000000000001</v>
      </c>
      <c r="MO54" s="17">
        <v>145.28071</v>
      </c>
      <c r="MP54" s="17">
        <v>146.66611</v>
      </c>
      <c r="MQ54" s="17">
        <v>-6.3661099999999999</v>
      </c>
      <c r="MR54" s="17">
        <v>145.5</v>
      </c>
      <c r="MS54" s="17">
        <v>145.28071</v>
      </c>
      <c r="MT54" s="17">
        <v>146.66611</v>
      </c>
      <c r="MU54" s="17">
        <v>-1.16611</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0</v>
      </c>
      <c r="NR54" s="17">
        <v>0</v>
      </c>
      <c r="NS54" s="17">
        <v>137.19999999999999</v>
      </c>
      <c r="NT54" s="17">
        <v>79.7</v>
      </c>
      <c r="NU54" s="17"/>
      <c r="NV54" s="17"/>
      <c r="NW54" s="17">
        <v>79.7</v>
      </c>
      <c r="NX54" s="17">
        <v>0</v>
      </c>
      <c r="NY54" s="17">
        <v>0</v>
      </c>
      <c r="NZ54" s="17">
        <v>0</v>
      </c>
      <c r="OA54" s="17">
        <v>0</v>
      </c>
      <c r="OB54" s="17">
        <v>58.2</v>
      </c>
      <c r="OC54" s="17">
        <v>65</v>
      </c>
      <c r="OD54" s="17">
        <v>62.820999999999998</v>
      </c>
      <c r="OE54" s="17">
        <v>-4.6210000000000004</v>
      </c>
      <c r="OF54" s="17">
        <v>0</v>
      </c>
      <c r="OG54" s="17">
        <v>0</v>
      </c>
      <c r="OH54" s="17">
        <v>0</v>
      </c>
      <c r="OI54" s="17">
        <v>0</v>
      </c>
      <c r="OJ54" s="17">
        <v>10.3</v>
      </c>
      <c r="OK54" s="17">
        <v>9.8620000000000001</v>
      </c>
      <c r="OL54" s="17">
        <v>9.8620000000000001</v>
      </c>
      <c r="OM54" s="17">
        <v>0.438</v>
      </c>
      <c r="ON54" s="17">
        <v>0</v>
      </c>
      <c r="OO54" s="17">
        <v>0</v>
      </c>
      <c r="OP54" s="17">
        <v>0</v>
      </c>
      <c r="OQ54" s="17">
        <v>0</v>
      </c>
      <c r="OR54" s="17">
        <v>20</v>
      </c>
      <c r="OS54" s="17">
        <v>17.560980000000001</v>
      </c>
      <c r="OT54" s="17">
        <v>17.560980000000001</v>
      </c>
      <c r="OU54" s="17">
        <v>2.4390200000000002</v>
      </c>
      <c r="OV54" s="17">
        <v>9.9</v>
      </c>
      <c r="OW54" s="17">
        <v>9.9830000000000005</v>
      </c>
      <c r="OX54" s="17">
        <v>9.9830000000000005</v>
      </c>
      <c r="OY54" s="17">
        <v>-8.3000000000000004E-2</v>
      </c>
      <c r="OZ54" s="17">
        <v>5.3</v>
      </c>
      <c r="PA54" s="17">
        <v>5.67</v>
      </c>
      <c r="PB54" s="17">
        <v>5.67</v>
      </c>
      <c r="PC54" s="17">
        <v>-0.37</v>
      </c>
      <c r="PD54" s="17">
        <v>3.6</v>
      </c>
      <c r="PE54" s="17">
        <v>3.6</v>
      </c>
      <c r="PF54" s="17">
        <v>3.6</v>
      </c>
      <c r="PG54" s="17">
        <v>0</v>
      </c>
      <c r="PH54" s="17">
        <v>5.0999999999999996</v>
      </c>
      <c r="PI54" s="17">
        <v>5</v>
      </c>
      <c r="PJ54" s="17">
        <v>5</v>
      </c>
      <c r="PK54" s="17">
        <v>0.1</v>
      </c>
      <c r="PL54" s="17">
        <v>19.8</v>
      </c>
      <c r="PM54" s="17">
        <v>19.5122</v>
      </c>
      <c r="PN54" s="17">
        <v>19.51219</v>
      </c>
      <c r="PO54" s="17">
        <v>0.28781000000000001</v>
      </c>
      <c r="PP54" s="17">
        <v>20</v>
      </c>
      <c r="PQ54" s="17">
        <v>19.5122</v>
      </c>
      <c r="PR54" s="17">
        <v>19.51219</v>
      </c>
      <c r="PS54" s="17">
        <v>0.48781000000000002</v>
      </c>
      <c r="PT54" s="17">
        <v>19.2</v>
      </c>
      <c r="PU54" s="17">
        <v>13</v>
      </c>
      <c r="PV54" s="17">
        <v>16.097560000000001</v>
      </c>
      <c r="PW54" s="17">
        <v>3.1024400000000001</v>
      </c>
      <c r="PX54" s="17">
        <v>3.3</v>
      </c>
      <c r="PY54" s="17">
        <v>3.5</v>
      </c>
      <c r="PZ54" s="17">
        <v>3.5</v>
      </c>
      <c r="QA54" s="17">
        <v>-0.2</v>
      </c>
      <c r="QB54" s="17">
        <v>18.8</v>
      </c>
      <c r="QC54" s="17">
        <v>18.341460000000001</v>
      </c>
      <c r="QD54" s="17">
        <v>18.341460000000001</v>
      </c>
      <c r="QE54" s="17">
        <v>0.45854</v>
      </c>
      <c r="QF54" s="17">
        <v>0</v>
      </c>
      <c r="QG54" s="17">
        <v>0</v>
      </c>
      <c r="QH54" s="17">
        <v>0</v>
      </c>
      <c r="QI54" s="17">
        <v>0</v>
      </c>
      <c r="QJ54" s="17">
        <v>0</v>
      </c>
      <c r="QK54" s="17">
        <v>0</v>
      </c>
      <c r="QL54" s="17">
        <v>0</v>
      </c>
      <c r="QM54" s="17">
        <v>0</v>
      </c>
      <c r="QN54" s="17">
        <v>10.6</v>
      </c>
      <c r="QO54" s="17">
        <v>15.454000000000001</v>
      </c>
      <c r="QP54" s="17">
        <v>15.454000000000001</v>
      </c>
      <c r="QQ54" s="17">
        <v>-4.8540000000000001</v>
      </c>
      <c r="QR54" s="17">
        <v>34</v>
      </c>
      <c r="QS54" s="17">
        <v>43.536999999999999</v>
      </c>
      <c r="QT54" s="17">
        <v>43.536999999999999</v>
      </c>
      <c r="QU54" s="17">
        <v>-9.5370000000000008</v>
      </c>
      <c r="QV54" s="17">
        <v>4.7</v>
      </c>
      <c r="QW54" s="17">
        <v>3</v>
      </c>
      <c r="QX54" s="17">
        <v>3</v>
      </c>
      <c r="QY54" s="17">
        <v>1.7</v>
      </c>
      <c r="QZ54" s="17">
        <v>2.1</v>
      </c>
      <c r="RA54" s="17">
        <v>1.2</v>
      </c>
      <c r="RB54" s="17">
        <v>1.2</v>
      </c>
      <c r="RC54" s="17">
        <v>0.9</v>
      </c>
      <c r="RD54" s="17">
        <v>1.2</v>
      </c>
      <c r="RE54" s="17">
        <v>1.2</v>
      </c>
      <c r="RF54" s="17">
        <v>1.2</v>
      </c>
      <c r="RG54" s="17">
        <v>0</v>
      </c>
      <c r="RH54" s="17">
        <v>2.8</v>
      </c>
      <c r="RI54" s="17">
        <v>2.8</v>
      </c>
      <c r="RJ54" s="17">
        <v>2.8</v>
      </c>
      <c r="RK54" s="17">
        <v>0</v>
      </c>
      <c r="RL54" s="17">
        <v>0</v>
      </c>
      <c r="RM54" s="17">
        <v>0</v>
      </c>
      <c r="RN54" s="17">
        <v>0</v>
      </c>
      <c r="RO54" s="17">
        <v>0</v>
      </c>
      <c r="RP54" s="17">
        <v>3.6</v>
      </c>
      <c r="RQ54" s="17">
        <v>3.6</v>
      </c>
      <c r="RR54" s="17">
        <v>3.6</v>
      </c>
      <c r="RS54" s="17">
        <v>0</v>
      </c>
      <c r="RT54" s="17">
        <v>16.399999999999999</v>
      </c>
      <c r="RU54" s="17">
        <v>11.08052</v>
      </c>
      <c r="RV54" s="17">
        <v>11.08052</v>
      </c>
      <c r="RW54" s="17">
        <v>5.3194800000000004</v>
      </c>
      <c r="RX54" s="17">
        <v>2</v>
      </c>
      <c r="RY54" s="17">
        <v>2</v>
      </c>
      <c r="RZ54" s="17">
        <v>2</v>
      </c>
      <c r="SA54" s="17">
        <v>0</v>
      </c>
      <c r="SB54" s="17"/>
      <c r="SC54" s="17"/>
      <c r="SD54" s="17"/>
      <c r="SE54" s="17">
        <v>0</v>
      </c>
      <c r="SF54" s="17">
        <v>16.899999999999999</v>
      </c>
      <c r="SG54" s="17">
        <v>18</v>
      </c>
      <c r="SH54" s="17">
        <v>16</v>
      </c>
      <c r="SI54" s="17">
        <v>0.9</v>
      </c>
      <c r="SJ54" s="17">
        <v>10.199999999999999</v>
      </c>
      <c r="SK54" s="17">
        <v>9.0519999999999996</v>
      </c>
      <c r="SL54" s="17">
        <v>9.0519999999999996</v>
      </c>
      <c r="SM54" s="17">
        <v>1.1479999999999999</v>
      </c>
      <c r="SN54" s="17">
        <v>20.2</v>
      </c>
      <c r="SO54" s="17">
        <v>19.5122</v>
      </c>
      <c r="SP54" s="17">
        <v>19.51219</v>
      </c>
      <c r="SQ54" s="17">
        <v>0.68781000000000003</v>
      </c>
      <c r="SR54" s="17">
        <v>20.3</v>
      </c>
      <c r="SS54" s="17">
        <v>19.5122</v>
      </c>
      <c r="ST54" s="17">
        <v>19.51219</v>
      </c>
      <c r="SU54" s="17">
        <v>0.78781000000000001</v>
      </c>
      <c r="SV54" s="17">
        <v>19.8</v>
      </c>
      <c r="SW54" s="17">
        <v>19.5</v>
      </c>
      <c r="SX54" s="17">
        <v>19.317070000000001</v>
      </c>
      <c r="SY54" s="17">
        <v>0.48293000000000003</v>
      </c>
      <c r="SZ54" s="17">
        <v>2.5</v>
      </c>
      <c r="TA54" s="17">
        <v>10.442</v>
      </c>
      <c r="TB54" s="17">
        <v>10.442</v>
      </c>
      <c r="TC54" s="17">
        <v>-7.9420000000000002</v>
      </c>
      <c r="TD54" s="17">
        <v>12.1</v>
      </c>
      <c r="TE54" s="17">
        <v>30.625</v>
      </c>
      <c r="TF54" s="17">
        <v>30.625</v>
      </c>
      <c r="TG54" s="17">
        <v>-18.524999999999999</v>
      </c>
      <c r="TH54" s="17">
        <v>0</v>
      </c>
      <c r="TI54" s="17">
        <v>0</v>
      </c>
      <c r="TJ54" s="17">
        <v>0</v>
      </c>
      <c r="TK54" s="17">
        <v>0</v>
      </c>
      <c r="TL54" s="17">
        <v>60.7</v>
      </c>
      <c r="TM54" s="17">
        <v>42</v>
      </c>
      <c r="TN54" s="17">
        <v>47.639000000000003</v>
      </c>
      <c r="TO54" s="17">
        <v>13.061</v>
      </c>
      <c r="TP54" s="17">
        <v>85.2</v>
      </c>
      <c r="TQ54" s="17">
        <v>56</v>
      </c>
      <c r="TR54" s="17">
        <v>63.325000000000003</v>
      </c>
      <c r="TS54" s="17">
        <v>21.875</v>
      </c>
      <c r="TT54" s="17">
        <v>6.2</v>
      </c>
      <c r="TU54" s="17">
        <v>3.3839999999999999</v>
      </c>
      <c r="TV54" s="17">
        <v>3.3839999999999999</v>
      </c>
      <c r="TW54" s="17">
        <v>2.8159999999999998</v>
      </c>
      <c r="TX54" s="17">
        <v>2.2999999999999998</v>
      </c>
      <c r="TY54" s="17">
        <v>2.2669999999999999</v>
      </c>
      <c r="TZ54" s="17">
        <v>2.2669999999999999</v>
      </c>
      <c r="UA54" s="17">
        <v>3.3000000000000002E-2</v>
      </c>
      <c r="UB54" s="17">
        <v>20.9</v>
      </c>
      <c r="UC54" s="17">
        <v>20.4878</v>
      </c>
      <c r="UD54" s="17">
        <v>20.4878</v>
      </c>
      <c r="UE54" s="17">
        <v>0.41220000000000001</v>
      </c>
      <c r="UF54" s="17">
        <v>8.5</v>
      </c>
      <c r="UG54" s="17">
        <v>8</v>
      </c>
      <c r="UH54" s="17">
        <v>8</v>
      </c>
      <c r="UI54" s="17">
        <v>0.5</v>
      </c>
      <c r="UJ54" s="17">
        <v>5.5359999999999996</v>
      </c>
      <c r="UK54" s="17">
        <v>7.6</v>
      </c>
      <c r="UL54" s="17">
        <v>7.6</v>
      </c>
      <c r="UM54" s="17">
        <v>-2.0640000000000001</v>
      </c>
      <c r="UN54" s="17">
        <v>19.940000000000001</v>
      </c>
      <c r="UO54" s="17">
        <v>19.5122</v>
      </c>
      <c r="UP54" s="17">
        <v>19.51219</v>
      </c>
      <c r="UQ54" s="17">
        <v>0.42781000000000002</v>
      </c>
      <c r="UR54" s="17">
        <v>19.899999999999999</v>
      </c>
      <c r="US54" s="17">
        <v>19.5122</v>
      </c>
      <c r="UT54" s="17">
        <v>19.51219</v>
      </c>
      <c r="UU54" s="17">
        <v>0.38780999999999999</v>
      </c>
      <c r="UV54" s="17">
        <v>19.86</v>
      </c>
      <c r="UW54" s="17">
        <v>19.5122</v>
      </c>
      <c r="UX54" s="17">
        <v>19.51219</v>
      </c>
      <c r="UY54" s="17">
        <v>0.34781000000000001</v>
      </c>
      <c r="UZ54" s="17">
        <v>6.3</v>
      </c>
      <c r="VA54" s="17">
        <v>4.8710000000000004</v>
      </c>
      <c r="VB54" s="17">
        <v>4.8710000000000004</v>
      </c>
      <c r="VC54" s="17">
        <v>1.429</v>
      </c>
      <c r="VD54" s="17">
        <v>0</v>
      </c>
      <c r="VE54" s="17">
        <v>0</v>
      </c>
      <c r="VF54" s="17">
        <v>0</v>
      </c>
      <c r="VG54" s="17">
        <v>0</v>
      </c>
      <c r="VH54" s="17">
        <v>0</v>
      </c>
      <c r="VI54" s="17">
        <v>0</v>
      </c>
      <c r="VJ54" s="17">
        <v>0</v>
      </c>
      <c r="VK54" s="17">
        <v>0</v>
      </c>
      <c r="VL54" s="17">
        <v>0.6</v>
      </c>
      <c r="VM54" s="17">
        <v>0.6</v>
      </c>
      <c r="VN54" s="17">
        <v>0.6</v>
      </c>
      <c r="VO54" s="17">
        <v>0</v>
      </c>
      <c r="VP54" s="17">
        <v>12.6</v>
      </c>
      <c r="VQ54" s="17">
        <v>42</v>
      </c>
      <c r="VR54" s="17">
        <v>45.529000000000003</v>
      </c>
      <c r="VS54" s="17">
        <v>-32.929000000000002</v>
      </c>
      <c r="VT54" s="17">
        <v>15.9</v>
      </c>
      <c r="VU54" s="17">
        <v>22.34235</v>
      </c>
      <c r="VV54" s="17">
        <v>28.178000000000001</v>
      </c>
      <c r="VW54" s="17">
        <v>-12.278</v>
      </c>
      <c r="VX54" s="17">
        <v>0</v>
      </c>
      <c r="VY54" s="17">
        <v>0</v>
      </c>
      <c r="VZ54" s="17">
        <v>0</v>
      </c>
      <c r="WA54" s="17">
        <v>0</v>
      </c>
      <c r="WB54" s="17">
        <v>0</v>
      </c>
      <c r="WC54" s="17">
        <v>0</v>
      </c>
      <c r="WD54" s="17">
        <v>0</v>
      </c>
      <c r="WE54" s="17">
        <v>0</v>
      </c>
      <c r="WF54" s="17">
        <v>7.8</v>
      </c>
      <c r="WG54" s="17">
        <v>8</v>
      </c>
      <c r="WH54" s="17">
        <v>8</v>
      </c>
      <c r="WI54" s="17">
        <v>-0.2</v>
      </c>
      <c r="WJ54" s="17">
        <v>19.8</v>
      </c>
      <c r="WK54" s="17">
        <v>19.5</v>
      </c>
      <c r="WL54" s="17">
        <v>19.317070000000001</v>
      </c>
      <c r="WM54" s="17">
        <v>0.48293000000000003</v>
      </c>
      <c r="WN54" s="17">
        <v>9.6</v>
      </c>
      <c r="WO54" s="17">
        <v>10.6</v>
      </c>
      <c r="WP54" s="17">
        <v>10.6</v>
      </c>
      <c r="WQ54" s="17">
        <v>-1</v>
      </c>
      <c r="WR54" s="17"/>
      <c r="WS54" s="17">
        <v>36</v>
      </c>
      <c r="WT54" s="17">
        <v>36</v>
      </c>
      <c r="WU54" s="17">
        <v>-36</v>
      </c>
      <c r="WV54" s="17">
        <v>37.85</v>
      </c>
      <c r="WW54" s="17"/>
      <c r="WX54" s="17"/>
      <c r="WY54" s="17">
        <v>37.85</v>
      </c>
      <c r="WZ54" s="17">
        <v>28.7</v>
      </c>
      <c r="XA54" s="17">
        <v>29.184000000000001</v>
      </c>
      <c r="XB54" s="17">
        <v>29.184000000000001</v>
      </c>
      <c r="XC54" s="17">
        <v>-0.48399999999999999</v>
      </c>
      <c r="XD54" s="17">
        <v>3.4</v>
      </c>
      <c r="XE54" s="17">
        <v>2.8159999999999998</v>
      </c>
      <c r="XF54" s="17">
        <v>2.8159999999999998</v>
      </c>
      <c r="XG54" s="17">
        <v>0.58399999999999996</v>
      </c>
      <c r="XH54" s="17">
        <v>12.2</v>
      </c>
      <c r="XI54" s="17">
        <v>13</v>
      </c>
      <c r="XJ54" s="17">
        <v>14</v>
      </c>
      <c r="XK54" s="17">
        <v>-1.8</v>
      </c>
      <c r="XL54" s="17">
        <v>16.29</v>
      </c>
      <c r="XM54" s="17">
        <v>18.526</v>
      </c>
      <c r="XN54" s="17">
        <v>18.526</v>
      </c>
      <c r="XO54" s="17">
        <v>-2.2360000000000002</v>
      </c>
      <c r="XP54" s="17">
        <v>7</v>
      </c>
      <c r="XQ54" s="17">
        <v>6.91</v>
      </c>
      <c r="XR54" s="17">
        <v>6.91</v>
      </c>
      <c r="XS54" s="17">
        <v>0.09</v>
      </c>
    </row>
    <row r="55" spans="1:643" ht="24" customHeight="1" x14ac:dyDescent="0.25">
      <c r="A55" s="1"/>
      <c r="B55" s="16" t="s">
        <v>47</v>
      </c>
      <c r="C55" s="16" t="s">
        <v>706</v>
      </c>
      <c r="D55" s="17">
        <v>1.1000000000000001</v>
      </c>
      <c r="E55" s="17">
        <v>0.91</v>
      </c>
      <c r="F55" s="17">
        <v>0.91</v>
      </c>
      <c r="G55" s="17">
        <v>0.19</v>
      </c>
      <c r="H55" s="17">
        <v>1.7</v>
      </c>
      <c r="I55" s="17">
        <v>1.62</v>
      </c>
      <c r="J55" s="17">
        <v>1.62</v>
      </c>
      <c r="K55" s="17">
        <v>0.08</v>
      </c>
      <c r="L55" s="17">
        <v>4.2</v>
      </c>
      <c r="M55" s="17">
        <v>3.8072699999999999</v>
      </c>
      <c r="N55" s="17">
        <v>3.8072699999999999</v>
      </c>
      <c r="O55" s="17">
        <v>0.39273000000000002</v>
      </c>
      <c r="P55" s="17">
        <v>644.4</v>
      </c>
      <c r="Q55" s="17">
        <v>646.79789000000005</v>
      </c>
      <c r="R55" s="17">
        <v>646.79789000000005</v>
      </c>
      <c r="S55" s="17">
        <v>-2.3978899999999999</v>
      </c>
      <c r="T55" s="17">
        <v>218.7</v>
      </c>
      <c r="U55" s="17">
        <v>211.44126</v>
      </c>
      <c r="V55" s="17">
        <v>211.44126</v>
      </c>
      <c r="W55" s="17">
        <v>7.2587400000000004</v>
      </c>
      <c r="X55" s="17"/>
      <c r="Y55" s="17"/>
      <c r="Z55" s="17"/>
      <c r="AA55" s="17">
        <v>0</v>
      </c>
      <c r="AB55" s="17"/>
      <c r="AC55" s="17"/>
      <c r="AD55" s="17"/>
      <c r="AE55" s="17">
        <v>0</v>
      </c>
      <c r="AF55" s="17">
        <v>90</v>
      </c>
      <c r="AG55" s="17">
        <v>92.226339999999993</v>
      </c>
      <c r="AH55" s="17">
        <v>92.226339999999993</v>
      </c>
      <c r="AI55" s="17">
        <v>-2.22634</v>
      </c>
      <c r="AJ55" s="17">
        <v>238.5</v>
      </c>
      <c r="AK55" s="17">
        <v>238.15351000000001</v>
      </c>
      <c r="AL55" s="17">
        <v>238.15351000000001</v>
      </c>
      <c r="AM55" s="17">
        <v>0.34649000000000002</v>
      </c>
      <c r="AN55" s="17"/>
      <c r="AO55" s="17"/>
      <c r="AP55" s="17"/>
      <c r="AQ55" s="17">
        <v>0</v>
      </c>
      <c r="AR55" s="17"/>
      <c r="AS55" s="17"/>
      <c r="AT55" s="17"/>
      <c r="AU55" s="17">
        <v>0</v>
      </c>
      <c r="AV55" s="17">
        <v>107.8</v>
      </c>
      <c r="AW55" s="17">
        <v>148.39553000000001</v>
      </c>
      <c r="AX55" s="17">
        <v>142.83611999999999</v>
      </c>
      <c r="AY55" s="17">
        <v>-35.036119999999997</v>
      </c>
      <c r="AZ55" s="17">
        <v>107.88</v>
      </c>
      <c r="BA55" s="17">
        <v>148.39553000000001</v>
      </c>
      <c r="BB55" s="17">
        <v>142.83611999999999</v>
      </c>
      <c r="BC55" s="17">
        <v>-34.956119999999999</v>
      </c>
      <c r="BD55" s="17">
        <v>107.97</v>
      </c>
      <c r="BE55" s="17">
        <v>148.39553000000001</v>
      </c>
      <c r="BF55" s="17">
        <v>142.83611999999999</v>
      </c>
      <c r="BG55" s="17">
        <v>-34.866120000000002</v>
      </c>
      <c r="BH55" s="17">
        <v>209.85</v>
      </c>
      <c r="BI55" s="17">
        <v>222.59329</v>
      </c>
      <c r="BJ55" s="17">
        <v>214.25417999999999</v>
      </c>
      <c r="BK55" s="17">
        <v>-4.4041800000000002</v>
      </c>
      <c r="BL55" s="17">
        <v>200.16</v>
      </c>
      <c r="BM55" s="17">
        <v>204.87805</v>
      </c>
      <c r="BN55" s="17">
        <v>204.87804</v>
      </c>
      <c r="BO55" s="17">
        <v>-4.7180400000000002</v>
      </c>
      <c r="BP55" s="17">
        <v>107.52</v>
      </c>
      <c r="BQ55" s="17">
        <v>102.43902</v>
      </c>
      <c r="BR55" s="17">
        <v>102.43902</v>
      </c>
      <c r="BS55" s="17">
        <v>5.0809800000000003</v>
      </c>
      <c r="BT55" s="17">
        <v>556.33000000000004</v>
      </c>
      <c r="BU55" s="17">
        <v>568.29854</v>
      </c>
      <c r="BV55" s="17">
        <v>568.29853000000003</v>
      </c>
      <c r="BW55" s="17">
        <v>-11.968529999999999</v>
      </c>
      <c r="BX55" s="17">
        <v>10.51</v>
      </c>
      <c r="BY55" s="17">
        <v>10.17268</v>
      </c>
      <c r="BZ55" s="17">
        <v>10.17268</v>
      </c>
      <c r="CA55" s="17">
        <v>0.33732000000000001</v>
      </c>
      <c r="CB55" s="17"/>
      <c r="CC55" s="17"/>
      <c r="CD55" s="17"/>
      <c r="CE55" s="17">
        <v>0</v>
      </c>
      <c r="CF55" s="17"/>
      <c r="CG55" s="17"/>
      <c r="CH55" s="17"/>
      <c r="CI55" s="17">
        <v>0</v>
      </c>
      <c r="CJ55" s="17"/>
      <c r="CK55" s="17"/>
      <c r="CL55" s="17"/>
      <c r="CM55" s="17">
        <v>0</v>
      </c>
      <c r="CN55" s="17"/>
      <c r="CO55" s="17"/>
      <c r="CP55" s="17"/>
      <c r="CQ55" s="17">
        <v>0</v>
      </c>
      <c r="CR55" s="17">
        <v>165.9</v>
      </c>
      <c r="CS55" s="17">
        <v>164.70732000000001</v>
      </c>
      <c r="CT55" s="17">
        <v>164.70732000000001</v>
      </c>
      <c r="CU55" s="17">
        <v>1.19268</v>
      </c>
      <c r="CV55" s="17">
        <v>7.5</v>
      </c>
      <c r="CW55" s="17">
        <v>8.1148399999999992</v>
      </c>
      <c r="CX55" s="17">
        <v>8.1148399999999992</v>
      </c>
      <c r="CY55" s="17">
        <v>-0.61484000000000005</v>
      </c>
      <c r="CZ55" s="17">
        <v>2.6</v>
      </c>
      <c r="DA55" s="17">
        <v>4.4519399999999996</v>
      </c>
      <c r="DB55" s="17">
        <v>4.4519399999999996</v>
      </c>
      <c r="DC55" s="17">
        <v>-1.8519399999999999</v>
      </c>
      <c r="DD55" s="17">
        <v>0</v>
      </c>
      <c r="DE55" s="17">
        <v>0</v>
      </c>
      <c r="DF55" s="17">
        <v>0</v>
      </c>
      <c r="DG55" s="17">
        <v>0</v>
      </c>
      <c r="DH55" s="17">
        <v>6.4</v>
      </c>
      <c r="DI55" s="17">
        <v>6.8787000000000003</v>
      </c>
      <c r="DJ55" s="17">
        <v>6.8787000000000003</v>
      </c>
      <c r="DK55" s="17">
        <v>-0.47870000000000001</v>
      </c>
      <c r="DL55" s="17"/>
      <c r="DM55" s="17"/>
      <c r="DN55" s="17"/>
      <c r="DO55" s="17">
        <v>0</v>
      </c>
      <c r="DP55" s="17">
        <v>69.900000000000006</v>
      </c>
      <c r="DQ55" s="17">
        <v>45</v>
      </c>
      <c r="DR55" s="17">
        <v>15.384639999999999</v>
      </c>
      <c r="DS55" s="17">
        <v>54.515360000000001</v>
      </c>
      <c r="DT55" s="17">
        <v>6.2</v>
      </c>
      <c r="DU55" s="17">
        <v>6.5494399999999997</v>
      </c>
      <c r="DV55" s="17">
        <v>8.9130000000000003</v>
      </c>
      <c r="DW55" s="17">
        <v>-2.7130000000000001</v>
      </c>
      <c r="DX55" s="17"/>
      <c r="DY55" s="17"/>
      <c r="DZ55" s="17"/>
      <c r="EA55" s="17">
        <v>0</v>
      </c>
      <c r="EB55" s="17"/>
      <c r="EC55" s="17"/>
      <c r="ED55" s="17"/>
      <c r="EE55" s="17">
        <v>0</v>
      </c>
      <c r="EF55" s="17"/>
      <c r="EG55" s="17"/>
      <c r="EH55" s="17"/>
      <c r="EI55" s="17">
        <v>0</v>
      </c>
      <c r="EJ55" s="17">
        <v>110.7</v>
      </c>
      <c r="EK55" s="17">
        <v>112.90537</v>
      </c>
      <c r="EL55" s="17">
        <v>112.90537</v>
      </c>
      <c r="EM55" s="17">
        <v>-2.2053699999999998</v>
      </c>
      <c r="EN55" s="17">
        <v>158</v>
      </c>
      <c r="EO55" s="17">
        <v>221.30108000000001</v>
      </c>
      <c r="EP55" s="17">
        <v>221.30108000000001</v>
      </c>
      <c r="EQ55" s="17">
        <v>-63.301079999999999</v>
      </c>
      <c r="ER55" s="17"/>
      <c r="ES55" s="17"/>
      <c r="ET55" s="17"/>
      <c r="EU55" s="17">
        <v>0</v>
      </c>
      <c r="EV55" s="17"/>
      <c r="EW55" s="17"/>
      <c r="EX55" s="17"/>
      <c r="EY55" s="17">
        <v>0</v>
      </c>
      <c r="EZ55" s="17"/>
      <c r="FA55" s="17"/>
      <c r="FB55" s="17"/>
      <c r="FC55" s="17">
        <v>0</v>
      </c>
      <c r="FD55" s="17">
        <v>6.5</v>
      </c>
      <c r="FE55" s="17">
        <v>6.39</v>
      </c>
      <c r="FF55" s="17">
        <v>6.39</v>
      </c>
      <c r="FG55" s="17">
        <v>0.11</v>
      </c>
      <c r="FH55" s="17">
        <v>457</v>
      </c>
      <c r="FI55" s="17">
        <v>458.87804999999997</v>
      </c>
      <c r="FJ55" s="17">
        <v>458.87804999999997</v>
      </c>
      <c r="FK55" s="17">
        <v>-1.87805</v>
      </c>
      <c r="FL55" s="17">
        <v>60.2</v>
      </c>
      <c r="FM55" s="17">
        <v>76.746610000000004</v>
      </c>
      <c r="FN55" s="17">
        <v>65.380560000000003</v>
      </c>
      <c r="FO55" s="17">
        <v>-5.1805599999999998</v>
      </c>
      <c r="FP55" s="17">
        <v>147.80000000000001</v>
      </c>
      <c r="FQ55" s="17">
        <v>148.62634</v>
      </c>
      <c r="FR55" s="17">
        <v>148.62634</v>
      </c>
      <c r="FS55" s="17">
        <v>-0.82633999999999996</v>
      </c>
      <c r="FT55" s="17">
        <v>40.700000000000003</v>
      </c>
      <c r="FU55" s="17">
        <v>41.498959999999997</v>
      </c>
      <c r="FV55" s="17">
        <v>41.498959999999997</v>
      </c>
      <c r="FW55" s="17">
        <v>-0.79896</v>
      </c>
      <c r="FX55" s="17">
        <v>18.399999999999999</v>
      </c>
      <c r="FY55" s="17">
        <v>19.28585</v>
      </c>
      <c r="FZ55" s="17">
        <v>19.28585</v>
      </c>
      <c r="GA55" s="17">
        <v>-0.88585000000000003</v>
      </c>
      <c r="GB55" s="17">
        <v>19.7</v>
      </c>
      <c r="GC55" s="17">
        <v>19.414629999999999</v>
      </c>
      <c r="GD55" s="17">
        <v>19.414629999999999</v>
      </c>
      <c r="GE55" s="17">
        <v>0.28537000000000001</v>
      </c>
      <c r="GF55" s="17">
        <v>88.7</v>
      </c>
      <c r="GG55" s="17">
        <v>87.657560000000004</v>
      </c>
      <c r="GH55" s="17">
        <v>87.657560000000004</v>
      </c>
      <c r="GI55" s="17">
        <v>1.04244</v>
      </c>
      <c r="GJ55" s="17"/>
      <c r="GK55" s="17"/>
      <c r="GL55" s="17"/>
      <c r="GM55" s="17">
        <v>0</v>
      </c>
      <c r="GN55" s="17">
        <v>172.4</v>
      </c>
      <c r="GO55" s="17">
        <v>185.62135000000001</v>
      </c>
      <c r="GP55" s="17">
        <v>136.06845999999999</v>
      </c>
      <c r="GQ55" s="17">
        <v>36.331539999999997</v>
      </c>
      <c r="GR55" s="17">
        <v>88.6</v>
      </c>
      <c r="GS55" s="17">
        <v>92.810670000000002</v>
      </c>
      <c r="GT55" s="17">
        <v>68.034229999999994</v>
      </c>
      <c r="GU55" s="17">
        <v>20.565770000000001</v>
      </c>
      <c r="GV55" s="17">
        <v>108.5</v>
      </c>
      <c r="GW55" s="17">
        <v>110.91316999999999</v>
      </c>
      <c r="GX55" s="17">
        <v>110.91316999999999</v>
      </c>
      <c r="GY55" s="17">
        <v>-2.41317</v>
      </c>
      <c r="GZ55" s="17">
        <v>8.1</v>
      </c>
      <c r="HA55" s="17">
        <v>4.8741700000000003</v>
      </c>
      <c r="HB55" s="17">
        <v>4.8741700000000003</v>
      </c>
      <c r="HC55" s="17">
        <v>3.2258300000000002</v>
      </c>
      <c r="HD55" s="17">
        <v>0</v>
      </c>
      <c r="HE55" s="17">
        <v>2.9847299999999999</v>
      </c>
      <c r="HF55" s="17">
        <v>4.72112</v>
      </c>
      <c r="HG55" s="17">
        <v>-4.72112</v>
      </c>
      <c r="HH55" s="17">
        <v>45.7</v>
      </c>
      <c r="HI55" s="17">
        <v>47.26634</v>
      </c>
      <c r="HJ55" s="17">
        <v>47.26634</v>
      </c>
      <c r="HK55" s="17">
        <v>-1.5663400000000001</v>
      </c>
      <c r="HL55" s="17">
        <v>46.7</v>
      </c>
      <c r="HM55" s="17"/>
      <c r="HN55" s="17">
        <v>44.275120000000001</v>
      </c>
      <c r="HO55" s="17">
        <v>2.4248799999999999</v>
      </c>
      <c r="HP55" s="17">
        <v>3.8</v>
      </c>
      <c r="HQ55" s="17">
        <v>4.0998900000000003</v>
      </c>
      <c r="HR55" s="17">
        <v>4.0998900000000003</v>
      </c>
      <c r="HS55" s="17">
        <v>-0.29988999999999999</v>
      </c>
      <c r="HT55" s="17">
        <v>30</v>
      </c>
      <c r="HU55" s="17">
        <v>30.294039999999999</v>
      </c>
      <c r="HV55" s="17">
        <v>30.294039999999999</v>
      </c>
      <c r="HW55" s="17">
        <v>-0.29404000000000002</v>
      </c>
      <c r="HX55" s="17">
        <v>173.7</v>
      </c>
      <c r="HY55" s="17">
        <v>171.54185000000001</v>
      </c>
      <c r="HZ55" s="17">
        <v>171.54185000000001</v>
      </c>
      <c r="IA55" s="17">
        <v>2.15815</v>
      </c>
      <c r="IB55" s="17">
        <v>47</v>
      </c>
      <c r="IC55" s="17">
        <v>46.076000000000001</v>
      </c>
      <c r="ID55" s="17">
        <v>47.671259999999997</v>
      </c>
      <c r="IE55" s="17">
        <v>-0.67125999999999997</v>
      </c>
      <c r="IF55" s="17"/>
      <c r="IG55" s="17"/>
      <c r="IH55" s="17"/>
      <c r="II55" s="17">
        <v>0</v>
      </c>
      <c r="IJ55" s="17"/>
      <c r="IK55" s="17"/>
      <c r="IL55" s="17"/>
      <c r="IM55" s="17">
        <v>0</v>
      </c>
      <c r="IN55" s="17">
        <v>46.7</v>
      </c>
      <c r="IO55" s="17">
        <v>48.41648</v>
      </c>
      <c r="IP55" s="17">
        <v>48.41648</v>
      </c>
      <c r="IQ55" s="17">
        <v>-1.71648</v>
      </c>
      <c r="IR55" s="17"/>
      <c r="IS55" s="17"/>
      <c r="IT55" s="17"/>
      <c r="IU55" s="17">
        <v>0</v>
      </c>
      <c r="IV55" s="17"/>
      <c r="IW55" s="17"/>
      <c r="IX55" s="17"/>
      <c r="IY55" s="17">
        <v>0</v>
      </c>
      <c r="IZ55" s="17"/>
      <c r="JA55" s="17"/>
      <c r="JB55" s="17"/>
      <c r="JC55" s="17">
        <v>0</v>
      </c>
      <c r="JD55" s="17">
        <v>130.6</v>
      </c>
      <c r="JE55" s="17">
        <v>133.35676000000001</v>
      </c>
      <c r="JF55" s="17">
        <v>133.35676000000001</v>
      </c>
      <c r="JG55" s="17">
        <v>-2.7567599999999999</v>
      </c>
      <c r="JH55" s="17"/>
      <c r="JI55" s="17"/>
      <c r="JJ55" s="17"/>
      <c r="JK55" s="17">
        <v>0</v>
      </c>
      <c r="JL55" s="17">
        <v>157.30000000000001</v>
      </c>
      <c r="JM55" s="17">
        <v>150.66667000000001</v>
      </c>
      <c r="JN55" s="17">
        <v>150.66667000000001</v>
      </c>
      <c r="JO55" s="17">
        <v>6.6333299999999999</v>
      </c>
      <c r="JP55" s="17"/>
      <c r="JQ55" s="17"/>
      <c r="JR55" s="17"/>
      <c r="JS55" s="17">
        <v>0</v>
      </c>
      <c r="JT55" s="17">
        <v>67.3</v>
      </c>
      <c r="JU55" s="17">
        <v>75.333330000000004</v>
      </c>
      <c r="JV55" s="17">
        <v>75.333340000000007</v>
      </c>
      <c r="JW55" s="17">
        <v>-8.0333400000000008</v>
      </c>
      <c r="JX55" s="17">
        <v>0</v>
      </c>
      <c r="JY55" s="17">
        <v>0</v>
      </c>
      <c r="JZ55" s="17"/>
      <c r="KA55" s="17">
        <v>0</v>
      </c>
      <c r="KB55" s="17"/>
      <c r="KC55" s="17"/>
      <c r="KD55" s="17"/>
      <c r="KE55" s="17">
        <v>0</v>
      </c>
      <c r="KF55" s="17"/>
      <c r="KG55" s="17"/>
      <c r="KH55" s="17"/>
      <c r="KI55" s="17">
        <v>0</v>
      </c>
      <c r="KJ55" s="17"/>
      <c r="KK55" s="17"/>
      <c r="KL55" s="17"/>
      <c r="KM55" s="17">
        <v>0</v>
      </c>
      <c r="KN55" s="17"/>
      <c r="KO55" s="17"/>
      <c r="KP55" s="17"/>
      <c r="KQ55" s="17">
        <v>0</v>
      </c>
      <c r="KR55" s="17">
        <v>113.9</v>
      </c>
      <c r="KS55" s="17">
        <v>114.11063</v>
      </c>
      <c r="KT55" s="17">
        <v>114.11063</v>
      </c>
      <c r="KU55" s="17">
        <v>-0.21063000000000001</v>
      </c>
      <c r="KV55" s="17"/>
      <c r="KW55" s="17"/>
      <c r="KX55" s="17"/>
      <c r="KY55" s="17">
        <v>0</v>
      </c>
      <c r="KZ55" s="17"/>
      <c r="LA55" s="17"/>
      <c r="LB55" s="17"/>
      <c r="LC55" s="17">
        <v>0</v>
      </c>
      <c r="LD55" s="17">
        <v>177.2</v>
      </c>
      <c r="LE55" s="17">
        <v>182.42931999999999</v>
      </c>
      <c r="LF55" s="17">
        <v>217.62741</v>
      </c>
      <c r="LG55" s="17">
        <v>-40.427410000000002</v>
      </c>
      <c r="LH55" s="17">
        <v>129.4</v>
      </c>
      <c r="LI55" s="17">
        <v>133.67995999999999</v>
      </c>
      <c r="LJ55" s="17">
        <v>133.67995999999999</v>
      </c>
      <c r="LK55" s="17">
        <v>-4.27996</v>
      </c>
      <c r="LL55" s="17">
        <v>64.2</v>
      </c>
      <c r="LM55" s="17">
        <v>67.461460000000002</v>
      </c>
      <c r="LN55" s="17">
        <v>67.461460000000002</v>
      </c>
      <c r="LO55" s="17">
        <v>-3.26146</v>
      </c>
      <c r="LP55" s="17">
        <v>81.5</v>
      </c>
      <c r="LQ55" s="17">
        <v>78.567999999999998</v>
      </c>
      <c r="LR55" s="17">
        <v>78.567999999999998</v>
      </c>
      <c r="LS55" s="17">
        <v>2.9319999999999999</v>
      </c>
      <c r="LT55" s="17">
        <v>30.5</v>
      </c>
      <c r="LU55" s="17">
        <v>30.097560000000001</v>
      </c>
      <c r="LV55" s="17">
        <v>30.097560000000001</v>
      </c>
      <c r="LW55" s="17">
        <v>0.40244000000000002</v>
      </c>
      <c r="LX55" s="17"/>
      <c r="LY55" s="17"/>
      <c r="LZ55" s="17"/>
      <c r="MA55" s="17">
        <v>0</v>
      </c>
      <c r="MB55" s="17"/>
      <c r="MC55" s="17"/>
      <c r="MD55" s="17"/>
      <c r="ME55" s="17">
        <v>0</v>
      </c>
      <c r="MF55" s="17"/>
      <c r="MG55" s="17"/>
      <c r="MH55" s="17"/>
      <c r="MI55" s="17">
        <v>0</v>
      </c>
      <c r="MJ55" s="17">
        <v>102.9</v>
      </c>
      <c r="MK55" s="17">
        <v>145.28071</v>
      </c>
      <c r="ML55" s="17">
        <v>136.06102000000001</v>
      </c>
      <c r="MM55" s="17">
        <v>-33.161020000000001</v>
      </c>
      <c r="MN55" s="17">
        <v>103.1</v>
      </c>
      <c r="MO55" s="17">
        <v>145.28071</v>
      </c>
      <c r="MP55" s="17">
        <v>136.06102000000001</v>
      </c>
      <c r="MQ55" s="17">
        <v>-32.961019999999998</v>
      </c>
      <c r="MR55" s="17">
        <v>120.2</v>
      </c>
      <c r="MS55" s="17">
        <v>145.28071</v>
      </c>
      <c r="MT55" s="17">
        <v>136.06102000000001</v>
      </c>
      <c r="MU55" s="17">
        <v>-15.86102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0</v>
      </c>
      <c r="NR55" s="17">
        <v>0</v>
      </c>
      <c r="NS55" s="17">
        <v>137.19999999999999</v>
      </c>
      <c r="NT55" s="17">
        <v>79.7</v>
      </c>
      <c r="NU55" s="17"/>
      <c r="NV55" s="17"/>
      <c r="NW55" s="17">
        <v>79.7</v>
      </c>
      <c r="NX55" s="17">
        <v>0</v>
      </c>
      <c r="NY55" s="17">
        <v>0</v>
      </c>
      <c r="NZ55" s="17">
        <v>0</v>
      </c>
      <c r="OA55" s="17">
        <v>0</v>
      </c>
      <c r="OB55" s="17">
        <v>67.099999999999994</v>
      </c>
      <c r="OC55" s="17">
        <v>62</v>
      </c>
      <c r="OD55" s="17">
        <v>60.793999999999997</v>
      </c>
      <c r="OE55" s="17">
        <v>6.306</v>
      </c>
      <c r="OF55" s="17">
        <v>0</v>
      </c>
      <c r="OG55" s="17">
        <v>0</v>
      </c>
      <c r="OH55" s="17">
        <v>0</v>
      </c>
      <c r="OI55" s="17">
        <v>0</v>
      </c>
      <c r="OJ55" s="17">
        <v>12.8</v>
      </c>
      <c r="OK55" s="17">
        <v>10.151999999999999</v>
      </c>
      <c r="OL55" s="17">
        <v>10.151999999999999</v>
      </c>
      <c r="OM55" s="17">
        <v>2.6480000000000001</v>
      </c>
      <c r="ON55" s="17">
        <v>0</v>
      </c>
      <c r="OO55" s="17">
        <v>0</v>
      </c>
      <c r="OP55" s="17">
        <v>0</v>
      </c>
      <c r="OQ55" s="17">
        <v>0</v>
      </c>
      <c r="OR55" s="17">
        <v>20</v>
      </c>
      <c r="OS55" s="17">
        <v>17.560980000000001</v>
      </c>
      <c r="OT55" s="17">
        <v>17.560980000000001</v>
      </c>
      <c r="OU55" s="17">
        <v>2.4390200000000002</v>
      </c>
      <c r="OV55" s="17">
        <v>9.9</v>
      </c>
      <c r="OW55" s="17">
        <v>9.9830000000000005</v>
      </c>
      <c r="OX55" s="17">
        <v>9.9830000000000005</v>
      </c>
      <c r="OY55" s="17">
        <v>-8.3000000000000004E-2</v>
      </c>
      <c r="OZ55" s="17">
        <v>5.3</v>
      </c>
      <c r="PA55" s="17">
        <v>5.67</v>
      </c>
      <c r="PB55" s="17">
        <v>5.67</v>
      </c>
      <c r="PC55" s="17">
        <v>-0.37</v>
      </c>
      <c r="PD55" s="17">
        <v>3.6</v>
      </c>
      <c r="PE55" s="17">
        <v>3.6</v>
      </c>
      <c r="PF55" s="17">
        <v>3.6</v>
      </c>
      <c r="PG55" s="17">
        <v>0</v>
      </c>
      <c r="PH55" s="17">
        <v>5.0999999999999996</v>
      </c>
      <c r="PI55" s="17">
        <v>5</v>
      </c>
      <c r="PJ55" s="17">
        <v>5</v>
      </c>
      <c r="PK55" s="17">
        <v>0.1</v>
      </c>
      <c r="PL55" s="17">
        <v>20.2</v>
      </c>
      <c r="PM55" s="17">
        <v>19.5122</v>
      </c>
      <c r="PN55" s="17">
        <v>19.51219</v>
      </c>
      <c r="PO55" s="17">
        <v>0.68781000000000003</v>
      </c>
      <c r="PP55" s="17">
        <v>20</v>
      </c>
      <c r="PQ55" s="17">
        <v>19.5122</v>
      </c>
      <c r="PR55" s="17">
        <v>19.51219</v>
      </c>
      <c r="PS55" s="17">
        <v>0.48781000000000002</v>
      </c>
      <c r="PT55" s="17">
        <v>19.3</v>
      </c>
      <c r="PU55" s="17">
        <v>13</v>
      </c>
      <c r="PV55" s="17">
        <v>16.097560000000001</v>
      </c>
      <c r="PW55" s="17">
        <v>3.2024400000000002</v>
      </c>
      <c r="PX55" s="17">
        <v>3.3</v>
      </c>
      <c r="PY55" s="17">
        <v>3.5</v>
      </c>
      <c r="PZ55" s="17">
        <v>3.5</v>
      </c>
      <c r="QA55" s="17">
        <v>-0.2</v>
      </c>
      <c r="QB55" s="17">
        <v>18.8</v>
      </c>
      <c r="QC55" s="17">
        <v>18.341460000000001</v>
      </c>
      <c r="QD55" s="17">
        <v>18.341460000000001</v>
      </c>
      <c r="QE55" s="17">
        <v>0.45854</v>
      </c>
      <c r="QF55" s="17">
        <v>0</v>
      </c>
      <c r="QG55" s="17">
        <v>0</v>
      </c>
      <c r="QH55" s="17">
        <v>0</v>
      </c>
      <c r="QI55" s="17">
        <v>0</v>
      </c>
      <c r="QJ55" s="17">
        <v>0</v>
      </c>
      <c r="QK55" s="17">
        <v>0</v>
      </c>
      <c r="QL55" s="17">
        <v>0</v>
      </c>
      <c r="QM55" s="17">
        <v>0</v>
      </c>
      <c r="QN55" s="17">
        <v>16.3</v>
      </c>
      <c r="QO55" s="17">
        <v>15.266</v>
      </c>
      <c r="QP55" s="17">
        <v>15.266</v>
      </c>
      <c r="QQ55" s="17">
        <v>1.034</v>
      </c>
      <c r="QR55" s="17">
        <v>46.5</v>
      </c>
      <c r="QS55" s="17">
        <v>43.088000000000001</v>
      </c>
      <c r="QT55" s="17">
        <v>43.088000000000001</v>
      </c>
      <c r="QU55" s="17">
        <v>3.4119999999999999</v>
      </c>
      <c r="QV55" s="17">
        <v>4.7</v>
      </c>
      <c r="QW55" s="17">
        <v>3</v>
      </c>
      <c r="QX55" s="17">
        <v>3</v>
      </c>
      <c r="QY55" s="17">
        <v>1.7</v>
      </c>
      <c r="QZ55" s="17">
        <v>1.5</v>
      </c>
      <c r="RA55" s="17">
        <v>1.2</v>
      </c>
      <c r="RB55" s="17">
        <v>1.2</v>
      </c>
      <c r="RC55" s="17">
        <v>0.3</v>
      </c>
      <c r="RD55" s="17">
        <v>1.2</v>
      </c>
      <c r="RE55" s="17">
        <v>1.2</v>
      </c>
      <c r="RF55" s="17">
        <v>1.2</v>
      </c>
      <c r="RG55" s="17">
        <v>0</v>
      </c>
      <c r="RH55" s="17">
        <v>2.9</v>
      </c>
      <c r="RI55" s="17">
        <v>2.8</v>
      </c>
      <c r="RJ55" s="17">
        <v>2.8</v>
      </c>
      <c r="RK55" s="17">
        <v>0.1</v>
      </c>
      <c r="RL55" s="17">
        <v>0</v>
      </c>
      <c r="RM55" s="17">
        <v>0</v>
      </c>
      <c r="RN55" s="17">
        <v>0</v>
      </c>
      <c r="RO55" s="17">
        <v>0</v>
      </c>
      <c r="RP55" s="17">
        <v>3.6</v>
      </c>
      <c r="RQ55" s="17">
        <v>3.6</v>
      </c>
      <c r="RR55" s="17">
        <v>3.6</v>
      </c>
      <c r="RS55" s="17">
        <v>0</v>
      </c>
      <c r="RT55" s="17">
        <v>16.399999999999999</v>
      </c>
      <c r="RU55" s="17">
        <v>10.70973</v>
      </c>
      <c r="RV55" s="17">
        <v>11.08052</v>
      </c>
      <c r="RW55" s="17">
        <v>5.3194800000000004</v>
      </c>
      <c r="RX55" s="17">
        <v>2</v>
      </c>
      <c r="RY55" s="17">
        <v>2</v>
      </c>
      <c r="RZ55" s="17">
        <v>2</v>
      </c>
      <c r="SA55" s="17">
        <v>0</v>
      </c>
      <c r="SB55" s="17"/>
      <c r="SC55" s="17"/>
      <c r="SD55" s="17"/>
      <c r="SE55" s="17">
        <v>0</v>
      </c>
      <c r="SF55" s="17">
        <v>16.899999999999999</v>
      </c>
      <c r="SG55" s="17">
        <v>18</v>
      </c>
      <c r="SH55" s="17">
        <v>16</v>
      </c>
      <c r="SI55" s="17">
        <v>0.9</v>
      </c>
      <c r="SJ55" s="17">
        <v>10.199999999999999</v>
      </c>
      <c r="SK55" s="17">
        <v>9.0519999999999996</v>
      </c>
      <c r="SL55" s="17">
        <v>9.0519999999999996</v>
      </c>
      <c r="SM55" s="17">
        <v>1.1479999999999999</v>
      </c>
      <c r="SN55" s="17">
        <v>20.2</v>
      </c>
      <c r="SO55" s="17">
        <v>19.5122</v>
      </c>
      <c r="SP55" s="17">
        <v>19.51219</v>
      </c>
      <c r="SQ55" s="17">
        <v>0.68781000000000003</v>
      </c>
      <c r="SR55" s="17">
        <v>20.399999999999999</v>
      </c>
      <c r="SS55" s="17">
        <v>19.5122</v>
      </c>
      <c r="ST55" s="17">
        <v>19.51219</v>
      </c>
      <c r="SU55" s="17">
        <v>0.88780999999999999</v>
      </c>
      <c r="SV55" s="17">
        <v>19.8</v>
      </c>
      <c r="SW55" s="17">
        <v>19.5</v>
      </c>
      <c r="SX55" s="17">
        <v>19.317070000000001</v>
      </c>
      <c r="SY55" s="17">
        <v>0.48293000000000003</v>
      </c>
      <c r="SZ55" s="17">
        <v>3.8</v>
      </c>
      <c r="TA55" s="17">
        <v>10.704000000000001</v>
      </c>
      <c r="TB55" s="17">
        <v>10.704000000000001</v>
      </c>
      <c r="TC55" s="17">
        <v>-6.9039999999999999</v>
      </c>
      <c r="TD55" s="17">
        <v>16.3</v>
      </c>
      <c r="TE55" s="17">
        <v>29.055</v>
      </c>
      <c r="TF55" s="17">
        <v>29.055</v>
      </c>
      <c r="TG55" s="17">
        <v>-12.755000000000001</v>
      </c>
      <c r="TH55" s="17">
        <v>0</v>
      </c>
      <c r="TI55" s="17">
        <v>0</v>
      </c>
      <c r="TJ55" s="17">
        <v>0</v>
      </c>
      <c r="TK55" s="17">
        <v>0</v>
      </c>
      <c r="TL55" s="17">
        <v>55.4</v>
      </c>
      <c r="TM55" s="17">
        <v>43</v>
      </c>
      <c r="TN55" s="17">
        <v>46.764000000000003</v>
      </c>
      <c r="TO55" s="17">
        <v>8.6359999999999992</v>
      </c>
      <c r="TP55" s="17">
        <v>84.5</v>
      </c>
      <c r="TQ55" s="17">
        <v>57</v>
      </c>
      <c r="TR55" s="17">
        <v>62.207000000000001</v>
      </c>
      <c r="TS55" s="17">
        <v>22.292999999999999</v>
      </c>
      <c r="TT55" s="17">
        <v>3.3</v>
      </c>
      <c r="TU55" s="17">
        <v>3.3319999999999999</v>
      </c>
      <c r="TV55" s="17">
        <v>3.3319999999999999</v>
      </c>
      <c r="TW55" s="17">
        <v>-3.2000000000000001E-2</v>
      </c>
      <c r="TX55" s="17">
        <v>1</v>
      </c>
      <c r="TY55" s="17">
        <v>2.141</v>
      </c>
      <c r="TZ55" s="17">
        <v>2.141</v>
      </c>
      <c r="UA55" s="17">
        <v>-1.141</v>
      </c>
      <c r="UB55" s="17">
        <v>21</v>
      </c>
      <c r="UC55" s="17">
        <v>20.4878</v>
      </c>
      <c r="UD55" s="17">
        <v>20.4878</v>
      </c>
      <c r="UE55" s="17">
        <v>0.51219999999999999</v>
      </c>
      <c r="UF55" s="17">
        <v>8.5</v>
      </c>
      <c r="UG55" s="17">
        <v>8</v>
      </c>
      <c r="UH55" s="17">
        <v>8</v>
      </c>
      <c r="UI55" s="17">
        <v>0.5</v>
      </c>
      <c r="UJ55" s="17">
        <v>5.5419999999999998</v>
      </c>
      <c r="UK55" s="17">
        <v>7.6</v>
      </c>
      <c r="UL55" s="17">
        <v>7.6</v>
      </c>
      <c r="UM55" s="17">
        <v>-2.0579999999999998</v>
      </c>
      <c r="UN55" s="17">
        <v>19.84</v>
      </c>
      <c r="UO55" s="17">
        <v>19.5122</v>
      </c>
      <c r="UP55" s="17">
        <v>19.51219</v>
      </c>
      <c r="UQ55" s="17">
        <v>0.32780999999999999</v>
      </c>
      <c r="UR55" s="17">
        <v>19.8</v>
      </c>
      <c r="US55" s="17">
        <v>19.5122</v>
      </c>
      <c r="UT55" s="17">
        <v>19.51219</v>
      </c>
      <c r="UU55" s="17">
        <v>0.28781000000000001</v>
      </c>
      <c r="UV55" s="17">
        <v>19.8</v>
      </c>
      <c r="UW55" s="17">
        <v>19.5122</v>
      </c>
      <c r="UX55" s="17">
        <v>19.51219</v>
      </c>
      <c r="UY55" s="17">
        <v>0.28781000000000001</v>
      </c>
      <c r="UZ55" s="17">
        <v>8</v>
      </c>
      <c r="VA55" s="17">
        <v>5.2859999999999996</v>
      </c>
      <c r="VB55" s="17">
        <v>5.2859999999999996</v>
      </c>
      <c r="VC55" s="17">
        <v>2.714</v>
      </c>
      <c r="VD55" s="17">
        <v>0</v>
      </c>
      <c r="VE55" s="17">
        <v>0</v>
      </c>
      <c r="VF55" s="17">
        <v>0</v>
      </c>
      <c r="VG55" s="17">
        <v>0</v>
      </c>
      <c r="VH55" s="17">
        <v>0</v>
      </c>
      <c r="VI55" s="17">
        <v>0</v>
      </c>
      <c r="VJ55" s="17">
        <v>0</v>
      </c>
      <c r="VK55" s="17">
        <v>0</v>
      </c>
      <c r="VL55" s="17">
        <v>0.6</v>
      </c>
      <c r="VM55" s="17">
        <v>0.6</v>
      </c>
      <c r="VN55" s="17">
        <v>0.6</v>
      </c>
      <c r="VO55" s="17">
        <v>0</v>
      </c>
      <c r="VP55" s="17">
        <v>13.4</v>
      </c>
      <c r="VQ55" s="17">
        <v>39</v>
      </c>
      <c r="VR55" s="17">
        <v>41.444000000000003</v>
      </c>
      <c r="VS55" s="17">
        <v>-28.044</v>
      </c>
      <c r="VT55" s="17">
        <v>7.5</v>
      </c>
      <c r="VU55" s="17">
        <v>20.75498</v>
      </c>
      <c r="VV55" s="17">
        <v>26.24</v>
      </c>
      <c r="VW55" s="17">
        <v>-18.739999999999998</v>
      </c>
      <c r="VX55" s="17">
        <v>0</v>
      </c>
      <c r="VY55" s="17">
        <v>0</v>
      </c>
      <c r="VZ55" s="17">
        <v>0</v>
      </c>
      <c r="WA55" s="17">
        <v>0</v>
      </c>
      <c r="WB55" s="17">
        <v>0</v>
      </c>
      <c r="WC55" s="17">
        <v>0</v>
      </c>
      <c r="WD55" s="17">
        <v>0</v>
      </c>
      <c r="WE55" s="17">
        <v>0</v>
      </c>
      <c r="WF55" s="17">
        <v>7.8</v>
      </c>
      <c r="WG55" s="17">
        <v>8</v>
      </c>
      <c r="WH55" s="17">
        <v>8</v>
      </c>
      <c r="WI55" s="17">
        <v>-0.2</v>
      </c>
      <c r="WJ55" s="17">
        <v>19.8</v>
      </c>
      <c r="WK55" s="17">
        <v>19.5</v>
      </c>
      <c r="WL55" s="17">
        <v>19.317070000000001</v>
      </c>
      <c r="WM55" s="17">
        <v>0.48293000000000003</v>
      </c>
      <c r="WN55" s="17">
        <v>9.6999999999999993</v>
      </c>
      <c r="WO55" s="17">
        <v>10.6</v>
      </c>
      <c r="WP55" s="17">
        <v>10.6</v>
      </c>
      <c r="WQ55" s="17">
        <v>-0.9</v>
      </c>
      <c r="WR55" s="17"/>
      <c r="WS55" s="17">
        <v>36</v>
      </c>
      <c r="WT55" s="17">
        <v>36</v>
      </c>
      <c r="WU55" s="17">
        <v>-36</v>
      </c>
      <c r="WV55" s="17">
        <v>37.56</v>
      </c>
      <c r="WW55" s="17"/>
      <c r="WX55" s="17"/>
      <c r="WY55" s="17">
        <v>37.56</v>
      </c>
      <c r="WZ55" s="17">
        <v>28.6</v>
      </c>
      <c r="XA55" s="17">
        <v>29.184000000000001</v>
      </c>
      <c r="XB55" s="17">
        <v>29.184000000000001</v>
      </c>
      <c r="XC55" s="17">
        <v>-0.58399999999999996</v>
      </c>
      <c r="XD55" s="17">
        <v>3.4</v>
      </c>
      <c r="XE55" s="17">
        <v>2.8159999999999998</v>
      </c>
      <c r="XF55" s="17">
        <v>2.8159999999999998</v>
      </c>
      <c r="XG55" s="17">
        <v>0.58399999999999996</v>
      </c>
      <c r="XH55" s="17">
        <v>12.5</v>
      </c>
      <c r="XI55" s="17">
        <v>13</v>
      </c>
      <c r="XJ55" s="17">
        <v>14</v>
      </c>
      <c r="XK55" s="17">
        <v>-1.5</v>
      </c>
      <c r="XL55" s="17">
        <v>16.28</v>
      </c>
      <c r="XM55" s="17">
        <v>18.526</v>
      </c>
      <c r="XN55" s="17">
        <v>18.526</v>
      </c>
      <c r="XO55" s="17">
        <v>-2.246</v>
      </c>
      <c r="XP55" s="17">
        <v>7.4</v>
      </c>
      <c r="XQ55" s="17">
        <v>6.91</v>
      </c>
      <c r="XR55" s="17">
        <v>6.91</v>
      </c>
      <c r="XS55" s="17">
        <v>0.49</v>
      </c>
    </row>
    <row r="56" spans="1:643" ht="24" customHeight="1" x14ac:dyDescent="0.25">
      <c r="A56" s="1"/>
      <c r="B56" s="18" t="s">
        <v>707</v>
      </c>
      <c r="C56" s="18" t="s">
        <v>48</v>
      </c>
      <c r="D56" s="19">
        <v>1.1000000000000001</v>
      </c>
      <c r="E56" s="19">
        <v>0.91</v>
      </c>
      <c r="F56" s="19">
        <v>0.91</v>
      </c>
      <c r="G56" s="19">
        <v>0.19</v>
      </c>
      <c r="H56" s="19">
        <v>1.7</v>
      </c>
      <c r="I56" s="19">
        <v>1.62</v>
      </c>
      <c r="J56" s="19">
        <v>1.62</v>
      </c>
      <c r="K56" s="19">
        <v>0.08</v>
      </c>
      <c r="L56" s="19">
        <v>4.3</v>
      </c>
      <c r="M56" s="19">
        <v>3.8072699999999999</v>
      </c>
      <c r="N56" s="19">
        <v>3.8072699999999999</v>
      </c>
      <c r="O56" s="19">
        <v>0.49273</v>
      </c>
      <c r="P56" s="19">
        <v>650.9</v>
      </c>
      <c r="Q56" s="19">
        <v>646.79789000000005</v>
      </c>
      <c r="R56" s="19">
        <v>646.79789000000005</v>
      </c>
      <c r="S56" s="19">
        <v>4.1021099999999997</v>
      </c>
      <c r="T56" s="19">
        <v>219.7</v>
      </c>
      <c r="U56" s="19">
        <v>211.44126</v>
      </c>
      <c r="V56" s="19">
        <v>211.44126</v>
      </c>
      <c r="W56" s="19">
        <v>8.2587399999999995</v>
      </c>
      <c r="X56" s="19"/>
      <c r="Y56" s="19"/>
      <c r="Z56" s="19"/>
      <c r="AA56" s="19">
        <v>0</v>
      </c>
      <c r="AB56" s="19"/>
      <c r="AC56" s="19"/>
      <c r="AD56" s="19"/>
      <c r="AE56" s="19">
        <v>0</v>
      </c>
      <c r="AF56" s="19">
        <v>91</v>
      </c>
      <c r="AG56" s="19">
        <v>92.226339999999993</v>
      </c>
      <c r="AH56" s="19">
        <v>92.226339999999993</v>
      </c>
      <c r="AI56" s="19">
        <v>-1.22634</v>
      </c>
      <c r="AJ56" s="19">
        <v>240.4</v>
      </c>
      <c r="AK56" s="19">
        <v>238.15351000000001</v>
      </c>
      <c r="AL56" s="19">
        <v>238.15351000000001</v>
      </c>
      <c r="AM56" s="19">
        <v>2.2464900000000001</v>
      </c>
      <c r="AN56" s="19"/>
      <c r="AO56" s="19"/>
      <c r="AP56" s="19"/>
      <c r="AQ56" s="19">
        <v>0</v>
      </c>
      <c r="AR56" s="19"/>
      <c r="AS56" s="19"/>
      <c r="AT56" s="19"/>
      <c r="AU56" s="19">
        <v>0</v>
      </c>
      <c r="AV56" s="19">
        <v>108.84</v>
      </c>
      <c r="AW56" s="19">
        <v>131.98781</v>
      </c>
      <c r="AX56" s="19">
        <v>116.66667</v>
      </c>
      <c r="AY56" s="19">
        <v>-7.82667</v>
      </c>
      <c r="AZ56" s="19">
        <v>108.13</v>
      </c>
      <c r="BA56" s="19">
        <v>131.98781</v>
      </c>
      <c r="BB56" s="19">
        <v>116.66667</v>
      </c>
      <c r="BC56" s="19">
        <v>-8.5366700000000009</v>
      </c>
      <c r="BD56" s="19">
        <v>109.09</v>
      </c>
      <c r="BE56" s="19">
        <v>131.98781</v>
      </c>
      <c r="BF56" s="19">
        <v>116.66667</v>
      </c>
      <c r="BG56" s="19">
        <v>-7.57667</v>
      </c>
      <c r="BH56" s="19">
        <v>214.04</v>
      </c>
      <c r="BI56" s="19">
        <v>197.98170999999999</v>
      </c>
      <c r="BJ56" s="19">
        <v>175.00001</v>
      </c>
      <c r="BK56" s="19">
        <v>39.039990000000003</v>
      </c>
      <c r="BL56" s="19">
        <v>108.31</v>
      </c>
      <c r="BM56" s="19">
        <v>204.87805</v>
      </c>
      <c r="BN56" s="19">
        <v>204.87804</v>
      </c>
      <c r="BO56" s="19">
        <v>-96.568039999999996</v>
      </c>
      <c r="BP56" s="19">
        <v>71.760000000000005</v>
      </c>
      <c r="BQ56" s="19">
        <v>102.43902</v>
      </c>
      <c r="BR56" s="19">
        <v>102.43902</v>
      </c>
      <c r="BS56" s="19">
        <v>-30.679020000000001</v>
      </c>
      <c r="BT56" s="19">
        <v>558.91999999999996</v>
      </c>
      <c r="BU56" s="19">
        <v>568.29854</v>
      </c>
      <c r="BV56" s="19">
        <v>568.29853000000003</v>
      </c>
      <c r="BW56" s="19">
        <v>-9.3785299999999996</v>
      </c>
      <c r="BX56" s="19">
        <v>10.54</v>
      </c>
      <c r="BY56" s="19">
        <v>10.17268</v>
      </c>
      <c r="BZ56" s="19">
        <v>10.17268</v>
      </c>
      <c r="CA56" s="19">
        <v>0.36731999999999998</v>
      </c>
      <c r="CB56" s="19"/>
      <c r="CC56" s="19"/>
      <c r="CD56" s="19"/>
      <c r="CE56" s="19">
        <v>0</v>
      </c>
      <c r="CF56" s="19"/>
      <c r="CG56" s="19"/>
      <c r="CH56" s="19"/>
      <c r="CI56" s="19">
        <v>0</v>
      </c>
      <c r="CJ56" s="19"/>
      <c r="CK56" s="19"/>
      <c r="CL56" s="19"/>
      <c r="CM56" s="19">
        <v>0</v>
      </c>
      <c r="CN56" s="19"/>
      <c r="CO56" s="19"/>
      <c r="CP56" s="19"/>
      <c r="CQ56" s="19">
        <v>0</v>
      </c>
      <c r="CR56" s="19">
        <v>165.6</v>
      </c>
      <c r="CS56" s="19">
        <v>164.70732000000001</v>
      </c>
      <c r="CT56" s="19">
        <v>164.70732000000001</v>
      </c>
      <c r="CU56" s="19">
        <v>0.89268000000000003</v>
      </c>
      <c r="CV56" s="19">
        <v>8.1</v>
      </c>
      <c r="CW56" s="19">
        <v>8.1148399999999992</v>
      </c>
      <c r="CX56" s="19">
        <v>8.1148399999999992</v>
      </c>
      <c r="CY56" s="19">
        <v>-1.4840000000000001E-2</v>
      </c>
      <c r="CZ56" s="19">
        <v>2.7</v>
      </c>
      <c r="DA56" s="19">
        <v>4.4519399999999996</v>
      </c>
      <c r="DB56" s="19">
        <v>4.4519399999999996</v>
      </c>
      <c r="DC56" s="19">
        <v>-1.7519400000000001</v>
      </c>
      <c r="DD56" s="19">
        <v>0</v>
      </c>
      <c r="DE56" s="19">
        <v>0</v>
      </c>
      <c r="DF56" s="19">
        <v>0</v>
      </c>
      <c r="DG56" s="19">
        <v>0</v>
      </c>
      <c r="DH56" s="19">
        <v>6.4</v>
      </c>
      <c r="DI56" s="19">
        <v>6.8787000000000003</v>
      </c>
      <c r="DJ56" s="19">
        <v>6.8787000000000003</v>
      </c>
      <c r="DK56" s="19">
        <v>-0.47870000000000001</v>
      </c>
      <c r="DL56" s="19"/>
      <c r="DM56" s="19"/>
      <c r="DN56" s="19"/>
      <c r="DO56" s="19">
        <v>0</v>
      </c>
      <c r="DP56" s="19">
        <v>72.8</v>
      </c>
      <c r="DQ56" s="19">
        <v>45</v>
      </c>
      <c r="DR56" s="19">
        <v>15.384639999999999</v>
      </c>
      <c r="DS56" s="19">
        <v>57.41536</v>
      </c>
      <c r="DT56" s="19">
        <v>6.2</v>
      </c>
      <c r="DU56" s="19">
        <v>6.54941</v>
      </c>
      <c r="DV56" s="19">
        <v>8.9130000000000003</v>
      </c>
      <c r="DW56" s="19">
        <v>-2.7130000000000001</v>
      </c>
      <c r="DX56" s="19"/>
      <c r="DY56" s="19"/>
      <c r="DZ56" s="19"/>
      <c r="EA56" s="19">
        <v>0</v>
      </c>
      <c r="EB56" s="19"/>
      <c r="EC56" s="19"/>
      <c r="ED56" s="19"/>
      <c r="EE56" s="19">
        <v>0</v>
      </c>
      <c r="EF56" s="19"/>
      <c r="EG56" s="19"/>
      <c r="EH56" s="19"/>
      <c r="EI56" s="19">
        <v>0</v>
      </c>
      <c r="EJ56" s="19">
        <v>111.5</v>
      </c>
      <c r="EK56" s="19">
        <v>112.90537</v>
      </c>
      <c r="EL56" s="19">
        <v>112.90537</v>
      </c>
      <c r="EM56" s="19">
        <v>-1.40537</v>
      </c>
      <c r="EN56" s="19">
        <v>223.1</v>
      </c>
      <c r="EO56" s="19">
        <v>221.55625000000001</v>
      </c>
      <c r="EP56" s="19">
        <v>221.30108000000001</v>
      </c>
      <c r="EQ56" s="19">
        <v>1.7989200000000001</v>
      </c>
      <c r="ER56" s="19"/>
      <c r="ES56" s="19"/>
      <c r="ET56" s="19"/>
      <c r="EU56" s="19">
        <v>0</v>
      </c>
      <c r="EV56" s="19"/>
      <c r="EW56" s="19"/>
      <c r="EX56" s="19"/>
      <c r="EY56" s="19">
        <v>0</v>
      </c>
      <c r="EZ56" s="19"/>
      <c r="FA56" s="19"/>
      <c r="FB56" s="19"/>
      <c r="FC56" s="19">
        <v>0</v>
      </c>
      <c r="FD56" s="19">
        <v>6.5</v>
      </c>
      <c r="FE56" s="19">
        <v>6.39</v>
      </c>
      <c r="FF56" s="19">
        <v>6.39</v>
      </c>
      <c r="FG56" s="19">
        <v>0.11</v>
      </c>
      <c r="FH56" s="19">
        <v>461.5</v>
      </c>
      <c r="FI56" s="19">
        <v>458.87804999999997</v>
      </c>
      <c r="FJ56" s="19">
        <v>458.87804999999997</v>
      </c>
      <c r="FK56" s="19">
        <v>2.62195</v>
      </c>
      <c r="FL56" s="19">
        <v>59.8</v>
      </c>
      <c r="FM56" s="19">
        <v>76.746610000000004</v>
      </c>
      <c r="FN56" s="19">
        <v>65.380560000000003</v>
      </c>
      <c r="FO56" s="19">
        <v>-5.5805600000000002</v>
      </c>
      <c r="FP56" s="19">
        <v>130.30000000000001</v>
      </c>
      <c r="FQ56" s="19">
        <v>148.62634</v>
      </c>
      <c r="FR56" s="19">
        <v>148.62634</v>
      </c>
      <c r="FS56" s="19">
        <v>-18.326339999999998</v>
      </c>
      <c r="FT56" s="19">
        <v>41.6</v>
      </c>
      <c r="FU56" s="19">
        <v>41.498959999999997</v>
      </c>
      <c r="FV56" s="19">
        <v>41.498959999999997</v>
      </c>
      <c r="FW56" s="19">
        <v>0.10104</v>
      </c>
      <c r="FX56" s="19">
        <v>18.399999999999999</v>
      </c>
      <c r="FY56" s="19">
        <v>19.28585</v>
      </c>
      <c r="FZ56" s="19">
        <v>19.28585</v>
      </c>
      <c r="GA56" s="19">
        <v>-0.88585000000000003</v>
      </c>
      <c r="GB56" s="19">
        <v>19.7</v>
      </c>
      <c r="GC56" s="19">
        <v>19.414629999999999</v>
      </c>
      <c r="GD56" s="19">
        <v>19.414629999999999</v>
      </c>
      <c r="GE56" s="19">
        <v>0.28537000000000001</v>
      </c>
      <c r="GF56" s="19">
        <v>93.2</v>
      </c>
      <c r="GG56" s="19">
        <v>87.657560000000004</v>
      </c>
      <c r="GH56" s="19">
        <v>87.657560000000004</v>
      </c>
      <c r="GI56" s="19">
        <v>5.54244</v>
      </c>
      <c r="GJ56" s="19"/>
      <c r="GK56" s="19"/>
      <c r="GL56" s="19"/>
      <c r="GM56" s="19">
        <v>0</v>
      </c>
      <c r="GN56" s="19">
        <v>125.9</v>
      </c>
      <c r="GO56" s="19">
        <v>185.62135000000001</v>
      </c>
      <c r="GP56" s="19">
        <v>136.06846999999999</v>
      </c>
      <c r="GQ56" s="19">
        <v>-10.168469999999999</v>
      </c>
      <c r="GR56" s="19">
        <v>75.5</v>
      </c>
      <c r="GS56" s="19">
        <v>92.810670000000002</v>
      </c>
      <c r="GT56" s="19">
        <v>68.034229999999994</v>
      </c>
      <c r="GU56" s="19">
        <v>7.46577</v>
      </c>
      <c r="GV56" s="19">
        <v>108.7</v>
      </c>
      <c r="GW56" s="19">
        <v>110.91316999999999</v>
      </c>
      <c r="GX56" s="19">
        <v>110.91316999999999</v>
      </c>
      <c r="GY56" s="19">
        <v>-2.2131699999999999</v>
      </c>
      <c r="GZ56" s="19">
        <v>8.1</v>
      </c>
      <c r="HA56" s="19">
        <v>4.8741700000000003</v>
      </c>
      <c r="HB56" s="19">
        <v>4.8741700000000003</v>
      </c>
      <c r="HC56" s="19">
        <v>3.2258300000000002</v>
      </c>
      <c r="HD56" s="19">
        <v>0</v>
      </c>
      <c r="HE56" s="19">
        <v>2.9847299999999999</v>
      </c>
      <c r="HF56" s="19">
        <v>4.72112</v>
      </c>
      <c r="HG56" s="19">
        <v>-4.72112</v>
      </c>
      <c r="HH56" s="19">
        <v>46</v>
      </c>
      <c r="HI56" s="19">
        <v>47.26634</v>
      </c>
      <c r="HJ56" s="19">
        <v>47.26634</v>
      </c>
      <c r="HK56" s="19">
        <v>-1.26634</v>
      </c>
      <c r="HL56" s="19">
        <v>47.7</v>
      </c>
      <c r="HM56" s="19"/>
      <c r="HN56" s="19">
        <v>44.275120000000001</v>
      </c>
      <c r="HO56" s="19">
        <v>3.4248799999999999</v>
      </c>
      <c r="HP56" s="19">
        <v>3.8</v>
      </c>
      <c r="HQ56" s="19">
        <v>4.0998900000000003</v>
      </c>
      <c r="HR56" s="19">
        <v>4.0998900000000003</v>
      </c>
      <c r="HS56" s="19">
        <v>-0.29988999999999999</v>
      </c>
      <c r="HT56" s="19">
        <v>30.1</v>
      </c>
      <c r="HU56" s="19">
        <v>30.294039999999999</v>
      </c>
      <c r="HV56" s="19">
        <v>30.294039999999999</v>
      </c>
      <c r="HW56" s="19">
        <v>-0.19403999999999999</v>
      </c>
      <c r="HX56" s="19">
        <v>175</v>
      </c>
      <c r="HY56" s="19">
        <v>171.54185000000001</v>
      </c>
      <c r="HZ56" s="19">
        <v>171.54185000000001</v>
      </c>
      <c r="IA56" s="19">
        <v>3.4581499999999998</v>
      </c>
      <c r="IB56" s="19">
        <v>22.3</v>
      </c>
      <c r="IC56" s="19">
        <v>16.859069999999999</v>
      </c>
      <c r="ID56" s="19">
        <v>47.671259999999997</v>
      </c>
      <c r="IE56" s="19">
        <v>-25.371259999999999</v>
      </c>
      <c r="IF56" s="19"/>
      <c r="IG56" s="19"/>
      <c r="IH56" s="19"/>
      <c r="II56" s="19">
        <v>0</v>
      </c>
      <c r="IJ56" s="19"/>
      <c r="IK56" s="19"/>
      <c r="IL56" s="19"/>
      <c r="IM56" s="19">
        <v>0</v>
      </c>
      <c r="IN56" s="19">
        <v>36</v>
      </c>
      <c r="IO56" s="19">
        <v>48.41648</v>
      </c>
      <c r="IP56" s="19">
        <v>48.41648</v>
      </c>
      <c r="IQ56" s="19">
        <v>-12.41648</v>
      </c>
      <c r="IR56" s="19"/>
      <c r="IS56" s="19"/>
      <c r="IT56" s="19"/>
      <c r="IU56" s="19">
        <v>0</v>
      </c>
      <c r="IV56" s="19"/>
      <c r="IW56" s="19"/>
      <c r="IX56" s="19"/>
      <c r="IY56" s="19">
        <v>0</v>
      </c>
      <c r="IZ56" s="19"/>
      <c r="JA56" s="19"/>
      <c r="JB56" s="19"/>
      <c r="JC56" s="19">
        <v>0</v>
      </c>
      <c r="JD56" s="19">
        <v>131.69999999999999</v>
      </c>
      <c r="JE56" s="19">
        <v>133.35676000000001</v>
      </c>
      <c r="JF56" s="19">
        <v>133.35676000000001</v>
      </c>
      <c r="JG56" s="19">
        <v>-1.65676</v>
      </c>
      <c r="JH56" s="19"/>
      <c r="JI56" s="19"/>
      <c r="JJ56" s="19"/>
      <c r="JK56" s="19">
        <v>0</v>
      </c>
      <c r="JL56" s="19">
        <v>158.1</v>
      </c>
      <c r="JM56" s="19">
        <v>150.66667000000001</v>
      </c>
      <c r="JN56" s="19">
        <v>150.66667000000001</v>
      </c>
      <c r="JO56" s="19">
        <v>7.4333299999999998</v>
      </c>
      <c r="JP56" s="19"/>
      <c r="JQ56" s="19"/>
      <c r="JR56" s="19"/>
      <c r="JS56" s="19">
        <v>0</v>
      </c>
      <c r="JT56" s="19">
        <v>67.3</v>
      </c>
      <c r="JU56" s="19">
        <v>75.333330000000004</v>
      </c>
      <c r="JV56" s="19">
        <v>75.333340000000007</v>
      </c>
      <c r="JW56" s="19">
        <v>-8.0333400000000008</v>
      </c>
      <c r="JX56" s="19">
        <v>0</v>
      </c>
      <c r="JY56" s="19">
        <v>0</v>
      </c>
      <c r="JZ56" s="19"/>
      <c r="KA56" s="19">
        <v>0</v>
      </c>
      <c r="KB56" s="19"/>
      <c r="KC56" s="19"/>
      <c r="KD56" s="19"/>
      <c r="KE56" s="19">
        <v>0</v>
      </c>
      <c r="KF56" s="19"/>
      <c r="KG56" s="19"/>
      <c r="KH56" s="19"/>
      <c r="KI56" s="19">
        <v>0</v>
      </c>
      <c r="KJ56" s="19"/>
      <c r="KK56" s="19"/>
      <c r="KL56" s="19"/>
      <c r="KM56" s="19">
        <v>0</v>
      </c>
      <c r="KN56" s="19"/>
      <c r="KO56" s="19"/>
      <c r="KP56" s="19"/>
      <c r="KQ56" s="19">
        <v>0</v>
      </c>
      <c r="KR56" s="19">
        <v>115.3</v>
      </c>
      <c r="KS56" s="19">
        <v>114.11063</v>
      </c>
      <c r="KT56" s="19">
        <v>114.11063</v>
      </c>
      <c r="KU56" s="19">
        <v>1.18937</v>
      </c>
      <c r="KV56" s="19"/>
      <c r="KW56" s="19"/>
      <c r="KX56" s="19"/>
      <c r="KY56" s="19">
        <v>0</v>
      </c>
      <c r="KZ56" s="19"/>
      <c r="LA56" s="19"/>
      <c r="LB56" s="19"/>
      <c r="LC56" s="19">
        <v>0</v>
      </c>
      <c r="LD56" s="19">
        <v>130.1</v>
      </c>
      <c r="LE56" s="19">
        <v>134.90693999999999</v>
      </c>
      <c r="LF56" s="19">
        <v>217.14049</v>
      </c>
      <c r="LG56" s="19">
        <v>-87.040490000000005</v>
      </c>
      <c r="LH56" s="19">
        <v>118.5</v>
      </c>
      <c r="LI56" s="19">
        <v>133.67995999999999</v>
      </c>
      <c r="LJ56" s="19">
        <v>133.67995999999999</v>
      </c>
      <c r="LK56" s="19">
        <v>-15.179959999999999</v>
      </c>
      <c r="LL56" s="19">
        <v>65.400000000000006</v>
      </c>
      <c r="LM56" s="19">
        <v>67.461460000000002</v>
      </c>
      <c r="LN56" s="19">
        <v>67.461460000000002</v>
      </c>
      <c r="LO56" s="19">
        <v>-2.0614599999999998</v>
      </c>
      <c r="LP56" s="19">
        <v>81.900000000000006</v>
      </c>
      <c r="LQ56" s="19">
        <v>78.567999999999998</v>
      </c>
      <c r="LR56" s="19">
        <v>78.567999999999998</v>
      </c>
      <c r="LS56" s="19">
        <v>3.3319999999999999</v>
      </c>
      <c r="LT56" s="19">
        <v>30.6</v>
      </c>
      <c r="LU56" s="19">
        <v>30.097560000000001</v>
      </c>
      <c r="LV56" s="19">
        <v>30.097560000000001</v>
      </c>
      <c r="LW56" s="19">
        <v>0.50244</v>
      </c>
      <c r="LX56" s="19"/>
      <c r="LY56" s="19"/>
      <c r="LZ56" s="19"/>
      <c r="MA56" s="19">
        <v>0</v>
      </c>
      <c r="MB56" s="19"/>
      <c r="MC56" s="19"/>
      <c r="MD56" s="19"/>
      <c r="ME56" s="19">
        <v>0</v>
      </c>
      <c r="MF56" s="19"/>
      <c r="MG56" s="19"/>
      <c r="MH56" s="19"/>
      <c r="MI56" s="19">
        <v>0</v>
      </c>
      <c r="MJ56" s="19">
        <v>103.9</v>
      </c>
      <c r="MK56" s="19">
        <v>145.28071</v>
      </c>
      <c r="ML56" s="19">
        <v>124.02556</v>
      </c>
      <c r="MM56" s="19">
        <v>-20.12556</v>
      </c>
      <c r="MN56" s="19">
        <v>103.6</v>
      </c>
      <c r="MO56" s="19">
        <v>145.28071</v>
      </c>
      <c r="MP56" s="19">
        <v>124.02556</v>
      </c>
      <c r="MQ56" s="19">
        <v>-20.425560000000001</v>
      </c>
      <c r="MR56" s="19">
        <v>121.4</v>
      </c>
      <c r="MS56" s="19">
        <v>145.28071</v>
      </c>
      <c r="MT56" s="19">
        <v>124.02556</v>
      </c>
      <c r="MU56" s="19">
        <v>-2.6255600000000001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0</v>
      </c>
      <c r="NR56" s="19">
        <v>0</v>
      </c>
      <c r="NS56" s="19">
        <v>137.19999999999999</v>
      </c>
      <c r="NT56" s="19">
        <v>79.7</v>
      </c>
      <c r="NU56" s="19"/>
      <c r="NV56" s="19"/>
      <c r="NW56" s="19">
        <v>79.7</v>
      </c>
      <c r="NX56" s="19">
        <v>0</v>
      </c>
      <c r="NY56" s="19">
        <v>0</v>
      </c>
      <c r="NZ56" s="19">
        <v>0</v>
      </c>
      <c r="OA56" s="19">
        <v>0</v>
      </c>
      <c r="OB56" s="19">
        <v>71.5</v>
      </c>
      <c r="OC56" s="19">
        <v>59</v>
      </c>
      <c r="OD56" s="19">
        <v>59.982999999999997</v>
      </c>
      <c r="OE56" s="19">
        <v>11.516999999999999</v>
      </c>
      <c r="OF56" s="19">
        <v>0</v>
      </c>
      <c r="OG56" s="19">
        <v>0</v>
      </c>
      <c r="OH56" s="19">
        <v>0</v>
      </c>
      <c r="OI56" s="19">
        <v>0</v>
      </c>
      <c r="OJ56" s="19">
        <v>12.4</v>
      </c>
      <c r="OK56" s="19">
        <v>10.471</v>
      </c>
      <c r="OL56" s="19">
        <v>10.471</v>
      </c>
      <c r="OM56" s="19">
        <v>1.929</v>
      </c>
      <c r="ON56" s="19">
        <v>0</v>
      </c>
      <c r="OO56" s="19">
        <v>0</v>
      </c>
      <c r="OP56" s="19">
        <v>0</v>
      </c>
      <c r="OQ56" s="19">
        <v>0</v>
      </c>
      <c r="OR56" s="19">
        <v>19.899999999999999</v>
      </c>
      <c r="OS56" s="19">
        <v>17.560980000000001</v>
      </c>
      <c r="OT56" s="19">
        <v>17.560980000000001</v>
      </c>
      <c r="OU56" s="19">
        <v>2.3390200000000001</v>
      </c>
      <c r="OV56" s="19">
        <v>10</v>
      </c>
      <c r="OW56" s="19">
        <v>9.9830000000000005</v>
      </c>
      <c r="OX56" s="19">
        <v>9.9830000000000005</v>
      </c>
      <c r="OY56" s="19">
        <v>1.7000000000000001E-2</v>
      </c>
      <c r="OZ56" s="19">
        <v>5.4</v>
      </c>
      <c r="PA56" s="19">
        <v>5.67</v>
      </c>
      <c r="PB56" s="19">
        <v>5.67</v>
      </c>
      <c r="PC56" s="19">
        <v>-0.27</v>
      </c>
      <c r="PD56" s="19">
        <v>3.6</v>
      </c>
      <c r="PE56" s="19">
        <v>3.6</v>
      </c>
      <c r="PF56" s="19">
        <v>3.6</v>
      </c>
      <c r="PG56" s="19">
        <v>0</v>
      </c>
      <c r="PH56" s="19">
        <v>5.0999999999999996</v>
      </c>
      <c r="PI56" s="19">
        <v>5</v>
      </c>
      <c r="PJ56" s="19">
        <v>5</v>
      </c>
      <c r="PK56" s="19">
        <v>0.1</v>
      </c>
      <c r="PL56" s="19">
        <v>20.5</v>
      </c>
      <c r="PM56" s="19">
        <v>19.5122</v>
      </c>
      <c r="PN56" s="19">
        <v>19.51219</v>
      </c>
      <c r="PO56" s="19">
        <v>0.98780999999999997</v>
      </c>
      <c r="PP56" s="19">
        <v>20</v>
      </c>
      <c r="PQ56" s="19">
        <v>19.5122</v>
      </c>
      <c r="PR56" s="19">
        <v>19.51219</v>
      </c>
      <c r="PS56" s="19">
        <v>0.48781000000000002</v>
      </c>
      <c r="PT56" s="19">
        <v>19.3</v>
      </c>
      <c r="PU56" s="19">
        <v>13</v>
      </c>
      <c r="PV56" s="19">
        <v>16.097560000000001</v>
      </c>
      <c r="PW56" s="19">
        <v>3.2024400000000002</v>
      </c>
      <c r="PX56" s="19">
        <v>3.4</v>
      </c>
      <c r="PY56" s="19">
        <v>3.5</v>
      </c>
      <c r="PZ56" s="19">
        <v>3.5</v>
      </c>
      <c r="QA56" s="19">
        <v>-0.1</v>
      </c>
      <c r="QB56" s="19">
        <v>18.8</v>
      </c>
      <c r="QC56" s="19">
        <v>18.341460000000001</v>
      </c>
      <c r="QD56" s="19">
        <v>18.341460000000001</v>
      </c>
      <c r="QE56" s="19">
        <v>0.45854</v>
      </c>
      <c r="QF56" s="19">
        <v>0</v>
      </c>
      <c r="QG56" s="19">
        <v>0</v>
      </c>
      <c r="QH56" s="19">
        <v>0</v>
      </c>
      <c r="QI56" s="19">
        <v>0</v>
      </c>
      <c r="QJ56" s="19">
        <v>0</v>
      </c>
      <c r="QK56" s="19">
        <v>0</v>
      </c>
      <c r="QL56" s="19">
        <v>0</v>
      </c>
      <c r="QM56" s="19">
        <v>0</v>
      </c>
      <c r="QN56" s="19">
        <v>18</v>
      </c>
      <c r="QO56" s="19">
        <v>15.314</v>
      </c>
      <c r="QP56" s="19">
        <v>15.314</v>
      </c>
      <c r="QQ56" s="19">
        <v>2.6859999999999999</v>
      </c>
      <c r="QR56" s="19">
        <v>48.9</v>
      </c>
      <c r="QS56" s="19">
        <v>43.204000000000001</v>
      </c>
      <c r="QT56" s="19">
        <v>43.204000000000001</v>
      </c>
      <c r="QU56" s="19">
        <v>5.6959999999999997</v>
      </c>
      <c r="QV56" s="19">
        <v>4.7</v>
      </c>
      <c r="QW56" s="19">
        <v>3</v>
      </c>
      <c r="QX56" s="19">
        <v>3</v>
      </c>
      <c r="QY56" s="19">
        <v>1.7</v>
      </c>
      <c r="QZ56" s="19">
        <v>2.1</v>
      </c>
      <c r="RA56" s="19">
        <v>1.2</v>
      </c>
      <c r="RB56" s="19">
        <v>1.2</v>
      </c>
      <c r="RC56" s="19">
        <v>0.9</v>
      </c>
      <c r="RD56" s="19">
        <v>1.2</v>
      </c>
      <c r="RE56" s="19">
        <v>1.2</v>
      </c>
      <c r="RF56" s="19">
        <v>1.2</v>
      </c>
      <c r="RG56" s="19">
        <v>0</v>
      </c>
      <c r="RH56" s="19">
        <v>2.9</v>
      </c>
      <c r="RI56" s="19">
        <v>2.8</v>
      </c>
      <c r="RJ56" s="19">
        <v>2.8</v>
      </c>
      <c r="RK56" s="19">
        <v>0.1</v>
      </c>
      <c r="RL56" s="19">
        <v>0</v>
      </c>
      <c r="RM56" s="19">
        <v>0</v>
      </c>
      <c r="RN56" s="19">
        <v>0</v>
      </c>
      <c r="RO56" s="19">
        <v>0</v>
      </c>
      <c r="RP56" s="19">
        <v>3.6</v>
      </c>
      <c r="RQ56" s="19">
        <v>3.6</v>
      </c>
      <c r="RR56" s="19">
        <v>3.6</v>
      </c>
      <c r="RS56" s="19">
        <v>0</v>
      </c>
      <c r="RT56" s="19">
        <v>14.3</v>
      </c>
      <c r="RU56" s="19">
        <v>3.91866</v>
      </c>
      <c r="RV56" s="19">
        <v>11.08052</v>
      </c>
      <c r="RW56" s="19">
        <v>3.2194799999999999</v>
      </c>
      <c r="RX56" s="19">
        <v>2</v>
      </c>
      <c r="RY56" s="19">
        <v>2</v>
      </c>
      <c r="RZ56" s="19">
        <v>2</v>
      </c>
      <c r="SA56" s="19">
        <v>0</v>
      </c>
      <c r="SB56" s="19"/>
      <c r="SC56" s="19"/>
      <c r="SD56" s="19"/>
      <c r="SE56" s="19">
        <v>0</v>
      </c>
      <c r="SF56" s="19">
        <v>16.899999999999999</v>
      </c>
      <c r="SG56" s="19">
        <v>18</v>
      </c>
      <c r="SH56" s="19">
        <v>16</v>
      </c>
      <c r="SI56" s="19">
        <v>0.9</v>
      </c>
      <c r="SJ56" s="19">
        <v>10.199999999999999</v>
      </c>
      <c r="SK56" s="19">
        <v>9.0519999999999996</v>
      </c>
      <c r="SL56" s="19">
        <v>9.0519999999999996</v>
      </c>
      <c r="SM56" s="19">
        <v>1.1479999999999999</v>
      </c>
      <c r="SN56" s="19">
        <v>20.399999999999999</v>
      </c>
      <c r="SO56" s="19">
        <v>19.5122</v>
      </c>
      <c r="SP56" s="19">
        <v>19.51219</v>
      </c>
      <c r="SQ56" s="19">
        <v>0.88780999999999999</v>
      </c>
      <c r="SR56" s="19">
        <v>20.3</v>
      </c>
      <c r="SS56" s="19">
        <v>19.5122</v>
      </c>
      <c r="ST56" s="19">
        <v>19.51219</v>
      </c>
      <c r="SU56" s="19">
        <v>0.78781000000000001</v>
      </c>
      <c r="SV56" s="19">
        <v>19.8</v>
      </c>
      <c r="SW56" s="19">
        <v>19.5</v>
      </c>
      <c r="SX56" s="19">
        <v>19.317070000000001</v>
      </c>
      <c r="SY56" s="19">
        <v>0.48293000000000003</v>
      </c>
      <c r="SZ56" s="19">
        <v>3.2</v>
      </c>
      <c r="TA56" s="19">
        <v>11.045999999999999</v>
      </c>
      <c r="TB56" s="19">
        <v>11.045999999999999</v>
      </c>
      <c r="TC56" s="19">
        <v>-7.8460000000000001</v>
      </c>
      <c r="TD56" s="19">
        <v>14.5</v>
      </c>
      <c r="TE56" s="19">
        <v>27.221</v>
      </c>
      <c r="TF56" s="19">
        <v>27.221</v>
      </c>
      <c r="TG56" s="19">
        <v>-12.721</v>
      </c>
      <c r="TH56" s="19">
        <v>0</v>
      </c>
      <c r="TI56" s="19">
        <v>0</v>
      </c>
      <c r="TJ56" s="19">
        <v>0</v>
      </c>
      <c r="TK56" s="19">
        <v>0</v>
      </c>
      <c r="TL56" s="19">
        <v>54.3</v>
      </c>
      <c r="TM56" s="19">
        <v>43</v>
      </c>
      <c r="TN56" s="19">
        <v>45.874000000000002</v>
      </c>
      <c r="TO56" s="19">
        <v>8.4260000000000002</v>
      </c>
      <c r="TP56" s="19">
        <v>80.900000000000006</v>
      </c>
      <c r="TQ56" s="19">
        <v>58</v>
      </c>
      <c r="TR56" s="19">
        <v>60.826999999999998</v>
      </c>
      <c r="TS56" s="19">
        <v>20.073</v>
      </c>
      <c r="TT56" s="19">
        <v>5</v>
      </c>
      <c r="TU56" s="19">
        <v>3.2639999999999998</v>
      </c>
      <c r="TV56" s="19">
        <v>3.2639999999999998</v>
      </c>
      <c r="TW56" s="19">
        <v>1.736</v>
      </c>
      <c r="TX56" s="19">
        <v>1.4</v>
      </c>
      <c r="TY56" s="19">
        <v>1.992</v>
      </c>
      <c r="TZ56" s="19">
        <v>1.992</v>
      </c>
      <c r="UA56" s="19">
        <v>-0.59199999999999997</v>
      </c>
      <c r="UB56" s="19">
        <v>21</v>
      </c>
      <c r="UC56" s="19">
        <v>20.4878</v>
      </c>
      <c r="UD56" s="19">
        <v>20.4878</v>
      </c>
      <c r="UE56" s="19">
        <v>0.51219999999999999</v>
      </c>
      <c r="UF56" s="19">
        <v>8.5</v>
      </c>
      <c r="UG56" s="19">
        <v>8</v>
      </c>
      <c r="UH56" s="19">
        <v>8</v>
      </c>
      <c r="UI56" s="19">
        <v>0.5</v>
      </c>
      <c r="UJ56" s="19">
        <v>5.5549999999999997</v>
      </c>
      <c r="UK56" s="19">
        <v>7.6</v>
      </c>
      <c r="UL56" s="19">
        <v>7.6</v>
      </c>
      <c r="UM56" s="19">
        <v>-2.0449999999999999</v>
      </c>
      <c r="UN56" s="19">
        <v>19.8</v>
      </c>
      <c r="UO56" s="19">
        <v>19.5122</v>
      </c>
      <c r="UP56" s="19">
        <v>19.51219</v>
      </c>
      <c r="UQ56" s="19">
        <v>0.28781000000000001</v>
      </c>
      <c r="UR56" s="19">
        <v>19.760000000000002</v>
      </c>
      <c r="US56" s="19">
        <v>19.5122</v>
      </c>
      <c r="UT56" s="19">
        <v>19.51219</v>
      </c>
      <c r="UU56" s="19">
        <v>0.24781</v>
      </c>
      <c r="UV56" s="19">
        <v>19.739999999999998</v>
      </c>
      <c r="UW56" s="19">
        <v>19.5122</v>
      </c>
      <c r="UX56" s="19">
        <v>19.51219</v>
      </c>
      <c r="UY56" s="19">
        <v>0.22781000000000001</v>
      </c>
      <c r="UZ56" s="19">
        <v>8.1</v>
      </c>
      <c r="VA56" s="19">
        <v>5.7720000000000002</v>
      </c>
      <c r="VB56" s="19">
        <v>5.7720000000000002</v>
      </c>
      <c r="VC56" s="19">
        <v>2.3279999999999998</v>
      </c>
      <c r="VD56" s="19">
        <v>0</v>
      </c>
      <c r="VE56" s="19">
        <v>0</v>
      </c>
      <c r="VF56" s="19">
        <v>0</v>
      </c>
      <c r="VG56" s="19">
        <v>0</v>
      </c>
      <c r="VH56" s="19">
        <v>0</v>
      </c>
      <c r="VI56" s="19">
        <v>0</v>
      </c>
      <c r="VJ56" s="19">
        <v>0</v>
      </c>
      <c r="VK56" s="19">
        <v>0</v>
      </c>
      <c r="VL56" s="19">
        <v>0.6</v>
      </c>
      <c r="VM56" s="19">
        <v>0.6</v>
      </c>
      <c r="VN56" s="19">
        <v>0.6</v>
      </c>
      <c r="VO56" s="19">
        <v>0</v>
      </c>
      <c r="VP56" s="19">
        <v>13.2</v>
      </c>
      <c r="VQ56" s="19">
        <v>36</v>
      </c>
      <c r="VR56" s="19">
        <v>37.677999999999997</v>
      </c>
      <c r="VS56" s="19">
        <v>-24.478000000000002</v>
      </c>
      <c r="VT56" s="19">
        <v>8.1</v>
      </c>
      <c r="VU56" s="19">
        <v>19.892700000000001</v>
      </c>
      <c r="VV56" s="19">
        <v>25.167000000000002</v>
      </c>
      <c r="VW56" s="19">
        <v>-17.067</v>
      </c>
      <c r="VX56" s="19">
        <v>0</v>
      </c>
      <c r="VY56" s="19">
        <v>0</v>
      </c>
      <c r="VZ56" s="19">
        <v>0</v>
      </c>
      <c r="WA56" s="19">
        <v>0</v>
      </c>
      <c r="WB56" s="19">
        <v>0</v>
      </c>
      <c r="WC56" s="19">
        <v>0</v>
      </c>
      <c r="WD56" s="19">
        <v>0</v>
      </c>
      <c r="WE56" s="19">
        <v>0</v>
      </c>
      <c r="WF56" s="19">
        <v>7.8</v>
      </c>
      <c r="WG56" s="19">
        <v>8</v>
      </c>
      <c r="WH56" s="19">
        <v>8</v>
      </c>
      <c r="WI56" s="19">
        <v>-0.2</v>
      </c>
      <c r="WJ56" s="19">
        <v>19.8</v>
      </c>
      <c r="WK56" s="19">
        <v>19.5</v>
      </c>
      <c r="WL56" s="19">
        <v>19.317070000000001</v>
      </c>
      <c r="WM56" s="19">
        <v>0.48293000000000003</v>
      </c>
      <c r="WN56" s="19">
        <v>9.9</v>
      </c>
      <c r="WO56" s="19">
        <v>10.6</v>
      </c>
      <c r="WP56" s="19">
        <v>10.6</v>
      </c>
      <c r="WQ56" s="19">
        <v>-0.7</v>
      </c>
      <c r="WR56" s="19"/>
      <c r="WS56" s="19">
        <v>36</v>
      </c>
      <c r="WT56" s="19">
        <v>36</v>
      </c>
      <c r="WU56" s="19">
        <v>-36</v>
      </c>
      <c r="WV56" s="19">
        <v>37.840000000000003</v>
      </c>
      <c r="WW56" s="19"/>
      <c r="WX56" s="19"/>
      <c r="WY56" s="19">
        <v>37.840000000000003</v>
      </c>
      <c r="WZ56" s="19">
        <v>28.5</v>
      </c>
      <c r="XA56" s="19">
        <v>29.184000000000001</v>
      </c>
      <c r="XB56" s="19">
        <v>29.184000000000001</v>
      </c>
      <c r="XC56" s="19">
        <v>-0.68400000000000005</v>
      </c>
      <c r="XD56" s="19">
        <v>3.4</v>
      </c>
      <c r="XE56" s="19">
        <v>2.8159999999999998</v>
      </c>
      <c r="XF56" s="19">
        <v>2.8159999999999998</v>
      </c>
      <c r="XG56" s="19">
        <v>0.58399999999999996</v>
      </c>
      <c r="XH56" s="19">
        <v>10.3</v>
      </c>
      <c r="XI56" s="19">
        <v>13</v>
      </c>
      <c r="XJ56" s="19">
        <v>14</v>
      </c>
      <c r="XK56" s="19">
        <v>-3.7</v>
      </c>
      <c r="XL56" s="19">
        <v>16.28</v>
      </c>
      <c r="XM56" s="19">
        <v>18.526</v>
      </c>
      <c r="XN56" s="19">
        <v>18.526</v>
      </c>
      <c r="XO56" s="19">
        <v>-2.246</v>
      </c>
      <c r="XP56" s="19">
        <v>6.3</v>
      </c>
      <c r="XQ56" s="19">
        <v>6.91</v>
      </c>
      <c r="XR56" s="19">
        <v>6.91</v>
      </c>
      <c r="XS56" s="19">
        <v>-0.61</v>
      </c>
    </row>
    <row r="57" spans="1:643" ht="24.95" customHeight="1" x14ac:dyDescent="0.25">
      <c r="A57" s="1"/>
      <c r="B57" s="200" t="s">
        <v>2633</v>
      </c>
      <c r="C57" s="201"/>
      <c r="D57" s="20">
        <v>25.95</v>
      </c>
      <c r="E57" s="20">
        <v>21.84</v>
      </c>
      <c r="F57" s="20">
        <v>21.84</v>
      </c>
      <c r="G57" s="20"/>
      <c r="H57" s="20">
        <v>39.9</v>
      </c>
      <c r="I57" s="20">
        <v>38.880000000000003</v>
      </c>
      <c r="J57" s="20">
        <v>38.880000000000003</v>
      </c>
      <c r="K57" s="20"/>
      <c r="L57" s="20">
        <v>103.05</v>
      </c>
      <c r="M57" s="20">
        <v>91.374480000000005</v>
      </c>
      <c r="N57" s="20">
        <v>91.374480000000005</v>
      </c>
      <c r="O57" s="20"/>
      <c r="P57" s="20">
        <v>15516.2</v>
      </c>
      <c r="Q57" s="20">
        <v>15523.149359999999</v>
      </c>
      <c r="R57" s="20">
        <v>15523.149359999999</v>
      </c>
      <c r="S57" s="20"/>
      <c r="T57" s="20">
        <v>5256.55</v>
      </c>
      <c r="U57" s="20">
        <v>5074.5902400000004</v>
      </c>
      <c r="V57" s="20">
        <v>5074.5902400000004</v>
      </c>
      <c r="W57" s="20"/>
      <c r="X57" s="20">
        <v>0</v>
      </c>
      <c r="Y57" s="20">
        <v>0</v>
      </c>
      <c r="Z57" s="20">
        <v>0</v>
      </c>
      <c r="AA57" s="20"/>
      <c r="AB57" s="20">
        <v>0</v>
      </c>
      <c r="AC57" s="20">
        <v>0</v>
      </c>
      <c r="AD57" s="20">
        <v>0</v>
      </c>
      <c r="AE57" s="20"/>
      <c r="AF57" s="20">
        <v>1944.35</v>
      </c>
      <c r="AG57" s="20">
        <v>1980.15427</v>
      </c>
      <c r="AH57" s="20">
        <v>2190.3820300000002</v>
      </c>
      <c r="AI57" s="20"/>
      <c r="AJ57" s="20">
        <v>5719.4</v>
      </c>
      <c r="AK57" s="20">
        <v>5715.6842399999996</v>
      </c>
      <c r="AL57" s="20">
        <v>5715.6842399999996</v>
      </c>
      <c r="AM57" s="20"/>
      <c r="AN57" s="20">
        <v>0</v>
      </c>
      <c r="AO57" s="20">
        <v>0</v>
      </c>
      <c r="AP57" s="20">
        <v>0</v>
      </c>
      <c r="AQ57" s="20"/>
      <c r="AR57" s="20">
        <v>0</v>
      </c>
      <c r="AS57" s="20">
        <v>0</v>
      </c>
      <c r="AT57" s="20">
        <v>0</v>
      </c>
      <c r="AU57" s="20"/>
      <c r="AV57" s="20">
        <v>3178.0549999999998</v>
      </c>
      <c r="AW57" s="20">
        <v>3453.97399</v>
      </c>
      <c r="AX57" s="20">
        <v>3251.3345049999998</v>
      </c>
      <c r="AY57" s="20"/>
      <c r="AZ57" s="20">
        <v>3191.855</v>
      </c>
      <c r="BA57" s="20">
        <v>3453.97399</v>
      </c>
      <c r="BB57" s="20">
        <v>3251.3345049999998</v>
      </c>
      <c r="BC57" s="20"/>
      <c r="BD57" s="20">
        <v>3188.08</v>
      </c>
      <c r="BE57" s="20">
        <v>3453.97399</v>
      </c>
      <c r="BF57" s="20">
        <v>3251.3345049999998</v>
      </c>
      <c r="BG57" s="20"/>
      <c r="BH57" s="20">
        <v>5561.2150000000001</v>
      </c>
      <c r="BI57" s="20">
        <v>5180.9609350000001</v>
      </c>
      <c r="BJ57" s="20">
        <v>4877.0017699999999</v>
      </c>
      <c r="BK57" s="20"/>
      <c r="BL57" s="20">
        <v>4116.0600000000004</v>
      </c>
      <c r="BM57" s="20">
        <v>4345.322005</v>
      </c>
      <c r="BN57" s="20">
        <v>4375.444305</v>
      </c>
      <c r="BO57" s="20"/>
      <c r="BP57" s="20">
        <v>2258.48</v>
      </c>
      <c r="BQ57" s="20">
        <v>2172.6609250000001</v>
      </c>
      <c r="BR57" s="20">
        <v>2187.7221249999998</v>
      </c>
      <c r="BS57" s="20"/>
      <c r="BT57" s="20">
        <v>13368.8</v>
      </c>
      <c r="BU57" s="20">
        <v>13639.16496</v>
      </c>
      <c r="BV57" s="20">
        <v>13639.16474</v>
      </c>
      <c r="BW57" s="20"/>
      <c r="BX57" s="20">
        <v>232.89500000000001</v>
      </c>
      <c r="BY57" s="20">
        <v>223.79895999999999</v>
      </c>
      <c r="BZ57" s="20">
        <v>223.79895999999999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3994.2</v>
      </c>
      <c r="CS57" s="20">
        <v>3952.97568</v>
      </c>
      <c r="CT57" s="20">
        <v>3952.97568</v>
      </c>
      <c r="CU57" s="20"/>
      <c r="CV57" s="20">
        <v>183.4</v>
      </c>
      <c r="CW57" s="20">
        <v>194.75615999999999</v>
      </c>
      <c r="CX57" s="20">
        <v>194.75615999999999</v>
      </c>
      <c r="CY57" s="20"/>
      <c r="CZ57" s="20">
        <v>62.6</v>
      </c>
      <c r="DA57" s="20">
        <v>106.84656</v>
      </c>
      <c r="DB57" s="20">
        <v>106.84656</v>
      </c>
      <c r="DC57" s="20"/>
      <c r="DD57" s="20">
        <v>100.05</v>
      </c>
      <c r="DE57" s="20">
        <v>116.514605</v>
      </c>
      <c r="DF57" s="20">
        <v>121.14554</v>
      </c>
      <c r="DG57" s="20"/>
      <c r="DH57" s="20">
        <v>155.5</v>
      </c>
      <c r="DI57" s="20">
        <v>165.08879999999999</v>
      </c>
      <c r="DJ57" s="20">
        <v>165.08879999999999</v>
      </c>
      <c r="DK57" s="20"/>
      <c r="DL57" s="20">
        <v>0</v>
      </c>
      <c r="DM57" s="20">
        <v>0</v>
      </c>
      <c r="DN57" s="20">
        <v>0</v>
      </c>
      <c r="DO57" s="20"/>
      <c r="DP57" s="20">
        <v>1541.65</v>
      </c>
      <c r="DQ57" s="20">
        <v>1543.6188749999999</v>
      </c>
      <c r="DR57" s="20">
        <v>1521.5364999999999</v>
      </c>
      <c r="DS57" s="20"/>
      <c r="DT57" s="20">
        <v>129.30000000000001</v>
      </c>
      <c r="DU57" s="20">
        <v>174.01360500000001</v>
      </c>
      <c r="DV57" s="20">
        <v>168.18592000000001</v>
      </c>
      <c r="DW57" s="20"/>
      <c r="DX57" s="20">
        <v>0</v>
      </c>
      <c r="DY57" s="20">
        <v>0</v>
      </c>
      <c r="DZ57" s="20">
        <v>0</v>
      </c>
      <c r="EA57" s="20"/>
      <c r="EB57" s="20">
        <v>0</v>
      </c>
      <c r="EC57" s="20">
        <v>0</v>
      </c>
      <c r="ED57" s="20">
        <v>0</v>
      </c>
      <c r="EE57" s="20"/>
      <c r="EF57" s="20">
        <v>0</v>
      </c>
      <c r="EG57" s="20">
        <v>0</v>
      </c>
      <c r="EH57" s="20">
        <v>0</v>
      </c>
      <c r="EI57" s="20"/>
      <c r="EJ57" s="20">
        <v>2657.55</v>
      </c>
      <c r="EK57" s="20">
        <v>2709.7288800000001</v>
      </c>
      <c r="EL57" s="20">
        <v>2709.7288800000001</v>
      </c>
      <c r="EM57" s="20"/>
      <c r="EN57" s="20">
        <v>4929.3999999999996</v>
      </c>
      <c r="EO57" s="20">
        <v>5314.6707150000002</v>
      </c>
      <c r="EP57" s="20">
        <v>5313.5224500000004</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11015.05</v>
      </c>
      <c r="FI57" s="20">
        <v>11013.073200000001</v>
      </c>
      <c r="FJ57" s="20">
        <v>11013.073119999999</v>
      </c>
      <c r="FK57" s="20"/>
      <c r="FL57" s="20">
        <v>1554.6</v>
      </c>
      <c r="FM57" s="20">
        <v>1841.9186400000001</v>
      </c>
      <c r="FN57" s="20">
        <v>1569.1334400000001</v>
      </c>
      <c r="FO57" s="20"/>
      <c r="FP57" s="20">
        <v>3343.9</v>
      </c>
      <c r="FQ57" s="20">
        <v>3567.0321600000002</v>
      </c>
      <c r="FR57" s="20">
        <v>3567.0321600000002</v>
      </c>
      <c r="FS57" s="20"/>
      <c r="FT57" s="20">
        <v>993.8</v>
      </c>
      <c r="FU57" s="20">
        <v>995.97504000000004</v>
      </c>
      <c r="FV57" s="20">
        <v>995.97504000000004</v>
      </c>
      <c r="FW57" s="20"/>
      <c r="FX57" s="20">
        <v>441.25</v>
      </c>
      <c r="FY57" s="20">
        <v>462.86040000000003</v>
      </c>
      <c r="FZ57" s="20">
        <v>462.86040000000003</v>
      </c>
      <c r="GA57" s="20"/>
      <c r="GB57" s="20">
        <v>469.25</v>
      </c>
      <c r="GC57" s="20">
        <v>465.95112</v>
      </c>
      <c r="GD57" s="20">
        <v>465.95112</v>
      </c>
      <c r="GE57" s="20"/>
      <c r="GF57" s="20">
        <v>2168.6</v>
      </c>
      <c r="GG57" s="20">
        <v>2103.7814400000002</v>
      </c>
      <c r="GH57" s="20">
        <v>2103.7814400000002</v>
      </c>
      <c r="GI57" s="20"/>
      <c r="GJ57" s="20">
        <v>0</v>
      </c>
      <c r="GK57" s="20">
        <v>0</v>
      </c>
      <c r="GL57" s="20">
        <v>0</v>
      </c>
      <c r="GM57" s="20"/>
      <c r="GN57" s="20">
        <v>3759.5</v>
      </c>
      <c r="GO57" s="20">
        <v>4042.991215</v>
      </c>
      <c r="GP57" s="20">
        <v>3886.1091200000001</v>
      </c>
      <c r="GQ57" s="20"/>
      <c r="GR57" s="20">
        <v>2006.6</v>
      </c>
      <c r="GS57" s="20">
        <v>2021.4956549999999</v>
      </c>
      <c r="GT57" s="20">
        <v>1943.0545500000001</v>
      </c>
      <c r="GU57" s="20"/>
      <c r="GV57" s="20">
        <v>2608.75</v>
      </c>
      <c r="GW57" s="20">
        <v>2661.91608</v>
      </c>
      <c r="GX57" s="20">
        <v>2646.0062899999998</v>
      </c>
      <c r="GY57" s="20"/>
      <c r="GZ57" s="20">
        <v>192.9</v>
      </c>
      <c r="HA57" s="20">
        <v>116.98008</v>
      </c>
      <c r="HB57" s="20">
        <v>116.98008</v>
      </c>
      <c r="HC57" s="20"/>
      <c r="HD57" s="20">
        <v>42.55</v>
      </c>
      <c r="HE57" s="20">
        <v>71.633520000000004</v>
      </c>
      <c r="HF57" s="20">
        <v>113.30688000000001</v>
      </c>
      <c r="HG57" s="20"/>
      <c r="HH57" s="20">
        <v>1022.2</v>
      </c>
      <c r="HI57" s="20">
        <v>1134.3921600000001</v>
      </c>
      <c r="HJ57" s="20">
        <v>1134.3921600000001</v>
      </c>
      <c r="HK57" s="20"/>
      <c r="HL57" s="20">
        <v>739.35</v>
      </c>
      <c r="HM57" s="20">
        <v>0</v>
      </c>
      <c r="HN57" s="20">
        <v>1062.6028799999999</v>
      </c>
      <c r="HO57" s="20"/>
      <c r="HP57" s="20">
        <v>91.2</v>
      </c>
      <c r="HQ57" s="20">
        <v>98.397360000000006</v>
      </c>
      <c r="HR57" s="20">
        <v>98.397360000000006</v>
      </c>
      <c r="HS57" s="20"/>
      <c r="HT57" s="20">
        <v>732.2</v>
      </c>
      <c r="HU57" s="20">
        <v>727.05696</v>
      </c>
      <c r="HV57" s="20">
        <v>727.05696</v>
      </c>
      <c r="HW57" s="20"/>
      <c r="HX57" s="20">
        <v>4152.8</v>
      </c>
      <c r="HY57" s="20">
        <v>4117.0043999999998</v>
      </c>
      <c r="HZ57" s="20">
        <v>4117.0043999999998</v>
      </c>
      <c r="IA57" s="20"/>
      <c r="IB57" s="20">
        <v>995.5</v>
      </c>
      <c r="IC57" s="20">
        <v>1013.50293</v>
      </c>
      <c r="ID57" s="20">
        <v>1113.2351699999999</v>
      </c>
      <c r="IE57" s="20"/>
      <c r="IF57" s="20">
        <v>0</v>
      </c>
      <c r="IG57" s="20">
        <v>0</v>
      </c>
      <c r="IH57" s="20">
        <v>0</v>
      </c>
      <c r="II57" s="20"/>
      <c r="IJ57" s="20">
        <v>0</v>
      </c>
      <c r="IK57" s="20">
        <v>0</v>
      </c>
      <c r="IL57" s="20">
        <v>0</v>
      </c>
      <c r="IM57" s="20"/>
      <c r="IN57" s="20">
        <v>1080.4000000000001</v>
      </c>
      <c r="IO57" s="20">
        <v>1161.9955199999999</v>
      </c>
      <c r="IP57" s="20">
        <v>871.49663999999996</v>
      </c>
      <c r="IQ57" s="20"/>
      <c r="IR57" s="20">
        <v>0</v>
      </c>
      <c r="IS57" s="20">
        <v>0</v>
      </c>
      <c r="IT57" s="20">
        <v>0</v>
      </c>
      <c r="IU57" s="20"/>
      <c r="IV57" s="20">
        <v>0</v>
      </c>
      <c r="IW57" s="20">
        <v>0</v>
      </c>
      <c r="IX57" s="20">
        <v>0</v>
      </c>
      <c r="IY57" s="20"/>
      <c r="IZ57" s="20">
        <v>0</v>
      </c>
      <c r="JA57" s="20">
        <v>0</v>
      </c>
      <c r="JB57" s="20">
        <v>0</v>
      </c>
      <c r="JC57" s="20"/>
      <c r="JD57" s="20">
        <v>3123.2</v>
      </c>
      <c r="JE57" s="20">
        <v>3200.5622400000002</v>
      </c>
      <c r="JF57" s="20">
        <v>3200.5523450000001</v>
      </c>
      <c r="JG57" s="20"/>
      <c r="JH57" s="20">
        <v>0</v>
      </c>
      <c r="JI57" s="20">
        <v>0</v>
      </c>
      <c r="JJ57" s="20">
        <v>0</v>
      </c>
      <c r="JK57" s="20"/>
      <c r="JL57" s="20">
        <v>3784.6</v>
      </c>
      <c r="JM57" s="20">
        <v>3635.8278749999999</v>
      </c>
      <c r="JN57" s="20">
        <v>3627.5262050000001</v>
      </c>
      <c r="JO57" s="20"/>
      <c r="JP57" s="20">
        <v>0</v>
      </c>
      <c r="JQ57" s="20">
        <v>0</v>
      </c>
      <c r="JR57" s="20">
        <v>0</v>
      </c>
      <c r="JS57" s="20"/>
      <c r="JT57" s="20">
        <v>1620.65</v>
      </c>
      <c r="JU57" s="20">
        <v>1817.9138949999999</v>
      </c>
      <c r="JV57" s="20">
        <v>1813.76316</v>
      </c>
      <c r="JW57" s="20"/>
      <c r="JX57" s="20">
        <v>296.45</v>
      </c>
      <c r="JY57" s="20">
        <v>81.332835000000003</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2740.6</v>
      </c>
      <c r="KS57" s="20">
        <v>2738.6551199999999</v>
      </c>
      <c r="KT57" s="20">
        <v>2738.6551199999999</v>
      </c>
      <c r="KU57" s="20"/>
      <c r="KV57" s="20">
        <v>0</v>
      </c>
      <c r="KW57" s="20">
        <v>0</v>
      </c>
      <c r="KX57" s="20">
        <v>0</v>
      </c>
      <c r="KY57" s="20"/>
      <c r="KZ57" s="20">
        <v>0</v>
      </c>
      <c r="LA57" s="20">
        <v>0</v>
      </c>
      <c r="LB57" s="20">
        <v>0</v>
      </c>
      <c r="LC57" s="20"/>
      <c r="LD57" s="20">
        <v>4042.75</v>
      </c>
      <c r="LE57" s="20">
        <v>3840.6280849999998</v>
      </c>
      <c r="LF57" s="20">
        <v>4210.0902649999998</v>
      </c>
      <c r="LG57" s="20"/>
      <c r="LH57" s="20">
        <v>3029.35</v>
      </c>
      <c r="LI57" s="20">
        <v>3208.3190399999999</v>
      </c>
      <c r="LJ57" s="20">
        <v>3208.3190399999999</v>
      </c>
      <c r="LK57" s="20"/>
      <c r="LL57" s="20">
        <v>1527.05</v>
      </c>
      <c r="LM57" s="20">
        <v>1619.0750399999999</v>
      </c>
      <c r="LN57" s="20">
        <v>1619.0750399999999</v>
      </c>
      <c r="LO57" s="20"/>
      <c r="LP57" s="20">
        <v>1797.25</v>
      </c>
      <c r="LQ57" s="20">
        <v>1809.3459600000001</v>
      </c>
      <c r="LR57" s="20">
        <v>1809.3459600000001</v>
      </c>
      <c r="LS57" s="20"/>
      <c r="LT57" s="20">
        <v>730.05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3002.7</v>
      </c>
      <c r="MK57" s="20">
        <v>3221.5755949999998</v>
      </c>
      <c r="ML57" s="20">
        <v>3182.7807600000001</v>
      </c>
      <c r="MM57" s="20"/>
      <c r="MN57" s="20">
        <v>2992.95</v>
      </c>
      <c r="MO57" s="20">
        <v>3221.5755949999998</v>
      </c>
      <c r="MP57" s="20">
        <v>3182.7807600000001</v>
      </c>
      <c r="MQ57" s="20"/>
      <c r="MR57" s="20">
        <v>3244.15</v>
      </c>
      <c r="MS57" s="20">
        <v>3221.5755949999998</v>
      </c>
      <c r="MT57" s="20">
        <v>3182.7807600000001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2823.9</v>
      </c>
      <c r="NQ57" s="20">
        <v>2539.4097900000002</v>
      </c>
      <c r="NR57" s="20">
        <v>1991.4786999999999</v>
      </c>
      <c r="NS57" s="20"/>
      <c r="NT57" s="20">
        <v>1453.8</v>
      </c>
      <c r="NU57" s="20">
        <v>1139.7048600000001</v>
      </c>
      <c r="NV57" s="20">
        <v>865.73929999999996</v>
      </c>
      <c r="NW57" s="20"/>
      <c r="NX57" s="20">
        <v>5.95</v>
      </c>
      <c r="NY57" s="20">
        <v>6.1684999999999999</v>
      </c>
      <c r="NZ57" s="20">
        <v>6.1684999999999999</v>
      </c>
      <c r="OA57" s="20"/>
      <c r="OB57" s="20">
        <v>1760.45</v>
      </c>
      <c r="OC57" s="20">
        <v>1327.232</v>
      </c>
      <c r="OD57" s="20">
        <v>1286.3610000000001</v>
      </c>
      <c r="OE57" s="20"/>
      <c r="OF57" s="20">
        <v>606.65</v>
      </c>
      <c r="OG57" s="20">
        <v>575.42899999999997</v>
      </c>
      <c r="OH57" s="20">
        <v>575.42899999999997</v>
      </c>
      <c r="OI57" s="20"/>
      <c r="OJ57" s="20">
        <v>325.05</v>
      </c>
      <c r="OK57" s="20">
        <v>253.53149999999999</v>
      </c>
      <c r="OL57" s="20">
        <v>253.53142</v>
      </c>
      <c r="OM57" s="20"/>
      <c r="ON57" s="20">
        <v>1.55</v>
      </c>
      <c r="OO57" s="20">
        <v>2.1</v>
      </c>
      <c r="OP57" s="20">
        <v>2.09992</v>
      </c>
      <c r="OQ57" s="20"/>
      <c r="OR57" s="20">
        <v>478.3</v>
      </c>
      <c r="OS57" s="20">
        <v>421.46352000000002</v>
      </c>
      <c r="OT57" s="20">
        <v>421.46346999999997</v>
      </c>
      <c r="OU57" s="20"/>
      <c r="OV57" s="20">
        <v>237.95</v>
      </c>
      <c r="OW57" s="20">
        <v>231.72800000000001</v>
      </c>
      <c r="OX57" s="20">
        <v>239.59191999999999</v>
      </c>
      <c r="OY57" s="20"/>
      <c r="OZ57" s="20">
        <v>120.95</v>
      </c>
      <c r="PA57" s="20">
        <v>134.173205</v>
      </c>
      <c r="PB57" s="20">
        <v>136.07991999999999</v>
      </c>
      <c r="PC57" s="20"/>
      <c r="PD57" s="20">
        <v>86.3</v>
      </c>
      <c r="PE57" s="20">
        <v>86.4</v>
      </c>
      <c r="PF57" s="20">
        <v>86.4</v>
      </c>
      <c r="PG57" s="20"/>
      <c r="PH57" s="20">
        <v>121.45</v>
      </c>
      <c r="PI57" s="20">
        <v>120</v>
      </c>
      <c r="PJ57" s="20">
        <v>120</v>
      </c>
      <c r="PK57" s="20"/>
      <c r="PL57" s="20">
        <v>484.4</v>
      </c>
      <c r="PM57" s="20">
        <v>468.2928</v>
      </c>
      <c r="PN57" s="20">
        <v>468.29255999999998</v>
      </c>
      <c r="PO57" s="20"/>
      <c r="PP57" s="20">
        <v>479.65</v>
      </c>
      <c r="PQ57" s="20">
        <v>468.2928</v>
      </c>
      <c r="PR57" s="20">
        <v>468.29255999999998</v>
      </c>
      <c r="PS57" s="20"/>
      <c r="PT57" s="20">
        <v>450.5</v>
      </c>
      <c r="PU57" s="20">
        <v>312</v>
      </c>
      <c r="PV57" s="20">
        <v>386.34136000000001</v>
      </c>
      <c r="PW57" s="20"/>
      <c r="PX57" s="20">
        <v>80.75</v>
      </c>
      <c r="PY57" s="20">
        <v>84</v>
      </c>
      <c r="PZ57" s="20">
        <v>84</v>
      </c>
      <c r="QA57" s="20"/>
      <c r="QB57" s="20">
        <v>450.35</v>
      </c>
      <c r="QC57" s="20">
        <v>440.19504000000001</v>
      </c>
      <c r="QD57" s="20">
        <v>440.19504000000001</v>
      </c>
      <c r="QE57" s="20"/>
      <c r="QF57" s="20">
        <v>146.6</v>
      </c>
      <c r="QG57" s="20">
        <v>121.30500000000001</v>
      </c>
      <c r="QH57" s="20">
        <v>121.30500000000001</v>
      </c>
      <c r="QI57" s="20"/>
      <c r="QJ57" s="20">
        <v>160.6</v>
      </c>
      <c r="QK57" s="20">
        <v>150.797</v>
      </c>
      <c r="QL57" s="20">
        <v>150.797</v>
      </c>
      <c r="QM57" s="20"/>
      <c r="QN57" s="20">
        <v>346.65</v>
      </c>
      <c r="QO57" s="20">
        <v>334.67899999999997</v>
      </c>
      <c r="QP57" s="20">
        <v>334.67899999999997</v>
      </c>
      <c r="QQ57" s="20"/>
      <c r="QR57" s="20">
        <v>992.35</v>
      </c>
      <c r="QS57" s="20">
        <v>942.57299999999998</v>
      </c>
      <c r="QT57" s="20">
        <v>942.57299999999998</v>
      </c>
      <c r="QU57" s="20"/>
      <c r="QV57" s="20">
        <v>111.35</v>
      </c>
      <c r="QW57" s="20">
        <v>72</v>
      </c>
      <c r="QX57" s="20">
        <v>72</v>
      </c>
      <c r="QY57" s="20"/>
      <c r="QZ57" s="20">
        <v>39.5</v>
      </c>
      <c r="RA57" s="20">
        <v>38.4</v>
      </c>
      <c r="RB57" s="20">
        <v>38.4</v>
      </c>
      <c r="RC57" s="20"/>
      <c r="RD57" s="20">
        <v>38.4</v>
      </c>
      <c r="RE57" s="20">
        <v>38.4</v>
      </c>
      <c r="RF57" s="20">
        <v>38.4</v>
      </c>
      <c r="RG57" s="20"/>
      <c r="RH57" s="20">
        <v>66.349999999999994</v>
      </c>
      <c r="RI57" s="20">
        <v>67.2</v>
      </c>
      <c r="RJ57" s="20">
        <v>67.2</v>
      </c>
      <c r="RK57" s="20"/>
      <c r="RL57" s="20">
        <v>113.9</v>
      </c>
      <c r="RM57" s="20">
        <v>137.57149999999999</v>
      </c>
      <c r="RN57" s="20">
        <v>137.57149999999999</v>
      </c>
      <c r="RO57" s="20"/>
      <c r="RP57" s="20">
        <v>77.95</v>
      </c>
      <c r="RQ57" s="20">
        <v>86.4</v>
      </c>
      <c r="RR57" s="20">
        <v>86.4</v>
      </c>
      <c r="RS57" s="20"/>
      <c r="RT57" s="20">
        <v>384.4</v>
      </c>
      <c r="RU57" s="20">
        <v>235.57463000000001</v>
      </c>
      <c r="RV57" s="20">
        <v>258.75599</v>
      </c>
      <c r="RW57" s="20"/>
      <c r="RX57" s="20">
        <v>48</v>
      </c>
      <c r="RY57" s="20">
        <v>48</v>
      </c>
      <c r="RZ57" s="20">
        <v>48</v>
      </c>
      <c r="SA57" s="20"/>
      <c r="SB57" s="20">
        <v>0</v>
      </c>
      <c r="SC57" s="20">
        <v>0</v>
      </c>
      <c r="SD57" s="20">
        <v>0</v>
      </c>
      <c r="SE57" s="20"/>
      <c r="SF57" s="20">
        <v>431.55</v>
      </c>
      <c r="SG57" s="20">
        <v>432</v>
      </c>
      <c r="SH57" s="20">
        <v>384</v>
      </c>
      <c r="SI57" s="20"/>
      <c r="SJ57" s="20">
        <v>235.1</v>
      </c>
      <c r="SK57" s="20">
        <v>217.24799999999999</v>
      </c>
      <c r="SL57" s="20">
        <v>217.24799999999999</v>
      </c>
      <c r="SM57" s="20"/>
      <c r="SN57" s="20">
        <v>481.5</v>
      </c>
      <c r="SO57" s="20">
        <v>468.2928</v>
      </c>
      <c r="SP57" s="20">
        <v>468.29255999999998</v>
      </c>
      <c r="SQ57" s="20"/>
      <c r="SR57" s="20">
        <v>488.6</v>
      </c>
      <c r="SS57" s="20">
        <v>468.2928</v>
      </c>
      <c r="ST57" s="20">
        <v>468.29255999999998</v>
      </c>
      <c r="SU57" s="20"/>
      <c r="SV57" s="20">
        <v>478.2</v>
      </c>
      <c r="SW57" s="20">
        <v>468</v>
      </c>
      <c r="SX57" s="20">
        <v>463.60968000000003</v>
      </c>
      <c r="SY57" s="20"/>
      <c r="SZ57" s="20">
        <v>156.65</v>
      </c>
      <c r="TA57" s="20">
        <v>280.39749999999998</v>
      </c>
      <c r="TB57" s="20">
        <v>280.39749999999998</v>
      </c>
      <c r="TC57" s="20"/>
      <c r="TD57" s="20">
        <v>362.4</v>
      </c>
      <c r="TE57" s="20">
        <v>669.29250000000002</v>
      </c>
      <c r="TF57" s="20">
        <v>669.29250000000002</v>
      </c>
      <c r="TG57" s="20"/>
      <c r="TH57" s="20">
        <v>309.2</v>
      </c>
      <c r="TI57" s="20">
        <v>218.053</v>
      </c>
      <c r="TJ57" s="20">
        <v>214.91149999999999</v>
      </c>
      <c r="TK57" s="20"/>
      <c r="TL57" s="20">
        <v>925.5</v>
      </c>
      <c r="TM57" s="20">
        <v>713.95</v>
      </c>
      <c r="TN57" s="20">
        <v>675.1875</v>
      </c>
      <c r="TO57" s="20"/>
      <c r="TP57" s="20">
        <v>1332.3</v>
      </c>
      <c r="TQ57" s="20">
        <v>963.65</v>
      </c>
      <c r="TR57" s="20">
        <v>867.89049999999997</v>
      </c>
      <c r="TS57" s="20"/>
      <c r="TT57" s="20">
        <v>72.25</v>
      </c>
      <c r="TU57" s="20">
        <v>80.005499999999998</v>
      </c>
      <c r="TV57" s="20">
        <v>80.005499999999998</v>
      </c>
      <c r="TW57" s="20"/>
      <c r="TX57" s="20">
        <v>67.099999999999994</v>
      </c>
      <c r="TY57" s="20">
        <v>55.863</v>
      </c>
      <c r="TZ57" s="20">
        <v>55.863</v>
      </c>
      <c r="UA57" s="20"/>
      <c r="UB57" s="20">
        <v>503.75</v>
      </c>
      <c r="UC57" s="20">
        <v>491.7072</v>
      </c>
      <c r="UD57" s="20">
        <v>491.7072</v>
      </c>
      <c r="UE57" s="20"/>
      <c r="UF57" s="20">
        <v>195.65</v>
      </c>
      <c r="UG57" s="20">
        <v>192</v>
      </c>
      <c r="UH57" s="20">
        <v>192</v>
      </c>
      <c r="UI57" s="20"/>
      <c r="UJ57" s="20">
        <v>115.75749999999999</v>
      </c>
      <c r="UK57" s="20">
        <v>182.4</v>
      </c>
      <c r="UL57" s="20">
        <v>182.4</v>
      </c>
      <c r="UM57" s="20"/>
      <c r="UN57" s="20">
        <v>479.73</v>
      </c>
      <c r="UO57" s="20">
        <v>468.2928</v>
      </c>
      <c r="UP57" s="20">
        <v>468.29255999999998</v>
      </c>
      <c r="UQ57" s="20"/>
      <c r="UR57" s="20">
        <v>478.64</v>
      </c>
      <c r="US57" s="20">
        <v>468.2928</v>
      </c>
      <c r="UT57" s="20">
        <v>468.29255999999998</v>
      </c>
      <c r="UU57" s="20"/>
      <c r="UV57" s="20">
        <v>473.06</v>
      </c>
      <c r="UW57" s="20">
        <v>468.2928</v>
      </c>
      <c r="UX57" s="20">
        <v>468.29255999999998</v>
      </c>
      <c r="UY57" s="20"/>
      <c r="UZ57" s="20">
        <v>256.7</v>
      </c>
      <c r="VA57" s="20">
        <v>186.03800000000001</v>
      </c>
      <c r="VB57" s="20">
        <v>186.03792000000001</v>
      </c>
      <c r="VC57" s="20"/>
      <c r="VD57" s="20">
        <v>135.55000000000001</v>
      </c>
      <c r="VE57" s="20">
        <v>99.064999999999998</v>
      </c>
      <c r="VF57" s="20">
        <v>99.064999999999998</v>
      </c>
      <c r="VG57" s="20"/>
      <c r="VH57" s="20">
        <v>1155.2</v>
      </c>
      <c r="VI57" s="20">
        <v>1113.4285</v>
      </c>
      <c r="VJ57" s="20">
        <v>1113.4285</v>
      </c>
      <c r="VK57" s="20"/>
      <c r="VL57" s="20">
        <v>14.4</v>
      </c>
      <c r="VM57" s="20">
        <v>14.4</v>
      </c>
      <c r="VN57" s="20">
        <v>14.4</v>
      </c>
      <c r="VO57" s="20"/>
      <c r="VP57" s="20">
        <v>782.1</v>
      </c>
      <c r="VQ57" s="20">
        <v>1281.0999999999999</v>
      </c>
      <c r="VR57" s="20">
        <v>1182.5219999999999</v>
      </c>
      <c r="VS57" s="20"/>
      <c r="VT57" s="20">
        <v>729.1</v>
      </c>
      <c r="VU57" s="20">
        <v>1161.44508</v>
      </c>
      <c r="VV57" s="20">
        <v>1067.8875</v>
      </c>
      <c r="VW57" s="20"/>
      <c r="VX57" s="20">
        <v>938.85</v>
      </c>
      <c r="VY57" s="20">
        <v>826.68050000000005</v>
      </c>
      <c r="VZ57" s="20">
        <v>821.50450000000001</v>
      </c>
      <c r="WA57" s="20"/>
      <c r="WB57" s="20">
        <v>113.25</v>
      </c>
      <c r="WC57" s="20">
        <v>89.717500000000001</v>
      </c>
      <c r="WD57" s="20">
        <v>89.717500000000001</v>
      </c>
      <c r="WE57" s="20"/>
      <c r="WF57" s="20">
        <v>187.45</v>
      </c>
      <c r="WG57" s="20">
        <v>192</v>
      </c>
      <c r="WH57" s="20">
        <v>192</v>
      </c>
      <c r="WI57" s="20"/>
      <c r="WJ57" s="20">
        <v>478.65</v>
      </c>
      <c r="WK57" s="20">
        <v>468</v>
      </c>
      <c r="WL57" s="20">
        <v>463.60968000000003</v>
      </c>
      <c r="WM57" s="20"/>
      <c r="WN57" s="20">
        <v>244.1</v>
      </c>
      <c r="WO57" s="20">
        <v>254.4</v>
      </c>
      <c r="WP57" s="20">
        <v>254.4</v>
      </c>
      <c r="WQ57" s="20"/>
      <c r="WR57" s="20">
        <v>0</v>
      </c>
      <c r="WS57" s="20">
        <v>864</v>
      </c>
      <c r="WT57" s="20">
        <v>864</v>
      </c>
      <c r="WU57" s="20"/>
      <c r="WV57" s="20">
        <v>889.505</v>
      </c>
      <c r="WW57" s="20">
        <v>0</v>
      </c>
      <c r="WX57" s="20">
        <v>0</v>
      </c>
      <c r="WY57" s="20"/>
      <c r="WZ57" s="20">
        <v>681.45</v>
      </c>
      <c r="XA57" s="20">
        <v>700.41600000000005</v>
      </c>
      <c r="XB57" s="20">
        <v>700.41600000000005</v>
      </c>
      <c r="XC57" s="20"/>
      <c r="XD57" s="20">
        <v>79.400000000000006</v>
      </c>
      <c r="XE57" s="20">
        <v>67.584000000000003</v>
      </c>
      <c r="XF57" s="20">
        <v>67.584000000000003</v>
      </c>
      <c r="XG57" s="20"/>
      <c r="XH57" s="20">
        <v>304.10000000000002</v>
      </c>
      <c r="XI57" s="20">
        <v>312</v>
      </c>
      <c r="XJ57" s="20">
        <v>336</v>
      </c>
      <c r="XK57" s="20"/>
      <c r="XL57" s="20">
        <v>342</v>
      </c>
      <c r="XM57" s="20">
        <v>444.62400000000002</v>
      </c>
      <c r="XN57" s="20">
        <v>444.62400000000002</v>
      </c>
      <c r="XO57" s="20"/>
      <c r="XP57" s="20">
        <v>177.4</v>
      </c>
      <c r="XQ57" s="20">
        <v>165.84</v>
      </c>
      <c r="XR57" s="20">
        <v>165.84</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2634</v>
      </c>
      <c r="C6" s="1"/>
      <c r="D6" s="1"/>
      <c r="E6" s="1"/>
    </row>
    <row r="7" spans="1:7" ht="33" customHeight="1" x14ac:dyDescent="0.25">
      <c r="A7" s="1"/>
      <c r="B7" s="3" t="s">
        <v>2635</v>
      </c>
      <c r="C7" s="3" t="s">
        <v>2636</v>
      </c>
      <c r="D7" s="3" t="s">
        <v>2637</v>
      </c>
      <c r="E7" s="3" t="s">
        <v>862</v>
      </c>
    </row>
    <row r="8" spans="1:7" x14ac:dyDescent="0.25">
      <c r="A8" s="1"/>
      <c r="B8" s="146" t="s">
        <v>2638</v>
      </c>
      <c r="C8" s="53">
        <v>5123084.9412099998</v>
      </c>
      <c r="D8" s="53">
        <v>5187740.410251</v>
      </c>
      <c r="E8" s="177">
        <v>-1.246312728239842E-2</v>
      </c>
    </row>
    <row r="9" spans="1:7" x14ac:dyDescent="0.25">
      <c r="A9" s="1"/>
      <c r="B9" s="146" t="s">
        <v>2639</v>
      </c>
      <c r="C9" s="53">
        <v>4889969.48276</v>
      </c>
      <c r="D9" s="53">
        <v>5472243.1260315999</v>
      </c>
      <c r="E9" s="177">
        <v>-0.10640492936099813</v>
      </c>
    </row>
    <row r="10" spans="1:7" x14ac:dyDescent="0.25">
      <c r="A10" s="1"/>
      <c r="B10" s="146" t="s">
        <v>2640</v>
      </c>
      <c r="C10" s="53">
        <v>5340061.9378699996</v>
      </c>
      <c r="D10" s="53">
        <v>5822414.9886982003</v>
      </c>
      <c r="E10" s="177">
        <v>-8.2844155176930556E-2</v>
      </c>
    </row>
    <row r="11" spans="1:7" x14ac:dyDescent="0.25">
      <c r="A11" s="1"/>
      <c r="B11" s="146" t="s">
        <v>2641</v>
      </c>
      <c r="C11" s="53">
        <v>4653529.3625999996</v>
      </c>
      <c r="D11" s="53">
        <v>5147899.2759689996</v>
      </c>
      <c r="E11" s="177">
        <v>-9.6033330659124769E-2</v>
      </c>
    </row>
    <row r="12" spans="1:7" x14ac:dyDescent="0.25">
      <c r="A12" s="1"/>
      <c r="B12" s="146" t="s">
        <v>2642</v>
      </c>
      <c r="C12" s="53">
        <v>4429996.0057300003</v>
      </c>
      <c r="D12" s="53">
        <v>3940053.0130484998</v>
      </c>
      <c r="E12" s="177">
        <v>0.12434934023956726</v>
      </c>
    </row>
    <row r="13" spans="1:7" x14ac:dyDescent="0.25">
      <c r="A13" s="1"/>
      <c r="B13" s="146" t="s">
        <v>2643</v>
      </c>
      <c r="C13" s="53">
        <v>5293803.4527099999</v>
      </c>
      <c r="D13" s="53">
        <v>5783440.1750055002</v>
      </c>
      <c r="E13" s="177">
        <v>-8.4661846146793493E-2</v>
      </c>
    </row>
    <row r="14" spans="1:7" x14ac:dyDescent="0.25">
      <c r="A14" s="1"/>
      <c r="B14" s="146" t="s">
        <v>2644</v>
      </c>
      <c r="C14" s="53">
        <v>5511143.0615499998</v>
      </c>
      <c r="D14" s="53">
        <v>5693422.8208590001</v>
      </c>
      <c r="E14" s="177">
        <v>-3.2015847943205875E-2</v>
      </c>
    </row>
    <row r="15" spans="1:7" x14ac:dyDescent="0.25">
      <c r="A15" s="1"/>
      <c r="B15" s="146" t="s">
        <v>2645</v>
      </c>
      <c r="C15" s="53">
        <v>5147622.8035599999</v>
      </c>
      <c r="D15" s="53">
        <v>5391407.3276115004</v>
      </c>
      <c r="E15" s="177">
        <v>-4.5217233504688904E-2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2646</v>
      </c>
      <c r="C5" s="1"/>
      <c r="D5" s="1"/>
      <c r="E5" s="1"/>
      <c r="F5" s="1"/>
      <c r="G5" s="1"/>
      <c r="H5" s="1"/>
      <c r="I5" s="1"/>
      <c r="J5" s="1"/>
      <c r="K5" s="1"/>
      <c r="L5" s="1"/>
      <c r="M5" s="1"/>
      <c r="N5" s="1"/>
      <c r="O5" s="1"/>
      <c r="P5" s="1"/>
    </row>
    <row r="6" spans="1:16" ht="30" x14ac:dyDescent="0.25">
      <c r="A6" s="1"/>
      <c r="B6" s="3" t="s">
        <v>136</v>
      </c>
      <c r="C6" s="3" t="s">
        <v>1060</v>
      </c>
      <c r="D6" s="3" t="s">
        <v>1061</v>
      </c>
      <c r="E6" s="3" t="s">
        <v>1062</v>
      </c>
      <c r="F6" s="3" t="s">
        <v>139</v>
      </c>
      <c r="G6" s="3" t="s">
        <v>140</v>
      </c>
      <c r="H6" s="3" t="s">
        <v>1063</v>
      </c>
      <c r="I6" s="3" t="s">
        <v>1064</v>
      </c>
      <c r="J6" s="3" t="s">
        <v>1065</v>
      </c>
      <c r="K6" s="3" t="s">
        <v>1066</v>
      </c>
      <c r="L6" s="3" t="s">
        <v>1067</v>
      </c>
      <c r="M6" s="3" t="s">
        <v>1068</v>
      </c>
      <c r="N6" s="3" t="s">
        <v>1069</v>
      </c>
      <c r="O6" s="3" t="s">
        <v>1070</v>
      </c>
      <c r="P6" s="3" t="s">
        <v>1071</v>
      </c>
    </row>
    <row r="7" spans="1:16" x14ac:dyDescent="0.25">
      <c r="A7" s="1"/>
      <c r="B7" s="6" t="s">
        <v>490</v>
      </c>
      <c r="C7" s="6" t="s">
        <v>885</v>
      </c>
      <c r="D7" s="85" t="s">
        <v>53</v>
      </c>
      <c r="E7" s="6" t="s">
        <v>1072</v>
      </c>
      <c r="F7" s="85" t="s">
        <v>18</v>
      </c>
      <c r="G7" s="85" t="s">
        <v>1073</v>
      </c>
      <c r="H7" s="85" t="s">
        <v>815</v>
      </c>
      <c r="I7" s="85" t="s">
        <v>815</v>
      </c>
      <c r="J7" s="178" t="s">
        <v>1074</v>
      </c>
      <c r="K7" s="85" t="s">
        <v>815</v>
      </c>
      <c r="L7" s="85" t="s">
        <v>815</v>
      </c>
      <c r="M7" s="85" t="s">
        <v>815</v>
      </c>
      <c r="N7" s="85" t="s">
        <v>815</v>
      </c>
      <c r="O7" s="6" t="s">
        <v>1075</v>
      </c>
      <c r="P7" s="6"/>
    </row>
    <row r="8" spans="1:16" x14ac:dyDescent="0.25">
      <c r="A8" s="1"/>
      <c r="B8" s="6" t="s">
        <v>491</v>
      </c>
      <c r="C8" s="6" t="s">
        <v>939</v>
      </c>
      <c r="D8" s="85" t="s">
        <v>53</v>
      </c>
      <c r="E8" s="6" t="s">
        <v>1076</v>
      </c>
      <c r="F8" s="85" t="s">
        <v>18</v>
      </c>
      <c r="G8" s="85" t="s">
        <v>1077</v>
      </c>
      <c r="H8" s="85" t="s">
        <v>815</v>
      </c>
      <c r="I8" s="85" t="s">
        <v>815</v>
      </c>
      <c r="J8" s="178" t="s">
        <v>1074</v>
      </c>
      <c r="K8" s="85" t="s">
        <v>815</v>
      </c>
      <c r="L8" s="85" t="s">
        <v>815</v>
      </c>
      <c r="M8" s="85" t="s">
        <v>815</v>
      </c>
      <c r="N8" s="85" t="s">
        <v>815</v>
      </c>
      <c r="O8" s="6" t="s">
        <v>1075</v>
      </c>
      <c r="P8" s="6"/>
    </row>
    <row r="9" spans="1:16" x14ac:dyDescent="0.25">
      <c r="A9" s="1"/>
      <c r="B9" s="6" t="s">
        <v>491</v>
      </c>
      <c r="C9" s="6" t="s">
        <v>939</v>
      </c>
      <c r="D9" s="85" t="s">
        <v>53</v>
      </c>
      <c r="E9" s="6" t="s">
        <v>1076</v>
      </c>
      <c r="F9" s="85" t="s">
        <v>1078</v>
      </c>
      <c r="G9" s="85" t="s">
        <v>1073</v>
      </c>
      <c r="H9" s="85" t="s">
        <v>815</v>
      </c>
      <c r="I9" s="85" t="s">
        <v>815</v>
      </c>
      <c r="J9" s="178" t="s">
        <v>1074</v>
      </c>
      <c r="K9" s="85" t="s">
        <v>815</v>
      </c>
      <c r="L9" s="85" t="s">
        <v>815</v>
      </c>
      <c r="M9" s="85" t="s">
        <v>815</v>
      </c>
      <c r="N9" s="85" t="s">
        <v>815</v>
      </c>
      <c r="O9" s="6" t="s">
        <v>1075</v>
      </c>
      <c r="P9" s="6"/>
    </row>
    <row r="10" spans="1:16" x14ac:dyDescent="0.25">
      <c r="A10" s="1"/>
      <c r="B10" s="6" t="s">
        <v>492</v>
      </c>
      <c r="C10" s="6" t="s">
        <v>941</v>
      </c>
      <c r="D10" s="85" t="s">
        <v>53</v>
      </c>
      <c r="E10" s="6" t="s">
        <v>1079</v>
      </c>
      <c r="F10" s="85" t="s">
        <v>18</v>
      </c>
      <c r="G10" s="85" t="s">
        <v>1073</v>
      </c>
      <c r="H10" s="85" t="s">
        <v>815</v>
      </c>
      <c r="I10" s="85" t="s">
        <v>815</v>
      </c>
      <c r="J10" s="178" t="s">
        <v>1074</v>
      </c>
      <c r="K10" s="85" t="s">
        <v>815</v>
      </c>
      <c r="L10" s="85" t="s">
        <v>815</v>
      </c>
      <c r="M10" s="85" t="s">
        <v>815</v>
      </c>
      <c r="N10" s="85" t="s">
        <v>815</v>
      </c>
      <c r="O10" s="6" t="s">
        <v>1075</v>
      </c>
      <c r="P10" s="6"/>
    </row>
    <row r="11" spans="1:16" x14ac:dyDescent="0.25">
      <c r="A11" s="1"/>
      <c r="B11" s="6" t="s">
        <v>487</v>
      </c>
      <c r="C11" s="6" t="s">
        <v>889</v>
      </c>
      <c r="D11" s="85" t="s">
        <v>53</v>
      </c>
      <c r="E11" s="6" t="s">
        <v>1080</v>
      </c>
      <c r="F11" s="85" t="s">
        <v>18</v>
      </c>
      <c r="G11" s="85" t="s">
        <v>1081</v>
      </c>
      <c r="H11" s="85" t="s">
        <v>815</v>
      </c>
      <c r="I11" s="85" t="s">
        <v>815</v>
      </c>
      <c r="J11" s="178" t="s">
        <v>1074</v>
      </c>
      <c r="K11" s="85" t="s">
        <v>815</v>
      </c>
      <c r="L11" s="85" t="s">
        <v>815</v>
      </c>
      <c r="M11" s="85" t="s">
        <v>815</v>
      </c>
      <c r="N11" s="85" t="s">
        <v>815</v>
      </c>
      <c r="O11" s="6" t="s">
        <v>1075</v>
      </c>
      <c r="P11" s="6"/>
    </row>
    <row r="12" spans="1:16" x14ac:dyDescent="0.25">
      <c r="A12" s="1"/>
      <c r="B12" s="6" t="s">
        <v>487</v>
      </c>
      <c r="C12" s="6" t="s">
        <v>889</v>
      </c>
      <c r="D12" s="85" t="s">
        <v>1082</v>
      </c>
      <c r="E12" s="6" t="s">
        <v>1083</v>
      </c>
      <c r="F12" s="85" t="s">
        <v>1081</v>
      </c>
      <c r="G12" s="85" t="s">
        <v>1084</v>
      </c>
      <c r="H12" s="85" t="s">
        <v>815</v>
      </c>
      <c r="I12" s="85" t="s">
        <v>815</v>
      </c>
      <c r="J12" s="178" t="s">
        <v>1074</v>
      </c>
      <c r="K12" s="85" t="s">
        <v>815</v>
      </c>
      <c r="L12" s="85" t="s">
        <v>815</v>
      </c>
      <c r="M12" s="85" t="s">
        <v>815</v>
      </c>
      <c r="N12" s="85" t="s">
        <v>815</v>
      </c>
      <c r="O12" s="6" t="s">
        <v>1075</v>
      </c>
      <c r="P12" s="6"/>
    </row>
    <row r="13" spans="1:16" x14ac:dyDescent="0.25">
      <c r="A13" s="1"/>
      <c r="B13" s="6" t="s">
        <v>487</v>
      </c>
      <c r="C13" s="6" t="s">
        <v>889</v>
      </c>
      <c r="D13" s="85" t="s">
        <v>53</v>
      </c>
      <c r="E13" s="6" t="s">
        <v>1080</v>
      </c>
      <c r="F13" s="85" t="s">
        <v>1084</v>
      </c>
      <c r="G13" s="85" t="s">
        <v>1073</v>
      </c>
      <c r="H13" s="85" t="s">
        <v>815</v>
      </c>
      <c r="I13" s="85" t="s">
        <v>815</v>
      </c>
      <c r="J13" s="178" t="s">
        <v>1074</v>
      </c>
      <c r="K13" s="85" t="s">
        <v>815</v>
      </c>
      <c r="L13" s="85" t="s">
        <v>815</v>
      </c>
      <c r="M13" s="85" t="s">
        <v>815</v>
      </c>
      <c r="N13" s="85" t="s">
        <v>815</v>
      </c>
      <c r="O13" s="6" t="s">
        <v>1075</v>
      </c>
      <c r="P13" s="6"/>
    </row>
    <row r="14" spans="1:16" x14ac:dyDescent="0.25">
      <c r="A14" s="1"/>
      <c r="B14" s="6" t="s">
        <v>207</v>
      </c>
      <c r="C14" s="6" t="s">
        <v>948</v>
      </c>
      <c r="D14" s="85" t="s">
        <v>1085</v>
      </c>
      <c r="E14" s="6" t="s">
        <v>1086</v>
      </c>
      <c r="F14" s="85" t="s">
        <v>1087</v>
      </c>
      <c r="G14" s="85" t="s">
        <v>1088</v>
      </c>
      <c r="H14" s="85" t="s">
        <v>1089</v>
      </c>
      <c r="I14" s="85" t="s">
        <v>815</v>
      </c>
      <c r="J14" s="179" t="s">
        <v>1090</v>
      </c>
      <c r="K14" s="85" t="s">
        <v>815</v>
      </c>
      <c r="L14" s="85" t="s">
        <v>815</v>
      </c>
      <c r="M14" s="85" t="s">
        <v>815</v>
      </c>
      <c r="N14" s="85" t="s">
        <v>815</v>
      </c>
      <c r="O14" s="6" t="s">
        <v>1075</v>
      </c>
      <c r="P14" s="6"/>
    </row>
    <row r="15" spans="1:16" x14ac:dyDescent="0.25">
      <c r="A15" s="1"/>
      <c r="B15" s="6" t="s">
        <v>207</v>
      </c>
      <c r="C15" s="6" t="s">
        <v>948</v>
      </c>
      <c r="D15" s="85" t="s">
        <v>1085</v>
      </c>
      <c r="E15" s="6" t="s">
        <v>1086</v>
      </c>
      <c r="F15" s="85" t="s">
        <v>1088</v>
      </c>
      <c r="G15" s="85" t="s">
        <v>1091</v>
      </c>
      <c r="H15" s="85" t="s">
        <v>815</v>
      </c>
      <c r="I15" s="85" t="s">
        <v>815</v>
      </c>
      <c r="J15" s="180" t="s">
        <v>1092</v>
      </c>
      <c r="K15" s="85" t="s">
        <v>815</v>
      </c>
      <c r="L15" s="85" t="s">
        <v>815</v>
      </c>
      <c r="M15" s="85" t="s">
        <v>815</v>
      </c>
      <c r="N15" s="85" t="s">
        <v>1093</v>
      </c>
      <c r="O15" s="6" t="s">
        <v>1075</v>
      </c>
      <c r="P15" s="6"/>
    </row>
    <row r="16" spans="1:16" x14ac:dyDescent="0.25">
      <c r="A16" s="1"/>
      <c r="B16" s="6" t="s">
        <v>207</v>
      </c>
      <c r="C16" s="6" t="s">
        <v>948</v>
      </c>
      <c r="D16" s="85" t="s">
        <v>53</v>
      </c>
      <c r="E16" s="6" t="s">
        <v>1086</v>
      </c>
      <c r="F16" s="85" t="s">
        <v>1091</v>
      </c>
      <c r="G16" s="85" t="s">
        <v>1094</v>
      </c>
      <c r="H16" s="85" t="s">
        <v>815</v>
      </c>
      <c r="I16" s="85" t="s">
        <v>815</v>
      </c>
      <c r="J16" s="180" t="s">
        <v>1092</v>
      </c>
      <c r="K16" s="85" t="s">
        <v>815</v>
      </c>
      <c r="L16" s="85" t="s">
        <v>815</v>
      </c>
      <c r="M16" s="85" t="s">
        <v>815</v>
      </c>
      <c r="N16" s="85" t="s">
        <v>815</v>
      </c>
      <c r="O16" s="6" t="s">
        <v>1075</v>
      </c>
      <c r="P16" s="6"/>
    </row>
    <row r="17" spans="1:16" x14ac:dyDescent="0.25">
      <c r="A17" s="1"/>
      <c r="B17" s="6" t="s">
        <v>207</v>
      </c>
      <c r="C17" s="6" t="s">
        <v>948</v>
      </c>
      <c r="D17" s="85" t="s">
        <v>53</v>
      </c>
      <c r="E17" s="6" t="s">
        <v>1086</v>
      </c>
      <c r="F17" s="85" t="s">
        <v>1094</v>
      </c>
      <c r="G17" s="85" t="s">
        <v>1095</v>
      </c>
      <c r="H17" s="85" t="s">
        <v>815</v>
      </c>
      <c r="I17" s="85" t="s">
        <v>815</v>
      </c>
      <c r="J17" s="180" t="s">
        <v>1092</v>
      </c>
      <c r="K17" s="85" t="s">
        <v>815</v>
      </c>
      <c r="L17" s="85" t="s">
        <v>815</v>
      </c>
      <c r="M17" s="85" t="s">
        <v>815</v>
      </c>
      <c r="N17" s="85" t="s">
        <v>1093</v>
      </c>
      <c r="O17" s="6" t="s">
        <v>1075</v>
      </c>
      <c r="P17" s="6"/>
    </row>
    <row r="18" spans="1:16" x14ac:dyDescent="0.25">
      <c r="A18" s="1"/>
      <c r="B18" s="6" t="s">
        <v>207</v>
      </c>
      <c r="C18" s="6" t="s">
        <v>948</v>
      </c>
      <c r="D18" s="85" t="s">
        <v>53</v>
      </c>
      <c r="E18" s="6" t="s">
        <v>1086</v>
      </c>
      <c r="F18" s="85" t="s">
        <v>1095</v>
      </c>
      <c r="G18" s="85" t="s">
        <v>1096</v>
      </c>
      <c r="H18" s="85" t="s">
        <v>815</v>
      </c>
      <c r="I18" s="85" t="s">
        <v>815</v>
      </c>
      <c r="J18" s="180" t="s">
        <v>1092</v>
      </c>
      <c r="K18" s="85" t="s">
        <v>815</v>
      </c>
      <c r="L18" s="85" t="s">
        <v>815</v>
      </c>
      <c r="M18" s="85" t="s">
        <v>815</v>
      </c>
      <c r="N18" s="85" t="s">
        <v>815</v>
      </c>
      <c r="O18" s="6" t="s">
        <v>1075</v>
      </c>
      <c r="P18" s="6"/>
    </row>
    <row r="19" spans="1:16" x14ac:dyDescent="0.25">
      <c r="A19" s="1"/>
      <c r="B19" s="6" t="s">
        <v>207</v>
      </c>
      <c r="C19" s="6" t="s">
        <v>948</v>
      </c>
      <c r="D19" s="85" t="s">
        <v>53</v>
      </c>
      <c r="E19" s="6" t="s">
        <v>1086</v>
      </c>
      <c r="F19" s="85" t="s">
        <v>1096</v>
      </c>
      <c r="G19" s="85" t="s">
        <v>1097</v>
      </c>
      <c r="H19" s="85" t="s">
        <v>815</v>
      </c>
      <c r="I19" s="85" t="s">
        <v>815</v>
      </c>
      <c r="J19" s="179" t="s">
        <v>1090</v>
      </c>
      <c r="K19" s="85" t="s">
        <v>815</v>
      </c>
      <c r="L19" s="85" t="s">
        <v>815</v>
      </c>
      <c r="M19" s="85" t="s">
        <v>815</v>
      </c>
      <c r="N19" s="85" t="s">
        <v>815</v>
      </c>
      <c r="O19" s="6" t="s">
        <v>1075</v>
      </c>
      <c r="P19" s="6" t="s">
        <v>1098</v>
      </c>
    </row>
    <row r="20" spans="1:16" x14ac:dyDescent="0.25">
      <c r="A20" s="1"/>
      <c r="B20" s="6" t="s">
        <v>60</v>
      </c>
      <c r="C20" s="6" t="s">
        <v>953</v>
      </c>
      <c r="D20" s="85" t="s">
        <v>53</v>
      </c>
      <c r="E20" s="6" t="s">
        <v>1099</v>
      </c>
      <c r="F20" s="85" t="s">
        <v>18</v>
      </c>
      <c r="G20" s="85" t="s">
        <v>1100</v>
      </c>
      <c r="H20" s="85" t="s">
        <v>815</v>
      </c>
      <c r="I20" s="85" t="s">
        <v>815</v>
      </c>
      <c r="J20" s="180" t="s">
        <v>1092</v>
      </c>
      <c r="K20" s="85" t="s">
        <v>815</v>
      </c>
      <c r="L20" s="85" t="s">
        <v>815</v>
      </c>
      <c r="M20" s="85" t="s">
        <v>815</v>
      </c>
      <c r="N20" s="85" t="s">
        <v>815</v>
      </c>
      <c r="O20" s="6" t="s">
        <v>1075</v>
      </c>
      <c r="P20" s="6"/>
    </row>
    <row r="21" spans="1:16" x14ac:dyDescent="0.25">
      <c r="A21" s="1"/>
      <c r="B21" s="6" t="s">
        <v>60</v>
      </c>
      <c r="C21" s="6" t="s">
        <v>953</v>
      </c>
      <c r="D21" s="85" t="s">
        <v>53</v>
      </c>
      <c r="E21" s="6" t="s">
        <v>1099</v>
      </c>
      <c r="F21" s="85" t="s">
        <v>1100</v>
      </c>
      <c r="G21" s="85" t="s">
        <v>1101</v>
      </c>
      <c r="H21" s="85" t="s">
        <v>815</v>
      </c>
      <c r="I21" s="85" t="s">
        <v>815</v>
      </c>
      <c r="J21" s="179" t="s">
        <v>1090</v>
      </c>
      <c r="K21" s="85" t="s">
        <v>815</v>
      </c>
      <c r="L21" s="85" t="s">
        <v>815</v>
      </c>
      <c r="M21" s="85" t="s">
        <v>815</v>
      </c>
      <c r="N21" s="85" t="s">
        <v>815</v>
      </c>
      <c r="O21" s="6" t="s">
        <v>1075</v>
      </c>
      <c r="P21" s="6"/>
    </row>
    <row r="22" spans="1:16" x14ac:dyDescent="0.25">
      <c r="A22" s="1"/>
      <c r="B22" s="6" t="s">
        <v>60</v>
      </c>
      <c r="C22" s="6" t="s">
        <v>953</v>
      </c>
      <c r="D22" s="85" t="s">
        <v>53</v>
      </c>
      <c r="E22" s="6" t="s">
        <v>1099</v>
      </c>
      <c r="F22" s="85" t="s">
        <v>1101</v>
      </c>
      <c r="G22" s="85" t="s">
        <v>1073</v>
      </c>
      <c r="H22" s="85" t="s">
        <v>815</v>
      </c>
      <c r="I22" s="85" t="s">
        <v>815</v>
      </c>
      <c r="J22" s="180" t="s">
        <v>1092</v>
      </c>
      <c r="K22" s="85" t="s">
        <v>815</v>
      </c>
      <c r="L22" s="85" t="s">
        <v>815</v>
      </c>
      <c r="M22" s="85" t="s">
        <v>815</v>
      </c>
      <c r="N22" s="85" t="s">
        <v>815</v>
      </c>
      <c r="O22" s="6" t="s">
        <v>1075</v>
      </c>
      <c r="P22" s="6"/>
    </row>
    <row r="23" spans="1:16" x14ac:dyDescent="0.25">
      <c r="A23" s="1"/>
      <c r="B23" s="6" t="s">
        <v>64</v>
      </c>
      <c r="C23" s="6" t="s">
        <v>74</v>
      </c>
      <c r="D23" s="85" t="s">
        <v>53</v>
      </c>
      <c r="E23" s="6" t="s">
        <v>1102</v>
      </c>
      <c r="F23" s="85" t="s">
        <v>18</v>
      </c>
      <c r="G23" s="85" t="s">
        <v>1081</v>
      </c>
      <c r="H23" s="85" t="s">
        <v>815</v>
      </c>
      <c r="I23" s="85" t="s">
        <v>815</v>
      </c>
      <c r="J23" s="179" t="s">
        <v>1090</v>
      </c>
      <c r="K23" s="85" t="s">
        <v>815</v>
      </c>
      <c r="L23" s="85" t="s">
        <v>815</v>
      </c>
      <c r="M23" s="85" t="s">
        <v>815</v>
      </c>
      <c r="N23" s="85" t="s">
        <v>815</v>
      </c>
      <c r="O23" s="6" t="s">
        <v>1075</v>
      </c>
      <c r="P23" s="6"/>
    </row>
    <row r="24" spans="1:16" x14ac:dyDescent="0.25">
      <c r="A24" s="1"/>
      <c r="B24" s="6" t="s">
        <v>64</v>
      </c>
      <c r="C24" s="6" t="s">
        <v>74</v>
      </c>
      <c r="D24" s="85" t="s">
        <v>53</v>
      </c>
      <c r="E24" s="6" t="s">
        <v>1102</v>
      </c>
      <c r="F24" s="85" t="s">
        <v>1081</v>
      </c>
      <c r="G24" s="85" t="s">
        <v>1103</v>
      </c>
      <c r="H24" s="85" t="s">
        <v>815</v>
      </c>
      <c r="I24" s="85" t="s">
        <v>815</v>
      </c>
      <c r="J24" s="180" t="s">
        <v>1092</v>
      </c>
      <c r="K24" s="85" t="s">
        <v>815</v>
      </c>
      <c r="L24" s="85" t="s">
        <v>815</v>
      </c>
      <c r="M24" s="85" t="s">
        <v>815</v>
      </c>
      <c r="N24" s="85" t="s">
        <v>815</v>
      </c>
      <c r="O24" s="6" t="s">
        <v>1075</v>
      </c>
      <c r="P24" s="6"/>
    </row>
    <row r="25" spans="1:16" x14ac:dyDescent="0.25">
      <c r="A25" s="1"/>
      <c r="B25" s="6" t="s">
        <v>64</v>
      </c>
      <c r="C25" s="6" t="s">
        <v>74</v>
      </c>
      <c r="D25" s="85" t="s">
        <v>53</v>
      </c>
      <c r="E25" s="6" t="s">
        <v>1102</v>
      </c>
      <c r="F25" s="85" t="s">
        <v>1103</v>
      </c>
      <c r="G25" s="85" t="s">
        <v>1073</v>
      </c>
      <c r="H25" s="85" t="s">
        <v>815</v>
      </c>
      <c r="I25" s="85" t="s">
        <v>815</v>
      </c>
      <c r="J25" s="179" t="s">
        <v>1090</v>
      </c>
      <c r="K25" s="85" t="s">
        <v>815</v>
      </c>
      <c r="L25" s="85" t="s">
        <v>815</v>
      </c>
      <c r="M25" s="85" t="s">
        <v>815</v>
      </c>
      <c r="N25" s="85" t="s">
        <v>815</v>
      </c>
      <c r="O25" s="6" t="s">
        <v>1075</v>
      </c>
      <c r="P25" s="6"/>
    </row>
    <row r="26" spans="1:16" x14ac:dyDescent="0.25">
      <c r="A26" s="1"/>
      <c r="B26" s="6" t="s">
        <v>64</v>
      </c>
      <c r="C26" s="6" t="s">
        <v>77</v>
      </c>
      <c r="D26" s="85" t="s">
        <v>970</v>
      </c>
      <c r="E26" s="6" t="s">
        <v>1104</v>
      </c>
      <c r="F26" s="85" t="s">
        <v>1105</v>
      </c>
      <c r="G26" s="85" t="s">
        <v>1106</v>
      </c>
      <c r="H26" s="85" t="s">
        <v>1107</v>
      </c>
      <c r="I26" s="85" t="s">
        <v>815</v>
      </c>
      <c r="J26" s="180" t="s">
        <v>1092</v>
      </c>
      <c r="K26" s="85" t="s">
        <v>815</v>
      </c>
      <c r="L26" s="85" t="s">
        <v>815</v>
      </c>
      <c r="M26" s="85" t="s">
        <v>815</v>
      </c>
      <c r="N26" s="85" t="s">
        <v>815</v>
      </c>
      <c r="O26" s="6" t="s">
        <v>1075</v>
      </c>
      <c r="P26" s="6"/>
    </row>
    <row r="27" spans="1:16" x14ac:dyDescent="0.25">
      <c r="A27" s="1"/>
      <c r="B27" s="6" t="s">
        <v>64</v>
      </c>
      <c r="C27" s="6" t="s">
        <v>77</v>
      </c>
      <c r="D27" s="85" t="s">
        <v>970</v>
      </c>
      <c r="E27" s="6" t="s">
        <v>1104</v>
      </c>
      <c r="F27" s="85" t="s">
        <v>1106</v>
      </c>
      <c r="G27" s="85" t="s">
        <v>1095</v>
      </c>
      <c r="H27" s="85" t="s">
        <v>815</v>
      </c>
      <c r="I27" s="85" t="s">
        <v>815</v>
      </c>
      <c r="J27" s="179" t="s">
        <v>1090</v>
      </c>
      <c r="K27" s="85" t="s">
        <v>815</v>
      </c>
      <c r="L27" s="85" t="s">
        <v>815</v>
      </c>
      <c r="M27" s="85" t="s">
        <v>815</v>
      </c>
      <c r="N27" s="85" t="s">
        <v>815</v>
      </c>
      <c r="O27" s="6" t="s">
        <v>1075</v>
      </c>
      <c r="P27" s="6"/>
    </row>
    <row r="28" spans="1:16" x14ac:dyDescent="0.25">
      <c r="A28" s="1"/>
      <c r="B28" s="6" t="s">
        <v>64</v>
      </c>
      <c r="C28" s="6" t="s">
        <v>77</v>
      </c>
      <c r="D28" s="85" t="s">
        <v>970</v>
      </c>
      <c r="E28" s="6" t="s">
        <v>1104</v>
      </c>
      <c r="F28" s="85" t="s">
        <v>1095</v>
      </c>
      <c r="G28" s="85" t="s">
        <v>1108</v>
      </c>
      <c r="H28" s="85" t="s">
        <v>815</v>
      </c>
      <c r="I28" s="85" t="s">
        <v>815</v>
      </c>
      <c r="J28" s="180" t="s">
        <v>1092</v>
      </c>
      <c r="K28" s="85" t="s">
        <v>815</v>
      </c>
      <c r="L28" s="85" t="s">
        <v>815</v>
      </c>
      <c r="M28" s="85" t="s">
        <v>815</v>
      </c>
      <c r="N28" s="85" t="s">
        <v>815</v>
      </c>
      <c r="O28" s="6" t="s">
        <v>1075</v>
      </c>
      <c r="P28" s="6"/>
    </row>
    <row r="29" spans="1:16" x14ac:dyDescent="0.25">
      <c r="A29" s="1"/>
      <c r="B29" s="6" t="s">
        <v>64</v>
      </c>
      <c r="C29" s="6" t="s">
        <v>77</v>
      </c>
      <c r="D29" s="85" t="s">
        <v>970</v>
      </c>
      <c r="E29" s="6" t="s">
        <v>1104</v>
      </c>
      <c r="F29" s="85" t="s">
        <v>1108</v>
      </c>
      <c r="G29" s="85" t="s">
        <v>1109</v>
      </c>
      <c r="H29" s="85" t="s">
        <v>815</v>
      </c>
      <c r="I29" s="85" t="s">
        <v>1110</v>
      </c>
      <c r="J29" s="179" t="s">
        <v>1090</v>
      </c>
      <c r="K29" s="85" t="s">
        <v>815</v>
      </c>
      <c r="L29" s="85" t="s">
        <v>815</v>
      </c>
      <c r="M29" s="85" t="s">
        <v>815</v>
      </c>
      <c r="N29" s="85" t="s">
        <v>815</v>
      </c>
      <c r="O29" s="6" t="s">
        <v>1075</v>
      </c>
      <c r="P29" s="6"/>
    </row>
    <row r="30" spans="1:16" x14ac:dyDescent="0.25">
      <c r="A30" s="1"/>
      <c r="B30" s="6" t="s">
        <v>79</v>
      </c>
      <c r="C30" s="6" t="s">
        <v>80</v>
      </c>
      <c r="D30" s="85" t="s">
        <v>53</v>
      </c>
      <c r="E30" s="6" t="s">
        <v>1111</v>
      </c>
      <c r="F30" s="85" t="s">
        <v>18</v>
      </c>
      <c r="G30" s="85" t="s">
        <v>1112</v>
      </c>
      <c r="H30" s="85" t="s">
        <v>815</v>
      </c>
      <c r="I30" s="85" t="s">
        <v>815</v>
      </c>
      <c r="J30" s="180" t="s">
        <v>1092</v>
      </c>
      <c r="K30" s="85" t="s">
        <v>815</v>
      </c>
      <c r="L30" s="85" t="s">
        <v>815</v>
      </c>
      <c r="M30" s="85" t="s">
        <v>815</v>
      </c>
      <c r="N30" s="85" t="s">
        <v>815</v>
      </c>
      <c r="O30" s="6" t="s">
        <v>1075</v>
      </c>
      <c r="P30" s="6"/>
    </row>
    <row r="31" spans="1:16" x14ac:dyDescent="0.25">
      <c r="A31" s="1"/>
      <c r="B31" s="6" t="s">
        <v>79</v>
      </c>
      <c r="C31" s="6" t="s">
        <v>80</v>
      </c>
      <c r="D31" s="85" t="s">
        <v>53</v>
      </c>
      <c r="E31" s="6" t="s">
        <v>1111</v>
      </c>
      <c r="F31" s="85" t="s">
        <v>1112</v>
      </c>
      <c r="G31" s="85" t="s">
        <v>1113</v>
      </c>
      <c r="H31" s="85" t="s">
        <v>815</v>
      </c>
      <c r="I31" s="85" t="s">
        <v>815</v>
      </c>
      <c r="J31" s="179" t="s">
        <v>1090</v>
      </c>
      <c r="K31" s="85" t="s">
        <v>815</v>
      </c>
      <c r="L31" s="85" t="s">
        <v>815</v>
      </c>
      <c r="M31" s="85" t="s">
        <v>815</v>
      </c>
      <c r="N31" s="85" t="s">
        <v>815</v>
      </c>
      <c r="O31" s="6" t="s">
        <v>1075</v>
      </c>
      <c r="P31" s="6"/>
    </row>
    <row r="32" spans="1:16" x14ac:dyDescent="0.25">
      <c r="A32" s="1"/>
      <c r="B32" s="6" t="s">
        <v>79</v>
      </c>
      <c r="C32" s="6" t="s">
        <v>80</v>
      </c>
      <c r="D32" s="85" t="s">
        <v>53</v>
      </c>
      <c r="E32" s="6" t="s">
        <v>1111</v>
      </c>
      <c r="F32" s="85" t="s">
        <v>1113</v>
      </c>
      <c r="G32" s="85" t="s">
        <v>1114</v>
      </c>
      <c r="H32" s="85" t="s">
        <v>815</v>
      </c>
      <c r="I32" s="85" t="s">
        <v>815</v>
      </c>
      <c r="J32" s="180" t="s">
        <v>1092</v>
      </c>
      <c r="K32" s="85" t="s">
        <v>815</v>
      </c>
      <c r="L32" s="85" t="s">
        <v>815</v>
      </c>
      <c r="M32" s="85" t="s">
        <v>815</v>
      </c>
      <c r="N32" s="85" t="s">
        <v>815</v>
      </c>
      <c r="O32" s="6" t="s">
        <v>1075</v>
      </c>
      <c r="P32" s="6"/>
    </row>
    <row r="33" spans="1:16" x14ac:dyDescent="0.25">
      <c r="A33" s="1"/>
      <c r="B33" s="6" t="s">
        <v>79</v>
      </c>
      <c r="C33" s="6" t="s">
        <v>80</v>
      </c>
      <c r="D33" s="85" t="s">
        <v>53</v>
      </c>
      <c r="E33" s="6" t="s">
        <v>1111</v>
      </c>
      <c r="F33" s="85" t="s">
        <v>1114</v>
      </c>
      <c r="G33" s="85" t="s">
        <v>1073</v>
      </c>
      <c r="H33" s="85" t="s">
        <v>815</v>
      </c>
      <c r="I33" s="85" t="s">
        <v>815</v>
      </c>
      <c r="J33" s="179" t="s">
        <v>1090</v>
      </c>
      <c r="K33" s="85" t="s">
        <v>815</v>
      </c>
      <c r="L33" s="85" t="s">
        <v>815</v>
      </c>
      <c r="M33" s="85" t="s">
        <v>815</v>
      </c>
      <c r="N33" s="85" t="s">
        <v>815</v>
      </c>
      <c r="O33" s="6" t="s">
        <v>1075</v>
      </c>
      <c r="P33" s="6"/>
    </row>
    <row r="34" spans="1:16" ht="25.5" x14ac:dyDescent="0.25">
      <c r="A34" s="1"/>
      <c r="B34" s="6" t="s">
        <v>488</v>
      </c>
      <c r="C34" s="6" t="s">
        <v>979</v>
      </c>
      <c r="D34" s="85" t="s">
        <v>981</v>
      </c>
      <c r="E34" s="6" t="s">
        <v>1115</v>
      </c>
      <c r="F34" s="85" t="s">
        <v>18</v>
      </c>
      <c r="G34" s="85" t="s">
        <v>1073</v>
      </c>
      <c r="H34" s="85" t="s">
        <v>815</v>
      </c>
      <c r="I34" s="85" t="s">
        <v>815</v>
      </c>
      <c r="J34" s="178" t="s">
        <v>1074</v>
      </c>
      <c r="K34" s="85" t="s">
        <v>815</v>
      </c>
      <c r="L34" s="85" t="s">
        <v>815</v>
      </c>
      <c r="M34" s="85" t="s">
        <v>815</v>
      </c>
      <c r="N34" s="85" t="s">
        <v>815</v>
      </c>
      <c r="O34" s="6" t="s">
        <v>1075</v>
      </c>
      <c r="P34" s="6"/>
    </row>
    <row r="35" spans="1:16" x14ac:dyDescent="0.25">
      <c r="A35" s="1"/>
      <c r="B35" s="6" t="s">
        <v>87</v>
      </c>
      <c r="C35" s="6" t="s">
        <v>90</v>
      </c>
      <c r="D35" s="85" t="s">
        <v>53</v>
      </c>
      <c r="E35" s="6" t="s">
        <v>1116</v>
      </c>
      <c r="F35" s="85" t="s">
        <v>18</v>
      </c>
      <c r="G35" s="85" t="s">
        <v>1117</v>
      </c>
      <c r="H35" s="85" t="s">
        <v>815</v>
      </c>
      <c r="I35" s="85" t="s">
        <v>815</v>
      </c>
      <c r="J35" s="181" t="s">
        <v>1118</v>
      </c>
      <c r="K35" s="85" t="s">
        <v>815</v>
      </c>
      <c r="L35" s="85" t="s">
        <v>815</v>
      </c>
      <c r="M35" s="85" t="s">
        <v>815</v>
      </c>
      <c r="N35" s="85" t="s">
        <v>815</v>
      </c>
      <c r="O35" s="6" t="s">
        <v>1075</v>
      </c>
      <c r="P35" s="6"/>
    </row>
    <row r="36" spans="1:16" x14ac:dyDescent="0.25">
      <c r="A36" s="1"/>
      <c r="B36" s="6" t="s">
        <v>87</v>
      </c>
      <c r="C36" s="6" t="s">
        <v>90</v>
      </c>
      <c r="D36" s="85" t="s">
        <v>53</v>
      </c>
      <c r="E36" s="6" t="s">
        <v>1116</v>
      </c>
      <c r="F36" s="85" t="s">
        <v>1117</v>
      </c>
      <c r="G36" s="85" t="s">
        <v>1119</v>
      </c>
      <c r="H36" s="85" t="s">
        <v>815</v>
      </c>
      <c r="I36" s="85" t="s">
        <v>815</v>
      </c>
      <c r="J36" s="180" t="s">
        <v>1092</v>
      </c>
      <c r="K36" s="85" t="s">
        <v>815</v>
      </c>
      <c r="L36" s="85" t="s">
        <v>815</v>
      </c>
      <c r="M36" s="85" t="s">
        <v>815</v>
      </c>
      <c r="N36" s="85" t="s">
        <v>815</v>
      </c>
      <c r="O36" s="6" t="s">
        <v>1075</v>
      </c>
      <c r="P36" s="6"/>
    </row>
    <row r="37" spans="1:16" x14ac:dyDescent="0.25">
      <c r="A37" s="1"/>
      <c r="B37" s="6" t="s">
        <v>87</v>
      </c>
      <c r="C37" s="6" t="s">
        <v>90</v>
      </c>
      <c r="D37" s="85" t="s">
        <v>53</v>
      </c>
      <c r="E37" s="6" t="s">
        <v>1116</v>
      </c>
      <c r="F37" s="85" t="s">
        <v>1119</v>
      </c>
      <c r="G37" s="85" t="s">
        <v>1073</v>
      </c>
      <c r="H37" s="85" t="s">
        <v>815</v>
      </c>
      <c r="I37" s="85" t="s">
        <v>815</v>
      </c>
      <c r="J37" s="181" t="s">
        <v>1118</v>
      </c>
      <c r="K37" s="85" t="s">
        <v>815</v>
      </c>
      <c r="L37" s="85" t="s">
        <v>815</v>
      </c>
      <c r="M37" s="85" t="s">
        <v>815</v>
      </c>
      <c r="N37" s="85" t="s">
        <v>815</v>
      </c>
      <c r="O37" s="6" t="s">
        <v>1075</v>
      </c>
      <c r="P37" s="6"/>
    </row>
    <row r="38" spans="1:16" x14ac:dyDescent="0.25">
      <c r="A38" s="1"/>
      <c r="B38" s="6" t="s">
        <v>87</v>
      </c>
      <c r="C38" s="6" t="s">
        <v>95</v>
      </c>
      <c r="D38" s="85" t="s">
        <v>53</v>
      </c>
      <c r="E38" s="6" t="s">
        <v>1120</v>
      </c>
      <c r="F38" s="85" t="s">
        <v>18</v>
      </c>
      <c r="G38" s="85" t="s">
        <v>1121</v>
      </c>
      <c r="H38" s="85" t="s">
        <v>815</v>
      </c>
      <c r="I38" s="85" t="s">
        <v>815</v>
      </c>
      <c r="J38" s="180" t="s">
        <v>1092</v>
      </c>
      <c r="K38" s="85" t="s">
        <v>815</v>
      </c>
      <c r="L38" s="85" t="s">
        <v>815</v>
      </c>
      <c r="M38" s="85" t="s">
        <v>815</v>
      </c>
      <c r="N38" s="85" t="s">
        <v>815</v>
      </c>
      <c r="O38" s="6" t="s">
        <v>1075</v>
      </c>
      <c r="P38" s="6"/>
    </row>
    <row r="39" spans="1:16" x14ac:dyDescent="0.25">
      <c r="A39" s="1"/>
      <c r="B39" s="6" t="s">
        <v>87</v>
      </c>
      <c r="C39" s="6" t="s">
        <v>95</v>
      </c>
      <c r="D39" s="85" t="s">
        <v>53</v>
      </c>
      <c r="E39" s="6" t="s">
        <v>1120</v>
      </c>
      <c r="F39" s="85" t="s">
        <v>1121</v>
      </c>
      <c r="G39" s="85" t="s">
        <v>1122</v>
      </c>
      <c r="H39" s="85" t="s">
        <v>815</v>
      </c>
      <c r="I39" s="85" t="s">
        <v>815</v>
      </c>
      <c r="J39" s="179" t="s">
        <v>1090</v>
      </c>
      <c r="K39" s="85" t="s">
        <v>815</v>
      </c>
      <c r="L39" s="85" t="s">
        <v>815</v>
      </c>
      <c r="M39" s="85" t="s">
        <v>815</v>
      </c>
      <c r="N39" s="85" t="s">
        <v>815</v>
      </c>
      <c r="O39" s="6" t="s">
        <v>1075</v>
      </c>
      <c r="P39" s="6"/>
    </row>
    <row r="40" spans="1:16" x14ac:dyDescent="0.25">
      <c r="A40" s="1"/>
      <c r="B40" s="6" t="s">
        <v>87</v>
      </c>
      <c r="C40" s="6" t="s">
        <v>95</v>
      </c>
      <c r="D40" s="85" t="s">
        <v>53</v>
      </c>
      <c r="E40" s="6" t="s">
        <v>1120</v>
      </c>
      <c r="F40" s="85" t="s">
        <v>1122</v>
      </c>
      <c r="G40" s="85" t="s">
        <v>1123</v>
      </c>
      <c r="H40" s="85" t="s">
        <v>815</v>
      </c>
      <c r="I40" s="85" t="s">
        <v>815</v>
      </c>
      <c r="J40" s="180" t="s">
        <v>1092</v>
      </c>
      <c r="K40" s="85" t="s">
        <v>815</v>
      </c>
      <c r="L40" s="85" t="s">
        <v>815</v>
      </c>
      <c r="M40" s="85" t="s">
        <v>815</v>
      </c>
      <c r="N40" s="85" t="s">
        <v>815</v>
      </c>
      <c r="O40" s="6" t="s">
        <v>1075</v>
      </c>
      <c r="P40" s="6"/>
    </row>
    <row r="41" spans="1:16" x14ac:dyDescent="0.25">
      <c r="A41" s="1"/>
      <c r="B41" s="6" t="s">
        <v>87</v>
      </c>
      <c r="C41" s="6" t="s">
        <v>95</v>
      </c>
      <c r="D41" s="85" t="s">
        <v>53</v>
      </c>
      <c r="E41" s="6" t="s">
        <v>1120</v>
      </c>
      <c r="F41" s="85" t="s">
        <v>1123</v>
      </c>
      <c r="G41" s="85" t="s">
        <v>1073</v>
      </c>
      <c r="H41" s="85" t="s">
        <v>815</v>
      </c>
      <c r="I41" s="85" t="s">
        <v>815</v>
      </c>
      <c r="J41" s="179" t="s">
        <v>1090</v>
      </c>
      <c r="K41" s="85" t="s">
        <v>815</v>
      </c>
      <c r="L41" s="85" t="s">
        <v>815</v>
      </c>
      <c r="M41" s="85" t="s">
        <v>815</v>
      </c>
      <c r="N41" s="85" t="s">
        <v>815</v>
      </c>
      <c r="O41" s="6" t="s">
        <v>1075</v>
      </c>
      <c r="P41" s="6"/>
    </row>
    <row r="42" spans="1:16" x14ac:dyDescent="0.25">
      <c r="A42" s="1"/>
      <c r="B42" s="6" t="s">
        <v>103</v>
      </c>
      <c r="C42" s="6" t="s">
        <v>108</v>
      </c>
      <c r="D42" s="85" t="s">
        <v>53</v>
      </c>
      <c r="E42" s="6" t="s">
        <v>1124</v>
      </c>
      <c r="F42" s="85" t="s">
        <v>18</v>
      </c>
      <c r="G42" s="85" t="s">
        <v>1125</v>
      </c>
      <c r="H42" s="85" t="s">
        <v>815</v>
      </c>
      <c r="I42" s="85" t="s">
        <v>815</v>
      </c>
      <c r="J42" s="179" t="s">
        <v>1090</v>
      </c>
      <c r="K42" s="85" t="s">
        <v>815</v>
      </c>
      <c r="L42" s="85" t="s">
        <v>815</v>
      </c>
      <c r="M42" s="85" t="s">
        <v>815</v>
      </c>
      <c r="N42" s="85" t="s">
        <v>815</v>
      </c>
      <c r="O42" s="6" t="s">
        <v>1075</v>
      </c>
      <c r="P42" s="6"/>
    </row>
    <row r="43" spans="1:16" x14ac:dyDescent="0.25">
      <c r="A43" s="1"/>
      <c r="B43" s="6" t="s">
        <v>103</v>
      </c>
      <c r="C43" s="6" t="s">
        <v>108</v>
      </c>
      <c r="D43" s="85" t="s">
        <v>53</v>
      </c>
      <c r="E43" s="6" t="s">
        <v>1124</v>
      </c>
      <c r="F43" s="85" t="s">
        <v>1125</v>
      </c>
      <c r="G43" s="85" t="s">
        <v>1119</v>
      </c>
      <c r="H43" s="85" t="s">
        <v>815</v>
      </c>
      <c r="I43" s="85" t="s">
        <v>815</v>
      </c>
      <c r="J43" s="180" t="s">
        <v>1092</v>
      </c>
      <c r="K43" s="85" t="s">
        <v>815</v>
      </c>
      <c r="L43" s="85" t="s">
        <v>815</v>
      </c>
      <c r="M43" s="85" t="s">
        <v>815</v>
      </c>
      <c r="N43" s="85" t="s">
        <v>815</v>
      </c>
      <c r="O43" s="6" t="s">
        <v>1075</v>
      </c>
      <c r="P43" s="6"/>
    </row>
    <row r="44" spans="1:16" x14ac:dyDescent="0.25">
      <c r="A44" s="1"/>
      <c r="B44" s="6" t="s">
        <v>103</v>
      </c>
      <c r="C44" s="6" t="s">
        <v>108</v>
      </c>
      <c r="D44" s="85" t="s">
        <v>53</v>
      </c>
      <c r="E44" s="6" t="s">
        <v>1124</v>
      </c>
      <c r="F44" s="85" t="s">
        <v>1119</v>
      </c>
      <c r="G44" s="85" t="s">
        <v>1073</v>
      </c>
      <c r="H44" s="85" t="s">
        <v>815</v>
      </c>
      <c r="I44" s="85" t="s">
        <v>815</v>
      </c>
      <c r="J44" s="179" t="s">
        <v>1090</v>
      </c>
      <c r="K44" s="85" t="s">
        <v>815</v>
      </c>
      <c r="L44" s="85" t="s">
        <v>815</v>
      </c>
      <c r="M44" s="85" t="s">
        <v>815</v>
      </c>
      <c r="N44" s="85" t="s">
        <v>815</v>
      </c>
      <c r="O44" s="6" t="s">
        <v>1075</v>
      </c>
      <c r="P44" s="6"/>
    </row>
    <row r="45" spans="1:16" x14ac:dyDescent="0.25">
      <c r="A45" s="1"/>
      <c r="B45" s="6" t="s">
        <v>475</v>
      </c>
      <c r="C45" s="6" t="s">
        <v>900</v>
      </c>
      <c r="D45" s="85" t="s">
        <v>53</v>
      </c>
      <c r="E45" s="6" t="s">
        <v>1126</v>
      </c>
      <c r="F45" s="85" t="s">
        <v>18</v>
      </c>
      <c r="G45" s="85" t="s">
        <v>1073</v>
      </c>
      <c r="H45" s="85" t="s">
        <v>815</v>
      </c>
      <c r="I45" s="85" t="s">
        <v>815</v>
      </c>
      <c r="J45" s="180" t="s">
        <v>1092</v>
      </c>
      <c r="K45" s="85" t="s">
        <v>815</v>
      </c>
      <c r="L45" s="85" t="s">
        <v>815</v>
      </c>
      <c r="M45" s="85" t="s">
        <v>815</v>
      </c>
      <c r="N45" s="85" t="s">
        <v>815</v>
      </c>
      <c r="O45" s="6" t="s">
        <v>1075</v>
      </c>
      <c r="P45" s="6"/>
    </row>
    <row r="46" spans="1:16" x14ac:dyDescent="0.25">
      <c r="A46" s="1"/>
      <c r="B46" s="6" t="s">
        <v>475</v>
      </c>
      <c r="C46" s="6" t="s">
        <v>1006</v>
      </c>
      <c r="D46" s="85" t="s">
        <v>53</v>
      </c>
      <c r="E46" s="6" t="s">
        <v>1127</v>
      </c>
      <c r="F46" s="85" t="s">
        <v>18</v>
      </c>
      <c r="G46" s="85" t="s">
        <v>1073</v>
      </c>
      <c r="H46" s="85" t="s">
        <v>815</v>
      </c>
      <c r="I46" s="85" t="s">
        <v>815</v>
      </c>
      <c r="J46" s="180" t="s">
        <v>1092</v>
      </c>
      <c r="K46" s="85" t="s">
        <v>815</v>
      </c>
      <c r="L46" s="85" t="s">
        <v>815</v>
      </c>
      <c r="M46" s="85" t="s">
        <v>815</v>
      </c>
      <c r="N46" s="85" t="s">
        <v>815</v>
      </c>
      <c r="O46" s="6" t="s">
        <v>1075</v>
      </c>
      <c r="P46" s="6"/>
    </row>
    <row r="47" spans="1:16" x14ac:dyDescent="0.25">
      <c r="A47" s="1"/>
      <c r="B47" s="6" t="s">
        <v>475</v>
      </c>
      <c r="C47" s="6" t="s">
        <v>1007</v>
      </c>
      <c r="D47" s="85" t="s">
        <v>53</v>
      </c>
      <c r="E47" s="6" t="s">
        <v>1128</v>
      </c>
      <c r="F47" s="85" t="s">
        <v>18</v>
      </c>
      <c r="G47" s="85" t="s">
        <v>1073</v>
      </c>
      <c r="H47" s="85" t="s">
        <v>815</v>
      </c>
      <c r="I47" s="85" t="s">
        <v>1129</v>
      </c>
      <c r="J47" s="180" t="s">
        <v>1092</v>
      </c>
      <c r="K47" s="85" t="s">
        <v>815</v>
      </c>
      <c r="L47" s="85" t="s">
        <v>815</v>
      </c>
      <c r="M47" s="85" t="s">
        <v>815</v>
      </c>
      <c r="N47" s="85" t="s">
        <v>815</v>
      </c>
      <c r="O47" s="6" t="s">
        <v>1075</v>
      </c>
      <c r="P47" s="6"/>
    </row>
    <row r="48" spans="1:16" x14ac:dyDescent="0.25">
      <c r="A48" s="1"/>
      <c r="B48" s="6" t="s">
        <v>475</v>
      </c>
      <c r="C48" s="6" t="s">
        <v>1008</v>
      </c>
      <c r="D48" s="85" t="s">
        <v>53</v>
      </c>
      <c r="E48" s="6" t="s">
        <v>1130</v>
      </c>
      <c r="F48" s="85" t="s">
        <v>18</v>
      </c>
      <c r="G48" s="85" t="s">
        <v>1073</v>
      </c>
      <c r="H48" s="85" t="s">
        <v>815</v>
      </c>
      <c r="I48" s="85" t="s">
        <v>1129</v>
      </c>
      <c r="J48" s="180" t="s">
        <v>1092</v>
      </c>
      <c r="K48" s="85" t="s">
        <v>815</v>
      </c>
      <c r="L48" s="85" t="s">
        <v>815</v>
      </c>
      <c r="M48" s="85" t="s">
        <v>815</v>
      </c>
      <c r="N48" s="85" t="s">
        <v>815</v>
      </c>
      <c r="O48" s="6" t="s">
        <v>1075</v>
      </c>
      <c r="P48" s="6"/>
    </row>
    <row r="49" spans="1:16" x14ac:dyDescent="0.25">
      <c r="A49" s="1"/>
      <c r="B49" s="6" t="s">
        <v>475</v>
      </c>
      <c r="C49" s="6" t="s">
        <v>1008</v>
      </c>
      <c r="D49" s="85" t="s">
        <v>300</v>
      </c>
      <c r="E49" s="6" t="s">
        <v>1130</v>
      </c>
      <c r="F49" s="85" t="s">
        <v>1131</v>
      </c>
      <c r="G49" s="85" t="s">
        <v>1073</v>
      </c>
      <c r="H49" s="85" t="s">
        <v>1132</v>
      </c>
      <c r="I49" s="85" t="s">
        <v>815</v>
      </c>
      <c r="J49" s="180" t="s">
        <v>1092</v>
      </c>
      <c r="K49" s="85" t="s">
        <v>815</v>
      </c>
      <c r="L49" s="85" t="s">
        <v>815</v>
      </c>
      <c r="M49" s="85" t="s">
        <v>815</v>
      </c>
      <c r="N49" s="85" t="s">
        <v>815</v>
      </c>
      <c r="O49" s="6" t="s">
        <v>1075</v>
      </c>
      <c r="P49" s="6"/>
    </row>
    <row r="50" spans="1:16" x14ac:dyDescent="0.25">
      <c r="A50" s="1"/>
      <c r="B50" s="6" t="s">
        <v>489</v>
      </c>
      <c r="C50" s="6" t="s">
        <v>903</v>
      </c>
      <c r="D50" s="85" t="s">
        <v>53</v>
      </c>
      <c r="E50" s="6" t="s">
        <v>1133</v>
      </c>
      <c r="F50" s="85" t="s">
        <v>18</v>
      </c>
      <c r="G50" s="85" t="s">
        <v>1073</v>
      </c>
      <c r="H50" s="85" t="s">
        <v>815</v>
      </c>
      <c r="I50" s="85" t="s">
        <v>815</v>
      </c>
      <c r="J50" s="178" t="s">
        <v>1074</v>
      </c>
      <c r="K50" s="85" t="s">
        <v>815</v>
      </c>
      <c r="L50" s="85" t="s">
        <v>815</v>
      </c>
      <c r="M50" s="85" t="s">
        <v>815</v>
      </c>
      <c r="N50" s="85" t="s">
        <v>815</v>
      </c>
      <c r="O50" s="6" t="s">
        <v>1075</v>
      </c>
      <c r="P50" s="6"/>
    </row>
    <row r="51" spans="1:16" x14ac:dyDescent="0.25">
      <c r="A51" s="1"/>
      <c r="B51" s="6" t="s">
        <v>125</v>
      </c>
      <c r="C51" s="6" t="s">
        <v>1020</v>
      </c>
      <c r="D51" s="85" t="s">
        <v>976</v>
      </c>
      <c r="E51" s="6" t="s">
        <v>1134</v>
      </c>
      <c r="F51" s="85" t="s">
        <v>1135</v>
      </c>
      <c r="G51" s="85" t="s">
        <v>1136</v>
      </c>
      <c r="H51" s="85" t="s">
        <v>1137</v>
      </c>
      <c r="I51" s="85" t="s">
        <v>815</v>
      </c>
      <c r="J51" s="179" t="s">
        <v>1090</v>
      </c>
      <c r="K51" s="85" t="s">
        <v>815</v>
      </c>
      <c r="L51" s="85" t="s">
        <v>815</v>
      </c>
      <c r="M51" s="85" t="s">
        <v>815</v>
      </c>
      <c r="N51" s="85" t="s">
        <v>815</v>
      </c>
      <c r="O51" s="6" t="s">
        <v>1075</v>
      </c>
      <c r="P51" s="6"/>
    </row>
    <row r="52" spans="1:16" x14ac:dyDescent="0.25">
      <c r="A52" s="1"/>
      <c r="B52" s="6" t="s">
        <v>125</v>
      </c>
      <c r="C52" s="6" t="s">
        <v>1020</v>
      </c>
      <c r="D52" s="85" t="s">
        <v>53</v>
      </c>
      <c r="E52" s="6" t="s">
        <v>1138</v>
      </c>
      <c r="F52" s="85" t="s">
        <v>1136</v>
      </c>
      <c r="G52" s="85" t="s">
        <v>1091</v>
      </c>
      <c r="H52" s="85" t="s">
        <v>815</v>
      </c>
      <c r="I52" s="85" t="s">
        <v>815</v>
      </c>
      <c r="J52" s="179" t="s">
        <v>1090</v>
      </c>
      <c r="K52" s="85" t="s">
        <v>815</v>
      </c>
      <c r="L52" s="85" t="s">
        <v>815</v>
      </c>
      <c r="M52" s="85" t="s">
        <v>815</v>
      </c>
      <c r="N52" s="85" t="s">
        <v>815</v>
      </c>
      <c r="O52" s="6" t="s">
        <v>1075</v>
      </c>
      <c r="P52" s="6"/>
    </row>
    <row r="53" spans="1:16" x14ac:dyDescent="0.25">
      <c r="A53" s="1"/>
      <c r="B53" s="6" t="s">
        <v>125</v>
      </c>
      <c r="C53" s="6" t="s">
        <v>1020</v>
      </c>
      <c r="D53" s="85" t="s">
        <v>53</v>
      </c>
      <c r="E53" s="6" t="s">
        <v>1138</v>
      </c>
      <c r="F53" s="85" t="s">
        <v>1091</v>
      </c>
      <c r="G53" s="85" t="s">
        <v>1094</v>
      </c>
      <c r="H53" s="85" t="s">
        <v>815</v>
      </c>
      <c r="I53" s="85" t="s">
        <v>815</v>
      </c>
      <c r="J53" s="180" t="s">
        <v>1092</v>
      </c>
      <c r="K53" s="85" t="s">
        <v>815</v>
      </c>
      <c r="L53" s="85" t="s">
        <v>815</v>
      </c>
      <c r="M53" s="85" t="s">
        <v>815</v>
      </c>
      <c r="N53" s="85" t="s">
        <v>815</v>
      </c>
      <c r="O53" s="6" t="s">
        <v>1075</v>
      </c>
      <c r="P53" s="6"/>
    </row>
    <row r="54" spans="1:16" x14ac:dyDescent="0.25">
      <c r="A54" s="1"/>
      <c r="B54" s="6" t="s">
        <v>125</v>
      </c>
      <c r="C54" s="6" t="s">
        <v>1020</v>
      </c>
      <c r="D54" s="85" t="s">
        <v>53</v>
      </c>
      <c r="E54" s="6" t="s">
        <v>1138</v>
      </c>
      <c r="F54" s="85" t="s">
        <v>1094</v>
      </c>
      <c r="G54" s="85" t="s">
        <v>1139</v>
      </c>
      <c r="H54" s="85" t="s">
        <v>815</v>
      </c>
      <c r="I54" s="85" t="s">
        <v>815</v>
      </c>
      <c r="J54" s="179" t="s">
        <v>1090</v>
      </c>
      <c r="K54" s="85" t="s">
        <v>815</v>
      </c>
      <c r="L54" s="85" t="s">
        <v>815</v>
      </c>
      <c r="M54" s="85" t="s">
        <v>815</v>
      </c>
      <c r="N54" s="85" t="s">
        <v>815</v>
      </c>
      <c r="O54" s="6" t="s">
        <v>1075</v>
      </c>
      <c r="P54" s="6"/>
    </row>
    <row r="55" spans="1:16" x14ac:dyDescent="0.25">
      <c r="A55" s="1"/>
      <c r="B55" s="6" t="s">
        <v>125</v>
      </c>
      <c r="C55" s="6" t="s">
        <v>1020</v>
      </c>
      <c r="D55" s="85" t="s">
        <v>53</v>
      </c>
      <c r="E55" s="6" t="s">
        <v>1138</v>
      </c>
      <c r="F55" s="85" t="s">
        <v>1139</v>
      </c>
      <c r="G55" s="85" t="s">
        <v>1096</v>
      </c>
      <c r="H55" s="85" t="s">
        <v>815</v>
      </c>
      <c r="I55" s="85" t="s">
        <v>815</v>
      </c>
      <c r="J55" s="180" t="s">
        <v>1092</v>
      </c>
      <c r="K55" s="85" t="s">
        <v>815</v>
      </c>
      <c r="L55" s="85" t="s">
        <v>815</v>
      </c>
      <c r="M55" s="85" t="s">
        <v>815</v>
      </c>
      <c r="N55" s="85" t="s">
        <v>815</v>
      </c>
      <c r="O55" s="6" t="s">
        <v>1075</v>
      </c>
      <c r="P55" s="6"/>
    </row>
    <row r="56" spans="1:16" x14ac:dyDescent="0.25">
      <c r="A56" s="1"/>
      <c r="B56" s="6" t="s">
        <v>125</v>
      </c>
      <c r="C56" s="6" t="s">
        <v>1020</v>
      </c>
      <c r="D56" s="85" t="s">
        <v>53</v>
      </c>
      <c r="E56" s="6" t="s">
        <v>1138</v>
      </c>
      <c r="F56" s="85" t="s">
        <v>1096</v>
      </c>
      <c r="G56" s="85" t="s">
        <v>1073</v>
      </c>
      <c r="H56" s="85" t="s">
        <v>815</v>
      </c>
      <c r="I56" s="85" t="s">
        <v>815</v>
      </c>
      <c r="J56" s="179" t="s">
        <v>1090</v>
      </c>
      <c r="K56" s="85" t="s">
        <v>815</v>
      </c>
      <c r="L56" s="85" t="s">
        <v>815</v>
      </c>
      <c r="M56" s="85" t="s">
        <v>815</v>
      </c>
      <c r="N56" s="85" t="s">
        <v>815</v>
      </c>
      <c r="O56" s="6" t="s">
        <v>1075</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2647</v>
      </c>
      <c r="C5" s="1"/>
      <c r="D5" s="1"/>
      <c r="E5" s="1"/>
      <c r="F5" s="1"/>
      <c r="G5" s="1"/>
      <c r="H5" s="1"/>
    </row>
    <row r="6" spans="1:8" ht="53.1" customHeight="1" x14ac:dyDescent="0.25">
      <c r="A6" s="1"/>
      <c r="B6" s="3" t="s">
        <v>4</v>
      </c>
      <c r="C6" s="3" t="s">
        <v>2648</v>
      </c>
      <c r="D6" s="3" t="s">
        <v>2649</v>
      </c>
      <c r="E6" s="3" t="s">
        <v>7</v>
      </c>
      <c r="F6" s="3" t="s">
        <v>8</v>
      </c>
      <c r="G6" s="3" t="s">
        <v>2650</v>
      </c>
      <c r="H6" s="3" t="s">
        <v>1405</v>
      </c>
    </row>
    <row r="7" spans="1:8" x14ac:dyDescent="0.25">
      <c r="A7" s="1"/>
      <c r="B7" s="6" t="s">
        <v>2651</v>
      </c>
      <c r="C7" s="6" t="s">
        <v>258</v>
      </c>
      <c r="D7" s="85" t="s">
        <v>2652</v>
      </c>
      <c r="E7" s="85" t="s">
        <v>2653</v>
      </c>
      <c r="F7" s="85" t="s">
        <v>2654</v>
      </c>
      <c r="G7" s="6" t="s">
        <v>815</v>
      </c>
      <c r="H7" s="6" t="s">
        <v>2655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2657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2658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815</v>
      </c>
      <c r="C8" s="182" t="s">
        <v>815</v>
      </c>
      <c r="D8" s="182" t="s">
        <v>815</v>
      </c>
      <c r="E8" s="182" t="s">
        <v>815</v>
      </c>
      <c r="F8" s="182" t="s">
        <v>815</v>
      </c>
      <c r="G8" s="182" t="s">
        <v>2659</v>
      </c>
      <c r="H8" s="182" t="s">
        <v>815</v>
      </c>
      <c r="I8" s="182" t="s">
        <v>815</v>
      </c>
      <c r="J8" s="182" t="s">
        <v>2660</v>
      </c>
      <c r="K8" s="182" t="s">
        <v>815</v>
      </c>
      <c r="L8" s="182" t="s">
        <v>815</v>
      </c>
      <c r="M8" s="182" t="s">
        <v>2661</v>
      </c>
      <c r="N8" s="182" t="s">
        <v>815</v>
      </c>
      <c r="O8" s="182" t="s">
        <v>815</v>
      </c>
      <c r="P8" s="182" t="s">
        <v>2662</v>
      </c>
      <c r="Q8" s="182" t="s">
        <v>815</v>
      </c>
      <c r="R8" s="182" t="s">
        <v>815</v>
      </c>
      <c r="S8" s="182" t="s">
        <v>2663</v>
      </c>
      <c r="T8" s="182" t="s">
        <v>815</v>
      </c>
      <c r="U8" s="182" t="s">
        <v>815</v>
      </c>
      <c r="V8" s="182" t="s">
        <v>2664</v>
      </c>
      <c r="W8" s="182" t="s">
        <v>815</v>
      </c>
      <c r="X8" s="182" t="s">
        <v>815</v>
      </c>
      <c r="Y8" s="182" t="s">
        <v>2665</v>
      </c>
      <c r="Z8" s="182" t="s">
        <v>815</v>
      </c>
      <c r="AA8" s="182" t="s">
        <v>815</v>
      </c>
      <c r="AB8" s="182" t="s">
        <v>2666</v>
      </c>
      <c r="AC8" s="182" t="s">
        <v>815</v>
      </c>
      <c r="AD8" s="182" t="s">
        <v>815</v>
      </c>
      <c r="AE8" s="182" t="s">
        <v>2667</v>
      </c>
      <c r="AF8" s="182" t="s">
        <v>815</v>
      </c>
      <c r="AG8" s="182" t="s">
        <v>815</v>
      </c>
      <c r="AH8" s="182" t="s">
        <v>2668</v>
      </c>
      <c r="AI8" s="182" t="s">
        <v>815</v>
      </c>
      <c r="AJ8" s="182" t="s">
        <v>815</v>
      </c>
      <c r="AK8" s="182" t="s">
        <v>2669</v>
      </c>
      <c r="AL8" s="182" t="s">
        <v>815</v>
      </c>
      <c r="AM8" s="182" t="s">
        <v>815</v>
      </c>
      <c r="AN8" s="182" t="s">
        <v>2670</v>
      </c>
      <c r="AO8" s="182" t="s">
        <v>815</v>
      </c>
      <c r="AP8" s="182" t="s">
        <v>815</v>
      </c>
      <c r="AQ8" s="182" t="s">
        <v>2671</v>
      </c>
      <c r="AR8" s="182" t="s">
        <v>815</v>
      </c>
      <c r="AS8" s="182" t="s">
        <v>815</v>
      </c>
      <c r="AT8" s="182" t="s">
        <v>2672</v>
      </c>
      <c r="AU8" s="182" t="s">
        <v>815</v>
      </c>
      <c r="AV8" s="182" t="s">
        <v>815</v>
      </c>
      <c r="AW8" s="182" t="s">
        <v>2673</v>
      </c>
      <c r="AX8" s="182" t="s">
        <v>815</v>
      </c>
      <c r="AY8" s="182" t="s">
        <v>815</v>
      </c>
      <c r="AZ8" s="182" t="s">
        <v>2674</v>
      </c>
      <c r="BA8" s="182" t="s">
        <v>815</v>
      </c>
      <c r="BB8" s="182" t="s">
        <v>815</v>
      </c>
      <c r="BC8" s="182" t="s">
        <v>2675</v>
      </c>
      <c r="BD8" s="182" t="s">
        <v>815</v>
      </c>
      <c r="BE8" s="182" t="s">
        <v>815</v>
      </c>
      <c r="BF8" s="182" t="s">
        <v>2676</v>
      </c>
      <c r="BG8" s="182" t="s">
        <v>815</v>
      </c>
      <c r="BH8" s="182" t="s">
        <v>815</v>
      </c>
      <c r="BI8" s="182" t="s">
        <v>2677</v>
      </c>
      <c r="BJ8" s="182" t="s">
        <v>815</v>
      </c>
      <c r="BK8" s="182" t="s">
        <v>815</v>
      </c>
      <c r="BL8" s="182" t="s">
        <v>2678</v>
      </c>
      <c r="BM8" s="182" t="s">
        <v>815</v>
      </c>
      <c r="BN8" s="182" t="s">
        <v>815</v>
      </c>
      <c r="BO8" s="182" t="s">
        <v>2679</v>
      </c>
      <c r="BP8" s="182" t="s">
        <v>815</v>
      </c>
      <c r="BQ8" s="182" t="s">
        <v>815</v>
      </c>
      <c r="BR8" s="182" t="s">
        <v>2680</v>
      </c>
      <c r="BS8" s="182" t="s">
        <v>815</v>
      </c>
      <c r="BT8" s="182" t="s">
        <v>815</v>
      </c>
      <c r="BU8" s="182" t="s">
        <v>2681</v>
      </c>
      <c r="BV8" s="182" t="s">
        <v>815</v>
      </c>
      <c r="BW8" s="182" t="s">
        <v>815</v>
      </c>
      <c r="BX8" s="182" t="s">
        <v>2682</v>
      </c>
      <c r="BY8" s="182" t="s">
        <v>815</v>
      </c>
      <c r="BZ8" s="182" t="s">
        <v>815</v>
      </c>
      <c r="CA8" s="182" t="s">
        <v>2683</v>
      </c>
      <c r="CB8" s="182" t="s">
        <v>815</v>
      </c>
      <c r="CC8" s="182" t="s">
        <v>815</v>
      </c>
      <c r="CD8" s="182" t="s">
        <v>2684</v>
      </c>
      <c r="CE8" s="182" t="s">
        <v>815</v>
      </c>
      <c r="CF8" s="182" t="s">
        <v>815</v>
      </c>
      <c r="CG8" s="182" t="s">
        <v>2685</v>
      </c>
      <c r="CH8" s="182" t="s">
        <v>815</v>
      </c>
      <c r="CI8" s="182" t="s">
        <v>815</v>
      </c>
      <c r="CJ8" s="182" t="s">
        <v>2686</v>
      </c>
      <c r="CK8" s="182" t="s">
        <v>815</v>
      </c>
      <c r="CL8" s="182" t="s">
        <v>815</v>
      </c>
      <c r="CM8" s="182" t="s">
        <v>2687</v>
      </c>
      <c r="CN8" s="182" t="s">
        <v>815</v>
      </c>
      <c r="CO8" s="182" t="s">
        <v>815</v>
      </c>
      <c r="CP8" s="182" t="s">
        <v>2688</v>
      </c>
      <c r="CQ8" s="182" t="s">
        <v>815</v>
      </c>
      <c r="CR8" s="182" t="s">
        <v>815</v>
      </c>
      <c r="CS8" s="182" t="s">
        <v>2689</v>
      </c>
      <c r="CT8" s="182" t="s">
        <v>815</v>
      </c>
      <c r="CU8" s="182" t="s">
        <v>815</v>
      </c>
      <c r="CV8" s="182" t="s">
        <v>2690</v>
      </c>
      <c r="CW8" s="182" t="s">
        <v>815</v>
      </c>
      <c r="CX8" s="182" t="s">
        <v>815</v>
      </c>
      <c r="CY8" s="182" t="s">
        <v>2691</v>
      </c>
      <c r="CZ8" s="182" t="s">
        <v>815</v>
      </c>
      <c r="DA8" s="182" t="s">
        <v>815</v>
      </c>
      <c r="DB8" s="182" t="s">
        <v>2692</v>
      </c>
      <c r="DC8" s="182" t="s">
        <v>815</v>
      </c>
      <c r="DD8" s="182" t="s">
        <v>815</v>
      </c>
      <c r="DE8" s="182" t="s">
        <v>2693</v>
      </c>
      <c r="DF8" s="182" t="s">
        <v>815</v>
      </c>
      <c r="DG8" s="182" t="s">
        <v>815</v>
      </c>
      <c r="DH8" s="182" t="s">
        <v>2694</v>
      </c>
      <c r="DI8" s="182" t="s">
        <v>815</v>
      </c>
      <c r="DJ8" s="182" t="s">
        <v>815</v>
      </c>
      <c r="DK8" s="182" t="s">
        <v>2695</v>
      </c>
      <c r="DL8" s="182" t="s">
        <v>815</v>
      </c>
      <c r="DM8" s="182" t="s">
        <v>815</v>
      </c>
      <c r="DN8" s="182" t="s">
        <v>2696</v>
      </c>
      <c r="DO8" s="182" t="s">
        <v>815</v>
      </c>
      <c r="DP8" s="182" t="s">
        <v>815</v>
      </c>
      <c r="DQ8" s="182" t="s">
        <v>2697</v>
      </c>
      <c r="DR8" s="182" t="s">
        <v>815</v>
      </c>
      <c r="DS8" s="182" t="s">
        <v>815</v>
      </c>
      <c r="DT8" s="182" t="s">
        <v>2698</v>
      </c>
      <c r="DU8" s="182" t="s">
        <v>815</v>
      </c>
      <c r="DV8" s="182" t="s">
        <v>815</v>
      </c>
      <c r="DW8" s="182" t="s">
        <v>2699</v>
      </c>
      <c r="DX8" s="182" t="s">
        <v>815</v>
      </c>
      <c r="DY8" s="182" t="s">
        <v>815</v>
      </c>
      <c r="DZ8" s="182" t="s">
        <v>2700</v>
      </c>
      <c r="EA8" s="182" t="s">
        <v>815</v>
      </c>
      <c r="EB8" s="182" t="s">
        <v>815</v>
      </c>
      <c r="EC8" s="182" t="s">
        <v>2701</v>
      </c>
      <c r="ED8" s="182" t="s">
        <v>815</v>
      </c>
      <c r="EE8" s="182" t="s">
        <v>815</v>
      </c>
      <c r="EF8" s="182" t="s">
        <v>2702</v>
      </c>
      <c r="EG8" s="182" t="s">
        <v>815</v>
      </c>
      <c r="EH8" s="182" t="s">
        <v>815</v>
      </c>
      <c r="EI8" s="182" t="s">
        <v>2703</v>
      </c>
      <c r="EJ8" s="182" t="s">
        <v>815</v>
      </c>
      <c r="EK8" s="182" t="s">
        <v>815</v>
      </c>
      <c r="EL8" s="182" t="s">
        <v>2704</v>
      </c>
      <c r="EM8" s="182" t="s">
        <v>815</v>
      </c>
      <c r="EN8" s="182" t="s">
        <v>815</v>
      </c>
      <c r="EO8" s="182" t="s">
        <v>2705</v>
      </c>
      <c r="EP8" s="182" t="s">
        <v>815</v>
      </c>
      <c r="EQ8" s="182" t="s">
        <v>815</v>
      </c>
      <c r="ER8" s="182" t="s">
        <v>2706</v>
      </c>
      <c r="ES8" s="182" t="s">
        <v>815</v>
      </c>
      <c r="ET8" s="182" t="s">
        <v>815</v>
      </c>
    </row>
    <row r="9" spans="1:150" x14ac:dyDescent="0.25">
      <c r="A9" s="1"/>
      <c r="B9" s="182" t="s">
        <v>2707</v>
      </c>
      <c r="C9" s="182" t="s">
        <v>3</v>
      </c>
      <c r="D9" s="182" t="s">
        <v>53</v>
      </c>
      <c r="E9" s="182" t="s">
        <v>2708</v>
      </c>
      <c r="F9" s="182" t="s">
        <v>2709</v>
      </c>
      <c r="G9" s="182" t="s">
        <v>2710</v>
      </c>
      <c r="H9" s="182" t="s">
        <v>2711</v>
      </c>
      <c r="I9" s="182" t="s">
        <v>2712</v>
      </c>
      <c r="J9" s="182" t="s">
        <v>2710</v>
      </c>
      <c r="K9" s="182" t="s">
        <v>2711</v>
      </c>
      <c r="L9" s="182" t="s">
        <v>2712</v>
      </c>
      <c r="M9" s="182" t="s">
        <v>2710</v>
      </c>
      <c r="N9" s="182" t="s">
        <v>2711</v>
      </c>
      <c r="O9" s="182" t="s">
        <v>2712</v>
      </c>
      <c r="P9" s="182" t="s">
        <v>2710</v>
      </c>
      <c r="Q9" s="182" t="s">
        <v>2711</v>
      </c>
      <c r="R9" s="182" t="s">
        <v>2712</v>
      </c>
      <c r="S9" s="182" t="s">
        <v>2710</v>
      </c>
      <c r="T9" s="182" t="s">
        <v>2711</v>
      </c>
      <c r="U9" s="182" t="s">
        <v>2712</v>
      </c>
      <c r="V9" s="182" t="s">
        <v>2710</v>
      </c>
      <c r="W9" s="182" t="s">
        <v>2711</v>
      </c>
      <c r="X9" s="182" t="s">
        <v>2712</v>
      </c>
      <c r="Y9" s="182" t="s">
        <v>2710</v>
      </c>
      <c r="Z9" s="182" t="s">
        <v>2711</v>
      </c>
      <c r="AA9" s="182" t="s">
        <v>2712</v>
      </c>
      <c r="AB9" s="182" t="s">
        <v>2710</v>
      </c>
      <c r="AC9" s="182" t="s">
        <v>2711</v>
      </c>
      <c r="AD9" s="182" t="s">
        <v>2712</v>
      </c>
      <c r="AE9" s="182" t="s">
        <v>2710</v>
      </c>
      <c r="AF9" s="182" t="s">
        <v>2711</v>
      </c>
      <c r="AG9" s="182" t="s">
        <v>2712</v>
      </c>
      <c r="AH9" s="182" t="s">
        <v>2710</v>
      </c>
      <c r="AI9" s="182" t="s">
        <v>2711</v>
      </c>
      <c r="AJ9" s="182" t="s">
        <v>2712</v>
      </c>
      <c r="AK9" s="182" t="s">
        <v>2710</v>
      </c>
      <c r="AL9" s="182" t="s">
        <v>2711</v>
      </c>
      <c r="AM9" s="182" t="s">
        <v>2712</v>
      </c>
      <c r="AN9" s="182" t="s">
        <v>2710</v>
      </c>
      <c r="AO9" s="182" t="s">
        <v>2711</v>
      </c>
      <c r="AP9" s="182" t="s">
        <v>2712</v>
      </c>
      <c r="AQ9" s="182" t="s">
        <v>2710</v>
      </c>
      <c r="AR9" s="182" t="s">
        <v>2711</v>
      </c>
      <c r="AS9" s="182" t="s">
        <v>2712</v>
      </c>
      <c r="AT9" s="182" t="s">
        <v>2710</v>
      </c>
      <c r="AU9" s="182" t="s">
        <v>2711</v>
      </c>
      <c r="AV9" s="182" t="s">
        <v>2712</v>
      </c>
      <c r="AW9" s="182" t="s">
        <v>2710</v>
      </c>
      <c r="AX9" s="182" t="s">
        <v>2711</v>
      </c>
      <c r="AY9" s="182" t="s">
        <v>2712</v>
      </c>
      <c r="AZ9" s="182" t="s">
        <v>2710</v>
      </c>
      <c r="BA9" s="182" t="s">
        <v>2711</v>
      </c>
      <c r="BB9" s="182" t="s">
        <v>2712</v>
      </c>
      <c r="BC9" s="182" t="s">
        <v>2710</v>
      </c>
      <c r="BD9" s="182" t="s">
        <v>2711</v>
      </c>
      <c r="BE9" s="182" t="s">
        <v>2712</v>
      </c>
      <c r="BF9" s="182" t="s">
        <v>2710</v>
      </c>
      <c r="BG9" s="182" t="s">
        <v>2711</v>
      </c>
      <c r="BH9" s="182" t="s">
        <v>2712</v>
      </c>
      <c r="BI9" s="182" t="s">
        <v>2710</v>
      </c>
      <c r="BJ9" s="182" t="s">
        <v>2711</v>
      </c>
      <c r="BK9" s="182" t="s">
        <v>2712</v>
      </c>
      <c r="BL9" s="182" t="s">
        <v>2710</v>
      </c>
      <c r="BM9" s="182" t="s">
        <v>2711</v>
      </c>
      <c r="BN9" s="182" t="s">
        <v>2712</v>
      </c>
      <c r="BO9" s="182" t="s">
        <v>2710</v>
      </c>
      <c r="BP9" s="182" t="s">
        <v>2711</v>
      </c>
      <c r="BQ9" s="182" t="s">
        <v>2712</v>
      </c>
      <c r="BR9" s="182" t="s">
        <v>2710</v>
      </c>
      <c r="BS9" s="182" t="s">
        <v>2711</v>
      </c>
      <c r="BT9" s="182" t="s">
        <v>2712</v>
      </c>
      <c r="BU9" s="182" t="s">
        <v>2710</v>
      </c>
      <c r="BV9" s="182" t="s">
        <v>2711</v>
      </c>
      <c r="BW9" s="182" t="s">
        <v>2712</v>
      </c>
      <c r="BX9" s="182" t="s">
        <v>2710</v>
      </c>
      <c r="BY9" s="182" t="s">
        <v>2711</v>
      </c>
      <c r="BZ9" s="182" t="s">
        <v>2712</v>
      </c>
      <c r="CA9" s="182" t="s">
        <v>2710</v>
      </c>
      <c r="CB9" s="182" t="s">
        <v>2711</v>
      </c>
      <c r="CC9" s="182" t="s">
        <v>2712</v>
      </c>
      <c r="CD9" s="182" t="s">
        <v>2710</v>
      </c>
      <c r="CE9" s="182" t="s">
        <v>2711</v>
      </c>
      <c r="CF9" s="182" t="s">
        <v>2712</v>
      </c>
      <c r="CG9" s="182" t="s">
        <v>2710</v>
      </c>
      <c r="CH9" s="182" t="s">
        <v>2711</v>
      </c>
      <c r="CI9" s="182" t="s">
        <v>2712</v>
      </c>
      <c r="CJ9" s="182" t="s">
        <v>2710</v>
      </c>
      <c r="CK9" s="182" t="s">
        <v>2711</v>
      </c>
      <c r="CL9" s="182" t="s">
        <v>2712</v>
      </c>
      <c r="CM9" s="182" t="s">
        <v>2710</v>
      </c>
      <c r="CN9" s="182" t="s">
        <v>2711</v>
      </c>
      <c r="CO9" s="182" t="s">
        <v>2712</v>
      </c>
      <c r="CP9" s="182" t="s">
        <v>2710</v>
      </c>
      <c r="CQ9" s="182" t="s">
        <v>2711</v>
      </c>
      <c r="CR9" s="182" t="s">
        <v>2712</v>
      </c>
      <c r="CS9" s="182" t="s">
        <v>2710</v>
      </c>
      <c r="CT9" s="182" t="s">
        <v>2711</v>
      </c>
      <c r="CU9" s="182" t="s">
        <v>2712</v>
      </c>
      <c r="CV9" s="182" t="s">
        <v>2710</v>
      </c>
      <c r="CW9" s="182" t="s">
        <v>2711</v>
      </c>
      <c r="CX9" s="182" t="s">
        <v>2712</v>
      </c>
      <c r="CY9" s="182" t="s">
        <v>2710</v>
      </c>
      <c r="CZ9" s="182" t="s">
        <v>2711</v>
      </c>
      <c r="DA9" s="182" t="s">
        <v>2712</v>
      </c>
      <c r="DB9" s="182" t="s">
        <v>2710</v>
      </c>
      <c r="DC9" s="182" t="s">
        <v>2711</v>
      </c>
      <c r="DD9" s="182" t="s">
        <v>2712</v>
      </c>
      <c r="DE9" s="182" t="s">
        <v>2710</v>
      </c>
      <c r="DF9" s="182" t="s">
        <v>2711</v>
      </c>
      <c r="DG9" s="182" t="s">
        <v>2712</v>
      </c>
      <c r="DH9" s="182" t="s">
        <v>2710</v>
      </c>
      <c r="DI9" s="182" t="s">
        <v>2711</v>
      </c>
      <c r="DJ9" s="182" t="s">
        <v>2712</v>
      </c>
      <c r="DK9" s="182" t="s">
        <v>2710</v>
      </c>
      <c r="DL9" s="182" t="s">
        <v>2711</v>
      </c>
      <c r="DM9" s="182" t="s">
        <v>2712</v>
      </c>
      <c r="DN9" s="182" t="s">
        <v>2710</v>
      </c>
      <c r="DO9" s="182" t="s">
        <v>2711</v>
      </c>
      <c r="DP9" s="182" t="s">
        <v>2712</v>
      </c>
      <c r="DQ9" s="182" t="s">
        <v>2710</v>
      </c>
      <c r="DR9" s="182" t="s">
        <v>2711</v>
      </c>
      <c r="DS9" s="182" t="s">
        <v>2712</v>
      </c>
      <c r="DT9" s="182" t="s">
        <v>2710</v>
      </c>
      <c r="DU9" s="182" t="s">
        <v>2711</v>
      </c>
      <c r="DV9" s="182" t="s">
        <v>2712</v>
      </c>
      <c r="DW9" s="182" t="s">
        <v>2710</v>
      </c>
      <c r="DX9" s="182" t="s">
        <v>2711</v>
      </c>
      <c r="DY9" s="182" t="s">
        <v>2712</v>
      </c>
      <c r="DZ9" s="182" t="s">
        <v>2710</v>
      </c>
      <c r="EA9" s="182" t="s">
        <v>2711</v>
      </c>
      <c r="EB9" s="182" t="s">
        <v>2712</v>
      </c>
      <c r="EC9" s="182" t="s">
        <v>2710</v>
      </c>
      <c r="ED9" s="182" t="s">
        <v>2711</v>
      </c>
      <c r="EE9" s="182" t="s">
        <v>2712</v>
      </c>
      <c r="EF9" s="182" t="s">
        <v>2710</v>
      </c>
      <c r="EG9" s="182" t="s">
        <v>2711</v>
      </c>
      <c r="EH9" s="182" t="s">
        <v>2712</v>
      </c>
      <c r="EI9" s="182" t="s">
        <v>2710</v>
      </c>
      <c r="EJ9" s="182" t="s">
        <v>2711</v>
      </c>
      <c r="EK9" s="182" t="s">
        <v>2712</v>
      </c>
      <c r="EL9" s="182" t="s">
        <v>2710</v>
      </c>
      <c r="EM9" s="182" t="s">
        <v>2711</v>
      </c>
      <c r="EN9" s="182" t="s">
        <v>2712</v>
      </c>
      <c r="EO9" s="182" t="s">
        <v>2710</v>
      </c>
      <c r="EP9" s="182" t="s">
        <v>2711</v>
      </c>
      <c r="EQ9" s="182" t="s">
        <v>2712</v>
      </c>
      <c r="ER9" s="182" t="s">
        <v>2710</v>
      </c>
      <c r="ES9" s="182" t="s">
        <v>2711</v>
      </c>
      <c r="ET9" s="182" t="s">
        <v>2712</v>
      </c>
    </row>
    <row r="10" spans="1:150" x14ac:dyDescent="0.25">
      <c r="A10" s="1"/>
      <c r="B10" s="183" t="s">
        <v>2713</v>
      </c>
      <c r="C10" s="183" t="s">
        <v>87</v>
      </c>
      <c r="D10" s="183" t="s">
        <v>90</v>
      </c>
      <c r="E10" s="183" t="s">
        <v>2714</v>
      </c>
      <c r="F10" s="183" t="s">
        <v>2715</v>
      </c>
      <c r="G10" s="183" t="s">
        <v>2716</v>
      </c>
      <c r="H10" s="183" t="s">
        <v>2717</v>
      </c>
      <c r="I10" s="183" t="s">
        <v>2603</v>
      </c>
      <c r="J10" s="183" t="s">
        <v>2716</v>
      </c>
      <c r="K10" s="183" t="s">
        <v>2717</v>
      </c>
      <c r="L10" s="183" t="s">
        <v>2603</v>
      </c>
      <c r="M10" s="183" t="s">
        <v>2716</v>
      </c>
      <c r="N10" s="183" t="s">
        <v>2717</v>
      </c>
      <c r="O10" s="183" t="s">
        <v>2718</v>
      </c>
      <c r="P10" s="183" t="s">
        <v>2716</v>
      </c>
      <c r="Q10" s="183" t="s">
        <v>2717</v>
      </c>
      <c r="R10" s="183" t="s">
        <v>2718</v>
      </c>
      <c r="S10" s="183" t="s">
        <v>2716</v>
      </c>
      <c r="T10" s="183" t="s">
        <v>2717</v>
      </c>
      <c r="U10" s="183" t="s">
        <v>2719</v>
      </c>
      <c r="V10" s="183" t="s">
        <v>2716</v>
      </c>
      <c r="W10" s="183" t="s">
        <v>2717</v>
      </c>
      <c r="X10" s="183" t="s">
        <v>2719</v>
      </c>
      <c r="Y10" s="183" t="s">
        <v>2716</v>
      </c>
      <c r="Z10" s="183" t="s">
        <v>2717</v>
      </c>
      <c r="AA10" s="183" t="s">
        <v>2603</v>
      </c>
      <c r="AB10" s="183" t="s">
        <v>2716</v>
      </c>
      <c r="AC10" s="183" t="s">
        <v>2717</v>
      </c>
      <c r="AD10" s="183" t="s">
        <v>2718</v>
      </c>
      <c r="AE10" s="183" t="s">
        <v>2716</v>
      </c>
      <c r="AF10" s="183" t="s">
        <v>2717</v>
      </c>
      <c r="AG10" s="183" t="s">
        <v>2718</v>
      </c>
      <c r="AH10" s="183" t="s">
        <v>2716</v>
      </c>
      <c r="AI10" s="183" t="s">
        <v>2717</v>
      </c>
      <c r="AJ10" s="183" t="s">
        <v>2718</v>
      </c>
      <c r="AK10" s="183" t="s">
        <v>2716</v>
      </c>
      <c r="AL10" s="183" t="s">
        <v>2717</v>
      </c>
      <c r="AM10" s="183" t="s">
        <v>2718</v>
      </c>
      <c r="AN10" s="183" t="s">
        <v>2716</v>
      </c>
      <c r="AO10" s="183" t="s">
        <v>2717</v>
      </c>
      <c r="AP10" s="183" t="s">
        <v>2718</v>
      </c>
      <c r="AQ10" s="183" t="s">
        <v>2716</v>
      </c>
      <c r="AR10" s="183" t="s">
        <v>2720</v>
      </c>
      <c r="AS10" s="183" t="s">
        <v>2721</v>
      </c>
      <c r="AT10" s="183" t="s">
        <v>2716</v>
      </c>
      <c r="AU10" s="183" t="s">
        <v>2720</v>
      </c>
      <c r="AV10" s="183" t="s">
        <v>2721</v>
      </c>
      <c r="AW10" s="183" t="s">
        <v>2716</v>
      </c>
      <c r="AX10" s="183" t="s">
        <v>2720</v>
      </c>
      <c r="AY10" s="183" t="s">
        <v>2722</v>
      </c>
      <c r="AZ10" s="183" t="s">
        <v>2716</v>
      </c>
      <c r="BA10" s="183" t="s">
        <v>2720</v>
      </c>
      <c r="BB10" s="183" t="s">
        <v>2722</v>
      </c>
      <c r="BC10" s="183" t="s">
        <v>2716</v>
      </c>
      <c r="BD10" s="183" t="s">
        <v>2720</v>
      </c>
      <c r="BE10" s="183" t="s">
        <v>2723</v>
      </c>
      <c r="BF10" s="183" t="s">
        <v>2716</v>
      </c>
      <c r="BG10" s="183" t="s">
        <v>2720</v>
      </c>
      <c r="BH10" s="183" t="s">
        <v>2724</v>
      </c>
      <c r="BI10" s="183" t="s">
        <v>2716</v>
      </c>
      <c r="BJ10" s="183" t="s">
        <v>2720</v>
      </c>
      <c r="BK10" s="183" t="s">
        <v>2725</v>
      </c>
      <c r="BL10" s="183" t="s">
        <v>2716</v>
      </c>
      <c r="BM10" s="183" t="s">
        <v>2726</v>
      </c>
      <c r="BN10" s="183" t="s">
        <v>2727</v>
      </c>
      <c r="BO10" s="183" t="s">
        <v>2716</v>
      </c>
      <c r="BP10" s="183" t="s">
        <v>2726</v>
      </c>
      <c r="BQ10" s="183" t="s">
        <v>2728</v>
      </c>
      <c r="BR10" s="183" t="s">
        <v>2716</v>
      </c>
      <c r="BS10" s="183" t="s">
        <v>2729</v>
      </c>
      <c r="BT10" s="183" t="s">
        <v>2730</v>
      </c>
      <c r="BU10" s="183" t="s">
        <v>2716</v>
      </c>
      <c r="BV10" s="183" t="s">
        <v>2731</v>
      </c>
      <c r="BW10" s="183" t="s">
        <v>2732</v>
      </c>
      <c r="BX10" s="183" t="s">
        <v>2716</v>
      </c>
      <c r="BY10" s="183" t="s">
        <v>2731</v>
      </c>
      <c r="BZ10" s="183" t="s">
        <v>2733</v>
      </c>
      <c r="CA10" s="183" t="s">
        <v>2716</v>
      </c>
      <c r="CB10" s="183" t="s">
        <v>2731</v>
      </c>
      <c r="CC10" s="183" t="s">
        <v>2734</v>
      </c>
      <c r="CD10" s="183" t="s">
        <v>2716</v>
      </c>
      <c r="CE10" s="183" t="s">
        <v>2735</v>
      </c>
      <c r="CF10" s="183" t="s">
        <v>2736</v>
      </c>
      <c r="CG10" s="183" t="s">
        <v>2716</v>
      </c>
      <c r="CH10" s="183" t="s">
        <v>2737</v>
      </c>
      <c r="CI10" s="183" t="s">
        <v>2738</v>
      </c>
      <c r="CJ10" s="183" t="s">
        <v>2716</v>
      </c>
      <c r="CK10" s="183" t="s">
        <v>2739</v>
      </c>
      <c r="CL10" s="183" t="s">
        <v>2740</v>
      </c>
      <c r="CM10" s="183" t="s">
        <v>2716</v>
      </c>
      <c r="CN10" s="183" t="s">
        <v>2741</v>
      </c>
      <c r="CO10" s="183" t="s">
        <v>2742</v>
      </c>
      <c r="CP10" s="183" t="s">
        <v>2716</v>
      </c>
      <c r="CQ10" s="183" t="s">
        <v>2743</v>
      </c>
      <c r="CR10" s="183" t="s">
        <v>2744</v>
      </c>
      <c r="CS10" s="183" t="s">
        <v>2716</v>
      </c>
      <c r="CT10" s="183" t="s">
        <v>2745</v>
      </c>
      <c r="CU10" s="183" t="s">
        <v>2746</v>
      </c>
      <c r="CV10" s="183" t="s">
        <v>2716</v>
      </c>
      <c r="CW10" s="183" t="s">
        <v>2747</v>
      </c>
      <c r="CX10" s="183" t="s">
        <v>2748</v>
      </c>
      <c r="CY10" s="183" t="s">
        <v>2716</v>
      </c>
      <c r="CZ10" s="183" t="s">
        <v>2731</v>
      </c>
      <c r="DA10" s="183" t="s">
        <v>2749</v>
      </c>
      <c r="DB10" s="183" t="s">
        <v>2716</v>
      </c>
      <c r="DC10" s="183" t="s">
        <v>2750</v>
      </c>
      <c r="DD10" s="183" t="s">
        <v>2751</v>
      </c>
      <c r="DE10" s="183" t="s">
        <v>2716</v>
      </c>
      <c r="DF10" s="183" t="s">
        <v>2752</v>
      </c>
      <c r="DG10" s="183" t="s">
        <v>2753</v>
      </c>
      <c r="DH10" s="183" t="s">
        <v>2716</v>
      </c>
      <c r="DI10" s="183" t="s">
        <v>2754</v>
      </c>
      <c r="DJ10" s="183" t="s">
        <v>2603</v>
      </c>
      <c r="DK10" s="183" t="s">
        <v>2716</v>
      </c>
      <c r="DL10" s="183" t="s">
        <v>2737</v>
      </c>
      <c r="DM10" s="183" t="s">
        <v>2603</v>
      </c>
      <c r="DN10" s="183" t="s">
        <v>2716</v>
      </c>
      <c r="DO10" s="183" t="s">
        <v>2731</v>
      </c>
      <c r="DP10" s="183" t="s">
        <v>2755</v>
      </c>
      <c r="DQ10" s="183" t="s">
        <v>2716</v>
      </c>
      <c r="DR10" s="183" t="s">
        <v>2756</v>
      </c>
      <c r="DS10" s="183" t="s">
        <v>2757</v>
      </c>
      <c r="DT10" s="183" t="s">
        <v>2716</v>
      </c>
      <c r="DU10" s="183" t="s">
        <v>2756</v>
      </c>
      <c r="DV10" s="183" t="s">
        <v>2758</v>
      </c>
      <c r="DW10" s="183" t="s">
        <v>2716</v>
      </c>
      <c r="DX10" s="183" t="s">
        <v>2756</v>
      </c>
      <c r="DY10" s="183" t="s">
        <v>2759</v>
      </c>
      <c r="DZ10" s="183" t="s">
        <v>2716</v>
      </c>
      <c r="EA10" s="183" t="s">
        <v>2756</v>
      </c>
      <c r="EB10" s="183" t="s">
        <v>2759</v>
      </c>
      <c r="EC10" s="183" t="s">
        <v>2716</v>
      </c>
      <c r="ED10" s="183" t="s">
        <v>2760</v>
      </c>
      <c r="EE10" s="183" t="s">
        <v>2759</v>
      </c>
      <c r="EF10" s="183" t="s">
        <v>2716</v>
      </c>
      <c r="EG10" s="183" t="s">
        <v>2761</v>
      </c>
      <c r="EH10" s="183" t="s">
        <v>2762</v>
      </c>
      <c r="EI10" s="183" t="s">
        <v>2716</v>
      </c>
      <c r="EJ10" s="183" t="s">
        <v>2763</v>
      </c>
      <c r="EK10" s="183" t="s">
        <v>2764</v>
      </c>
      <c r="EL10" s="183" t="s">
        <v>2716</v>
      </c>
      <c r="EM10" s="183" t="s">
        <v>2765</v>
      </c>
      <c r="EN10" s="183" t="s">
        <v>2766</v>
      </c>
      <c r="EO10" s="183" t="s">
        <v>2716</v>
      </c>
      <c r="EP10" s="183" t="s">
        <v>2767</v>
      </c>
      <c r="EQ10" s="183" t="s">
        <v>2768</v>
      </c>
      <c r="ER10" s="183" t="s">
        <v>2716</v>
      </c>
      <c r="ES10" s="183" t="s">
        <v>2717</v>
      </c>
      <c r="ET10" s="183" t="s">
        <v>2769</v>
      </c>
    </row>
    <row r="11" spans="1:150" x14ac:dyDescent="0.25">
      <c r="A11" s="1"/>
      <c r="B11" s="184" t="s">
        <v>2770</v>
      </c>
      <c r="C11" s="184" t="s">
        <v>87</v>
      </c>
      <c r="D11" s="184" t="s">
        <v>90</v>
      </c>
      <c r="E11" s="184" t="s">
        <v>2771</v>
      </c>
      <c r="F11" s="184" t="s">
        <v>2772</v>
      </c>
      <c r="G11" s="185" t="s">
        <v>2716</v>
      </c>
      <c r="H11" s="185" t="s">
        <v>815</v>
      </c>
      <c r="I11" s="185" t="s">
        <v>815</v>
      </c>
      <c r="J11" s="185" t="s">
        <v>2716</v>
      </c>
      <c r="K11" s="185" t="s">
        <v>815</v>
      </c>
      <c r="L11" s="185" t="s">
        <v>815</v>
      </c>
      <c r="M11" s="185" t="s">
        <v>2716</v>
      </c>
      <c r="N11" s="185" t="s">
        <v>815</v>
      </c>
      <c r="O11" s="185" t="s">
        <v>815</v>
      </c>
      <c r="P11" s="185" t="s">
        <v>2716</v>
      </c>
      <c r="Q11" s="185" t="s">
        <v>815</v>
      </c>
      <c r="R11" s="185" t="s">
        <v>815</v>
      </c>
      <c r="S11" s="185" t="s">
        <v>2716</v>
      </c>
      <c r="T11" s="185" t="s">
        <v>815</v>
      </c>
      <c r="U11" s="185" t="s">
        <v>815</v>
      </c>
      <c r="V11" s="185" t="s">
        <v>2716</v>
      </c>
      <c r="W11" s="185" t="s">
        <v>815</v>
      </c>
      <c r="X11" s="185" t="s">
        <v>815</v>
      </c>
      <c r="Y11" s="185" t="s">
        <v>2716</v>
      </c>
      <c r="Z11" s="185" t="s">
        <v>815</v>
      </c>
      <c r="AA11" s="185" t="s">
        <v>815</v>
      </c>
      <c r="AB11" s="185" t="s">
        <v>2716</v>
      </c>
      <c r="AC11" s="185" t="s">
        <v>815</v>
      </c>
      <c r="AD11" s="185" t="s">
        <v>815</v>
      </c>
      <c r="AE11" s="185" t="s">
        <v>2716</v>
      </c>
      <c r="AF11" s="185" t="s">
        <v>815</v>
      </c>
      <c r="AG11" s="185" t="s">
        <v>815</v>
      </c>
      <c r="AH11" s="185" t="s">
        <v>2716</v>
      </c>
      <c r="AI11" s="185" t="s">
        <v>815</v>
      </c>
      <c r="AJ11" s="185" t="s">
        <v>815</v>
      </c>
      <c r="AK11" s="185" t="s">
        <v>2716</v>
      </c>
      <c r="AL11" s="185" t="s">
        <v>815</v>
      </c>
      <c r="AM11" s="185" t="s">
        <v>815</v>
      </c>
      <c r="AN11" s="185" t="s">
        <v>2716</v>
      </c>
      <c r="AO11" s="185" t="s">
        <v>815</v>
      </c>
      <c r="AP11" s="185" t="s">
        <v>815</v>
      </c>
      <c r="AQ11" s="185" t="s">
        <v>2716</v>
      </c>
      <c r="AR11" s="185" t="s">
        <v>815</v>
      </c>
      <c r="AS11" s="185" t="s">
        <v>815</v>
      </c>
      <c r="AT11" s="185" t="s">
        <v>2716</v>
      </c>
      <c r="AU11" s="185" t="s">
        <v>815</v>
      </c>
      <c r="AV11" s="185" t="s">
        <v>815</v>
      </c>
      <c r="AW11" s="185" t="s">
        <v>2716</v>
      </c>
      <c r="AX11" s="185" t="s">
        <v>815</v>
      </c>
      <c r="AY11" s="185" t="s">
        <v>815</v>
      </c>
      <c r="AZ11" s="185" t="s">
        <v>2716</v>
      </c>
      <c r="BA11" s="185" t="s">
        <v>815</v>
      </c>
      <c r="BB11" s="185" t="s">
        <v>815</v>
      </c>
      <c r="BC11" s="185" t="s">
        <v>2716</v>
      </c>
      <c r="BD11" s="185" t="s">
        <v>815</v>
      </c>
      <c r="BE11" s="185" t="s">
        <v>815</v>
      </c>
      <c r="BF11" s="185" t="s">
        <v>2716</v>
      </c>
      <c r="BG11" s="185" t="s">
        <v>815</v>
      </c>
      <c r="BH11" s="185" t="s">
        <v>815</v>
      </c>
      <c r="BI11" s="185" t="s">
        <v>2716</v>
      </c>
      <c r="BJ11" s="185" t="s">
        <v>815</v>
      </c>
      <c r="BK11" s="185" t="s">
        <v>815</v>
      </c>
      <c r="BL11" s="185" t="s">
        <v>2716</v>
      </c>
      <c r="BM11" s="185" t="s">
        <v>815</v>
      </c>
      <c r="BN11" s="185" t="s">
        <v>815</v>
      </c>
      <c r="BO11" s="185" t="s">
        <v>2716</v>
      </c>
      <c r="BP11" s="185" t="s">
        <v>815</v>
      </c>
      <c r="BQ11" s="185" t="s">
        <v>815</v>
      </c>
      <c r="BR11" s="185" t="s">
        <v>2716</v>
      </c>
      <c r="BS11" s="185" t="s">
        <v>815</v>
      </c>
      <c r="BT11" s="185" t="s">
        <v>815</v>
      </c>
      <c r="BU11" s="185" t="s">
        <v>2716</v>
      </c>
      <c r="BV11" s="185" t="s">
        <v>815</v>
      </c>
      <c r="BW11" s="185" t="s">
        <v>815</v>
      </c>
      <c r="BX11" s="185" t="s">
        <v>2716</v>
      </c>
      <c r="BY11" s="185" t="s">
        <v>815</v>
      </c>
      <c r="BZ11" s="185" t="s">
        <v>815</v>
      </c>
      <c r="CA11" s="185" t="s">
        <v>2716</v>
      </c>
      <c r="CB11" s="185" t="s">
        <v>815</v>
      </c>
      <c r="CC11" s="185" t="s">
        <v>815</v>
      </c>
      <c r="CD11" s="185" t="s">
        <v>2716</v>
      </c>
      <c r="CE11" s="185" t="s">
        <v>815</v>
      </c>
      <c r="CF11" s="185" t="s">
        <v>815</v>
      </c>
      <c r="CG11" s="185" t="s">
        <v>2716</v>
      </c>
      <c r="CH11" s="185" t="s">
        <v>815</v>
      </c>
      <c r="CI11" s="185" t="s">
        <v>815</v>
      </c>
      <c r="CJ11" s="185" t="s">
        <v>2716</v>
      </c>
      <c r="CK11" s="185" t="s">
        <v>815</v>
      </c>
      <c r="CL11" s="185" t="s">
        <v>815</v>
      </c>
      <c r="CM11" s="185" t="s">
        <v>2716</v>
      </c>
      <c r="CN11" s="185" t="s">
        <v>815</v>
      </c>
      <c r="CO11" s="185" t="s">
        <v>815</v>
      </c>
      <c r="CP11" s="185" t="s">
        <v>2716</v>
      </c>
      <c r="CQ11" s="185" t="s">
        <v>815</v>
      </c>
      <c r="CR11" s="185" t="s">
        <v>815</v>
      </c>
      <c r="CS11" s="185" t="s">
        <v>2716</v>
      </c>
      <c r="CT11" s="185" t="s">
        <v>815</v>
      </c>
      <c r="CU11" s="185" t="s">
        <v>815</v>
      </c>
      <c r="CV11" s="185" t="s">
        <v>2716</v>
      </c>
      <c r="CW11" s="185" t="s">
        <v>815</v>
      </c>
      <c r="CX11" s="185" t="s">
        <v>815</v>
      </c>
      <c r="CY11" s="185" t="s">
        <v>2716</v>
      </c>
      <c r="CZ11" s="185" t="s">
        <v>815</v>
      </c>
      <c r="DA11" s="185" t="s">
        <v>815</v>
      </c>
      <c r="DB11" s="185" t="s">
        <v>2716</v>
      </c>
      <c r="DC11" s="185" t="s">
        <v>815</v>
      </c>
      <c r="DD11" s="185" t="s">
        <v>815</v>
      </c>
      <c r="DE11" s="185" t="s">
        <v>2716</v>
      </c>
      <c r="DF11" s="185" t="s">
        <v>815</v>
      </c>
      <c r="DG11" s="185" t="s">
        <v>815</v>
      </c>
      <c r="DH11" s="185" t="s">
        <v>2716</v>
      </c>
      <c r="DI11" s="185" t="s">
        <v>815</v>
      </c>
      <c r="DJ11" s="185" t="s">
        <v>815</v>
      </c>
      <c r="DK11" s="185" t="s">
        <v>2716</v>
      </c>
      <c r="DL11" s="185" t="s">
        <v>815</v>
      </c>
      <c r="DM11" s="185" t="s">
        <v>815</v>
      </c>
      <c r="DN11" s="185" t="s">
        <v>2716</v>
      </c>
      <c r="DO11" s="185" t="s">
        <v>815</v>
      </c>
      <c r="DP11" s="185" t="s">
        <v>815</v>
      </c>
      <c r="DQ11" s="185" t="s">
        <v>2716</v>
      </c>
      <c r="DR11" s="185" t="s">
        <v>815</v>
      </c>
      <c r="DS11" s="185" t="s">
        <v>815</v>
      </c>
      <c r="DT11" s="185" t="s">
        <v>2716</v>
      </c>
      <c r="DU11" s="185" t="s">
        <v>815</v>
      </c>
      <c r="DV11" s="185" t="s">
        <v>815</v>
      </c>
      <c r="DW11" s="185" t="s">
        <v>2716</v>
      </c>
      <c r="DX11" s="185" t="s">
        <v>815</v>
      </c>
      <c r="DY11" s="185" t="s">
        <v>815</v>
      </c>
      <c r="DZ11" s="185" t="s">
        <v>2716</v>
      </c>
      <c r="EA11" s="185" t="s">
        <v>815</v>
      </c>
      <c r="EB11" s="185" t="s">
        <v>815</v>
      </c>
      <c r="EC11" s="185" t="s">
        <v>2716</v>
      </c>
      <c r="ED11" s="185" t="s">
        <v>815</v>
      </c>
      <c r="EE11" s="185" t="s">
        <v>815</v>
      </c>
      <c r="EF11" s="185" t="s">
        <v>2716</v>
      </c>
      <c r="EG11" s="185" t="s">
        <v>815</v>
      </c>
      <c r="EH11" s="185" t="s">
        <v>815</v>
      </c>
      <c r="EI11" s="185" t="s">
        <v>2716</v>
      </c>
      <c r="EJ11" s="185" t="s">
        <v>815</v>
      </c>
      <c r="EK11" s="185" t="s">
        <v>815</v>
      </c>
      <c r="EL11" s="185" t="s">
        <v>2716</v>
      </c>
      <c r="EM11" s="185" t="s">
        <v>815</v>
      </c>
      <c r="EN11" s="185" t="s">
        <v>815</v>
      </c>
      <c r="EO11" s="185" t="s">
        <v>2716</v>
      </c>
      <c r="EP11" s="185" t="s">
        <v>815</v>
      </c>
      <c r="EQ11" s="185" t="s">
        <v>815</v>
      </c>
      <c r="ER11" s="185" t="s">
        <v>2716</v>
      </c>
      <c r="ES11" s="185" t="s">
        <v>815</v>
      </c>
      <c r="ET11" s="185" t="s">
        <v>815</v>
      </c>
    </row>
    <row r="12" spans="1:150" x14ac:dyDescent="0.25">
      <c r="A12" s="1"/>
      <c r="B12" s="184" t="s">
        <v>2773</v>
      </c>
      <c r="C12" s="184" t="s">
        <v>87</v>
      </c>
      <c r="D12" s="184" t="s">
        <v>90</v>
      </c>
      <c r="E12" s="184" t="s">
        <v>2774</v>
      </c>
      <c r="F12" s="184" t="s">
        <v>2775</v>
      </c>
      <c r="G12" s="185" t="s">
        <v>2716</v>
      </c>
      <c r="H12" s="185" t="s">
        <v>815</v>
      </c>
      <c r="I12" s="185" t="s">
        <v>815</v>
      </c>
      <c r="J12" s="185" t="s">
        <v>2716</v>
      </c>
      <c r="K12" s="185" t="s">
        <v>815</v>
      </c>
      <c r="L12" s="185" t="s">
        <v>815</v>
      </c>
      <c r="M12" s="185" t="s">
        <v>2716</v>
      </c>
      <c r="N12" s="185" t="s">
        <v>815</v>
      </c>
      <c r="O12" s="185" t="s">
        <v>815</v>
      </c>
      <c r="P12" s="185" t="s">
        <v>2716</v>
      </c>
      <c r="Q12" s="185" t="s">
        <v>815</v>
      </c>
      <c r="R12" s="185" t="s">
        <v>815</v>
      </c>
      <c r="S12" s="185" t="s">
        <v>2716</v>
      </c>
      <c r="T12" s="185" t="s">
        <v>815</v>
      </c>
      <c r="U12" s="185" t="s">
        <v>815</v>
      </c>
      <c r="V12" s="185" t="s">
        <v>2716</v>
      </c>
      <c r="W12" s="185" t="s">
        <v>815</v>
      </c>
      <c r="X12" s="185" t="s">
        <v>815</v>
      </c>
      <c r="Y12" s="185" t="s">
        <v>2716</v>
      </c>
      <c r="Z12" s="185" t="s">
        <v>815</v>
      </c>
      <c r="AA12" s="185" t="s">
        <v>815</v>
      </c>
      <c r="AB12" s="185" t="s">
        <v>2716</v>
      </c>
      <c r="AC12" s="185" t="s">
        <v>815</v>
      </c>
      <c r="AD12" s="185" t="s">
        <v>815</v>
      </c>
      <c r="AE12" s="185" t="s">
        <v>2716</v>
      </c>
      <c r="AF12" s="185" t="s">
        <v>815</v>
      </c>
      <c r="AG12" s="185" t="s">
        <v>815</v>
      </c>
      <c r="AH12" s="185" t="s">
        <v>2716</v>
      </c>
      <c r="AI12" s="185" t="s">
        <v>815</v>
      </c>
      <c r="AJ12" s="185" t="s">
        <v>815</v>
      </c>
      <c r="AK12" s="185" t="s">
        <v>2716</v>
      </c>
      <c r="AL12" s="185" t="s">
        <v>815</v>
      </c>
      <c r="AM12" s="185" t="s">
        <v>815</v>
      </c>
      <c r="AN12" s="185" t="s">
        <v>2716</v>
      </c>
      <c r="AO12" s="185" t="s">
        <v>815</v>
      </c>
      <c r="AP12" s="185" t="s">
        <v>815</v>
      </c>
      <c r="AQ12" s="185" t="s">
        <v>2716</v>
      </c>
      <c r="AR12" s="185" t="s">
        <v>815</v>
      </c>
      <c r="AS12" s="185" t="s">
        <v>815</v>
      </c>
      <c r="AT12" s="185" t="s">
        <v>2716</v>
      </c>
      <c r="AU12" s="185" t="s">
        <v>815</v>
      </c>
      <c r="AV12" s="185" t="s">
        <v>815</v>
      </c>
      <c r="AW12" s="185" t="s">
        <v>2716</v>
      </c>
      <c r="AX12" s="185" t="s">
        <v>815</v>
      </c>
      <c r="AY12" s="185" t="s">
        <v>815</v>
      </c>
      <c r="AZ12" s="185" t="s">
        <v>2716</v>
      </c>
      <c r="BA12" s="185" t="s">
        <v>815</v>
      </c>
      <c r="BB12" s="185" t="s">
        <v>815</v>
      </c>
      <c r="BC12" s="185" t="s">
        <v>2716</v>
      </c>
      <c r="BD12" s="185" t="s">
        <v>815</v>
      </c>
      <c r="BE12" s="185" t="s">
        <v>815</v>
      </c>
      <c r="BF12" s="185" t="s">
        <v>2716</v>
      </c>
      <c r="BG12" s="185" t="s">
        <v>815</v>
      </c>
      <c r="BH12" s="185" t="s">
        <v>815</v>
      </c>
      <c r="BI12" s="185" t="s">
        <v>2716</v>
      </c>
      <c r="BJ12" s="185" t="s">
        <v>815</v>
      </c>
      <c r="BK12" s="185" t="s">
        <v>815</v>
      </c>
      <c r="BL12" s="185" t="s">
        <v>2716</v>
      </c>
      <c r="BM12" s="185" t="s">
        <v>815</v>
      </c>
      <c r="BN12" s="185" t="s">
        <v>815</v>
      </c>
      <c r="BO12" s="185" t="s">
        <v>2716</v>
      </c>
      <c r="BP12" s="185" t="s">
        <v>815</v>
      </c>
      <c r="BQ12" s="185" t="s">
        <v>815</v>
      </c>
      <c r="BR12" s="185" t="s">
        <v>2716</v>
      </c>
      <c r="BS12" s="185" t="s">
        <v>815</v>
      </c>
      <c r="BT12" s="185" t="s">
        <v>815</v>
      </c>
      <c r="BU12" s="185" t="s">
        <v>2716</v>
      </c>
      <c r="BV12" s="185" t="s">
        <v>815</v>
      </c>
      <c r="BW12" s="185" t="s">
        <v>815</v>
      </c>
      <c r="BX12" s="185" t="s">
        <v>2716</v>
      </c>
      <c r="BY12" s="185" t="s">
        <v>815</v>
      </c>
      <c r="BZ12" s="185" t="s">
        <v>815</v>
      </c>
      <c r="CA12" s="185" t="s">
        <v>2716</v>
      </c>
      <c r="CB12" s="185" t="s">
        <v>815</v>
      </c>
      <c r="CC12" s="185" t="s">
        <v>815</v>
      </c>
      <c r="CD12" s="185" t="s">
        <v>2716</v>
      </c>
      <c r="CE12" s="185" t="s">
        <v>815</v>
      </c>
      <c r="CF12" s="185" t="s">
        <v>815</v>
      </c>
      <c r="CG12" s="185" t="s">
        <v>2716</v>
      </c>
      <c r="CH12" s="185" t="s">
        <v>815</v>
      </c>
      <c r="CI12" s="185" t="s">
        <v>815</v>
      </c>
      <c r="CJ12" s="185" t="s">
        <v>2716</v>
      </c>
      <c r="CK12" s="185" t="s">
        <v>815</v>
      </c>
      <c r="CL12" s="185" t="s">
        <v>815</v>
      </c>
      <c r="CM12" s="185" t="s">
        <v>2716</v>
      </c>
      <c r="CN12" s="185" t="s">
        <v>815</v>
      </c>
      <c r="CO12" s="185" t="s">
        <v>815</v>
      </c>
      <c r="CP12" s="185" t="s">
        <v>2716</v>
      </c>
      <c r="CQ12" s="185" t="s">
        <v>815</v>
      </c>
      <c r="CR12" s="185" t="s">
        <v>815</v>
      </c>
      <c r="CS12" s="185" t="s">
        <v>2716</v>
      </c>
      <c r="CT12" s="185" t="s">
        <v>815</v>
      </c>
      <c r="CU12" s="185" t="s">
        <v>815</v>
      </c>
      <c r="CV12" s="185" t="s">
        <v>2716</v>
      </c>
      <c r="CW12" s="185" t="s">
        <v>815</v>
      </c>
      <c r="CX12" s="185" t="s">
        <v>815</v>
      </c>
      <c r="CY12" s="185" t="s">
        <v>2716</v>
      </c>
      <c r="CZ12" s="185" t="s">
        <v>815</v>
      </c>
      <c r="DA12" s="185" t="s">
        <v>815</v>
      </c>
      <c r="DB12" s="185" t="s">
        <v>2716</v>
      </c>
      <c r="DC12" s="185" t="s">
        <v>815</v>
      </c>
      <c r="DD12" s="185" t="s">
        <v>815</v>
      </c>
      <c r="DE12" s="185" t="s">
        <v>2716</v>
      </c>
      <c r="DF12" s="185" t="s">
        <v>815</v>
      </c>
      <c r="DG12" s="185" t="s">
        <v>815</v>
      </c>
      <c r="DH12" s="185" t="s">
        <v>2716</v>
      </c>
      <c r="DI12" s="185" t="s">
        <v>815</v>
      </c>
      <c r="DJ12" s="185" t="s">
        <v>815</v>
      </c>
      <c r="DK12" s="185" t="s">
        <v>2716</v>
      </c>
      <c r="DL12" s="185" t="s">
        <v>815</v>
      </c>
      <c r="DM12" s="185" t="s">
        <v>815</v>
      </c>
      <c r="DN12" s="185" t="s">
        <v>2716</v>
      </c>
      <c r="DO12" s="185" t="s">
        <v>815</v>
      </c>
      <c r="DP12" s="185" t="s">
        <v>815</v>
      </c>
      <c r="DQ12" s="185" t="s">
        <v>2716</v>
      </c>
      <c r="DR12" s="185" t="s">
        <v>815</v>
      </c>
      <c r="DS12" s="185" t="s">
        <v>815</v>
      </c>
      <c r="DT12" s="185" t="s">
        <v>2716</v>
      </c>
      <c r="DU12" s="185" t="s">
        <v>815</v>
      </c>
      <c r="DV12" s="185" t="s">
        <v>815</v>
      </c>
      <c r="DW12" s="185" t="s">
        <v>2716</v>
      </c>
      <c r="DX12" s="185" t="s">
        <v>815</v>
      </c>
      <c r="DY12" s="185" t="s">
        <v>815</v>
      </c>
      <c r="DZ12" s="185" t="s">
        <v>2716</v>
      </c>
      <c r="EA12" s="185" t="s">
        <v>815</v>
      </c>
      <c r="EB12" s="185" t="s">
        <v>815</v>
      </c>
      <c r="EC12" s="185" t="s">
        <v>2716</v>
      </c>
      <c r="ED12" s="185" t="s">
        <v>815</v>
      </c>
      <c r="EE12" s="185" t="s">
        <v>815</v>
      </c>
      <c r="EF12" s="185" t="s">
        <v>2716</v>
      </c>
      <c r="EG12" s="185" t="s">
        <v>815</v>
      </c>
      <c r="EH12" s="185" t="s">
        <v>815</v>
      </c>
      <c r="EI12" s="185" t="s">
        <v>2716</v>
      </c>
      <c r="EJ12" s="185" t="s">
        <v>815</v>
      </c>
      <c r="EK12" s="185" t="s">
        <v>815</v>
      </c>
      <c r="EL12" s="185" t="s">
        <v>2716</v>
      </c>
      <c r="EM12" s="185" t="s">
        <v>815</v>
      </c>
      <c r="EN12" s="185" t="s">
        <v>815</v>
      </c>
      <c r="EO12" s="185" t="s">
        <v>2716</v>
      </c>
      <c r="EP12" s="185" t="s">
        <v>815</v>
      </c>
      <c r="EQ12" s="185" t="s">
        <v>815</v>
      </c>
      <c r="ER12" s="185" t="s">
        <v>2716</v>
      </c>
      <c r="ES12" s="185" t="s">
        <v>815</v>
      </c>
      <c r="ET12" s="185" t="s">
        <v>815</v>
      </c>
    </row>
    <row r="13" spans="1:150" x14ac:dyDescent="0.25">
      <c r="A13" s="1"/>
      <c r="B13" s="184" t="s">
        <v>2776</v>
      </c>
      <c r="C13" s="184" t="s">
        <v>87</v>
      </c>
      <c r="D13" s="184" t="s">
        <v>90</v>
      </c>
      <c r="E13" s="184" t="s">
        <v>2777</v>
      </c>
      <c r="F13" s="184" t="s">
        <v>2778</v>
      </c>
      <c r="G13" s="185" t="s">
        <v>2716</v>
      </c>
      <c r="H13" s="185" t="s">
        <v>815</v>
      </c>
      <c r="I13" s="185" t="s">
        <v>815</v>
      </c>
      <c r="J13" s="185" t="s">
        <v>2716</v>
      </c>
      <c r="K13" s="185" t="s">
        <v>815</v>
      </c>
      <c r="L13" s="185" t="s">
        <v>815</v>
      </c>
      <c r="M13" s="185" t="s">
        <v>2716</v>
      </c>
      <c r="N13" s="185" t="s">
        <v>815</v>
      </c>
      <c r="O13" s="185" t="s">
        <v>815</v>
      </c>
      <c r="P13" s="185" t="s">
        <v>2716</v>
      </c>
      <c r="Q13" s="185" t="s">
        <v>815</v>
      </c>
      <c r="R13" s="185" t="s">
        <v>815</v>
      </c>
      <c r="S13" s="185" t="s">
        <v>2716</v>
      </c>
      <c r="T13" s="185" t="s">
        <v>815</v>
      </c>
      <c r="U13" s="185" t="s">
        <v>815</v>
      </c>
      <c r="V13" s="185" t="s">
        <v>2716</v>
      </c>
      <c r="W13" s="185" t="s">
        <v>815</v>
      </c>
      <c r="X13" s="185" t="s">
        <v>815</v>
      </c>
      <c r="Y13" s="185" t="s">
        <v>2716</v>
      </c>
      <c r="Z13" s="185" t="s">
        <v>815</v>
      </c>
      <c r="AA13" s="185" t="s">
        <v>815</v>
      </c>
      <c r="AB13" s="185" t="s">
        <v>2716</v>
      </c>
      <c r="AC13" s="185" t="s">
        <v>815</v>
      </c>
      <c r="AD13" s="185" t="s">
        <v>815</v>
      </c>
      <c r="AE13" s="185" t="s">
        <v>2716</v>
      </c>
      <c r="AF13" s="185" t="s">
        <v>815</v>
      </c>
      <c r="AG13" s="185" t="s">
        <v>815</v>
      </c>
      <c r="AH13" s="185" t="s">
        <v>2716</v>
      </c>
      <c r="AI13" s="185" t="s">
        <v>815</v>
      </c>
      <c r="AJ13" s="185" t="s">
        <v>815</v>
      </c>
      <c r="AK13" s="185" t="s">
        <v>2716</v>
      </c>
      <c r="AL13" s="185" t="s">
        <v>815</v>
      </c>
      <c r="AM13" s="185" t="s">
        <v>815</v>
      </c>
      <c r="AN13" s="185" t="s">
        <v>2716</v>
      </c>
      <c r="AO13" s="185" t="s">
        <v>815</v>
      </c>
      <c r="AP13" s="185" t="s">
        <v>815</v>
      </c>
      <c r="AQ13" s="185" t="s">
        <v>2716</v>
      </c>
      <c r="AR13" s="185" t="s">
        <v>815</v>
      </c>
      <c r="AS13" s="185" t="s">
        <v>815</v>
      </c>
      <c r="AT13" s="185" t="s">
        <v>2716</v>
      </c>
      <c r="AU13" s="185" t="s">
        <v>815</v>
      </c>
      <c r="AV13" s="185" t="s">
        <v>815</v>
      </c>
      <c r="AW13" s="185" t="s">
        <v>2716</v>
      </c>
      <c r="AX13" s="185" t="s">
        <v>815</v>
      </c>
      <c r="AY13" s="185" t="s">
        <v>815</v>
      </c>
      <c r="AZ13" s="185" t="s">
        <v>2716</v>
      </c>
      <c r="BA13" s="185" t="s">
        <v>815</v>
      </c>
      <c r="BB13" s="185" t="s">
        <v>815</v>
      </c>
      <c r="BC13" s="185" t="s">
        <v>2716</v>
      </c>
      <c r="BD13" s="185" t="s">
        <v>815</v>
      </c>
      <c r="BE13" s="185" t="s">
        <v>815</v>
      </c>
      <c r="BF13" s="185" t="s">
        <v>2716</v>
      </c>
      <c r="BG13" s="185" t="s">
        <v>815</v>
      </c>
      <c r="BH13" s="185" t="s">
        <v>815</v>
      </c>
      <c r="BI13" s="185" t="s">
        <v>2716</v>
      </c>
      <c r="BJ13" s="185" t="s">
        <v>815</v>
      </c>
      <c r="BK13" s="185" t="s">
        <v>815</v>
      </c>
      <c r="BL13" s="185" t="s">
        <v>2716</v>
      </c>
      <c r="BM13" s="185" t="s">
        <v>815</v>
      </c>
      <c r="BN13" s="185" t="s">
        <v>815</v>
      </c>
      <c r="BO13" s="185" t="s">
        <v>2716</v>
      </c>
      <c r="BP13" s="185" t="s">
        <v>815</v>
      </c>
      <c r="BQ13" s="185" t="s">
        <v>815</v>
      </c>
      <c r="BR13" s="185" t="s">
        <v>2716</v>
      </c>
      <c r="BS13" s="185" t="s">
        <v>815</v>
      </c>
      <c r="BT13" s="185" t="s">
        <v>815</v>
      </c>
      <c r="BU13" s="185" t="s">
        <v>2716</v>
      </c>
      <c r="BV13" s="185" t="s">
        <v>815</v>
      </c>
      <c r="BW13" s="185" t="s">
        <v>815</v>
      </c>
      <c r="BX13" s="185" t="s">
        <v>2716</v>
      </c>
      <c r="BY13" s="185" t="s">
        <v>815</v>
      </c>
      <c r="BZ13" s="185" t="s">
        <v>815</v>
      </c>
      <c r="CA13" s="185" t="s">
        <v>2716</v>
      </c>
      <c r="CB13" s="185" t="s">
        <v>815</v>
      </c>
      <c r="CC13" s="185" t="s">
        <v>815</v>
      </c>
      <c r="CD13" s="185" t="s">
        <v>2716</v>
      </c>
      <c r="CE13" s="185" t="s">
        <v>815</v>
      </c>
      <c r="CF13" s="185" t="s">
        <v>815</v>
      </c>
      <c r="CG13" s="185" t="s">
        <v>2716</v>
      </c>
      <c r="CH13" s="185" t="s">
        <v>815</v>
      </c>
      <c r="CI13" s="185" t="s">
        <v>815</v>
      </c>
      <c r="CJ13" s="185" t="s">
        <v>2716</v>
      </c>
      <c r="CK13" s="185" t="s">
        <v>815</v>
      </c>
      <c r="CL13" s="185" t="s">
        <v>815</v>
      </c>
      <c r="CM13" s="185" t="s">
        <v>2716</v>
      </c>
      <c r="CN13" s="185" t="s">
        <v>815</v>
      </c>
      <c r="CO13" s="185" t="s">
        <v>815</v>
      </c>
      <c r="CP13" s="185" t="s">
        <v>2716</v>
      </c>
      <c r="CQ13" s="185" t="s">
        <v>815</v>
      </c>
      <c r="CR13" s="185" t="s">
        <v>815</v>
      </c>
      <c r="CS13" s="185" t="s">
        <v>2716</v>
      </c>
      <c r="CT13" s="185" t="s">
        <v>815</v>
      </c>
      <c r="CU13" s="185" t="s">
        <v>815</v>
      </c>
      <c r="CV13" s="185" t="s">
        <v>2716</v>
      </c>
      <c r="CW13" s="185" t="s">
        <v>815</v>
      </c>
      <c r="CX13" s="185" t="s">
        <v>815</v>
      </c>
      <c r="CY13" s="185" t="s">
        <v>2716</v>
      </c>
      <c r="CZ13" s="185" t="s">
        <v>815</v>
      </c>
      <c r="DA13" s="185" t="s">
        <v>815</v>
      </c>
      <c r="DB13" s="185" t="s">
        <v>2716</v>
      </c>
      <c r="DC13" s="185" t="s">
        <v>815</v>
      </c>
      <c r="DD13" s="185" t="s">
        <v>815</v>
      </c>
      <c r="DE13" s="185" t="s">
        <v>2716</v>
      </c>
      <c r="DF13" s="185" t="s">
        <v>815</v>
      </c>
      <c r="DG13" s="185" t="s">
        <v>815</v>
      </c>
      <c r="DH13" s="185" t="s">
        <v>2716</v>
      </c>
      <c r="DI13" s="185" t="s">
        <v>815</v>
      </c>
      <c r="DJ13" s="185" t="s">
        <v>815</v>
      </c>
      <c r="DK13" s="185" t="s">
        <v>2716</v>
      </c>
      <c r="DL13" s="185" t="s">
        <v>815</v>
      </c>
      <c r="DM13" s="185" t="s">
        <v>815</v>
      </c>
      <c r="DN13" s="185" t="s">
        <v>2716</v>
      </c>
      <c r="DO13" s="185" t="s">
        <v>815</v>
      </c>
      <c r="DP13" s="185" t="s">
        <v>815</v>
      </c>
      <c r="DQ13" s="185" t="s">
        <v>2716</v>
      </c>
      <c r="DR13" s="185" t="s">
        <v>815</v>
      </c>
      <c r="DS13" s="185" t="s">
        <v>815</v>
      </c>
      <c r="DT13" s="185" t="s">
        <v>2716</v>
      </c>
      <c r="DU13" s="185" t="s">
        <v>815</v>
      </c>
      <c r="DV13" s="185" t="s">
        <v>815</v>
      </c>
      <c r="DW13" s="185" t="s">
        <v>2716</v>
      </c>
      <c r="DX13" s="185" t="s">
        <v>815</v>
      </c>
      <c r="DY13" s="185" t="s">
        <v>815</v>
      </c>
      <c r="DZ13" s="185" t="s">
        <v>2716</v>
      </c>
      <c r="EA13" s="185" t="s">
        <v>815</v>
      </c>
      <c r="EB13" s="185" t="s">
        <v>815</v>
      </c>
      <c r="EC13" s="185" t="s">
        <v>2716</v>
      </c>
      <c r="ED13" s="185" t="s">
        <v>815</v>
      </c>
      <c r="EE13" s="185" t="s">
        <v>815</v>
      </c>
      <c r="EF13" s="185" t="s">
        <v>2716</v>
      </c>
      <c r="EG13" s="185" t="s">
        <v>815</v>
      </c>
      <c r="EH13" s="185" t="s">
        <v>815</v>
      </c>
      <c r="EI13" s="185" t="s">
        <v>2716</v>
      </c>
      <c r="EJ13" s="185" t="s">
        <v>815</v>
      </c>
      <c r="EK13" s="185" t="s">
        <v>815</v>
      </c>
      <c r="EL13" s="185" t="s">
        <v>2716</v>
      </c>
      <c r="EM13" s="185" t="s">
        <v>815</v>
      </c>
      <c r="EN13" s="185" t="s">
        <v>815</v>
      </c>
      <c r="EO13" s="185" t="s">
        <v>2716</v>
      </c>
      <c r="EP13" s="185" t="s">
        <v>815</v>
      </c>
      <c r="EQ13" s="185" t="s">
        <v>815</v>
      </c>
      <c r="ER13" s="185" t="s">
        <v>2716</v>
      </c>
      <c r="ES13" s="185" t="s">
        <v>815</v>
      </c>
      <c r="ET13" s="185" t="s">
        <v>815</v>
      </c>
    </row>
    <row r="14" spans="1:150" x14ac:dyDescent="0.25">
      <c r="A14" s="1"/>
      <c r="B14" s="184" t="s">
        <v>2779</v>
      </c>
      <c r="C14" s="184" t="s">
        <v>87</v>
      </c>
      <c r="D14" s="184" t="s">
        <v>90</v>
      </c>
      <c r="E14" s="184" t="s">
        <v>2780</v>
      </c>
      <c r="F14" s="184" t="s">
        <v>2781</v>
      </c>
      <c r="G14" s="185" t="s">
        <v>2716</v>
      </c>
      <c r="H14" s="185" t="s">
        <v>2717</v>
      </c>
      <c r="I14" s="185" t="s">
        <v>2603</v>
      </c>
      <c r="J14" s="185" t="s">
        <v>2716</v>
      </c>
      <c r="K14" s="185" t="s">
        <v>2717</v>
      </c>
      <c r="L14" s="185" t="s">
        <v>2603</v>
      </c>
      <c r="M14" s="185" t="s">
        <v>2716</v>
      </c>
      <c r="N14" s="185" t="s">
        <v>2717</v>
      </c>
      <c r="O14" s="185" t="s">
        <v>2718</v>
      </c>
      <c r="P14" s="185" t="s">
        <v>2716</v>
      </c>
      <c r="Q14" s="185" t="s">
        <v>2717</v>
      </c>
      <c r="R14" s="185" t="s">
        <v>2718</v>
      </c>
      <c r="S14" s="185" t="s">
        <v>2716</v>
      </c>
      <c r="T14" s="185" t="s">
        <v>2717</v>
      </c>
      <c r="U14" s="185" t="s">
        <v>2719</v>
      </c>
      <c r="V14" s="185" t="s">
        <v>2716</v>
      </c>
      <c r="W14" s="185" t="s">
        <v>2717</v>
      </c>
      <c r="X14" s="185" t="s">
        <v>2719</v>
      </c>
      <c r="Y14" s="185" t="s">
        <v>2716</v>
      </c>
      <c r="Z14" s="185" t="s">
        <v>2717</v>
      </c>
      <c r="AA14" s="185" t="s">
        <v>2603</v>
      </c>
      <c r="AB14" s="185" t="s">
        <v>2716</v>
      </c>
      <c r="AC14" s="185" t="s">
        <v>2717</v>
      </c>
      <c r="AD14" s="185" t="s">
        <v>2718</v>
      </c>
      <c r="AE14" s="185" t="s">
        <v>2716</v>
      </c>
      <c r="AF14" s="185" t="s">
        <v>2717</v>
      </c>
      <c r="AG14" s="185" t="s">
        <v>2718</v>
      </c>
      <c r="AH14" s="185" t="s">
        <v>2716</v>
      </c>
      <c r="AI14" s="185" t="s">
        <v>2717</v>
      </c>
      <c r="AJ14" s="185" t="s">
        <v>2718</v>
      </c>
      <c r="AK14" s="185" t="s">
        <v>2716</v>
      </c>
      <c r="AL14" s="185" t="s">
        <v>2717</v>
      </c>
      <c r="AM14" s="185" t="s">
        <v>2718</v>
      </c>
      <c r="AN14" s="185" t="s">
        <v>2716</v>
      </c>
      <c r="AO14" s="185" t="s">
        <v>2717</v>
      </c>
      <c r="AP14" s="185" t="s">
        <v>2718</v>
      </c>
      <c r="AQ14" s="185" t="s">
        <v>2716</v>
      </c>
      <c r="AR14" s="185" t="s">
        <v>2720</v>
      </c>
      <c r="AS14" s="185" t="s">
        <v>2721</v>
      </c>
      <c r="AT14" s="185" t="s">
        <v>2716</v>
      </c>
      <c r="AU14" s="185" t="s">
        <v>2720</v>
      </c>
      <c r="AV14" s="185" t="s">
        <v>2721</v>
      </c>
      <c r="AW14" s="185" t="s">
        <v>2716</v>
      </c>
      <c r="AX14" s="185" t="s">
        <v>2720</v>
      </c>
      <c r="AY14" s="185" t="s">
        <v>2722</v>
      </c>
      <c r="AZ14" s="185" t="s">
        <v>2716</v>
      </c>
      <c r="BA14" s="185" t="s">
        <v>2720</v>
      </c>
      <c r="BB14" s="185" t="s">
        <v>2722</v>
      </c>
      <c r="BC14" s="185" t="s">
        <v>2716</v>
      </c>
      <c r="BD14" s="185" t="s">
        <v>2720</v>
      </c>
      <c r="BE14" s="185" t="s">
        <v>2723</v>
      </c>
      <c r="BF14" s="185" t="s">
        <v>2716</v>
      </c>
      <c r="BG14" s="185" t="s">
        <v>2720</v>
      </c>
      <c r="BH14" s="185" t="s">
        <v>2724</v>
      </c>
      <c r="BI14" s="185" t="s">
        <v>2716</v>
      </c>
      <c r="BJ14" s="185" t="s">
        <v>2720</v>
      </c>
      <c r="BK14" s="185" t="s">
        <v>2725</v>
      </c>
      <c r="BL14" s="185" t="s">
        <v>2716</v>
      </c>
      <c r="BM14" s="185" t="s">
        <v>2726</v>
      </c>
      <c r="BN14" s="185" t="s">
        <v>2727</v>
      </c>
      <c r="BO14" s="185" t="s">
        <v>2716</v>
      </c>
      <c r="BP14" s="185" t="s">
        <v>2726</v>
      </c>
      <c r="BQ14" s="185" t="s">
        <v>2728</v>
      </c>
      <c r="BR14" s="185" t="s">
        <v>2716</v>
      </c>
      <c r="BS14" s="185" t="s">
        <v>2729</v>
      </c>
      <c r="BT14" s="185" t="s">
        <v>2730</v>
      </c>
      <c r="BU14" s="185" t="s">
        <v>2716</v>
      </c>
      <c r="BV14" s="185" t="s">
        <v>2731</v>
      </c>
      <c r="BW14" s="185" t="s">
        <v>2732</v>
      </c>
      <c r="BX14" s="185" t="s">
        <v>2716</v>
      </c>
      <c r="BY14" s="185" t="s">
        <v>2731</v>
      </c>
      <c r="BZ14" s="185" t="s">
        <v>2733</v>
      </c>
      <c r="CA14" s="185" t="s">
        <v>2716</v>
      </c>
      <c r="CB14" s="185" t="s">
        <v>2731</v>
      </c>
      <c r="CC14" s="185" t="s">
        <v>2734</v>
      </c>
      <c r="CD14" s="185" t="s">
        <v>2716</v>
      </c>
      <c r="CE14" s="185" t="s">
        <v>2735</v>
      </c>
      <c r="CF14" s="185" t="s">
        <v>2736</v>
      </c>
      <c r="CG14" s="185" t="s">
        <v>2716</v>
      </c>
      <c r="CH14" s="185" t="s">
        <v>2737</v>
      </c>
      <c r="CI14" s="185" t="s">
        <v>2738</v>
      </c>
      <c r="CJ14" s="185" t="s">
        <v>2716</v>
      </c>
      <c r="CK14" s="185" t="s">
        <v>2739</v>
      </c>
      <c r="CL14" s="185" t="s">
        <v>2740</v>
      </c>
      <c r="CM14" s="185" t="s">
        <v>2716</v>
      </c>
      <c r="CN14" s="185" t="s">
        <v>2741</v>
      </c>
      <c r="CO14" s="185" t="s">
        <v>2742</v>
      </c>
      <c r="CP14" s="185" t="s">
        <v>2716</v>
      </c>
      <c r="CQ14" s="185" t="s">
        <v>2743</v>
      </c>
      <c r="CR14" s="185" t="s">
        <v>2744</v>
      </c>
      <c r="CS14" s="185" t="s">
        <v>2716</v>
      </c>
      <c r="CT14" s="185" t="s">
        <v>2745</v>
      </c>
      <c r="CU14" s="185" t="s">
        <v>2746</v>
      </c>
      <c r="CV14" s="185" t="s">
        <v>2716</v>
      </c>
      <c r="CW14" s="185" t="s">
        <v>2747</v>
      </c>
      <c r="CX14" s="185" t="s">
        <v>2748</v>
      </c>
      <c r="CY14" s="185" t="s">
        <v>2716</v>
      </c>
      <c r="CZ14" s="185" t="s">
        <v>2731</v>
      </c>
      <c r="DA14" s="185" t="s">
        <v>2749</v>
      </c>
      <c r="DB14" s="185" t="s">
        <v>2716</v>
      </c>
      <c r="DC14" s="185" t="s">
        <v>2750</v>
      </c>
      <c r="DD14" s="185" t="s">
        <v>2751</v>
      </c>
      <c r="DE14" s="185" t="s">
        <v>2716</v>
      </c>
      <c r="DF14" s="185" t="s">
        <v>2752</v>
      </c>
      <c r="DG14" s="185" t="s">
        <v>2753</v>
      </c>
      <c r="DH14" s="185" t="s">
        <v>2716</v>
      </c>
      <c r="DI14" s="185" t="s">
        <v>2754</v>
      </c>
      <c r="DJ14" s="185" t="s">
        <v>2603</v>
      </c>
      <c r="DK14" s="185" t="s">
        <v>2716</v>
      </c>
      <c r="DL14" s="185" t="s">
        <v>2737</v>
      </c>
      <c r="DM14" s="185" t="s">
        <v>2603</v>
      </c>
      <c r="DN14" s="185" t="s">
        <v>2716</v>
      </c>
      <c r="DO14" s="185" t="s">
        <v>2731</v>
      </c>
      <c r="DP14" s="185" t="s">
        <v>2755</v>
      </c>
      <c r="DQ14" s="185" t="s">
        <v>2716</v>
      </c>
      <c r="DR14" s="185" t="s">
        <v>2756</v>
      </c>
      <c r="DS14" s="185" t="s">
        <v>2757</v>
      </c>
      <c r="DT14" s="185" t="s">
        <v>2716</v>
      </c>
      <c r="DU14" s="185" t="s">
        <v>2756</v>
      </c>
      <c r="DV14" s="185" t="s">
        <v>2758</v>
      </c>
      <c r="DW14" s="185" t="s">
        <v>2716</v>
      </c>
      <c r="DX14" s="185" t="s">
        <v>2756</v>
      </c>
      <c r="DY14" s="185" t="s">
        <v>2759</v>
      </c>
      <c r="DZ14" s="185" t="s">
        <v>2716</v>
      </c>
      <c r="EA14" s="185" t="s">
        <v>2756</v>
      </c>
      <c r="EB14" s="185" t="s">
        <v>2759</v>
      </c>
      <c r="EC14" s="185" t="s">
        <v>2716</v>
      </c>
      <c r="ED14" s="185" t="s">
        <v>2760</v>
      </c>
      <c r="EE14" s="185" t="s">
        <v>2759</v>
      </c>
      <c r="EF14" s="185" t="s">
        <v>2716</v>
      </c>
      <c r="EG14" s="185" t="s">
        <v>2761</v>
      </c>
      <c r="EH14" s="185" t="s">
        <v>2762</v>
      </c>
      <c r="EI14" s="185" t="s">
        <v>2716</v>
      </c>
      <c r="EJ14" s="185" t="s">
        <v>2763</v>
      </c>
      <c r="EK14" s="185" t="s">
        <v>2764</v>
      </c>
      <c r="EL14" s="185" t="s">
        <v>2716</v>
      </c>
      <c r="EM14" s="185" t="s">
        <v>2765</v>
      </c>
      <c r="EN14" s="185" t="s">
        <v>2766</v>
      </c>
      <c r="EO14" s="185" t="s">
        <v>2716</v>
      </c>
      <c r="EP14" s="185" t="s">
        <v>2767</v>
      </c>
      <c r="EQ14" s="185" t="s">
        <v>2768</v>
      </c>
      <c r="ER14" s="185" t="s">
        <v>2716</v>
      </c>
      <c r="ES14" s="185" t="s">
        <v>2717</v>
      </c>
      <c r="ET14" s="185" t="s">
        <v>2769</v>
      </c>
    </row>
    <row r="15" spans="1:150" x14ac:dyDescent="0.25">
      <c r="A15" s="1"/>
      <c r="B15" s="183" t="s">
        <v>2782</v>
      </c>
      <c r="C15" s="183" t="s">
        <v>87</v>
      </c>
      <c r="D15" s="183" t="s">
        <v>95</v>
      </c>
      <c r="E15" s="183" t="s">
        <v>2783</v>
      </c>
      <c r="F15" s="183" t="s">
        <v>2784</v>
      </c>
      <c r="G15" s="183" t="s">
        <v>2716</v>
      </c>
      <c r="H15" s="183" t="s">
        <v>2603</v>
      </c>
      <c r="I15" s="183" t="s">
        <v>2603</v>
      </c>
      <c r="J15" s="183" t="s">
        <v>2716</v>
      </c>
      <c r="K15" s="183" t="s">
        <v>2603</v>
      </c>
      <c r="L15" s="183" t="s">
        <v>2603</v>
      </c>
      <c r="M15" s="183" t="s">
        <v>2716</v>
      </c>
      <c r="N15" s="183" t="s">
        <v>2603</v>
      </c>
      <c r="O15" s="183" t="s">
        <v>2603</v>
      </c>
      <c r="P15" s="183" t="s">
        <v>2716</v>
      </c>
      <c r="Q15" s="183" t="s">
        <v>2603</v>
      </c>
      <c r="R15" s="183" t="s">
        <v>2603</v>
      </c>
      <c r="S15" s="183" t="s">
        <v>2716</v>
      </c>
      <c r="T15" s="183" t="s">
        <v>2603</v>
      </c>
      <c r="U15" s="183" t="s">
        <v>2603</v>
      </c>
      <c r="V15" s="183" t="s">
        <v>2716</v>
      </c>
      <c r="W15" s="183" t="s">
        <v>2603</v>
      </c>
      <c r="X15" s="183" t="s">
        <v>2603</v>
      </c>
      <c r="Y15" s="183" t="s">
        <v>2716</v>
      </c>
      <c r="Z15" s="183" t="s">
        <v>2603</v>
      </c>
      <c r="AA15" s="183" t="s">
        <v>2603</v>
      </c>
      <c r="AB15" s="183" t="s">
        <v>2716</v>
      </c>
      <c r="AC15" s="183" t="s">
        <v>2603</v>
      </c>
      <c r="AD15" s="183" t="s">
        <v>2603</v>
      </c>
      <c r="AE15" s="183" t="s">
        <v>2716</v>
      </c>
      <c r="AF15" s="183" t="s">
        <v>2603</v>
      </c>
      <c r="AG15" s="183" t="s">
        <v>2603</v>
      </c>
      <c r="AH15" s="183" t="s">
        <v>2716</v>
      </c>
      <c r="AI15" s="183" t="s">
        <v>2603</v>
      </c>
      <c r="AJ15" s="183" t="s">
        <v>2603</v>
      </c>
      <c r="AK15" s="183" t="s">
        <v>2716</v>
      </c>
      <c r="AL15" s="183" t="s">
        <v>2603</v>
      </c>
      <c r="AM15" s="183" t="s">
        <v>2603</v>
      </c>
      <c r="AN15" s="183" t="s">
        <v>2716</v>
      </c>
      <c r="AO15" s="183" t="s">
        <v>2603</v>
      </c>
      <c r="AP15" s="183" t="s">
        <v>2603</v>
      </c>
      <c r="AQ15" s="183" t="s">
        <v>2716</v>
      </c>
      <c r="AR15" s="183" t="s">
        <v>2603</v>
      </c>
      <c r="AS15" s="183" t="s">
        <v>2603</v>
      </c>
      <c r="AT15" s="183" t="s">
        <v>2716</v>
      </c>
      <c r="AU15" s="183" t="s">
        <v>2603</v>
      </c>
      <c r="AV15" s="183" t="s">
        <v>2603</v>
      </c>
      <c r="AW15" s="183" t="s">
        <v>2716</v>
      </c>
      <c r="AX15" s="183" t="s">
        <v>2603</v>
      </c>
      <c r="AY15" s="183" t="s">
        <v>2603</v>
      </c>
      <c r="AZ15" s="183" t="s">
        <v>2716</v>
      </c>
      <c r="BA15" s="183" t="s">
        <v>2603</v>
      </c>
      <c r="BB15" s="183" t="s">
        <v>2603</v>
      </c>
      <c r="BC15" s="183" t="s">
        <v>2716</v>
      </c>
      <c r="BD15" s="183" t="s">
        <v>2603</v>
      </c>
      <c r="BE15" s="183" t="s">
        <v>2603</v>
      </c>
      <c r="BF15" s="183" t="s">
        <v>2716</v>
      </c>
      <c r="BG15" s="183" t="s">
        <v>2603</v>
      </c>
      <c r="BH15" s="183" t="s">
        <v>2603</v>
      </c>
      <c r="BI15" s="183" t="s">
        <v>2716</v>
      </c>
      <c r="BJ15" s="183" t="s">
        <v>2603</v>
      </c>
      <c r="BK15" s="183" t="s">
        <v>2603</v>
      </c>
      <c r="BL15" s="183" t="s">
        <v>2716</v>
      </c>
      <c r="BM15" s="183" t="s">
        <v>2603</v>
      </c>
      <c r="BN15" s="183" t="s">
        <v>2603</v>
      </c>
      <c r="BO15" s="183" t="s">
        <v>2716</v>
      </c>
      <c r="BP15" s="183" t="s">
        <v>2603</v>
      </c>
      <c r="BQ15" s="183" t="s">
        <v>2603</v>
      </c>
      <c r="BR15" s="183" t="s">
        <v>2716</v>
      </c>
      <c r="BS15" s="183" t="s">
        <v>2603</v>
      </c>
      <c r="BT15" s="183" t="s">
        <v>2603</v>
      </c>
      <c r="BU15" s="183" t="s">
        <v>2716</v>
      </c>
      <c r="BV15" s="183" t="s">
        <v>2603</v>
      </c>
      <c r="BW15" s="183" t="s">
        <v>2603</v>
      </c>
      <c r="BX15" s="183" t="s">
        <v>2716</v>
      </c>
      <c r="BY15" s="183" t="s">
        <v>2603</v>
      </c>
      <c r="BZ15" s="183" t="s">
        <v>2603</v>
      </c>
      <c r="CA15" s="183" t="s">
        <v>2716</v>
      </c>
      <c r="CB15" s="183" t="s">
        <v>2603</v>
      </c>
      <c r="CC15" s="183" t="s">
        <v>2603</v>
      </c>
      <c r="CD15" s="183" t="s">
        <v>2716</v>
      </c>
      <c r="CE15" s="183" t="s">
        <v>2603</v>
      </c>
      <c r="CF15" s="183" t="s">
        <v>2603</v>
      </c>
      <c r="CG15" s="183" t="s">
        <v>2716</v>
      </c>
      <c r="CH15" s="183" t="s">
        <v>2603</v>
      </c>
      <c r="CI15" s="183" t="s">
        <v>2603</v>
      </c>
      <c r="CJ15" s="183" t="s">
        <v>2716</v>
      </c>
      <c r="CK15" s="183" t="s">
        <v>2603</v>
      </c>
      <c r="CL15" s="183" t="s">
        <v>2603</v>
      </c>
      <c r="CM15" s="183" t="s">
        <v>2716</v>
      </c>
      <c r="CN15" s="183" t="s">
        <v>2603</v>
      </c>
      <c r="CO15" s="183" t="s">
        <v>2603</v>
      </c>
      <c r="CP15" s="183" t="s">
        <v>2716</v>
      </c>
      <c r="CQ15" s="183" t="s">
        <v>2603</v>
      </c>
      <c r="CR15" s="183" t="s">
        <v>2603</v>
      </c>
      <c r="CS15" s="183" t="s">
        <v>2716</v>
      </c>
      <c r="CT15" s="183" t="s">
        <v>2603</v>
      </c>
      <c r="CU15" s="183" t="s">
        <v>2603</v>
      </c>
      <c r="CV15" s="183" t="s">
        <v>2716</v>
      </c>
      <c r="CW15" s="183" t="s">
        <v>2603</v>
      </c>
      <c r="CX15" s="183" t="s">
        <v>2603</v>
      </c>
      <c r="CY15" s="183" t="s">
        <v>2716</v>
      </c>
      <c r="CZ15" s="183" t="s">
        <v>2603</v>
      </c>
      <c r="DA15" s="183" t="s">
        <v>2603</v>
      </c>
      <c r="DB15" s="183" t="s">
        <v>2716</v>
      </c>
      <c r="DC15" s="183" t="s">
        <v>2603</v>
      </c>
      <c r="DD15" s="183" t="s">
        <v>2603</v>
      </c>
      <c r="DE15" s="183" t="s">
        <v>2716</v>
      </c>
      <c r="DF15" s="183" t="s">
        <v>2603</v>
      </c>
      <c r="DG15" s="183" t="s">
        <v>2603</v>
      </c>
      <c r="DH15" s="183" t="s">
        <v>2716</v>
      </c>
      <c r="DI15" s="183" t="s">
        <v>2603</v>
      </c>
      <c r="DJ15" s="183" t="s">
        <v>2603</v>
      </c>
      <c r="DK15" s="183" t="s">
        <v>2716</v>
      </c>
      <c r="DL15" s="183" t="s">
        <v>2603</v>
      </c>
      <c r="DM15" s="183" t="s">
        <v>2603</v>
      </c>
      <c r="DN15" s="183" t="s">
        <v>2716</v>
      </c>
      <c r="DO15" s="183" t="s">
        <v>2603</v>
      </c>
      <c r="DP15" s="183" t="s">
        <v>2603</v>
      </c>
      <c r="DQ15" s="183" t="s">
        <v>2716</v>
      </c>
      <c r="DR15" s="183" t="s">
        <v>2603</v>
      </c>
      <c r="DS15" s="183" t="s">
        <v>2603</v>
      </c>
      <c r="DT15" s="183" t="s">
        <v>2716</v>
      </c>
      <c r="DU15" s="183" t="s">
        <v>2603</v>
      </c>
      <c r="DV15" s="183" t="s">
        <v>2603</v>
      </c>
      <c r="DW15" s="183" t="s">
        <v>2716</v>
      </c>
      <c r="DX15" s="183" t="s">
        <v>2603</v>
      </c>
      <c r="DY15" s="183" t="s">
        <v>2603</v>
      </c>
      <c r="DZ15" s="183" t="s">
        <v>2716</v>
      </c>
      <c r="EA15" s="183" t="s">
        <v>2603</v>
      </c>
      <c r="EB15" s="183" t="s">
        <v>2603</v>
      </c>
      <c r="EC15" s="183" t="s">
        <v>2716</v>
      </c>
      <c r="ED15" s="183" t="s">
        <v>2603</v>
      </c>
      <c r="EE15" s="183" t="s">
        <v>2603</v>
      </c>
      <c r="EF15" s="183" t="s">
        <v>2716</v>
      </c>
      <c r="EG15" s="183" t="s">
        <v>2603</v>
      </c>
      <c r="EH15" s="183" t="s">
        <v>2603</v>
      </c>
      <c r="EI15" s="183" t="s">
        <v>2716</v>
      </c>
      <c r="EJ15" s="183" t="s">
        <v>2603</v>
      </c>
      <c r="EK15" s="183" t="s">
        <v>2603</v>
      </c>
      <c r="EL15" s="183" t="s">
        <v>2716</v>
      </c>
      <c r="EM15" s="183" t="s">
        <v>2603</v>
      </c>
      <c r="EN15" s="183" t="s">
        <v>2603</v>
      </c>
      <c r="EO15" s="183" t="s">
        <v>2716</v>
      </c>
      <c r="EP15" s="183" t="s">
        <v>2603</v>
      </c>
      <c r="EQ15" s="183" t="s">
        <v>2603</v>
      </c>
      <c r="ER15" s="183" t="s">
        <v>2716</v>
      </c>
      <c r="ES15" s="183" t="s">
        <v>2603</v>
      </c>
      <c r="ET15" s="183" t="s">
        <v>2603</v>
      </c>
    </row>
    <row r="16" spans="1:150" x14ac:dyDescent="0.25">
      <c r="A16" s="1"/>
      <c r="B16" s="184" t="s">
        <v>2785</v>
      </c>
      <c r="C16" s="184" t="s">
        <v>87</v>
      </c>
      <c r="D16" s="184" t="s">
        <v>95</v>
      </c>
      <c r="E16" s="184" t="s">
        <v>2786</v>
      </c>
      <c r="F16" s="184" t="s">
        <v>2787</v>
      </c>
      <c r="G16" s="185" t="s">
        <v>2716</v>
      </c>
      <c r="H16" s="185" t="s">
        <v>2603</v>
      </c>
      <c r="I16" s="185" t="s">
        <v>2603</v>
      </c>
      <c r="J16" s="185" t="s">
        <v>2716</v>
      </c>
      <c r="K16" s="185" t="s">
        <v>2603</v>
      </c>
      <c r="L16" s="185" t="s">
        <v>2603</v>
      </c>
      <c r="M16" s="185" t="s">
        <v>2716</v>
      </c>
      <c r="N16" s="185" t="s">
        <v>2603</v>
      </c>
      <c r="O16" s="185" t="s">
        <v>2603</v>
      </c>
      <c r="P16" s="185" t="s">
        <v>2716</v>
      </c>
      <c r="Q16" s="185" t="s">
        <v>2603</v>
      </c>
      <c r="R16" s="185" t="s">
        <v>2603</v>
      </c>
      <c r="S16" s="185" t="s">
        <v>2716</v>
      </c>
      <c r="T16" s="185" t="s">
        <v>2603</v>
      </c>
      <c r="U16" s="185" t="s">
        <v>2603</v>
      </c>
      <c r="V16" s="185" t="s">
        <v>2716</v>
      </c>
      <c r="W16" s="185" t="s">
        <v>2603</v>
      </c>
      <c r="X16" s="185" t="s">
        <v>2603</v>
      </c>
      <c r="Y16" s="185" t="s">
        <v>2716</v>
      </c>
      <c r="Z16" s="185" t="s">
        <v>2603</v>
      </c>
      <c r="AA16" s="185" t="s">
        <v>2603</v>
      </c>
      <c r="AB16" s="185" t="s">
        <v>2716</v>
      </c>
      <c r="AC16" s="185" t="s">
        <v>2603</v>
      </c>
      <c r="AD16" s="185" t="s">
        <v>2603</v>
      </c>
      <c r="AE16" s="185" t="s">
        <v>2716</v>
      </c>
      <c r="AF16" s="185" t="s">
        <v>2603</v>
      </c>
      <c r="AG16" s="185" t="s">
        <v>2603</v>
      </c>
      <c r="AH16" s="185" t="s">
        <v>2716</v>
      </c>
      <c r="AI16" s="185" t="s">
        <v>2603</v>
      </c>
      <c r="AJ16" s="185" t="s">
        <v>2603</v>
      </c>
      <c r="AK16" s="185" t="s">
        <v>2716</v>
      </c>
      <c r="AL16" s="185" t="s">
        <v>2603</v>
      </c>
      <c r="AM16" s="185" t="s">
        <v>2603</v>
      </c>
      <c r="AN16" s="185" t="s">
        <v>2716</v>
      </c>
      <c r="AO16" s="185" t="s">
        <v>2603</v>
      </c>
      <c r="AP16" s="185" t="s">
        <v>2603</v>
      </c>
      <c r="AQ16" s="185" t="s">
        <v>2716</v>
      </c>
      <c r="AR16" s="185" t="s">
        <v>2603</v>
      </c>
      <c r="AS16" s="185" t="s">
        <v>2603</v>
      </c>
      <c r="AT16" s="185" t="s">
        <v>2716</v>
      </c>
      <c r="AU16" s="185" t="s">
        <v>2603</v>
      </c>
      <c r="AV16" s="185" t="s">
        <v>2603</v>
      </c>
      <c r="AW16" s="185" t="s">
        <v>2716</v>
      </c>
      <c r="AX16" s="185" t="s">
        <v>2603</v>
      </c>
      <c r="AY16" s="185" t="s">
        <v>2603</v>
      </c>
      <c r="AZ16" s="185" t="s">
        <v>2716</v>
      </c>
      <c r="BA16" s="185" t="s">
        <v>2603</v>
      </c>
      <c r="BB16" s="185" t="s">
        <v>2603</v>
      </c>
      <c r="BC16" s="185" t="s">
        <v>2716</v>
      </c>
      <c r="BD16" s="185" t="s">
        <v>2603</v>
      </c>
      <c r="BE16" s="185" t="s">
        <v>2603</v>
      </c>
      <c r="BF16" s="185" t="s">
        <v>2716</v>
      </c>
      <c r="BG16" s="185" t="s">
        <v>2603</v>
      </c>
      <c r="BH16" s="185" t="s">
        <v>2603</v>
      </c>
      <c r="BI16" s="185" t="s">
        <v>2716</v>
      </c>
      <c r="BJ16" s="185" t="s">
        <v>2603</v>
      </c>
      <c r="BK16" s="185" t="s">
        <v>2603</v>
      </c>
      <c r="BL16" s="185" t="s">
        <v>2716</v>
      </c>
      <c r="BM16" s="185" t="s">
        <v>2603</v>
      </c>
      <c r="BN16" s="185" t="s">
        <v>2603</v>
      </c>
      <c r="BO16" s="185" t="s">
        <v>2716</v>
      </c>
      <c r="BP16" s="185" t="s">
        <v>2603</v>
      </c>
      <c r="BQ16" s="185" t="s">
        <v>2603</v>
      </c>
      <c r="BR16" s="185" t="s">
        <v>2716</v>
      </c>
      <c r="BS16" s="185" t="s">
        <v>2603</v>
      </c>
      <c r="BT16" s="185" t="s">
        <v>2603</v>
      </c>
      <c r="BU16" s="185" t="s">
        <v>2716</v>
      </c>
      <c r="BV16" s="185" t="s">
        <v>2603</v>
      </c>
      <c r="BW16" s="185" t="s">
        <v>2603</v>
      </c>
      <c r="BX16" s="185" t="s">
        <v>2716</v>
      </c>
      <c r="BY16" s="185" t="s">
        <v>2603</v>
      </c>
      <c r="BZ16" s="185" t="s">
        <v>2603</v>
      </c>
      <c r="CA16" s="185" t="s">
        <v>2716</v>
      </c>
      <c r="CB16" s="185" t="s">
        <v>2603</v>
      </c>
      <c r="CC16" s="185" t="s">
        <v>2603</v>
      </c>
      <c r="CD16" s="185" t="s">
        <v>2716</v>
      </c>
      <c r="CE16" s="185" t="s">
        <v>2603</v>
      </c>
      <c r="CF16" s="185" t="s">
        <v>2603</v>
      </c>
      <c r="CG16" s="185" t="s">
        <v>2716</v>
      </c>
      <c r="CH16" s="185" t="s">
        <v>2603</v>
      </c>
      <c r="CI16" s="185" t="s">
        <v>2603</v>
      </c>
      <c r="CJ16" s="185" t="s">
        <v>2716</v>
      </c>
      <c r="CK16" s="185" t="s">
        <v>2603</v>
      </c>
      <c r="CL16" s="185" t="s">
        <v>2603</v>
      </c>
      <c r="CM16" s="185" t="s">
        <v>2716</v>
      </c>
      <c r="CN16" s="185" t="s">
        <v>2603</v>
      </c>
      <c r="CO16" s="185" t="s">
        <v>2603</v>
      </c>
      <c r="CP16" s="185" t="s">
        <v>2716</v>
      </c>
      <c r="CQ16" s="185" t="s">
        <v>2603</v>
      </c>
      <c r="CR16" s="185" t="s">
        <v>2603</v>
      </c>
      <c r="CS16" s="185" t="s">
        <v>2716</v>
      </c>
      <c r="CT16" s="185" t="s">
        <v>2603</v>
      </c>
      <c r="CU16" s="185" t="s">
        <v>2603</v>
      </c>
      <c r="CV16" s="185" t="s">
        <v>2716</v>
      </c>
      <c r="CW16" s="185" t="s">
        <v>2603</v>
      </c>
      <c r="CX16" s="185" t="s">
        <v>2603</v>
      </c>
      <c r="CY16" s="185" t="s">
        <v>2716</v>
      </c>
      <c r="CZ16" s="185" t="s">
        <v>2603</v>
      </c>
      <c r="DA16" s="185" t="s">
        <v>2603</v>
      </c>
      <c r="DB16" s="185" t="s">
        <v>2716</v>
      </c>
      <c r="DC16" s="185" t="s">
        <v>2603</v>
      </c>
      <c r="DD16" s="185" t="s">
        <v>2603</v>
      </c>
      <c r="DE16" s="185" t="s">
        <v>2716</v>
      </c>
      <c r="DF16" s="185" t="s">
        <v>2603</v>
      </c>
      <c r="DG16" s="185" t="s">
        <v>2603</v>
      </c>
      <c r="DH16" s="185" t="s">
        <v>2716</v>
      </c>
      <c r="DI16" s="185" t="s">
        <v>2603</v>
      </c>
      <c r="DJ16" s="185" t="s">
        <v>2603</v>
      </c>
      <c r="DK16" s="185" t="s">
        <v>2716</v>
      </c>
      <c r="DL16" s="185" t="s">
        <v>2603</v>
      </c>
      <c r="DM16" s="185" t="s">
        <v>2603</v>
      </c>
      <c r="DN16" s="185" t="s">
        <v>2716</v>
      </c>
      <c r="DO16" s="185" t="s">
        <v>2603</v>
      </c>
      <c r="DP16" s="185" t="s">
        <v>2603</v>
      </c>
      <c r="DQ16" s="185" t="s">
        <v>2716</v>
      </c>
      <c r="DR16" s="185" t="s">
        <v>2603</v>
      </c>
      <c r="DS16" s="185" t="s">
        <v>2603</v>
      </c>
      <c r="DT16" s="185" t="s">
        <v>2716</v>
      </c>
      <c r="DU16" s="185" t="s">
        <v>2603</v>
      </c>
      <c r="DV16" s="185" t="s">
        <v>2603</v>
      </c>
      <c r="DW16" s="185" t="s">
        <v>2716</v>
      </c>
      <c r="DX16" s="185" t="s">
        <v>2603</v>
      </c>
      <c r="DY16" s="185" t="s">
        <v>2603</v>
      </c>
      <c r="DZ16" s="185" t="s">
        <v>2716</v>
      </c>
      <c r="EA16" s="185" t="s">
        <v>2603</v>
      </c>
      <c r="EB16" s="185" t="s">
        <v>2603</v>
      </c>
      <c r="EC16" s="185" t="s">
        <v>2716</v>
      </c>
      <c r="ED16" s="185" t="s">
        <v>2603</v>
      </c>
      <c r="EE16" s="185" t="s">
        <v>2603</v>
      </c>
      <c r="EF16" s="185" t="s">
        <v>2716</v>
      </c>
      <c r="EG16" s="185" t="s">
        <v>2603</v>
      </c>
      <c r="EH16" s="185" t="s">
        <v>2603</v>
      </c>
      <c r="EI16" s="185" t="s">
        <v>2716</v>
      </c>
      <c r="EJ16" s="185" t="s">
        <v>2603</v>
      </c>
      <c r="EK16" s="185" t="s">
        <v>2603</v>
      </c>
      <c r="EL16" s="185" t="s">
        <v>2716</v>
      </c>
      <c r="EM16" s="185" t="s">
        <v>2603</v>
      </c>
      <c r="EN16" s="185" t="s">
        <v>2603</v>
      </c>
      <c r="EO16" s="185" t="s">
        <v>2716</v>
      </c>
      <c r="EP16" s="185" t="s">
        <v>2603</v>
      </c>
      <c r="EQ16" s="185" t="s">
        <v>2603</v>
      </c>
      <c r="ER16" s="185" t="s">
        <v>2716</v>
      </c>
      <c r="ES16" s="185" t="s">
        <v>2603</v>
      </c>
      <c r="ET16" s="185" t="s">
        <v>2603</v>
      </c>
    </row>
    <row r="17" spans="1:150" x14ac:dyDescent="0.25">
      <c r="A17" s="1"/>
      <c r="B17" s="184" t="s">
        <v>2788</v>
      </c>
      <c r="C17" s="184" t="s">
        <v>87</v>
      </c>
      <c r="D17" s="184" t="s">
        <v>95</v>
      </c>
      <c r="E17" s="184" t="s">
        <v>2789</v>
      </c>
      <c r="F17" s="184" t="s">
        <v>2790</v>
      </c>
      <c r="G17" s="185" t="s">
        <v>2716</v>
      </c>
      <c r="H17" s="185" t="s">
        <v>815</v>
      </c>
      <c r="I17" s="185" t="s">
        <v>815</v>
      </c>
      <c r="J17" s="185" t="s">
        <v>2716</v>
      </c>
      <c r="K17" s="185" t="s">
        <v>815</v>
      </c>
      <c r="L17" s="185" t="s">
        <v>815</v>
      </c>
      <c r="M17" s="185" t="s">
        <v>2716</v>
      </c>
      <c r="N17" s="185" t="s">
        <v>815</v>
      </c>
      <c r="O17" s="185" t="s">
        <v>815</v>
      </c>
      <c r="P17" s="185" t="s">
        <v>2716</v>
      </c>
      <c r="Q17" s="185" t="s">
        <v>815</v>
      </c>
      <c r="R17" s="185" t="s">
        <v>815</v>
      </c>
      <c r="S17" s="185" t="s">
        <v>2716</v>
      </c>
      <c r="T17" s="185" t="s">
        <v>815</v>
      </c>
      <c r="U17" s="185" t="s">
        <v>815</v>
      </c>
      <c r="V17" s="185" t="s">
        <v>2716</v>
      </c>
      <c r="W17" s="185" t="s">
        <v>815</v>
      </c>
      <c r="X17" s="185" t="s">
        <v>815</v>
      </c>
      <c r="Y17" s="185" t="s">
        <v>2716</v>
      </c>
      <c r="Z17" s="185" t="s">
        <v>815</v>
      </c>
      <c r="AA17" s="185" t="s">
        <v>815</v>
      </c>
      <c r="AB17" s="185" t="s">
        <v>2716</v>
      </c>
      <c r="AC17" s="185" t="s">
        <v>815</v>
      </c>
      <c r="AD17" s="185" t="s">
        <v>815</v>
      </c>
      <c r="AE17" s="185" t="s">
        <v>2716</v>
      </c>
      <c r="AF17" s="185" t="s">
        <v>815</v>
      </c>
      <c r="AG17" s="185" t="s">
        <v>815</v>
      </c>
      <c r="AH17" s="185" t="s">
        <v>2716</v>
      </c>
      <c r="AI17" s="185" t="s">
        <v>815</v>
      </c>
      <c r="AJ17" s="185" t="s">
        <v>815</v>
      </c>
      <c r="AK17" s="185" t="s">
        <v>2716</v>
      </c>
      <c r="AL17" s="185" t="s">
        <v>815</v>
      </c>
      <c r="AM17" s="185" t="s">
        <v>815</v>
      </c>
      <c r="AN17" s="185" t="s">
        <v>2716</v>
      </c>
      <c r="AO17" s="185" t="s">
        <v>815</v>
      </c>
      <c r="AP17" s="185" t="s">
        <v>815</v>
      </c>
      <c r="AQ17" s="185" t="s">
        <v>2716</v>
      </c>
      <c r="AR17" s="185" t="s">
        <v>815</v>
      </c>
      <c r="AS17" s="185" t="s">
        <v>815</v>
      </c>
      <c r="AT17" s="185" t="s">
        <v>2716</v>
      </c>
      <c r="AU17" s="185" t="s">
        <v>815</v>
      </c>
      <c r="AV17" s="185" t="s">
        <v>815</v>
      </c>
      <c r="AW17" s="185" t="s">
        <v>2716</v>
      </c>
      <c r="AX17" s="185" t="s">
        <v>815</v>
      </c>
      <c r="AY17" s="185" t="s">
        <v>815</v>
      </c>
      <c r="AZ17" s="185" t="s">
        <v>2716</v>
      </c>
      <c r="BA17" s="185" t="s">
        <v>815</v>
      </c>
      <c r="BB17" s="185" t="s">
        <v>815</v>
      </c>
      <c r="BC17" s="185" t="s">
        <v>2716</v>
      </c>
      <c r="BD17" s="185" t="s">
        <v>815</v>
      </c>
      <c r="BE17" s="185" t="s">
        <v>815</v>
      </c>
      <c r="BF17" s="185" t="s">
        <v>2716</v>
      </c>
      <c r="BG17" s="185" t="s">
        <v>815</v>
      </c>
      <c r="BH17" s="185" t="s">
        <v>815</v>
      </c>
      <c r="BI17" s="185" t="s">
        <v>2716</v>
      </c>
      <c r="BJ17" s="185" t="s">
        <v>815</v>
      </c>
      <c r="BK17" s="185" t="s">
        <v>815</v>
      </c>
      <c r="BL17" s="185" t="s">
        <v>2716</v>
      </c>
      <c r="BM17" s="185" t="s">
        <v>815</v>
      </c>
      <c r="BN17" s="185" t="s">
        <v>815</v>
      </c>
      <c r="BO17" s="185" t="s">
        <v>2716</v>
      </c>
      <c r="BP17" s="185" t="s">
        <v>815</v>
      </c>
      <c r="BQ17" s="185" t="s">
        <v>815</v>
      </c>
      <c r="BR17" s="185" t="s">
        <v>2716</v>
      </c>
      <c r="BS17" s="185" t="s">
        <v>815</v>
      </c>
      <c r="BT17" s="185" t="s">
        <v>815</v>
      </c>
      <c r="BU17" s="185" t="s">
        <v>2716</v>
      </c>
      <c r="BV17" s="185" t="s">
        <v>815</v>
      </c>
      <c r="BW17" s="185" t="s">
        <v>815</v>
      </c>
      <c r="BX17" s="185" t="s">
        <v>2716</v>
      </c>
      <c r="BY17" s="185" t="s">
        <v>815</v>
      </c>
      <c r="BZ17" s="185" t="s">
        <v>815</v>
      </c>
      <c r="CA17" s="185" t="s">
        <v>2716</v>
      </c>
      <c r="CB17" s="185" t="s">
        <v>815</v>
      </c>
      <c r="CC17" s="185" t="s">
        <v>815</v>
      </c>
      <c r="CD17" s="185" t="s">
        <v>2716</v>
      </c>
      <c r="CE17" s="185" t="s">
        <v>815</v>
      </c>
      <c r="CF17" s="185" t="s">
        <v>815</v>
      </c>
      <c r="CG17" s="185" t="s">
        <v>2716</v>
      </c>
      <c r="CH17" s="185" t="s">
        <v>815</v>
      </c>
      <c r="CI17" s="185" t="s">
        <v>815</v>
      </c>
      <c r="CJ17" s="185" t="s">
        <v>2716</v>
      </c>
      <c r="CK17" s="185" t="s">
        <v>815</v>
      </c>
      <c r="CL17" s="185" t="s">
        <v>815</v>
      </c>
      <c r="CM17" s="185" t="s">
        <v>2716</v>
      </c>
      <c r="CN17" s="185" t="s">
        <v>815</v>
      </c>
      <c r="CO17" s="185" t="s">
        <v>815</v>
      </c>
      <c r="CP17" s="185" t="s">
        <v>2716</v>
      </c>
      <c r="CQ17" s="185" t="s">
        <v>815</v>
      </c>
      <c r="CR17" s="185" t="s">
        <v>815</v>
      </c>
      <c r="CS17" s="185" t="s">
        <v>2716</v>
      </c>
      <c r="CT17" s="185" t="s">
        <v>815</v>
      </c>
      <c r="CU17" s="185" t="s">
        <v>815</v>
      </c>
      <c r="CV17" s="185" t="s">
        <v>2716</v>
      </c>
      <c r="CW17" s="185" t="s">
        <v>815</v>
      </c>
      <c r="CX17" s="185" t="s">
        <v>815</v>
      </c>
      <c r="CY17" s="185" t="s">
        <v>2716</v>
      </c>
      <c r="CZ17" s="185" t="s">
        <v>815</v>
      </c>
      <c r="DA17" s="185" t="s">
        <v>815</v>
      </c>
      <c r="DB17" s="185" t="s">
        <v>2716</v>
      </c>
      <c r="DC17" s="185" t="s">
        <v>815</v>
      </c>
      <c r="DD17" s="185" t="s">
        <v>815</v>
      </c>
      <c r="DE17" s="185" t="s">
        <v>2716</v>
      </c>
      <c r="DF17" s="185" t="s">
        <v>815</v>
      </c>
      <c r="DG17" s="185" t="s">
        <v>815</v>
      </c>
      <c r="DH17" s="185" t="s">
        <v>2716</v>
      </c>
      <c r="DI17" s="185" t="s">
        <v>815</v>
      </c>
      <c r="DJ17" s="185" t="s">
        <v>815</v>
      </c>
      <c r="DK17" s="185" t="s">
        <v>2716</v>
      </c>
      <c r="DL17" s="185" t="s">
        <v>815</v>
      </c>
      <c r="DM17" s="185" t="s">
        <v>815</v>
      </c>
      <c r="DN17" s="185" t="s">
        <v>2716</v>
      </c>
      <c r="DO17" s="185" t="s">
        <v>815</v>
      </c>
      <c r="DP17" s="185" t="s">
        <v>815</v>
      </c>
      <c r="DQ17" s="185" t="s">
        <v>2716</v>
      </c>
      <c r="DR17" s="185" t="s">
        <v>815</v>
      </c>
      <c r="DS17" s="185" t="s">
        <v>815</v>
      </c>
      <c r="DT17" s="185" t="s">
        <v>2716</v>
      </c>
      <c r="DU17" s="185" t="s">
        <v>815</v>
      </c>
      <c r="DV17" s="185" t="s">
        <v>815</v>
      </c>
      <c r="DW17" s="185" t="s">
        <v>2716</v>
      </c>
      <c r="DX17" s="185" t="s">
        <v>815</v>
      </c>
      <c r="DY17" s="185" t="s">
        <v>815</v>
      </c>
      <c r="DZ17" s="185" t="s">
        <v>2716</v>
      </c>
      <c r="EA17" s="185" t="s">
        <v>815</v>
      </c>
      <c r="EB17" s="185" t="s">
        <v>815</v>
      </c>
      <c r="EC17" s="185" t="s">
        <v>2716</v>
      </c>
      <c r="ED17" s="185" t="s">
        <v>815</v>
      </c>
      <c r="EE17" s="185" t="s">
        <v>815</v>
      </c>
      <c r="EF17" s="185" t="s">
        <v>2716</v>
      </c>
      <c r="EG17" s="185" t="s">
        <v>815</v>
      </c>
      <c r="EH17" s="185" t="s">
        <v>815</v>
      </c>
      <c r="EI17" s="185" t="s">
        <v>2716</v>
      </c>
      <c r="EJ17" s="185" t="s">
        <v>815</v>
      </c>
      <c r="EK17" s="185" t="s">
        <v>815</v>
      </c>
      <c r="EL17" s="185" t="s">
        <v>2716</v>
      </c>
      <c r="EM17" s="185" t="s">
        <v>815</v>
      </c>
      <c r="EN17" s="185" t="s">
        <v>815</v>
      </c>
      <c r="EO17" s="185" t="s">
        <v>2716</v>
      </c>
      <c r="EP17" s="185" t="s">
        <v>815</v>
      </c>
      <c r="EQ17" s="185" t="s">
        <v>815</v>
      </c>
      <c r="ER17" s="185" t="s">
        <v>2716</v>
      </c>
      <c r="ES17" s="185" t="s">
        <v>815</v>
      </c>
      <c r="ET17" s="185" t="s">
        <v>815</v>
      </c>
    </row>
    <row r="18" spans="1:150" x14ac:dyDescent="0.25">
      <c r="A18" s="1"/>
      <c r="B18" s="183" t="s">
        <v>2791</v>
      </c>
      <c r="C18" s="183" t="s">
        <v>121</v>
      </c>
      <c r="D18" s="183" t="s">
        <v>881</v>
      </c>
      <c r="E18" s="183" t="s">
        <v>2792</v>
      </c>
      <c r="F18" s="183" t="s">
        <v>2793</v>
      </c>
      <c r="G18" s="183" t="s">
        <v>2716</v>
      </c>
      <c r="H18" s="183" t="s">
        <v>2603</v>
      </c>
      <c r="I18" s="183" t="s">
        <v>2603</v>
      </c>
      <c r="J18" s="183" t="s">
        <v>2716</v>
      </c>
      <c r="K18" s="183" t="s">
        <v>2603</v>
      </c>
      <c r="L18" s="183" t="s">
        <v>2603</v>
      </c>
      <c r="M18" s="183" t="s">
        <v>2716</v>
      </c>
      <c r="N18" s="183" t="s">
        <v>2603</v>
      </c>
      <c r="O18" s="183" t="s">
        <v>2603</v>
      </c>
      <c r="P18" s="183" t="s">
        <v>2716</v>
      </c>
      <c r="Q18" s="183" t="s">
        <v>2603</v>
      </c>
      <c r="R18" s="183" t="s">
        <v>2603</v>
      </c>
      <c r="S18" s="183" t="s">
        <v>2716</v>
      </c>
      <c r="T18" s="183" t="s">
        <v>2603</v>
      </c>
      <c r="U18" s="183" t="s">
        <v>2603</v>
      </c>
      <c r="V18" s="183" t="s">
        <v>2716</v>
      </c>
      <c r="W18" s="183" t="s">
        <v>2603</v>
      </c>
      <c r="X18" s="183" t="s">
        <v>2603</v>
      </c>
      <c r="Y18" s="183" t="s">
        <v>2716</v>
      </c>
      <c r="Z18" s="183" t="s">
        <v>2603</v>
      </c>
      <c r="AA18" s="183" t="s">
        <v>2603</v>
      </c>
      <c r="AB18" s="183" t="s">
        <v>2716</v>
      </c>
      <c r="AC18" s="183" t="s">
        <v>2603</v>
      </c>
      <c r="AD18" s="183" t="s">
        <v>2603</v>
      </c>
      <c r="AE18" s="183" t="s">
        <v>2716</v>
      </c>
      <c r="AF18" s="183" t="s">
        <v>2603</v>
      </c>
      <c r="AG18" s="183" t="s">
        <v>2603</v>
      </c>
      <c r="AH18" s="183" t="s">
        <v>2716</v>
      </c>
      <c r="AI18" s="183" t="s">
        <v>2603</v>
      </c>
      <c r="AJ18" s="183" t="s">
        <v>2603</v>
      </c>
      <c r="AK18" s="183" t="s">
        <v>2716</v>
      </c>
      <c r="AL18" s="183" t="s">
        <v>2603</v>
      </c>
      <c r="AM18" s="183" t="s">
        <v>2603</v>
      </c>
      <c r="AN18" s="183" t="s">
        <v>2716</v>
      </c>
      <c r="AO18" s="183" t="s">
        <v>2603</v>
      </c>
      <c r="AP18" s="183" t="s">
        <v>2603</v>
      </c>
      <c r="AQ18" s="183" t="s">
        <v>2716</v>
      </c>
      <c r="AR18" s="183" t="s">
        <v>2603</v>
      </c>
      <c r="AS18" s="183" t="s">
        <v>2603</v>
      </c>
      <c r="AT18" s="183" t="s">
        <v>2716</v>
      </c>
      <c r="AU18" s="183" t="s">
        <v>2603</v>
      </c>
      <c r="AV18" s="183" t="s">
        <v>2603</v>
      </c>
      <c r="AW18" s="183" t="s">
        <v>2716</v>
      </c>
      <c r="AX18" s="183" t="s">
        <v>2603</v>
      </c>
      <c r="AY18" s="183" t="s">
        <v>2603</v>
      </c>
      <c r="AZ18" s="183" t="s">
        <v>2716</v>
      </c>
      <c r="BA18" s="183" t="s">
        <v>2603</v>
      </c>
      <c r="BB18" s="183" t="s">
        <v>2603</v>
      </c>
      <c r="BC18" s="183" t="s">
        <v>2716</v>
      </c>
      <c r="BD18" s="183" t="s">
        <v>2603</v>
      </c>
      <c r="BE18" s="183" t="s">
        <v>2603</v>
      </c>
      <c r="BF18" s="183" t="s">
        <v>2716</v>
      </c>
      <c r="BG18" s="183" t="s">
        <v>2603</v>
      </c>
      <c r="BH18" s="183" t="s">
        <v>2603</v>
      </c>
      <c r="BI18" s="183" t="s">
        <v>2716</v>
      </c>
      <c r="BJ18" s="183" t="s">
        <v>2603</v>
      </c>
      <c r="BK18" s="183" t="s">
        <v>2603</v>
      </c>
      <c r="BL18" s="183" t="s">
        <v>2716</v>
      </c>
      <c r="BM18" s="183" t="s">
        <v>2603</v>
      </c>
      <c r="BN18" s="183" t="s">
        <v>2603</v>
      </c>
      <c r="BO18" s="183" t="s">
        <v>2716</v>
      </c>
      <c r="BP18" s="183" t="s">
        <v>2603</v>
      </c>
      <c r="BQ18" s="183" t="s">
        <v>2603</v>
      </c>
      <c r="BR18" s="183" t="s">
        <v>2716</v>
      </c>
      <c r="BS18" s="183" t="s">
        <v>2603</v>
      </c>
      <c r="BT18" s="183" t="s">
        <v>2603</v>
      </c>
      <c r="BU18" s="183" t="s">
        <v>2716</v>
      </c>
      <c r="BV18" s="183" t="s">
        <v>2603</v>
      </c>
      <c r="BW18" s="183" t="s">
        <v>2603</v>
      </c>
      <c r="BX18" s="183" t="s">
        <v>2716</v>
      </c>
      <c r="BY18" s="183" t="s">
        <v>2603</v>
      </c>
      <c r="BZ18" s="183" t="s">
        <v>2603</v>
      </c>
      <c r="CA18" s="183" t="s">
        <v>2716</v>
      </c>
      <c r="CB18" s="183" t="s">
        <v>2603</v>
      </c>
      <c r="CC18" s="183" t="s">
        <v>2603</v>
      </c>
      <c r="CD18" s="183" t="s">
        <v>2716</v>
      </c>
      <c r="CE18" s="183" t="s">
        <v>2603</v>
      </c>
      <c r="CF18" s="183" t="s">
        <v>2603</v>
      </c>
      <c r="CG18" s="183" t="s">
        <v>2716</v>
      </c>
      <c r="CH18" s="183" t="s">
        <v>2603</v>
      </c>
      <c r="CI18" s="183" t="s">
        <v>2603</v>
      </c>
      <c r="CJ18" s="183" t="s">
        <v>2716</v>
      </c>
      <c r="CK18" s="183" t="s">
        <v>2603</v>
      </c>
      <c r="CL18" s="183" t="s">
        <v>2603</v>
      </c>
      <c r="CM18" s="183" t="s">
        <v>2716</v>
      </c>
      <c r="CN18" s="183" t="s">
        <v>2603</v>
      </c>
      <c r="CO18" s="183" t="s">
        <v>2603</v>
      </c>
      <c r="CP18" s="183" t="s">
        <v>2716</v>
      </c>
      <c r="CQ18" s="183" t="s">
        <v>2603</v>
      </c>
      <c r="CR18" s="183" t="s">
        <v>2603</v>
      </c>
      <c r="CS18" s="183" t="s">
        <v>2716</v>
      </c>
      <c r="CT18" s="183" t="s">
        <v>2603</v>
      </c>
      <c r="CU18" s="183" t="s">
        <v>2603</v>
      </c>
      <c r="CV18" s="183" t="s">
        <v>2716</v>
      </c>
      <c r="CW18" s="183" t="s">
        <v>2603</v>
      </c>
      <c r="CX18" s="183" t="s">
        <v>2603</v>
      </c>
      <c r="CY18" s="183" t="s">
        <v>2716</v>
      </c>
      <c r="CZ18" s="183" t="s">
        <v>2603</v>
      </c>
      <c r="DA18" s="183" t="s">
        <v>2603</v>
      </c>
      <c r="DB18" s="183" t="s">
        <v>2716</v>
      </c>
      <c r="DC18" s="183" t="s">
        <v>2603</v>
      </c>
      <c r="DD18" s="183" t="s">
        <v>2603</v>
      </c>
      <c r="DE18" s="183" t="s">
        <v>2716</v>
      </c>
      <c r="DF18" s="183" t="s">
        <v>2603</v>
      </c>
      <c r="DG18" s="183" t="s">
        <v>2603</v>
      </c>
      <c r="DH18" s="183" t="s">
        <v>2716</v>
      </c>
      <c r="DI18" s="183" t="s">
        <v>2603</v>
      </c>
      <c r="DJ18" s="183" t="s">
        <v>2603</v>
      </c>
      <c r="DK18" s="183" t="s">
        <v>2716</v>
      </c>
      <c r="DL18" s="183" t="s">
        <v>2603</v>
      </c>
      <c r="DM18" s="183" t="s">
        <v>2603</v>
      </c>
      <c r="DN18" s="183" t="s">
        <v>2716</v>
      </c>
      <c r="DO18" s="183" t="s">
        <v>2603</v>
      </c>
      <c r="DP18" s="183" t="s">
        <v>2603</v>
      </c>
      <c r="DQ18" s="183" t="s">
        <v>2716</v>
      </c>
      <c r="DR18" s="183" t="s">
        <v>2603</v>
      </c>
      <c r="DS18" s="183" t="s">
        <v>2603</v>
      </c>
      <c r="DT18" s="183" t="s">
        <v>2716</v>
      </c>
      <c r="DU18" s="183" t="s">
        <v>2603</v>
      </c>
      <c r="DV18" s="183" t="s">
        <v>2603</v>
      </c>
      <c r="DW18" s="183" t="s">
        <v>2716</v>
      </c>
      <c r="DX18" s="183" t="s">
        <v>2603</v>
      </c>
      <c r="DY18" s="183" t="s">
        <v>2603</v>
      </c>
      <c r="DZ18" s="183" t="s">
        <v>2716</v>
      </c>
      <c r="EA18" s="183" t="s">
        <v>2603</v>
      </c>
      <c r="EB18" s="183" t="s">
        <v>2603</v>
      </c>
      <c r="EC18" s="183" t="s">
        <v>2716</v>
      </c>
      <c r="ED18" s="183" t="s">
        <v>2603</v>
      </c>
      <c r="EE18" s="183" t="s">
        <v>2603</v>
      </c>
      <c r="EF18" s="183" t="s">
        <v>2716</v>
      </c>
      <c r="EG18" s="183" t="s">
        <v>2603</v>
      </c>
      <c r="EH18" s="183" t="s">
        <v>2603</v>
      </c>
      <c r="EI18" s="183" t="s">
        <v>2716</v>
      </c>
      <c r="EJ18" s="183" t="s">
        <v>2603</v>
      </c>
      <c r="EK18" s="183" t="s">
        <v>2603</v>
      </c>
      <c r="EL18" s="183" t="s">
        <v>2716</v>
      </c>
      <c r="EM18" s="183" t="s">
        <v>2603</v>
      </c>
      <c r="EN18" s="183" t="s">
        <v>2603</v>
      </c>
      <c r="EO18" s="183" t="s">
        <v>2716</v>
      </c>
      <c r="EP18" s="183" t="s">
        <v>2603</v>
      </c>
      <c r="EQ18" s="183" t="s">
        <v>2603</v>
      </c>
      <c r="ER18" s="183" t="s">
        <v>2716</v>
      </c>
      <c r="ES18" s="183" t="s">
        <v>2603</v>
      </c>
      <c r="ET18" s="183" t="s">
        <v>2603</v>
      </c>
    </row>
    <row r="19" spans="1:150" x14ac:dyDescent="0.25">
      <c r="A19" s="1"/>
      <c r="B19" s="184" t="s">
        <v>2794</v>
      </c>
      <c r="C19" s="184" t="s">
        <v>121</v>
      </c>
      <c r="D19" s="184" t="s">
        <v>881</v>
      </c>
      <c r="E19" s="184" t="s">
        <v>2795</v>
      </c>
      <c r="F19" s="184" t="s">
        <v>2796</v>
      </c>
      <c r="G19" s="185" t="s">
        <v>2716</v>
      </c>
      <c r="H19" s="185" t="s">
        <v>2603</v>
      </c>
      <c r="I19" s="185" t="s">
        <v>2603</v>
      </c>
      <c r="J19" s="185" t="s">
        <v>2716</v>
      </c>
      <c r="K19" s="185" t="s">
        <v>2603</v>
      </c>
      <c r="L19" s="185" t="s">
        <v>2603</v>
      </c>
      <c r="M19" s="185" t="s">
        <v>2716</v>
      </c>
      <c r="N19" s="185" t="s">
        <v>2603</v>
      </c>
      <c r="O19" s="185" t="s">
        <v>2603</v>
      </c>
      <c r="P19" s="185" t="s">
        <v>2716</v>
      </c>
      <c r="Q19" s="185" t="s">
        <v>2603</v>
      </c>
      <c r="R19" s="185" t="s">
        <v>2603</v>
      </c>
      <c r="S19" s="185" t="s">
        <v>2716</v>
      </c>
      <c r="T19" s="185" t="s">
        <v>2603</v>
      </c>
      <c r="U19" s="185" t="s">
        <v>2603</v>
      </c>
      <c r="V19" s="185" t="s">
        <v>2716</v>
      </c>
      <c r="W19" s="185" t="s">
        <v>2603</v>
      </c>
      <c r="X19" s="185" t="s">
        <v>2603</v>
      </c>
      <c r="Y19" s="185" t="s">
        <v>2716</v>
      </c>
      <c r="Z19" s="185" t="s">
        <v>2603</v>
      </c>
      <c r="AA19" s="185" t="s">
        <v>2603</v>
      </c>
      <c r="AB19" s="185" t="s">
        <v>2716</v>
      </c>
      <c r="AC19" s="185" t="s">
        <v>2603</v>
      </c>
      <c r="AD19" s="185" t="s">
        <v>2603</v>
      </c>
      <c r="AE19" s="185" t="s">
        <v>2716</v>
      </c>
      <c r="AF19" s="185" t="s">
        <v>2603</v>
      </c>
      <c r="AG19" s="185" t="s">
        <v>2603</v>
      </c>
      <c r="AH19" s="185" t="s">
        <v>2716</v>
      </c>
      <c r="AI19" s="185" t="s">
        <v>2603</v>
      </c>
      <c r="AJ19" s="185" t="s">
        <v>2603</v>
      </c>
      <c r="AK19" s="185" t="s">
        <v>2716</v>
      </c>
      <c r="AL19" s="185" t="s">
        <v>2603</v>
      </c>
      <c r="AM19" s="185" t="s">
        <v>2603</v>
      </c>
      <c r="AN19" s="185" t="s">
        <v>2716</v>
      </c>
      <c r="AO19" s="185" t="s">
        <v>2603</v>
      </c>
      <c r="AP19" s="185" t="s">
        <v>2603</v>
      </c>
      <c r="AQ19" s="185" t="s">
        <v>2716</v>
      </c>
      <c r="AR19" s="185" t="s">
        <v>2603</v>
      </c>
      <c r="AS19" s="185" t="s">
        <v>2603</v>
      </c>
      <c r="AT19" s="185" t="s">
        <v>2716</v>
      </c>
      <c r="AU19" s="185" t="s">
        <v>2603</v>
      </c>
      <c r="AV19" s="185" t="s">
        <v>2603</v>
      </c>
      <c r="AW19" s="185" t="s">
        <v>2716</v>
      </c>
      <c r="AX19" s="185" t="s">
        <v>2603</v>
      </c>
      <c r="AY19" s="185" t="s">
        <v>2603</v>
      </c>
      <c r="AZ19" s="185" t="s">
        <v>2716</v>
      </c>
      <c r="BA19" s="185" t="s">
        <v>2603</v>
      </c>
      <c r="BB19" s="185" t="s">
        <v>2603</v>
      </c>
      <c r="BC19" s="185" t="s">
        <v>2716</v>
      </c>
      <c r="BD19" s="185" t="s">
        <v>2603</v>
      </c>
      <c r="BE19" s="185" t="s">
        <v>2603</v>
      </c>
      <c r="BF19" s="185" t="s">
        <v>2716</v>
      </c>
      <c r="BG19" s="185" t="s">
        <v>2603</v>
      </c>
      <c r="BH19" s="185" t="s">
        <v>2603</v>
      </c>
      <c r="BI19" s="185" t="s">
        <v>2716</v>
      </c>
      <c r="BJ19" s="185" t="s">
        <v>2603</v>
      </c>
      <c r="BK19" s="185" t="s">
        <v>2603</v>
      </c>
      <c r="BL19" s="185" t="s">
        <v>2716</v>
      </c>
      <c r="BM19" s="185" t="s">
        <v>2603</v>
      </c>
      <c r="BN19" s="185" t="s">
        <v>2603</v>
      </c>
      <c r="BO19" s="185" t="s">
        <v>2716</v>
      </c>
      <c r="BP19" s="185" t="s">
        <v>2603</v>
      </c>
      <c r="BQ19" s="185" t="s">
        <v>2603</v>
      </c>
      <c r="BR19" s="185" t="s">
        <v>2716</v>
      </c>
      <c r="BS19" s="185" t="s">
        <v>2603</v>
      </c>
      <c r="BT19" s="185" t="s">
        <v>2603</v>
      </c>
      <c r="BU19" s="185" t="s">
        <v>2716</v>
      </c>
      <c r="BV19" s="185" t="s">
        <v>2603</v>
      </c>
      <c r="BW19" s="185" t="s">
        <v>2603</v>
      </c>
      <c r="BX19" s="185" t="s">
        <v>2716</v>
      </c>
      <c r="BY19" s="185" t="s">
        <v>2603</v>
      </c>
      <c r="BZ19" s="185" t="s">
        <v>2603</v>
      </c>
      <c r="CA19" s="185" t="s">
        <v>2716</v>
      </c>
      <c r="CB19" s="185" t="s">
        <v>2603</v>
      </c>
      <c r="CC19" s="185" t="s">
        <v>2603</v>
      </c>
      <c r="CD19" s="185" t="s">
        <v>2716</v>
      </c>
      <c r="CE19" s="185" t="s">
        <v>2603</v>
      </c>
      <c r="CF19" s="185" t="s">
        <v>2603</v>
      </c>
      <c r="CG19" s="185" t="s">
        <v>2716</v>
      </c>
      <c r="CH19" s="185" t="s">
        <v>2603</v>
      </c>
      <c r="CI19" s="185" t="s">
        <v>2603</v>
      </c>
      <c r="CJ19" s="185" t="s">
        <v>2716</v>
      </c>
      <c r="CK19" s="185" t="s">
        <v>2603</v>
      </c>
      <c r="CL19" s="185" t="s">
        <v>2603</v>
      </c>
      <c r="CM19" s="185" t="s">
        <v>2716</v>
      </c>
      <c r="CN19" s="185" t="s">
        <v>2603</v>
      </c>
      <c r="CO19" s="185" t="s">
        <v>2603</v>
      </c>
      <c r="CP19" s="185" t="s">
        <v>2716</v>
      </c>
      <c r="CQ19" s="185" t="s">
        <v>2603</v>
      </c>
      <c r="CR19" s="185" t="s">
        <v>2603</v>
      </c>
      <c r="CS19" s="185" t="s">
        <v>2716</v>
      </c>
      <c r="CT19" s="185" t="s">
        <v>2603</v>
      </c>
      <c r="CU19" s="185" t="s">
        <v>2603</v>
      </c>
      <c r="CV19" s="185" t="s">
        <v>2716</v>
      </c>
      <c r="CW19" s="185" t="s">
        <v>2603</v>
      </c>
      <c r="CX19" s="185" t="s">
        <v>2603</v>
      </c>
      <c r="CY19" s="185" t="s">
        <v>2716</v>
      </c>
      <c r="CZ19" s="185" t="s">
        <v>2603</v>
      </c>
      <c r="DA19" s="185" t="s">
        <v>2603</v>
      </c>
      <c r="DB19" s="185" t="s">
        <v>2716</v>
      </c>
      <c r="DC19" s="185" t="s">
        <v>2603</v>
      </c>
      <c r="DD19" s="185" t="s">
        <v>2603</v>
      </c>
      <c r="DE19" s="185" t="s">
        <v>2716</v>
      </c>
      <c r="DF19" s="185" t="s">
        <v>2603</v>
      </c>
      <c r="DG19" s="185" t="s">
        <v>2603</v>
      </c>
      <c r="DH19" s="185" t="s">
        <v>2716</v>
      </c>
      <c r="DI19" s="185" t="s">
        <v>2603</v>
      </c>
      <c r="DJ19" s="185" t="s">
        <v>2603</v>
      </c>
      <c r="DK19" s="185" t="s">
        <v>2716</v>
      </c>
      <c r="DL19" s="185" t="s">
        <v>2603</v>
      </c>
      <c r="DM19" s="185" t="s">
        <v>2603</v>
      </c>
      <c r="DN19" s="185" t="s">
        <v>2716</v>
      </c>
      <c r="DO19" s="185" t="s">
        <v>2603</v>
      </c>
      <c r="DP19" s="185" t="s">
        <v>2603</v>
      </c>
      <c r="DQ19" s="185" t="s">
        <v>2716</v>
      </c>
      <c r="DR19" s="185" t="s">
        <v>2603</v>
      </c>
      <c r="DS19" s="185" t="s">
        <v>2603</v>
      </c>
      <c r="DT19" s="185" t="s">
        <v>2716</v>
      </c>
      <c r="DU19" s="185" t="s">
        <v>2603</v>
      </c>
      <c r="DV19" s="185" t="s">
        <v>2603</v>
      </c>
      <c r="DW19" s="185" t="s">
        <v>2716</v>
      </c>
      <c r="DX19" s="185" t="s">
        <v>2603</v>
      </c>
      <c r="DY19" s="185" t="s">
        <v>2603</v>
      </c>
      <c r="DZ19" s="185" t="s">
        <v>2716</v>
      </c>
      <c r="EA19" s="185" t="s">
        <v>2603</v>
      </c>
      <c r="EB19" s="185" t="s">
        <v>2603</v>
      </c>
      <c r="EC19" s="185" t="s">
        <v>2716</v>
      </c>
      <c r="ED19" s="185" t="s">
        <v>2603</v>
      </c>
      <c r="EE19" s="185" t="s">
        <v>2603</v>
      </c>
      <c r="EF19" s="185" t="s">
        <v>2716</v>
      </c>
      <c r="EG19" s="185" t="s">
        <v>2603</v>
      </c>
      <c r="EH19" s="185" t="s">
        <v>2603</v>
      </c>
      <c r="EI19" s="185" t="s">
        <v>2716</v>
      </c>
      <c r="EJ19" s="185" t="s">
        <v>2603</v>
      </c>
      <c r="EK19" s="185" t="s">
        <v>2603</v>
      </c>
      <c r="EL19" s="185" t="s">
        <v>2716</v>
      </c>
      <c r="EM19" s="185" t="s">
        <v>2603</v>
      </c>
      <c r="EN19" s="185" t="s">
        <v>2603</v>
      </c>
      <c r="EO19" s="185" t="s">
        <v>2716</v>
      </c>
      <c r="EP19" s="185" t="s">
        <v>2603</v>
      </c>
      <c r="EQ19" s="185" t="s">
        <v>2603</v>
      </c>
      <c r="ER19" s="185" t="s">
        <v>2716</v>
      </c>
      <c r="ES19" s="185" t="s">
        <v>2603</v>
      </c>
      <c r="ET19" s="185" t="s">
        <v>2603</v>
      </c>
    </row>
    <row r="20" spans="1:150" x14ac:dyDescent="0.25">
      <c r="A20" s="1"/>
      <c r="B20" s="184" t="s">
        <v>2797</v>
      </c>
      <c r="C20" s="184" t="s">
        <v>121</v>
      </c>
      <c r="D20" s="184" t="s">
        <v>881</v>
      </c>
      <c r="E20" s="184" t="s">
        <v>2798</v>
      </c>
      <c r="F20" s="184" t="s">
        <v>2799</v>
      </c>
      <c r="G20" s="185" t="s">
        <v>2716</v>
      </c>
      <c r="H20" s="185" t="s">
        <v>2603</v>
      </c>
      <c r="I20" s="185" t="s">
        <v>2603</v>
      </c>
      <c r="J20" s="185" t="s">
        <v>2716</v>
      </c>
      <c r="K20" s="185" t="s">
        <v>2603</v>
      </c>
      <c r="L20" s="185" t="s">
        <v>2603</v>
      </c>
      <c r="M20" s="185" t="s">
        <v>2716</v>
      </c>
      <c r="N20" s="185" t="s">
        <v>2603</v>
      </c>
      <c r="O20" s="185" t="s">
        <v>2603</v>
      </c>
      <c r="P20" s="185" t="s">
        <v>2716</v>
      </c>
      <c r="Q20" s="185" t="s">
        <v>2603</v>
      </c>
      <c r="R20" s="185" t="s">
        <v>2603</v>
      </c>
      <c r="S20" s="185" t="s">
        <v>2716</v>
      </c>
      <c r="T20" s="185" t="s">
        <v>2603</v>
      </c>
      <c r="U20" s="185" t="s">
        <v>2603</v>
      </c>
      <c r="V20" s="185" t="s">
        <v>2716</v>
      </c>
      <c r="W20" s="185" t="s">
        <v>2603</v>
      </c>
      <c r="X20" s="185" t="s">
        <v>2603</v>
      </c>
      <c r="Y20" s="185" t="s">
        <v>2716</v>
      </c>
      <c r="Z20" s="185" t="s">
        <v>2603</v>
      </c>
      <c r="AA20" s="185" t="s">
        <v>2603</v>
      </c>
      <c r="AB20" s="185" t="s">
        <v>2716</v>
      </c>
      <c r="AC20" s="185" t="s">
        <v>2603</v>
      </c>
      <c r="AD20" s="185" t="s">
        <v>2603</v>
      </c>
      <c r="AE20" s="185" t="s">
        <v>2716</v>
      </c>
      <c r="AF20" s="185" t="s">
        <v>2603</v>
      </c>
      <c r="AG20" s="185" t="s">
        <v>2603</v>
      </c>
      <c r="AH20" s="185" t="s">
        <v>2716</v>
      </c>
      <c r="AI20" s="185" t="s">
        <v>2603</v>
      </c>
      <c r="AJ20" s="185" t="s">
        <v>2603</v>
      </c>
      <c r="AK20" s="185" t="s">
        <v>2716</v>
      </c>
      <c r="AL20" s="185" t="s">
        <v>2603</v>
      </c>
      <c r="AM20" s="185" t="s">
        <v>2603</v>
      </c>
      <c r="AN20" s="185" t="s">
        <v>2716</v>
      </c>
      <c r="AO20" s="185" t="s">
        <v>2603</v>
      </c>
      <c r="AP20" s="185" t="s">
        <v>2603</v>
      </c>
      <c r="AQ20" s="185" t="s">
        <v>2716</v>
      </c>
      <c r="AR20" s="185" t="s">
        <v>2603</v>
      </c>
      <c r="AS20" s="185" t="s">
        <v>2603</v>
      </c>
      <c r="AT20" s="185" t="s">
        <v>2716</v>
      </c>
      <c r="AU20" s="185" t="s">
        <v>2603</v>
      </c>
      <c r="AV20" s="185" t="s">
        <v>2603</v>
      </c>
      <c r="AW20" s="185" t="s">
        <v>2716</v>
      </c>
      <c r="AX20" s="185" t="s">
        <v>2603</v>
      </c>
      <c r="AY20" s="185" t="s">
        <v>2603</v>
      </c>
      <c r="AZ20" s="185" t="s">
        <v>2716</v>
      </c>
      <c r="BA20" s="185" t="s">
        <v>2603</v>
      </c>
      <c r="BB20" s="185" t="s">
        <v>2603</v>
      </c>
      <c r="BC20" s="185" t="s">
        <v>2716</v>
      </c>
      <c r="BD20" s="185" t="s">
        <v>2603</v>
      </c>
      <c r="BE20" s="185" t="s">
        <v>2603</v>
      </c>
      <c r="BF20" s="185" t="s">
        <v>2716</v>
      </c>
      <c r="BG20" s="185" t="s">
        <v>2603</v>
      </c>
      <c r="BH20" s="185" t="s">
        <v>2603</v>
      </c>
      <c r="BI20" s="185" t="s">
        <v>2716</v>
      </c>
      <c r="BJ20" s="185" t="s">
        <v>2603</v>
      </c>
      <c r="BK20" s="185" t="s">
        <v>2603</v>
      </c>
      <c r="BL20" s="185" t="s">
        <v>2716</v>
      </c>
      <c r="BM20" s="185" t="s">
        <v>2603</v>
      </c>
      <c r="BN20" s="185" t="s">
        <v>2603</v>
      </c>
      <c r="BO20" s="185" t="s">
        <v>2716</v>
      </c>
      <c r="BP20" s="185" t="s">
        <v>2603</v>
      </c>
      <c r="BQ20" s="185" t="s">
        <v>2603</v>
      </c>
      <c r="BR20" s="185" t="s">
        <v>2716</v>
      </c>
      <c r="BS20" s="185" t="s">
        <v>2603</v>
      </c>
      <c r="BT20" s="185" t="s">
        <v>2603</v>
      </c>
      <c r="BU20" s="185" t="s">
        <v>2716</v>
      </c>
      <c r="BV20" s="185" t="s">
        <v>2603</v>
      </c>
      <c r="BW20" s="185" t="s">
        <v>2603</v>
      </c>
      <c r="BX20" s="185" t="s">
        <v>2716</v>
      </c>
      <c r="BY20" s="185" t="s">
        <v>2603</v>
      </c>
      <c r="BZ20" s="185" t="s">
        <v>2603</v>
      </c>
      <c r="CA20" s="185" t="s">
        <v>2716</v>
      </c>
      <c r="CB20" s="185" t="s">
        <v>2603</v>
      </c>
      <c r="CC20" s="185" t="s">
        <v>2603</v>
      </c>
      <c r="CD20" s="185" t="s">
        <v>2716</v>
      </c>
      <c r="CE20" s="185" t="s">
        <v>2603</v>
      </c>
      <c r="CF20" s="185" t="s">
        <v>2603</v>
      </c>
      <c r="CG20" s="185" t="s">
        <v>2716</v>
      </c>
      <c r="CH20" s="185" t="s">
        <v>2603</v>
      </c>
      <c r="CI20" s="185" t="s">
        <v>2603</v>
      </c>
      <c r="CJ20" s="185" t="s">
        <v>2716</v>
      </c>
      <c r="CK20" s="185" t="s">
        <v>2603</v>
      </c>
      <c r="CL20" s="185" t="s">
        <v>2603</v>
      </c>
      <c r="CM20" s="185" t="s">
        <v>2716</v>
      </c>
      <c r="CN20" s="185" t="s">
        <v>2603</v>
      </c>
      <c r="CO20" s="185" t="s">
        <v>2603</v>
      </c>
      <c r="CP20" s="185" t="s">
        <v>2716</v>
      </c>
      <c r="CQ20" s="185" t="s">
        <v>2603</v>
      </c>
      <c r="CR20" s="185" t="s">
        <v>2603</v>
      </c>
      <c r="CS20" s="185" t="s">
        <v>2716</v>
      </c>
      <c r="CT20" s="185" t="s">
        <v>2603</v>
      </c>
      <c r="CU20" s="185" t="s">
        <v>2603</v>
      </c>
      <c r="CV20" s="185" t="s">
        <v>2716</v>
      </c>
      <c r="CW20" s="185" t="s">
        <v>2603</v>
      </c>
      <c r="CX20" s="185" t="s">
        <v>2603</v>
      </c>
      <c r="CY20" s="185" t="s">
        <v>2716</v>
      </c>
      <c r="CZ20" s="185" t="s">
        <v>2603</v>
      </c>
      <c r="DA20" s="185" t="s">
        <v>2603</v>
      </c>
      <c r="DB20" s="185" t="s">
        <v>2716</v>
      </c>
      <c r="DC20" s="185" t="s">
        <v>2603</v>
      </c>
      <c r="DD20" s="185" t="s">
        <v>2603</v>
      </c>
      <c r="DE20" s="185" t="s">
        <v>2716</v>
      </c>
      <c r="DF20" s="185" t="s">
        <v>2603</v>
      </c>
      <c r="DG20" s="185" t="s">
        <v>2603</v>
      </c>
      <c r="DH20" s="185" t="s">
        <v>2716</v>
      </c>
      <c r="DI20" s="185" t="s">
        <v>2603</v>
      </c>
      <c r="DJ20" s="185" t="s">
        <v>2603</v>
      </c>
      <c r="DK20" s="185" t="s">
        <v>2716</v>
      </c>
      <c r="DL20" s="185" t="s">
        <v>2603</v>
      </c>
      <c r="DM20" s="185" t="s">
        <v>2603</v>
      </c>
      <c r="DN20" s="185" t="s">
        <v>2716</v>
      </c>
      <c r="DO20" s="185" t="s">
        <v>2603</v>
      </c>
      <c r="DP20" s="185" t="s">
        <v>2603</v>
      </c>
      <c r="DQ20" s="185" t="s">
        <v>2716</v>
      </c>
      <c r="DR20" s="185" t="s">
        <v>2603</v>
      </c>
      <c r="DS20" s="185" t="s">
        <v>2603</v>
      </c>
      <c r="DT20" s="185" t="s">
        <v>2716</v>
      </c>
      <c r="DU20" s="185" t="s">
        <v>2603</v>
      </c>
      <c r="DV20" s="185" t="s">
        <v>2603</v>
      </c>
      <c r="DW20" s="185" t="s">
        <v>2716</v>
      </c>
      <c r="DX20" s="185" t="s">
        <v>2603</v>
      </c>
      <c r="DY20" s="185" t="s">
        <v>2603</v>
      </c>
      <c r="DZ20" s="185" t="s">
        <v>2716</v>
      </c>
      <c r="EA20" s="185" t="s">
        <v>2603</v>
      </c>
      <c r="EB20" s="185" t="s">
        <v>2603</v>
      </c>
      <c r="EC20" s="185" t="s">
        <v>2716</v>
      </c>
      <c r="ED20" s="185" t="s">
        <v>2603</v>
      </c>
      <c r="EE20" s="185" t="s">
        <v>2603</v>
      </c>
      <c r="EF20" s="185" t="s">
        <v>2716</v>
      </c>
      <c r="EG20" s="185" t="s">
        <v>2603</v>
      </c>
      <c r="EH20" s="185" t="s">
        <v>2603</v>
      </c>
      <c r="EI20" s="185" t="s">
        <v>2716</v>
      </c>
      <c r="EJ20" s="185" t="s">
        <v>2603</v>
      </c>
      <c r="EK20" s="185" t="s">
        <v>2603</v>
      </c>
      <c r="EL20" s="185" t="s">
        <v>2716</v>
      </c>
      <c r="EM20" s="185" t="s">
        <v>2603</v>
      </c>
      <c r="EN20" s="185" t="s">
        <v>2603</v>
      </c>
      <c r="EO20" s="185" t="s">
        <v>2716</v>
      </c>
      <c r="EP20" s="185" t="s">
        <v>2603</v>
      </c>
      <c r="EQ20" s="185" t="s">
        <v>2603</v>
      </c>
      <c r="ER20" s="185" t="s">
        <v>2716</v>
      </c>
      <c r="ES20" s="185" t="s">
        <v>2603</v>
      </c>
      <c r="ET20" s="185" t="s">
        <v>2603</v>
      </c>
    </row>
    <row r="21" spans="1:150" x14ac:dyDescent="0.25">
      <c r="A21" s="1"/>
      <c r="B21" s="184" t="s">
        <v>2800</v>
      </c>
      <c r="C21" s="184" t="s">
        <v>121</v>
      </c>
      <c r="D21" s="184" t="s">
        <v>881</v>
      </c>
      <c r="E21" s="184" t="s">
        <v>2801</v>
      </c>
      <c r="F21" s="184" t="s">
        <v>2802</v>
      </c>
      <c r="G21" s="185" t="s">
        <v>2716</v>
      </c>
      <c r="H21" s="185" t="s">
        <v>2603</v>
      </c>
      <c r="I21" s="185" t="s">
        <v>2603</v>
      </c>
      <c r="J21" s="185" t="s">
        <v>2716</v>
      </c>
      <c r="K21" s="185" t="s">
        <v>2603</v>
      </c>
      <c r="L21" s="185" t="s">
        <v>2603</v>
      </c>
      <c r="M21" s="185" t="s">
        <v>2716</v>
      </c>
      <c r="N21" s="185" t="s">
        <v>2603</v>
      </c>
      <c r="O21" s="185" t="s">
        <v>2603</v>
      </c>
      <c r="P21" s="185" t="s">
        <v>2716</v>
      </c>
      <c r="Q21" s="185" t="s">
        <v>2603</v>
      </c>
      <c r="R21" s="185" t="s">
        <v>2603</v>
      </c>
      <c r="S21" s="185" t="s">
        <v>2716</v>
      </c>
      <c r="T21" s="185" t="s">
        <v>2603</v>
      </c>
      <c r="U21" s="185" t="s">
        <v>2603</v>
      </c>
      <c r="V21" s="185" t="s">
        <v>2716</v>
      </c>
      <c r="W21" s="185" t="s">
        <v>2603</v>
      </c>
      <c r="X21" s="185" t="s">
        <v>2603</v>
      </c>
      <c r="Y21" s="185" t="s">
        <v>2716</v>
      </c>
      <c r="Z21" s="185" t="s">
        <v>2603</v>
      </c>
      <c r="AA21" s="185" t="s">
        <v>2603</v>
      </c>
      <c r="AB21" s="185" t="s">
        <v>2716</v>
      </c>
      <c r="AC21" s="185" t="s">
        <v>2603</v>
      </c>
      <c r="AD21" s="185" t="s">
        <v>2603</v>
      </c>
      <c r="AE21" s="185" t="s">
        <v>2716</v>
      </c>
      <c r="AF21" s="185" t="s">
        <v>2603</v>
      </c>
      <c r="AG21" s="185" t="s">
        <v>2603</v>
      </c>
      <c r="AH21" s="185" t="s">
        <v>2716</v>
      </c>
      <c r="AI21" s="185" t="s">
        <v>2603</v>
      </c>
      <c r="AJ21" s="185" t="s">
        <v>2603</v>
      </c>
      <c r="AK21" s="185" t="s">
        <v>2716</v>
      </c>
      <c r="AL21" s="185" t="s">
        <v>2603</v>
      </c>
      <c r="AM21" s="185" t="s">
        <v>2603</v>
      </c>
      <c r="AN21" s="185" t="s">
        <v>2716</v>
      </c>
      <c r="AO21" s="185" t="s">
        <v>2603</v>
      </c>
      <c r="AP21" s="185" t="s">
        <v>2603</v>
      </c>
      <c r="AQ21" s="185" t="s">
        <v>2716</v>
      </c>
      <c r="AR21" s="185" t="s">
        <v>2603</v>
      </c>
      <c r="AS21" s="185" t="s">
        <v>2603</v>
      </c>
      <c r="AT21" s="185" t="s">
        <v>2716</v>
      </c>
      <c r="AU21" s="185" t="s">
        <v>2603</v>
      </c>
      <c r="AV21" s="185" t="s">
        <v>2603</v>
      </c>
      <c r="AW21" s="185" t="s">
        <v>2716</v>
      </c>
      <c r="AX21" s="185" t="s">
        <v>2603</v>
      </c>
      <c r="AY21" s="185" t="s">
        <v>2603</v>
      </c>
      <c r="AZ21" s="185" t="s">
        <v>2716</v>
      </c>
      <c r="BA21" s="185" t="s">
        <v>2603</v>
      </c>
      <c r="BB21" s="185" t="s">
        <v>2603</v>
      </c>
      <c r="BC21" s="185" t="s">
        <v>2716</v>
      </c>
      <c r="BD21" s="185" t="s">
        <v>2603</v>
      </c>
      <c r="BE21" s="185" t="s">
        <v>2603</v>
      </c>
      <c r="BF21" s="185" t="s">
        <v>2716</v>
      </c>
      <c r="BG21" s="185" t="s">
        <v>2603</v>
      </c>
      <c r="BH21" s="185" t="s">
        <v>2603</v>
      </c>
      <c r="BI21" s="185" t="s">
        <v>2716</v>
      </c>
      <c r="BJ21" s="185" t="s">
        <v>2603</v>
      </c>
      <c r="BK21" s="185" t="s">
        <v>2603</v>
      </c>
      <c r="BL21" s="185" t="s">
        <v>2716</v>
      </c>
      <c r="BM21" s="185" t="s">
        <v>2603</v>
      </c>
      <c r="BN21" s="185" t="s">
        <v>2603</v>
      </c>
      <c r="BO21" s="185" t="s">
        <v>2716</v>
      </c>
      <c r="BP21" s="185" t="s">
        <v>2603</v>
      </c>
      <c r="BQ21" s="185" t="s">
        <v>2603</v>
      </c>
      <c r="BR21" s="185" t="s">
        <v>2716</v>
      </c>
      <c r="BS21" s="185" t="s">
        <v>2603</v>
      </c>
      <c r="BT21" s="185" t="s">
        <v>2603</v>
      </c>
      <c r="BU21" s="185" t="s">
        <v>2716</v>
      </c>
      <c r="BV21" s="185" t="s">
        <v>2603</v>
      </c>
      <c r="BW21" s="185" t="s">
        <v>2603</v>
      </c>
      <c r="BX21" s="185" t="s">
        <v>2716</v>
      </c>
      <c r="BY21" s="185" t="s">
        <v>2603</v>
      </c>
      <c r="BZ21" s="185" t="s">
        <v>2603</v>
      </c>
      <c r="CA21" s="185" t="s">
        <v>2716</v>
      </c>
      <c r="CB21" s="185" t="s">
        <v>2603</v>
      </c>
      <c r="CC21" s="185" t="s">
        <v>2603</v>
      </c>
      <c r="CD21" s="185" t="s">
        <v>2716</v>
      </c>
      <c r="CE21" s="185" t="s">
        <v>2603</v>
      </c>
      <c r="CF21" s="185" t="s">
        <v>2603</v>
      </c>
      <c r="CG21" s="185" t="s">
        <v>2716</v>
      </c>
      <c r="CH21" s="185" t="s">
        <v>2603</v>
      </c>
      <c r="CI21" s="185" t="s">
        <v>2603</v>
      </c>
      <c r="CJ21" s="185" t="s">
        <v>2716</v>
      </c>
      <c r="CK21" s="185" t="s">
        <v>2603</v>
      </c>
      <c r="CL21" s="185" t="s">
        <v>2603</v>
      </c>
      <c r="CM21" s="185" t="s">
        <v>2716</v>
      </c>
      <c r="CN21" s="185" t="s">
        <v>2603</v>
      </c>
      <c r="CO21" s="185" t="s">
        <v>2603</v>
      </c>
      <c r="CP21" s="185" t="s">
        <v>2716</v>
      </c>
      <c r="CQ21" s="185" t="s">
        <v>2603</v>
      </c>
      <c r="CR21" s="185" t="s">
        <v>2603</v>
      </c>
      <c r="CS21" s="185" t="s">
        <v>2716</v>
      </c>
      <c r="CT21" s="185" t="s">
        <v>2603</v>
      </c>
      <c r="CU21" s="185" t="s">
        <v>2603</v>
      </c>
      <c r="CV21" s="185" t="s">
        <v>2716</v>
      </c>
      <c r="CW21" s="185" t="s">
        <v>2603</v>
      </c>
      <c r="CX21" s="185" t="s">
        <v>2603</v>
      </c>
      <c r="CY21" s="185" t="s">
        <v>2716</v>
      </c>
      <c r="CZ21" s="185" t="s">
        <v>2603</v>
      </c>
      <c r="DA21" s="185" t="s">
        <v>2603</v>
      </c>
      <c r="DB21" s="185" t="s">
        <v>2716</v>
      </c>
      <c r="DC21" s="185" t="s">
        <v>2603</v>
      </c>
      <c r="DD21" s="185" t="s">
        <v>2603</v>
      </c>
      <c r="DE21" s="185" t="s">
        <v>2716</v>
      </c>
      <c r="DF21" s="185" t="s">
        <v>2603</v>
      </c>
      <c r="DG21" s="185" t="s">
        <v>2603</v>
      </c>
      <c r="DH21" s="185" t="s">
        <v>2716</v>
      </c>
      <c r="DI21" s="185" t="s">
        <v>2603</v>
      </c>
      <c r="DJ21" s="185" t="s">
        <v>2603</v>
      </c>
      <c r="DK21" s="185" t="s">
        <v>2716</v>
      </c>
      <c r="DL21" s="185" t="s">
        <v>2603</v>
      </c>
      <c r="DM21" s="185" t="s">
        <v>2603</v>
      </c>
      <c r="DN21" s="185" t="s">
        <v>2716</v>
      </c>
      <c r="DO21" s="185" t="s">
        <v>2603</v>
      </c>
      <c r="DP21" s="185" t="s">
        <v>2603</v>
      </c>
      <c r="DQ21" s="185" t="s">
        <v>2716</v>
      </c>
      <c r="DR21" s="185" t="s">
        <v>2603</v>
      </c>
      <c r="DS21" s="185" t="s">
        <v>2603</v>
      </c>
      <c r="DT21" s="185" t="s">
        <v>2716</v>
      </c>
      <c r="DU21" s="185" t="s">
        <v>2603</v>
      </c>
      <c r="DV21" s="185" t="s">
        <v>2603</v>
      </c>
      <c r="DW21" s="185" t="s">
        <v>2716</v>
      </c>
      <c r="DX21" s="185" t="s">
        <v>2603</v>
      </c>
      <c r="DY21" s="185" t="s">
        <v>2603</v>
      </c>
      <c r="DZ21" s="185" t="s">
        <v>2716</v>
      </c>
      <c r="EA21" s="185" t="s">
        <v>2603</v>
      </c>
      <c r="EB21" s="185" t="s">
        <v>2603</v>
      </c>
      <c r="EC21" s="185" t="s">
        <v>2716</v>
      </c>
      <c r="ED21" s="185" t="s">
        <v>2603</v>
      </c>
      <c r="EE21" s="185" t="s">
        <v>2603</v>
      </c>
      <c r="EF21" s="185" t="s">
        <v>2716</v>
      </c>
      <c r="EG21" s="185" t="s">
        <v>2603</v>
      </c>
      <c r="EH21" s="185" t="s">
        <v>2603</v>
      </c>
      <c r="EI21" s="185" t="s">
        <v>2716</v>
      </c>
      <c r="EJ21" s="185" t="s">
        <v>2603</v>
      </c>
      <c r="EK21" s="185" t="s">
        <v>2603</v>
      </c>
      <c r="EL21" s="185" t="s">
        <v>2716</v>
      </c>
      <c r="EM21" s="185" t="s">
        <v>2603</v>
      </c>
      <c r="EN21" s="185" t="s">
        <v>2603</v>
      </c>
      <c r="EO21" s="185" t="s">
        <v>2716</v>
      </c>
      <c r="EP21" s="185" t="s">
        <v>2603</v>
      </c>
      <c r="EQ21" s="185" t="s">
        <v>2603</v>
      </c>
      <c r="ER21" s="185" t="s">
        <v>2716</v>
      </c>
      <c r="ES21" s="185" t="s">
        <v>2603</v>
      </c>
      <c r="ET21" s="185" t="s">
        <v>2603</v>
      </c>
    </row>
    <row r="22" spans="1:150" x14ac:dyDescent="0.25">
      <c r="A22" s="1"/>
      <c r="B22" s="184" t="s">
        <v>2803</v>
      </c>
      <c r="C22" s="184" t="s">
        <v>121</v>
      </c>
      <c r="D22" s="184" t="s">
        <v>881</v>
      </c>
      <c r="E22" s="184" t="s">
        <v>2804</v>
      </c>
      <c r="F22" s="184" t="s">
        <v>2805</v>
      </c>
      <c r="G22" s="185" t="s">
        <v>2716</v>
      </c>
      <c r="H22" s="185" t="s">
        <v>2603</v>
      </c>
      <c r="I22" s="185" t="s">
        <v>2603</v>
      </c>
      <c r="J22" s="185" t="s">
        <v>2716</v>
      </c>
      <c r="K22" s="185" t="s">
        <v>2603</v>
      </c>
      <c r="L22" s="185" t="s">
        <v>2603</v>
      </c>
      <c r="M22" s="185" t="s">
        <v>2716</v>
      </c>
      <c r="N22" s="185" t="s">
        <v>2603</v>
      </c>
      <c r="O22" s="185" t="s">
        <v>2603</v>
      </c>
      <c r="P22" s="185" t="s">
        <v>2716</v>
      </c>
      <c r="Q22" s="185" t="s">
        <v>2603</v>
      </c>
      <c r="R22" s="185" t="s">
        <v>2603</v>
      </c>
      <c r="S22" s="185" t="s">
        <v>2716</v>
      </c>
      <c r="T22" s="185" t="s">
        <v>2603</v>
      </c>
      <c r="U22" s="185" t="s">
        <v>2603</v>
      </c>
      <c r="V22" s="185" t="s">
        <v>2716</v>
      </c>
      <c r="W22" s="185" t="s">
        <v>2603</v>
      </c>
      <c r="X22" s="185" t="s">
        <v>2603</v>
      </c>
      <c r="Y22" s="185" t="s">
        <v>2716</v>
      </c>
      <c r="Z22" s="185" t="s">
        <v>2603</v>
      </c>
      <c r="AA22" s="185" t="s">
        <v>2603</v>
      </c>
      <c r="AB22" s="185" t="s">
        <v>2716</v>
      </c>
      <c r="AC22" s="185" t="s">
        <v>2603</v>
      </c>
      <c r="AD22" s="185" t="s">
        <v>2603</v>
      </c>
      <c r="AE22" s="185" t="s">
        <v>2716</v>
      </c>
      <c r="AF22" s="185" t="s">
        <v>2603</v>
      </c>
      <c r="AG22" s="185" t="s">
        <v>2603</v>
      </c>
      <c r="AH22" s="185" t="s">
        <v>2716</v>
      </c>
      <c r="AI22" s="185" t="s">
        <v>2603</v>
      </c>
      <c r="AJ22" s="185" t="s">
        <v>2603</v>
      </c>
      <c r="AK22" s="185" t="s">
        <v>2716</v>
      </c>
      <c r="AL22" s="185" t="s">
        <v>2603</v>
      </c>
      <c r="AM22" s="185" t="s">
        <v>2603</v>
      </c>
      <c r="AN22" s="185" t="s">
        <v>2716</v>
      </c>
      <c r="AO22" s="185" t="s">
        <v>2603</v>
      </c>
      <c r="AP22" s="185" t="s">
        <v>2603</v>
      </c>
      <c r="AQ22" s="185" t="s">
        <v>2716</v>
      </c>
      <c r="AR22" s="185" t="s">
        <v>2603</v>
      </c>
      <c r="AS22" s="185" t="s">
        <v>2603</v>
      </c>
      <c r="AT22" s="185" t="s">
        <v>2716</v>
      </c>
      <c r="AU22" s="185" t="s">
        <v>2603</v>
      </c>
      <c r="AV22" s="185" t="s">
        <v>2603</v>
      </c>
      <c r="AW22" s="185" t="s">
        <v>2716</v>
      </c>
      <c r="AX22" s="185" t="s">
        <v>2603</v>
      </c>
      <c r="AY22" s="185" t="s">
        <v>2603</v>
      </c>
      <c r="AZ22" s="185" t="s">
        <v>2716</v>
      </c>
      <c r="BA22" s="185" t="s">
        <v>2603</v>
      </c>
      <c r="BB22" s="185" t="s">
        <v>2603</v>
      </c>
      <c r="BC22" s="185" t="s">
        <v>2716</v>
      </c>
      <c r="BD22" s="185" t="s">
        <v>2603</v>
      </c>
      <c r="BE22" s="185" t="s">
        <v>2603</v>
      </c>
      <c r="BF22" s="185" t="s">
        <v>2716</v>
      </c>
      <c r="BG22" s="185" t="s">
        <v>2603</v>
      </c>
      <c r="BH22" s="185" t="s">
        <v>2603</v>
      </c>
      <c r="BI22" s="185" t="s">
        <v>2716</v>
      </c>
      <c r="BJ22" s="185" t="s">
        <v>2603</v>
      </c>
      <c r="BK22" s="185" t="s">
        <v>2603</v>
      </c>
      <c r="BL22" s="185" t="s">
        <v>2716</v>
      </c>
      <c r="BM22" s="185" t="s">
        <v>2603</v>
      </c>
      <c r="BN22" s="185" t="s">
        <v>2603</v>
      </c>
      <c r="BO22" s="185" t="s">
        <v>2716</v>
      </c>
      <c r="BP22" s="185" t="s">
        <v>2603</v>
      </c>
      <c r="BQ22" s="185" t="s">
        <v>2603</v>
      </c>
      <c r="BR22" s="185" t="s">
        <v>2716</v>
      </c>
      <c r="BS22" s="185" t="s">
        <v>2603</v>
      </c>
      <c r="BT22" s="185" t="s">
        <v>2603</v>
      </c>
      <c r="BU22" s="185" t="s">
        <v>2716</v>
      </c>
      <c r="BV22" s="185" t="s">
        <v>2603</v>
      </c>
      <c r="BW22" s="185" t="s">
        <v>2603</v>
      </c>
      <c r="BX22" s="185" t="s">
        <v>2716</v>
      </c>
      <c r="BY22" s="185" t="s">
        <v>2603</v>
      </c>
      <c r="BZ22" s="185" t="s">
        <v>2603</v>
      </c>
      <c r="CA22" s="185" t="s">
        <v>2716</v>
      </c>
      <c r="CB22" s="185" t="s">
        <v>2603</v>
      </c>
      <c r="CC22" s="185" t="s">
        <v>2603</v>
      </c>
      <c r="CD22" s="185" t="s">
        <v>2716</v>
      </c>
      <c r="CE22" s="185" t="s">
        <v>2603</v>
      </c>
      <c r="CF22" s="185" t="s">
        <v>2603</v>
      </c>
      <c r="CG22" s="185" t="s">
        <v>2716</v>
      </c>
      <c r="CH22" s="185" t="s">
        <v>2603</v>
      </c>
      <c r="CI22" s="185" t="s">
        <v>2603</v>
      </c>
      <c r="CJ22" s="185" t="s">
        <v>2716</v>
      </c>
      <c r="CK22" s="185" t="s">
        <v>2603</v>
      </c>
      <c r="CL22" s="185" t="s">
        <v>2603</v>
      </c>
      <c r="CM22" s="185" t="s">
        <v>2716</v>
      </c>
      <c r="CN22" s="185" t="s">
        <v>2603</v>
      </c>
      <c r="CO22" s="185" t="s">
        <v>2603</v>
      </c>
      <c r="CP22" s="185" t="s">
        <v>2716</v>
      </c>
      <c r="CQ22" s="185" t="s">
        <v>2603</v>
      </c>
      <c r="CR22" s="185" t="s">
        <v>2603</v>
      </c>
      <c r="CS22" s="185" t="s">
        <v>2716</v>
      </c>
      <c r="CT22" s="185" t="s">
        <v>2603</v>
      </c>
      <c r="CU22" s="185" t="s">
        <v>2603</v>
      </c>
      <c r="CV22" s="185" t="s">
        <v>2716</v>
      </c>
      <c r="CW22" s="185" t="s">
        <v>2603</v>
      </c>
      <c r="CX22" s="185" t="s">
        <v>2603</v>
      </c>
      <c r="CY22" s="185" t="s">
        <v>2716</v>
      </c>
      <c r="CZ22" s="185" t="s">
        <v>2603</v>
      </c>
      <c r="DA22" s="185" t="s">
        <v>2603</v>
      </c>
      <c r="DB22" s="185" t="s">
        <v>2716</v>
      </c>
      <c r="DC22" s="185" t="s">
        <v>2603</v>
      </c>
      <c r="DD22" s="185" t="s">
        <v>2603</v>
      </c>
      <c r="DE22" s="185" t="s">
        <v>2716</v>
      </c>
      <c r="DF22" s="185" t="s">
        <v>2603</v>
      </c>
      <c r="DG22" s="185" t="s">
        <v>2603</v>
      </c>
      <c r="DH22" s="185" t="s">
        <v>2716</v>
      </c>
      <c r="DI22" s="185" t="s">
        <v>2603</v>
      </c>
      <c r="DJ22" s="185" t="s">
        <v>2603</v>
      </c>
      <c r="DK22" s="185" t="s">
        <v>2716</v>
      </c>
      <c r="DL22" s="185" t="s">
        <v>2603</v>
      </c>
      <c r="DM22" s="185" t="s">
        <v>2603</v>
      </c>
      <c r="DN22" s="185" t="s">
        <v>2716</v>
      </c>
      <c r="DO22" s="185" t="s">
        <v>2603</v>
      </c>
      <c r="DP22" s="185" t="s">
        <v>2603</v>
      </c>
      <c r="DQ22" s="185" t="s">
        <v>2716</v>
      </c>
      <c r="DR22" s="185" t="s">
        <v>2603</v>
      </c>
      <c r="DS22" s="185" t="s">
        <v>2603</v>
      </c>
      <c r="DT22" s="185" t="s">
        <v>2716</v>
      </c>
      <c r="DU22" s="185" t="s">
        <v>2603</v>
      </c>
      <c r="DV22" s="185" t="s">
        <v>2603</v>
      </c>
      <c r="DW22" s="185" t="s">
        <v>2716</v>
      </c>
      <c r="DX22" s="185" t="s">
        <v>2603</v>
      </c>
      <c r="DY22" s="185" t="s">
        <v>2603</v>
      </c>
      <c r="DZ22" s="185" t="s">
        <v>2716</v>
      </c>
      <c r="EA22" s="185" t="s">
        <v>2603</v>
      </c>
      <c r="EB22" s="185" t="s">
        <v>2603</v>
      </c>
      <c r="EC22" s="185" t="s">
        <v>2716</v>
      </c>
      <c r="ED22" s="185" t="s">
        <v>2603</v>
      </c>
      <c r="EE22" s="185" t="s">
        <v>2603</v>
      </c>
      <c r="EF22" s="185" t="s">
        <v>2716</v>
      </c>
      <c r="EG22" s="185" t="s">
        <v>2603</v>
      </c>
      <c r="EH22" s="185" t="s">
        <v>2603</v>
      </c>
      <c r="EI22" s="185" t="s">
        <v>2716</v>
      </c>
      <c r="EJ22" s="185" t="s">
        <v>2603</v>
      </c>
      <c r="EK22" s="185" t="s">
        <v>2603</v>
      </c>
      <c r="EL22" s="185" t="s">
        <v>2716</v>
      </c>
      <c r="EM22" s="185" t="s">
        <v>2603</v>
      </c>
      <c r="EN22" s="185" t="s">
        <v>2603</v>
      </c>
      <c r="EO22" s="185" t="s">
        <v>2716</v>
      </c>
      <c r="EP22" s="185" t="s">
        <v>2603</v>
      </c>
      <c r="EQ22" s="185" t="s">
        <v>2603</v>
      </c>
      <c r="ER22" s="185" t="s">
        <v>2716</v>
      </c>
      <c r="ES22" s="185" t="s">
        <v>2603</v>
      </c>
      <c r="ET22" s="185" t="s">
        <v>2603</v>
      </c>
    </row>
    <row r="23" spans="1:150" x14ac:dyDescent="0.25">
      <c r="A23" s="1"/>
      <c r="B23" s="184" t="s">
        <v>2806</v>
      </c>
      <c r="C23" s="184" t="s">
        <v>121</v>
      </c>
      <c r="D23" s="184" t="s">
        <v>881</v>
      </c>
      <c r="E23" s="184" t="s">
        <v>2807</v>
      </c>
      <c r="F23" s="184" t="s">
        <v>2808</v>
      </c>
      <c r="G23" s="185" t="s">
        <v>2716</v>
      </c>
      <c r="H23" s="185" t="s">
        <v>2603</v>
      </c>
      <c r="I23" s="185" t="s">
        <v>2603</v>
      </c>
      <c r="J23" s="185" t="s">
        <v>2716</v>
      </c>
      <c r="K23" s="185" t="s">
        <v>2603</v>
      </c>
      <c r="L23" s="185" t="s">
        <v>2603</v>
      </c>
      <c r="M23" s="185" t="s">
        <v>2716</v>
      </c>
      <c r="N23" s="185" t="s">
        <v>2603</v>
      </c>
      <c r="O23" s="185" t="s">
        <v>2603</v>
      </c>
      <c r="P23" s="185" t="s">
        <v>2716</v>
      </c>
      <c r="Q23" s="185" t="s">
        <v>2603</v>
      </c>
      <c r="R23" s="185" t="s">
        <v>2603</v>
      </c>
      <c r="S23" s="185" t="s">
        <v>2716</v>
      </c>
      <c r="T23" s="185" t="s">
        <v>2603</v>
      </c>
      <c r="U23" s="185" t="s">
        <v>2603</v>
      </c>
      <c r="V23" s="185" t="s">
        <v>2716</v>
      </c>
      <c r="W23" s="185" t="s">
        <v>2603</v>
      </c>
      <c r="X23" s="185" t="s">
        <v>2603</v>
      </c>
      <c r="Y23" s="185" t="s">
        <v>2716</v>
      </c>
      <c r="Z23" s="185" t="s">
        <v>2603</v>
      </c>
      <c r="AA23" s="185" t="s">
        <v>2603</v>
      </c>
      <c r="AB23" s="185" t="s">
        <v>2716</v>
      </c>
      <c r="AC23" s="185" t="s">
        <v>2603</v>
      </c>
      <c r="AD23" s="185" t="s">
        <v>2603</v>
      </c>
      <c r="AE23" s="185" t="s">
        <v>2716</v>
      </c>
      <c r="AF23" s="185" t="s">
        <v>2603</v>
      </c>
      <c r="AG23" s="185" t="s">
        <v>2603</v>
      </c>
      <c r="AH23" s="185" t="s">
        <v>2716</v>
      </c>
      <c r="AI23" s="185" t="s">
        <v>2603</v>
      </c>
      <c r="AJ23" s="185" t="s">
        <v>2603</v>
      </c>
      <c r="AK23" s="185" t="s">
        <v>2716</v>
      </c>
      <c r="AL23" s="185" t="s">
        <v>2603</v>
      </c>
      <c r="AM23" s="185" t="s">
        <v>2603</v>
      </c>
      <c r="AN23" s="185" t="s">
        <v>2716</v>
      </c>
      <c r="AO23" s="185" t="s">
        <v>2603</v>
      </c>
      <c r="AP23" s="185" t="s">
        <v>2603</v>
      </c>
      <c r="AQ23" s="185" t="s">
        <v>2716</v>
      </c>
      <c r="AR23" s="185" t="s">
        <v>2603</v>
      </c>
      <c r="AS23" s="185" t="s">
        <v>2603</v>
      </c>
      <c r="AT23" s="185" t="s">
        <v>2716</v>
      </c>
      <c r="AU23" s="185" t="s">
        <v>2603</v>
      </c>
      <c r="AV23" s="185" t="s">
        <v>2603</v>
      </c>
      <c r="AW23" s="185" t="s">
        <v>2716</v>
      </c>
      <c r="AX23" s="185" t="s">
        <v>2603</v>
      </c>
      <c r="AY23" s="185" t="s">
        <v>2603</v>
      </c>
      <c r="AZ23" s="185" t="s">
        <v>2716</v>
      </c>
      <c r="BA23" s="185" t="s">
        <v>2603</v>
      </c>
      <c r="BB23" s="185" t="s">
        <v>2603</v>
      </c>
      <c r="BC23" s="185" t="s">
        <v>2716</v>
      </c>
      <c r="BD23" s="185" t="s">
        <v>2603</v>
      </c>
      <c r="BE23" s="185" t="s">
        <v>2603</v>
      </c>
      <c r="BF23" s="185" t="s">
        <v>2716</v>
      </c>
      <c r="BG23" s="185" t="s">
        <v>2603</v>
      </c>
      <c r="BH23" s="185" t="s">
        <v>2603</v>
      </c>
      <c r="BI23" s="185" t="s">
        <v>2716</v>
      </c>
      <c r="BJ23" s="185" t="s">
        <v>2603</v>
      </c>
      <c r="BK23" s="185" t="s">
        <v>2603</v>
      </c>
      <c r="BL23" s="185" t="s">
        <v>2716</v>
      </c>
      <c r="BM23" s="185" t="s">
        <v>2603</v>
      </c>
      <c r="BN23" s="185" t="s">
        <v>2603</v>
      </c>
      <c r="BO23" s="185" t="s">
        <v>2716</v>
      </c>
      <c r="BP23" s="185" t="s">
        <v>2603</v>
      </c>
      <c r="BQ23" s="185" t="s">
        <v>2603</v>
      </c>
      <c r="BR23" s="185" t="s">
        <v>2716</v>
      </c>
      <c r="BS23" s="185" t="s">
        <v>2603</v>
      </c>
      <c r="BT23" s="185" t="s">
        <v>2603</v>
      </c>
      <c r="BU23" s="185" t="s">
        <v>2716</v>
      </c>
      <c r="BV23" s="185" t="s">
        <v>2603</v>
      </c>
      <c r="BW23" s="185" t="s">
        <v>2603</v>
      </c>
      <c r="BX23" s="185" t="s">
        <v>2716</v>
      </c>
      <c r="BY23" s="185" t="s">
        <v>2603</v>
      </c>
      <c r="BZ23" s="185" t="s">
        <v>2603</v>
      </c>
      <c r="CA23" s="185" t="s">
        <v>2716</v>
      </c>
      <c r="CB23" s="185" t="s">
        <v>2603</v>
      </c>
      <c r="CC23" s="185" t="s">
        <v>2603</v>
      </c>
      <c r="CD23" s="185" t="s">
        <v>2716</v>
      </c>
      <c r="CE23" s="185" t="s">
        <v>2603</v>
      </c>
      <c r="CF23" s="185" t="s">
        <v>2603</v>
      </c>
      <c r="CG23" s="185" t="s">
        <v>2716</v>
      </c>
      <c r="CH23" s="185" t="s">
        <v>2603</v>
      </c>
      <c r="CI23" s="185" t="s">
        <v>2603</v>
      </c>
      <c r="CJ23" s="185" t="s">
        <v>2716</v>
      </c>
      <c r="CK23" s="185" t="s">
        <v>2603</v>
      </c>
      <c r="CL23" s="185" t="s">
        <v>2603</v>
      </c>
      <c r="CM23" s="185" t="s">
        <v>2716</v>
      </c>
      <c r="CN23" s="185" t="s">
        <v>2603</v>
      </c>
      <c r="CO23" s="185" t="s">
        <v>2603</v>
      </c>
      <c r="CP23" s="185" t="s">
        <v>2716</v>
      </c>
      <c r="CQ23" s="185" t="s">
        <v>2603</v>
      </c>
      <c r="CR23" s="185" t="s">
        <v>2603</v>
      </c>
      <c r="CS23" s="185" t="s">
        <v>2716</v>
      </c>
      <c r="CT23" s="185" t="s">
        <v>2603</v>
      </c>
      <c r="CU23" s="185" t="s">
        <v>2603</v>
      </c>
      <c r="CV23" s="185" t="s">
        <v>2716</v>
      </c>
      <c r="CW23" s="185" t="s">
        <v>2603</v>
      </c>
      <c r="CX23" s="185" t="s">
        <v>2603</v>
      </c>
      <c r="CY23" s="185" t="s">
        <v>2716</v>
      </c>
      <c r="CZ23" s="185" t="s">
        <v>2603</v>
      </c>
      <c r="DA23" s="185" t="s">
        <v>2603</v>
      </c>
      <c r="DB23" s="185" t="s">
        <v>2716</v>
      </c>
      <c r="DC23" s="185" t="s">
        <v>2603</v>
      </c>
      <c r="DD23" s="185" t="s">
        <v>2603</v>
      </c>
      <c r="DE23" s="185" t="s">
        <v>2716</v>
      </c>
      <c r="DF23" s="185" t="s">
        <v>2603</v>
      </c>
      <c r="DG23" s="185" t="s">
        <v>2603</v>
      </c>
      <c r="DH23" s="185" t="s">
        <v>2716</v>
      </c>
      <c r="DI23" s="185" t="s">
        <v>2603</v>
      </c>
      <c r="DJ23" s="185" t="s">
        <v>2603</v>
      </c>
      <c r="DK23" s="185" t="s">
        <v>2716</v>
      </c>
      <c r="DL23" s="185" t="s">
        <v>2603</v>
      </c>
      <c r="DM23" s="185" t="s">
        <v>2603</v>
      </c>
      <c r="DN23" s="185" t="s">
        <v>2716</v>
      </c>
      <c r="DO23" s="185" t="s">
        <v>2603</v>
      </c>
      <c r="DP23" s="185" t="s">
        <v>2603</v>
      </c>
      <c r="DQ23" s="185" t="s">
        <v>2716</v>
      </c>
      <c r="DR23" s="185" t="s">
        <v>2603</v>
      </c>
      <c r="DS23" s="185" t="s">
        <v>2603</v>
      </c>
      <c r="DT23" s="185" t="s">
        <v>2716</v>
      </c>
      <c r="DU23" s="185" t="s">
        <v>2603</v>
      </c>
      <c r="DV23" s="185" t="s">
        <v>2603</v>
      </c>
      <c r="DW23" s="185" t="s">
        <v>2716</v>
      </c>
      <c r="DX23" s="185" t="s">
        <v>2603</v>
      </c>
      <c r="DY23" s="185" t="s">
        <v>2603</v>
      </c>
      <c r="DZ23" s="185" t="s">
        <v>2716</v>
      </c>
      <c r="EA23" s="185" t="s">
        <v>2603</v>
      </c>
      <c r="EB23" s="185" t="s">
        <v>2603</v>
      </c>
      <c r="EC23" s="185" t="s">
        <v>2716</v>
      </c>
      <c r="ED23" s="185" t="s">
        <v>2603</v>
      </c>
      <c r="EE23" s="185" t="s">
        <v>2603</v>
      </c>
      <c r="EF23" s="185" t="s">
        <v>2716</v>
      </c>
      <c r="EG23" s="185" t="s">
        <v>2603</v>
      </c>
      <c r="EH23" s="185" t="s">
        <v>2603</v>
      </c>
      <c r="EI23" s="185" t="s">
        <v>2716</v>
      </c>
      <c r="EJ23" s="185" t="s">
        <v>2603</v>
      </c>
      <c r="EK23" s="185" t="s">
        <v>2603</v>
      </c>
      <c r="EL23" s="185" t="s">
        <v>2716</v>
      </c>
      <c r="EM23" s="185" t="s">
        <v>2603</v>
      </c>
      <c r="EN23" s="185" t="s">
        <v>2603</v>
      </c>
      <c r="EO23" s="185" t="s">
        <v>2716</v>
      </c>
      <c r="EP23" s="185" t="s">
        <v>2603</v>
      </c>
      <c r="EQ23" s="185" t="s">
        <v>2603</v>
      </c>
      <c r="ER23" s="185" t="s">
        <v>2716</v>
      </c>
      <c r="ES23" s="185" t="s">
        <v>2603</v>
      </c>
      <c r="ET23" s="185" t="s">
        <v>2603</v>
      </c>
    </row>
    <row r="24" spans="1:150" x14ac:dyDescent="0.25">
      <c r="A24" s="1"/>
      <c r="B24" s="183" t="s">
        <v>2809</v>
      </c>
      <c r="C24" s="183" t="s">
        <v>121</v>
      </c>
      <c r="D24" s="183" t="s">
        <v>878</v>
      </c>
      <c r="E24" s="183" t="s">
        <v>2810</v>
      </c>
      <c r="F24" s="183" t="s">
        <v>2811</v>
      </c>
      <c r="G24" s="183" t="s">
        <v>2716</v>
      </c>
      <c r="H24" s="183" t="s">
        <v>2603</v>
      </c>
      <c r="I24" s="183" t="s">
        <v>2603</v>
      </c>
      <c r="J24" s="183" t="s">
        <v>2716</v>
      </c>
      <c r="K24" s="183" t="s">
        <v>2603</v>
      </c>
      <c r="L24" s="183" t="s">
        <v>2603</v>
      </c>
      <c r="M24" s="183" t="s">
        <v>2716</v>
      </c>
      <c r="N24" s="183" t="s">
        <v>2603</v>
      </c>
      <c r="O24" s="183" t="s">
        <v>2603</v>
      </c>
      <c r="P24" s="183" t="s">
        <v>2716</v>
      </c>
      <c r="Q24" s="183" t="s">
        <v>2603</v>
      </c>
      <c r="R24" s="183" t="s">
        <v>2603</v>
      </c>
      <c r="S24" s="183" t="s">
        <v>2716</v>
      </c>
      <c r="T24" s="183" t="s">
        <v>2603</v>
      </c>
      <c r="U24" s="183" t="s">
        <v>2603</v>
      </c>
      <c r="V24" s="183" t="s">
        <v>2716</v>
      </c>
      <c r="W24" s="183" t="s">
        <v>2603</v>
      </c>
      <c r="X24" s="183" t="s">
        <v>2603</v>
      </c>
      <c r="Y24" s="183" t="s">
        <v>2716</v>
      </c>
      <c r="Z24" s="183" t="s">
        <v>2603</v>
      </c>
      <c r="AA24" s="183" t="s">
        <v>2603</v>
      </c>
      <c r="AB24" s="183" t="s">
        <v>2716</v>
      </c>
      <c r="AC24" s="183" t="s">
        <v>2603</v>
      </c>
      <c r="AD24" s="183" t="s">
        <v>2603</v>
      </c>
      <c r="AE24" s="183" t="s">
        <v>2716</v>
      </c>
      <c r="AF24" s="183" t="s">
        <v>2603</v>
      </c>
      <c r="AG24" s="183" t="s">
        <v>2603</v>
      </c>
      <c r="AH24" s="183" t="s">
        <v>2716</v>
      </c>
      <c r="AI24" s="183" t="s">
        <v>2603</v>
      </c>
      <c r="AJ24" s="183" t="s">
        <v>2603</v>
      </c>
      <c r="AK24" s="183" t="s">
        <v>2716</v>
      </c>
      <c r="AL24" s="183" t="s">
        <v>2603</v>
      </c>
      <c r="AM24" s="183" t="s">
        <v>2603</v>
      </c>
      <c r="AN24" s="183" t="s">
        <v>2716</v>
      </c>
      <c r="AO24" s="183" t="s">
        <v>2603</v>
      </c>
      <c r="AP24" s="183" t="s">
        <v>2603</v>
      </c>
      <c r="AQ24" s="183" t="s">
        <v>2716</v>
      </c>
      <c r="AR24" s="183" t="s">
        <v>2603</v>
      </c>
      <c r="AS24" s="183" t="s">
        <v>2603</v>
      </c>
      <c r="AT24" s="183" t="s">
        <v>2716</v>
      </c>
      <c r="AU24" s="183" t="s">
        <v>2603</v>
      </c>
      <c r="AV24" s="183" t="s">
        <v>2603</v>
      </c>
      <c r="AW24" s="183" t="s">
        <v>2716</v>
      </c>
      <c r="AX24" s="183" t="s">
        <v>2603</v>
      </c>
      <c r="AY24" s="183" t="s">
        <v>2603</v>
      </c>
      <c r="AZ24" s="183" t="s">
        <v>2716</v>
      </c>
      <c r="BA24" s="183" t="s">
        <v>2603</v>
      </c>
      <c r="BB24" s="183" t="s">
        <v>2603</v>
      </c>
      <c r="BC24" s="183" t="s">
        <v>2716</v>
      </c>
      <c r="BD24" s="183" t="s">
        <v>2603</v>
      </c>
      <c r="BE24" s="183" t="s">
        <v>2603</v>
      </c>
      <c r="BF24" s="183" t="s">
        <v>2716</v>
      </c>
      <c r="BG24" s="183" t="s">
        <v>2603</v>
      </c>
      <c r="BH24" s="183" t="s">
        <v>2603</v>
      </c>
      <c r="BI24" s="183" t="s">
        <v>2716</v>
      </c>
      <c r="BJ24" s="183" t="s">
        <v>2603</v>
      </c>
      <c r="BK24" s="183" t="s">
        <v>2603</v>
      </c>
      <c r="BL24" s="183" t="s">
        <v>2716</v>
      </c>
      <c r="BM24" s="183" t="s">
        <v>2603</v>
      </c>
      <c r="BN24" s="183" t="s">
        <v>2603</v>
      </c>
      <c r="BO24" s="183" t="s">
        <v>2716</v>
      </c>
      <c r="BP24" s="183" t="s">
        <v>2603</v>
      </c>
      <c r="BQ24" s="183" t="s">
        <v>2603</v>
      </c>
      <c r="BR24" s="183" t="s">
        <v>2716</v>
      </c>
      <c r="BS24" s="183" t="s">
        <v>2603</v>
      </c>
      <c r="BT24" s="183" t="s">
        <v>2603</v>
      </c>
      <c r="BU24" s="183" t="s">
        <v>2716</v>
      </c>
      <c r="BV24" s="183" t="s">
        <v>2603</v>
      </c>
      <c r="BW24" s="183" t="s">
        <v>2603</v>
      </c>
      <c r="BX24" s="183" t="s">
        <v>2716</v>
      </c>
      <c r="BY24" s="183" t="s">
        <v>2603</v>
      </c>
      <c r="BZ24" s="183" t="s">
        <v>2603</v>
      </c>
      <c r="CA24" s="183" t="s">
        <v>2716</v>
      </c>
      <c r="CB24" s="183" t="s">
        <v>2603</v>
      </c>
      <c r="CC24" s="183" t="s">
        <v>2603</v>
      </c>
      <c r="CD24" s="183" t="s">
        <v>2716</v>
      </c>
      <c r="CE24" s="183" t="s">
        <v>2603</v>
      </c>
      <c r="CF24" s="183" t="s">
        <v>2603</v>
      </c>
      <c r="CG24" s="183" t="s">
        <v>2716</v>
      </c>
      <c r="CH24" s="183" t="s">
        <v>2603</v>
      </c>
      <c r="CI24" s="183" t="s">
        <v>2603</v>
      </c>
      <c r="CJ24" s="183" t="s">
        <v>2716</v>
      </c>
      <c r="CK24" s="183" t="s">
        <v>2603</v>
      </c>
      <c r="CL24" s="183" t="s">
        <v>2603</v>
      </c>
      <c r="CM24" s="183" t="s">
        <v>2716</v>
      </c>
      <c r="CN24" s="183" t="s">
        <v>2603</v>
      </c>
      <c r="CO24" s="183" t="s">
        <v>2603</v>
      </c>
      <c r="CP24" s="183" t="s">
        <v>2716</v>
      </c>
      <c r="CQ24" s="183" t="s">
        <v>2603</v>
      </c>
      <c r="CR24" s="183" t="s">
        <v>2603</v>
      </c>
      <c r="CS24" s="183" t="s">
        <v>2716</v>
      </c>
      <c r="CT24" s="183" t="s">
        <v>2603</v>
      </c>
      <c r="CU24" s="183" t="s">
        <v>2603</v>
      </c>
      <c r="CV24" s="183" t="s">
        <v>2716</v>
      </c>
      <c r="CW24" s="183" t="s">
        <v>2603</v>
      </c>
      <c r="CX24" s="183" t="s">
        <v>2603</v>
      </c>
      <c r="CY24" s="183" t="s">
        <v>2716</v>
      </c>
      <c r="CZ24" s="183" t="s">
        <v>2603</v>
      </c>
      <c r="DA24" s="183" t="s">
        <v>2603</v>
      </c>
      <c r="DB24" s="183" t="s">
        <v>2716</v>
      </c>
      <c r="DC24" s="183" t="s">
        <v>2603</v>
      </c>
      <c r="DD24" s="183" t="s">
        <v>2603</v>
      </c>
      <c r="DE24" s="183" t="s">
        <v>2716</v>
      </c>
      <c r="DF24" s="183" t="s">
        <v>2603</v>
      </c>
      <c r="DG24" s="183" t="s">
        <v>2603</v>
      </c>
      <c r="DH24" s="183" t="s">
        <v>2716</v>
      </c>
      <c r="DI24" s="183" t="s">
        <v>2603</v>
      </c>
      <c r="DJ24" s="183" t="s">
        <v>2603</v>
      </c>
      <c r="DK24" s="183" t="s">
        <v>2716</v>
      </c>
      <c r="DL24" s="183" t="s">
        <v>2603</v>
      </c>
      <c r="DM24" s="183" t="s">
        <v>2603</v>
      </c>
      <c r="DN24" s="183" t="s">
        <v>2716</v>
      </c>
      <c r="DO24" s="183" t="s">
        <v>2603</v>
      </c>
      <c r="DP24" s="183" t="s">
        <v>2603</v>
      </c>
      <c r="DQ24" s="183" t="s">
        <v>2716</v>
      </c>
      <c r="DR24" s="183" t="s">
        <v>2603</v>
      </c>
      <c r="DS24" s="183" t="s">
        <v>2603</v>
      </c>
      <c r="DT24" s="183" t="s">
        <v>2716</v>
      </c>
      <c r="DU24" s="183" t="s">
        <v>2603</v>
      </c>
      <c r="DV24" s="183" t="s">
        <v>2603</v>
      </c>
      <c r="DW24" s="183" t="s">
        <v>2716</v>
      </c>
      <c r="DX24" s="183" t="s">
        <v>2603</v>
      </c>
      <c r="DY24" s="183" t="s">
        <v>2603</v>
      </c>
      <c r="DZ24" s="183" t="s">
        <v>2716</v>
      </c>
      <c r="EA24" s="183" t="s">
        <v>2603</v>
      </c>
      <c r="EB24" s="183" t="s">
        <v>2603</v>
      </c>
      <c r="EC24" s="183" t="s">
        <v>2716</v>
      </c>
      <c r="ED24" s="183" t="s">
        <v>2603</v>
      </c>
      <c r="EE24" s="183" t="s">
        <v>2603</v>
      </c>
      <c r="EF24" s="183" t="s">
        <v>2716</v>
      </c>
      <c r="EG24" s="183" t="s">
        <v>2603</v>
      </c>
      <c r="EH24" s="183" t="s">
        <v>2603</v>
      </c>
      <c r="EI24" s="183" t="s">
        <v>2716</v>
      </c>
      <c r="EJ24" s="183" t="s">
        <v>2603</v>
      </c>
      <c r="EK24" s="183" t="s">
        <v>2603</v>
      </c>
      <c r="EL24" s="183" t="s">
        <v>2716</v>
      </c>
      <c r="EM24" s="183" t="s">
        <v>2603</v>
      </c>
      <c r="EN24" s="183" t="s">
        <v>2603</v>
      </c>
      <c r="EO24" s="183" t="s">
        <v>2716</v>
      </c>
      <c r="EP24" s="183" t="s">
        <v>2603</v>
      </c>
      <c r="EQ24" s="183" t="s">
        <v>2603</v>
      </c>
      <c r="ER24" s="183" t="s">
        <v>2716</v>
      </c>
      <c r="ES24" s="183" t="s">
        <v>2603</v>
      </c>
      <c r="ET24" s="183" t="s">
        <v>2603</v>
      </c>
    </row>
    <row r="25" spans="1:150" x14ac:dyDescent="0.25">
      <c r="A25" s="1"/>
      <c r="B25" s="184" t="s">
        <v>2812</v>
      </c>
      <c r="C25" s="184" t="s">
        <v>121</v>
      </c>
      <c r="D25" s="184" t="s">
        <v>878</v>
      </c>
      <c r="E25" s="184" t="s">
        <v>2813</v>
      </c>
      <c r="F25" s="184" t="s">
        <v>2814</v>
      </c>
      <c r="G25" s="185" t="s">
        <v>2716</v>
      </c>
      <c r="H25" s="185" t="s">
        <v>2603</v>
      </c>
      <c r="I25" s="185" t="s">
        <v>2603</v>
      </c>
      <c r="J25" s="185" t="s">
        <v>2716</v>
      </c>
      <c r="K25" s="185" t="s">
        <v>2603</v>
      </c>
      <c r="L25" s="185" t="s">
        <v>2603</v>
      </c>
      <c r="M25" s="185" t="s">
        <v>2716</v>
      </c>
      <c r="N25" s="185" t="s">
        <v>2603</v>
      </c>
      <c r="O25" s="185" t="s">
        <v>2603</v>
      </c>
      <c r="P25" s="185" t="s">
        <v>2716</v>
      </c>
      <c r="Q25" s="185" t="s">
        <v>2603</v>
      </c>
      <c r="R25" s="185" t="s">
        <v>2603</v>
      </c>
      <c r="S25" s="185" t="s">
        <v>2716</v>
      </c>
      <c r="T25" s="185" t="s">
        <v>2603</v>
      </c>
      <c r="U25" s="185" t="s">
        <v>2603</v>
      </c>
      <c r="V25" s="185" t="s">
        <v>2716</v>
      </c>
      <c r="W25" s="185" t="s">
        <v>2603</v>
      </c>
      <c r="X25" s="185" t="s">
        <v>2603</v>
      </c>
      <c r="Y25" s="185" t="s">
        <v>2716</v>
      </c>
      <c r="Z25" s="185" t="s">
        <v>2603</v>
      </c>
      <c r="AA25" s="185" t="s">
        <v>2603</v>
      </c>
      <c r="AB25" s="185" t="s">
        <v>2716</v>
      </c>
      <c r="AC25" s="185" t="s">
        <v>2603</v>
      </c>
      <c r="AD25" s="185" t="s">
        <v>2603</v>
      </c>
      <c r="AE25" s="185" t="s">
        <v>2716</v>
      </c>
      <c r="AF25" s="185" t="s">
        <v>2603</v>
      </c>
      <c r="AG25" s="185" t="s">
        <v>2603</v>
      </c>
      <c r="AH25" s="185" t="s">
        <v>2716</v>
      </c>
      <c r="AI25" s="185" t="s">
        <v>2603</v>
      </c>
      <c r="AJ25" s="185" t="s">
        <v>2603</v>
      </c>
      <c r="AK25" s="185" t="s">
        <v>2716</v>
      </c>
      <c r="AL25" s="185" t="s">
        <v>2603</v>
      </c>
      <c r="AM25" s="185" t="s">
        <v>2603</v>
      </c>
      <c r="AN25" s="185" t="s">
        <v>2716</v>
      </c>
      <c r="AO25" s="185" t="s">
        <v>2603</v>
      </c>
      <c r="AP25" s="185" t="s">
        <v>2603</v>
      </c>
      <c r="AQ25" s="185" t="s">
        <v>2716</v>
      </c>
      <c r="AR25" s="185" t="s">
        <v>2603</v>
      </c>
      <c r="AS25" s="185" t="s">
        <v>2603</v>
      </c>
      <c r="AT25" s="185" t="s">
        <v>2716</v>
      </c>
      <c r="AU25" s="185" t="s">
        <v>2603</v>
      </c>
      <c r="AV25" s="185" t="s">
        <v>2603</v>
      </c>
      <c r="AW25" s="185" t="s">
        <v>2716</v>
      </c>
      <c r="AX25" s="185" t="s">
        <v>2603</v>
      </c>
      <c r="AY25" s="185" t="s">
        <v>2603</v>
      </c>
      <c r="AZ25" s="185" t="s">
        <v>2716</v>
      </c>
      <c r="BA25" s="185" t="s">
        <v>2603</v>
      </c>
      <c r="BB25" s="185" t="s">
        <v>2603</v>
      </c>
      <c r="BC25" s="185" t="s">
        <v>2716</v>
      </c>
      <c r="BD25" s="185" t="s">
        <v>2603</v>
      </c>
      <c r="BE25" s="185" t="s">
        <v>2603</v>
      </c>
      <c r="BF25" s="185" t="s">
        <v>2716</v>
      </c>
      <c r="BG25" s="185" t="s">
        <v>2603</v>
      </c>
      <c r="BH25" s="185" t="s">
        <v>2603</v>
      </c>
      <c r="BI25" s="185" t="s">
        <v>2716</v>
      </c>
      <c r="BJ25" s="185" t="s">
        <v>2603</v>
      </c>
      <c r="BK25" s="185" t="s">
        <v>2603</v>
      </c>
      <c r="BL25" s="185" t="s">
        <v>2716</v>
      </c>
      <c r="BM25" s="185" t="s">
        <v>2603</v>
      </c>
      <c r="BN25" s="185" t="s">
        <v>2603</v>
      </c>
      <c r="BO25" s="185" t="s">
        <v>2716</v>
      </c>
      <c r="BP25" s="185" t="s">
        <v>2603</v>
      </c>
      <c r="BQ25" s="185" t="s">
        <v>2603</v>
      </c>
      <c r="BR25" s="185" t="s">
        <v>2716</v>
      </c>
      <c r="BS25" s="185" t="s">
        <v>2603</v>
      </c>
      <c r="BT25" s="185" t="s">
        <v>2603</v>
      </c>
      <c r="BU25" s="185" t="s">
        <v>2716</v>
      </c>
      <c r="BV25" s="185" t="s">
        <v>2603</v>
      </c>
      <c r="BW25" s="185" t="s">
        <v>2603</v>
      </c>
      <c r="BX25" s="185" t="s">
        <v>2716</v>
      </c>
      <c r="BY25" s="185" t="s">
        <v>2603</v>
      </c>
      <c r="BZ25" s="185" t="s">
        <v>2603</v>
      </c>
      <c r="CA25" s="185" t="s">
        <v>2716</v>
      </c>
      <c r="CB25" s="185" t="s">
        <v>2603</v>
      </c>
      <c r="CC25" s="185" t="s">
        <v>2603</v>
      </c>
      <c r="CD25" s="185" t="s">
        <v>2716</v>
      </c>
      <c r="CE25" s="185" t="s">
        <v>2603</v>
      </c>
      <c r="CF25" s="185" t="s">
        <v>2603</v>
      </c>
      <c r="CG25" s="185" t="s">
        <v>2716</v>
      </c>
      <c r="CH25" s="185" t="s">
        <v>2603</v>
      </c>
      <c r="CI25" s="185" t="s">
        <v>2603</v>
      </c>
      <c r="CJ25" s="185" t="s">
        <v>2716</v>
      </c>
      <c r="CK25" s="185" t="s">
        <v>2603</v>
      </c>
      <c r="CL25" s="185" t="s">
        <v>2603</v>
      </c>
      <c r="CM25" s="185" t="s">
        <v>2716</v>
      </c>
      <c r="CN25" s="185" t="s">
        <v>2603</v>
      </c>
      <c r="CO25" s="185" t="s">
        <v>2603</v>
      </c>
      <c r="CP25" s="185" t="s">
        <v>2716</v>
      </c>
      <c r="CQ25" s="185" t="s">
        <v>2603</v>
      </c>
      <c r="CR25" s="185" t="s">
        <v>2603</v>
      </c>
      <c r="CS25" s="185" t="s">
        <v>2716</v>
      </c>
      <c r="CT25" s="185" t="s">
        <v>2603</v>
      </c>
      <c r="CU25" s="185" t="s">
        <v>2603</v>
      </c>
      <c r="CV25" s="185" t="s">
        <v>2716</v>
      </c>
      <c r="CW25" s="185" t="s">
        <v>2603</v>
      </c>
      <c r="CX25" s="185" t="s">
        <v>2603</v>
      </c>
      <c r="CY25" s="185" t="s">
        <v>2716</v>
      </c>
      <c r="CZ25" s="185" t="s">
        <v>2603</v>
      </c>
      <c r="DA25" s="185" t="s">
        <v>2603</v>
      </c>
      <c r="DB25" s="185" t="s">
        <v>2716</v>
      </c>
      <c r="DC25" s="185" t="s">
        <v>2603</v>
      </c>
      <c r="DD25" s="185" t="s">
        <v>2603</v>
      </c>
      <c r="DE25" s="185" t="s">
        <v>2716</v>
      </c>
      <c r="DF25" s="185" t="s">
        <v>2603</v>
      </c>
      <c r="DG25" s="185" t="s">
        <v>2603</v>
      </c>
      <c r="DH25" s="185" t="s">
        <v>2716</v>
      </c>
      <c r="DI25" s="185" t="s">
        <v>2603</v>
      </c>
      <c r="DJ25" s="185" t="s">
        <v>2603</v>
      </c>
      <c r="DK25" s="185" t="s">
        <v>2716</v>
      </c>
      <c r="DL25" s="185" t="s">
        <v>2603</v>
      </c>
      <c r="DM25" s="185" t="s">
        <v>2603</v>
      </c>
      <c r="DN25" s="185" t="s">
        <v>2716</v>
      </c>
      <c r="DO25" s="185" t="s">
        <v>2603</v>
      </c>
      <c r="DP25" s="185" t="s">
        <v>2603</v>
      </c>
      <c r="DQ25" s="185" t="s">
        <v>2716</v>
      </c>
      <c r="DR25" s="185" t="s">
        <v>2603</v>
      </c>
      <c r="DS25" s="185" t="s">
        <v>2603</v>
      </c>
      <c r="DT25" s="185" t="s">
        <v>2716</v>
      </c>
      <c r="DU25" s="185" t="s">
        <v>2603</v>
      </c>
      <c r="DV25" s="185" t="s">
        <v>2603</v>
      </c>
      <c r="DW25" s="185" t="s">
        <v>2716</v>
      </c>
      <c r="DX25" s="185" t="s">
        <v>2603</v>
      </c>
      <c r="DY25" s="185" t="s">
        <v>2603</v>
      </c>
      <c r="DZ25" s="185" t="s">
        <v>2716</v>
      </c>
      <c r="EA25" s="185" t="s">
        <v>2603</v>
      </c>
      <c r="EB25" s="185" t="s">
        <v>2603</v>
      </c>
      <c r="EC25" s="185" t="s">
        <v>2716</v>
      </c>
      <c r="ED25" s="185" t="s">
        <v>2603</v>
      </c>
      <c r="EE25" s="185" t="s">
        <v>2603</v>
      </c>
      <c r="EF25" s="185" t="s">
        <v>2716</v>
      </c>
      <c r="EG25" s="185" t="s">
        <v>2603</v>
      </c>
      <c r="EH25" s="185" t="s">
        <v>2603</v>
      </c>
      <c r="EI25" s="185" t="s">
        <v>2716</v>
      </c>
      <c r="EJ25" s="185" t="s">
        <v>2603</v>
      </c>
      <c r="EK25" s="185" t="s">
        <v>2603</v>
      </c>
      <c r="EL25" s="185" t="s">
        <v>2716</v>
      </c>
      <c r="EM25" s="185" t="s">
        <v>2603</v>
      </c>
      <c r="EN25" s="185" t="s">
        <v>2603</v>
      </c>
      <c r="EO25" s="185" t="s">
        <v>2716</v>
      </c>
      <c r="EP25" s="185" t="s">
        <v>2603</v>
      </c>
      <c r="EQ25" s="185" t="s">
        <v>2603</v>
      </c>
      <c r="ER25" s="185" t="s">
        <v>2716</v>
      </c>
      <c r="ES25" s="185" t="s">
        <v>2603</v>
      </c>
      <c r="ET25" s="185" t="s">
        <v>2603</v>
      </c>
    </row>
    <row r="26" spans="1:150" x14ac:dyDescent="0.25">
      <c r="A26" s="1"/>
      <c r="B26" s="184" t="s">
        <v>2815</v>
      </c>
      <c r="C26" s="184" t="s">
        <v>121</v>
      </c>
      <c r="D26" s="184" t="s">
        <v>878</v>
      </c>
      <c r="E26" s="184" t="s">
        <v>2816</v>
      </c>
      <c r="F26" s="184" t="s">
        <v>2817</v>
      </c>
      <c r="G26" s="185" t="s">
        <v>2716</v>
      </c>
      <c r="H26" s="185" t="s">
        <v>2603</v>
      </c>
      <c r="I26" s="185" t="s">
        <v>2603</v>
      </c>
      <c r="J26" s="185" t="s">
        <v>2716</v>
      </c>
      <c r="K26" s="185" t="s">
        <v>2603</v>
      </c>
      <c r="L26" s="185" t="s">
        <v>2603</v>
      </c>
      <c r="M26" s="185" t="s">
        <v>2716</v>
      </c>
      <c r="N26" s="185" t="s">
        <v>2603</v>
      </c>
      <c r="O26" s="185" t="s">
        <v>2603</v>
      </c>
      <c r="P26" s="185" t="s">
        <v>2716</v>
      </c>
      <c r="Q26" s="185" t="s">
        <v>2603</v>
      </c>
      <c r="R26" s="185" t="s">
        <v>2603</v>
      </c>
      <c r="S26" s="185" t="s">
        <v>2716</v>
      </c>
      <c r="T26" s="185" t="s">
        <v>2603</v>
      </c>
      <c r="U26" s="185" t="s">
        <v>2603</v>
      </c>
      <c r="V26" s="185" t="s">
        <v>2716</v>
      </c>
      <c r="W26" s="185" t="s">
        <v>2603</v>
      </c>
      <c r="X26" s="185" t="s">
        <v>2603</v>
      </c>
      <c r="Y26" s="185" t="s">
        <v>2716</v>
      </c>
      <c r="Z26" s="185" t="s">
        <v>2603</v>
      </c>
      <c r="AA26" s="185" t="s">
        <v>2603</v>
      </c>
      <c r="AB26" s="185" t="s">
        <v>2716</v>
      </c>
      <c r="AC26" s="185" t="s">
        <v>2603</v>
      </c>
      <c r="AD26" s="185" t="s">
        <v>2603</v>
      </c>
      <c r="AE26" s="185" t="s">
        <v>2716</v>
      </c>
      <c r="AF26" s="185" t="s">
        <v>2603</v>
      </c>
      <c r="AG26" s="185" t="s">
        <v>2603</v>
      </c>
      <c r="AH26" s="185" t="s">
        <v>2716</v>
      </c>
      <c r="AI26" s="185" t="s">
        <v>2603</v>
      </c>
      <c r="AJ26" s="185" t="s">
        <v>2603</v>
      </c>
      <c r="AK26" s="185" t="s">
        <v>2716</v>
      </c>
      <c r="AL26" s="185" t="s">
        <v>2603</v>
      </c>
      <c r="AM26" s="185" t="s">
        <v>2603</v>
      </c>
      <c r="AN26" s="185" t="s">
        <v>2716</v>
      </c>
      <c r="AO26" s="185" t="s">
        <v>2603</v>
      </c>
      <c r="AP26" s="185" t="s">
        <v>2603</v>
      </c>
      <c r="AQ26" s="185" t="s">
        <v>2716</v>
      </c>
      <c r="AR26" s="185" t="s">
        <v>2603</v>
      </c>
      <c r="AS26" s="185" t="s">
        <v>2603</v>
      </c>
      <c r="AT26" s="185" t="s">
        <v>2716</v>
      </c>
      <c r="AU26" s="185" t="s">
        <v>2603</v>
      </c>
      <c r="AV26" s="185" t="s">
        <v>2603</v>
      </c>
      <c r="AW26" s="185" t="s">
        <v>2716</v>
      </c>
      <c r="AX26" s="185" t="s">
        <v>2603</v>
      </c>
      <c r="AY26" s="185" t="s">
        <v>2603</v>
      </c>
      <c r="AZ26" s="185" t="s">
        <v>2716</v>
      </c>
      <c r="BA26" s="185" t="s">
        <v>2603</v>
      </c>
      <c r="BB26" s="185" t="s">
        <v>2603</v>
      </c>
      <c r="BC26" s="185" t="s">
        <v>2716</v>
      </c>
      <c r="BD26" s="185" t="s">
        <v>2603</v>
      </c>
      <c r="BE26" s="185" t="s">
        <v>2603</v>
      </c>
      <c r="BF26" s="185" t="s">
        <v>2716</v>
      </c>
      <c r="BG26" s="185" t="s">
        <v>2603</v>
      </c>
      <c r="BH26" s="185" t="s">
        <v>2603</v>
      </c>
      <c r="BI26" s="185" t="s">
        <v>2716</v>
      </c>
      <c r="BJ26" s="185" t="s">
        <v>2603</v>
      </c>
      <c r="BK26" s="185" t="s">
        <v>2603</v>
      </c>
      <c r="BL26" s="185" t="s">
        <v>2716</v>
      </c>
      <c r="BM26" s="185" t="s">
        <v>2603</v>
      </c>
      <c r="BN26" s="185" t="s">
        <v>2603</v>
      </c>
      <c r="BO26" s="185" t="s">
        <v>2716</v>
      </c>
      <c r="BP26" s="185" t="s">
        <v>2603</v>
      </c>
      <c r="BQ26" s="185" t="s">
        <v>2603</v>
      </c>
      <c r="BR26" s="185" t="s">
        <v>2716</v>
      </c>
      <c r="BS26" s="185" t="s">
        <v>2603</v>
      </c>
      <c r="BT26" s="185" t="s">
        <v>2603</v>
      </c>
      <c r="BU26" s="185" t="s">
        <v>2716</v>
      </c>
      <c r="BV26" s="185" t="s">
        <v>2603</v>
      </c>
      <c r="BW26" s="185" t="s">
        <v>2603</v>
      </c>
      <c r="BX26" s="185" t="s">
        <v>2716</v>
      </c>
      <c r="BY26" s="185" t="s">
        <v>2603</v>
      </c>
      <c r="BZ26" s="185" t="s">
        <v>2603</v>
      </c>
      <c r="CA26" s="185" t="s">
        <v>2716</v>
      </c>
      <c r="CB26" s="185" t="s">
        <v>2603</v>
      </c>
      <c r="CC26" s="185" t="s">
        <v>2603</v>
      </c>
      <c r="CD26" s="185" t="s">
        <v>2716</v>
      </c>
      <c r="CE26" s="185" t="s">
        <v>2603</v>
      </c>
      <c r="CF26" s="185" t="s">
        <v>2603</v>
      </c>
      <c r="CG26" s="185" t="s">
        <v>2716</v>
      </c>
      <c r="CH26" s="185" t="s">
        <v>2603</v>
      </c>
      <c r="CI26" s="185" t="s">
        <v>2603</v>
      </c>
      <c r="CJ26" s="185" t="s">
        <v>2716</v>
      </c>
      <c r="CK26" s="185" t="s">
        <v>2603</v>
      </c>
      <c r="CL26" s="185" t="s">
        <v>2603</v>
      </c>
      <c r="CM26" s="185" t="s">
        <v>2716</v>
      </c>
      <c r="CN26" s="185" t="s">
        <v>2603</v>
      </c>
      <c r="CO26" s="185" t="s">
        <v>2603</v>
      </c>
      <c r="CP26" s="185" t="s">
        <v>2716</v>
      </c>
      <c r="CQ26" s="185" t="s">
        <v>2603</v>
      </c>
      <c r="CR26" s="185" t="s">
        <v>2603</v>
      </c>
      <c r="CS26" s="185" t="s">
        <v>2716</v>
      </c>
      <c r="CT26" s="185" t="s">
        <v>2603</v>
      </c>
      <c r="CU26" s="185" t="s">
        <v>2603</v>
      </c>
      <c r="CV26" s="185" t="s">
        <v>2716</v>
      </c>
      <c r="CW26" s="185" t="s">
        <v>2603</v>
      </c>
      <c r="CX26" s="185" t="s">
        <v>2603</v>
      </c>
      <c r="CY26" s="185" t="s">
        <v>2716</v>
      </c>
      <c r="CZ26" s="185" t="s">
        <v>2603</v>
      </c>
      <c r="DA26" s="185" t="s">
        <v>2603</v>
      </c>
      <c r="DB26" s="185" t="s">
        <v>2716</v>
      </c>
      <c r="DC26" s="185" t="s">
        <v>2603</v>
      </c>
      <c r="DD26" s="185" t="s">
        <v>2603</v>
      </c>
      <c r="DE26" s="185" t="s">
        <v>2716</v>
      </c>
      <c r="DF26" s="185" t="s">
        <v>2603</v>
      </c>
      <c r="DG26" s="185" t="s">
        <v>2603</v>
      </c>
      <c r="DH26" s="185" t="s">
        <v>2716</v>
      </c>
      <c r="DI26" s="185" t="s">
        <v>2603</v>
      </c>
      <c r="DJ26" s="185" t="s">
        <v>2603</v>
      </c>
      <c r="DK26" s="185" t="s">
        <v>2716</v>
      </c>
      <c r="DL26" s="185" t="s">
        <v>2603</v>
      </c>
      <c r="DM26" s="185" t="s">
        <v>2603</v>
      </c>
      <c r="DN26" s="185" t="s">
        <v>2716</v>
      </c>
      <c r="DO26" s="185" t="s">
        <v>2603</v>
      </c>
      <c r="DP26" s="185" t="s">
        <v>2603</v>
      </c>
      <c r="DQ26" s="185" t="s">
        <v>2716</v>
      </c>
      <c r="DR26" s="185" t="s">
        <v>2603</v>
      </c>
      <c r="DS26" s="185" t="s">
        <v>2603</v>
      </c>
      <c r="DT26" s="185" t="s">
        <v>2716</v>
      </c>
      <c r="DU26" s="185" t="s">
        <v>2603</v>
      </c>
      <c r="DV26" s="185" t="s">
        <v>2603</v>
      </c>
      <c r="DW26" s="185" t="s">
        <v>2716</v>
      </c>
      <c r="DX26" s="185" t="s">
        <v>2603</v>
      </c>
      <c r="DY26" s="185" t="s">
        <v>2603</v>
      </c>
      <c r="DZ26" s="185" t="s">
        <v>2716</v>
      </c>
      <c r="EA26" s="185" t="s">
        <v>2603</v>
      </c>
      <c r="EB26" s="185" t="s">
        <v>2603</v>
      </c>
      <c r="EC26" s="185" t="s">
        <v>2716</v>
      </c>
      <c r="ED26" s="185" t="s">
        <v>2603</v>
      </c>
      <c r="EE26" s="185" t="s">
        <v>2603</v>
      </c>
      <c r="EF26" s="185" t="s">
        <v>2716</v>
      </c>
      <c r="EG26" s="185" t="s">
        <v>2603</v>
      </c>
      <c r="EH26" s="185" t="s">
        <v>2603</v>
      </c>
      <c r="EI26" s="185" t="s">
        <v>2716</v>
      </c>
      <c r="EJ26" s="185" t="s">
        <v>2603</v>
      </c>
      <c r="EK26" s="185" t="s">
        <v>2603</v>
      </c>
      <c r="EL26" s="185" t="s">
        <v>2716</v>
      </c>
      <c r="EM26" s="185" t="s">
        <v>2603</v>
      </c>
      <c r="EN26" s="185" t="s">
        <v>2603</v>
      </c>
      <c r="EO26" s="185" t="s">
        <v>2716</v>
      </c>
      <c r="EP26" s="185" t="s">
        <v>2603</v>
      </c>
      <c r="EQ26" s="185" t="s">
        <v>2603</v>
      </c>
      <c r="ER26" s="185" t="s">
        <v>2716</v>
      </c>
      <c r="ES26" s="185" t="s">
        <v>2603</v>
      </c>
      <c r="ET26" s="185" t="s">
        <v>2603</v>
      </c>
    </row>
    <row r="27" spans="1:150" x14ac:dyDescent="0.25">
      <c r="A27" s="1"/>
      <c r="B27" s="184" t="s">
        <v>2818</v>
      </c>
      <c r="C27" s="184" t="s">
        <v>121</v>
      </c>
      <c r="D27" s="184" t="s">
        <v>878</v>
      </c>
      <c r="E27" s="184" t="s">
        <v>2819</v>
      </c>
      <c r="F27" s="184" t="s">
        <v>2820</v>
      </c>
      <c r="G27" s="185" t="s">
        <v>2716</v>
      </c>
      <c r="H27" s="185" t="s">
        <v>2603</v>
      </c>
      <c r="I27" s="185" t="s">
        <v>2603</v>
      </c>
      <c r="J27" s="185" t="s">
        <v>2716</v>
      </c>
      <c r="K27" s="185" t="s">
        <v>2603</v>
      </c>
      <c r="L27" s="185" t="s">
        <v>2603</v>
      </c>
      <c r="M27" s="185" t="s">
        <v>2716</v>
      </c>
      <c r="N27" s="185" t="s">
        <v>2603</v>
      </c>
      <c r="O27" s="185" t="s">
        <v>2603</v>
      </c>
      <c r="P27" s="185" t="s">
        <v>2716</v>
      </c>
      <c r="Q27" s="185" t="s">
        <v>2603</v>
      </c>
      <c r="R27" s="185" t="s">
        <v>2603</v>
      </c>
      <c r="S27" s="185" t="s">
        <v>2716</v>
      </c>
      <c r="T27" s="185" t="s">
        <v>2603</v>
      </c>
      <c r="U27" s="185" t="s">
        <v>2603</v>
      </c>
      <c r="V27" s="185" t="s">
        <v>2716</v>
      </c>
      <c r="W27" s="185" t="s">
        <v>2603</v>
      </c>
      <c r="X27" s="185" t="s">
        <v>2603</v>
      </c>
      <c r="Y27" s="185" t="s">
        <v>2716</v>
      </c>
      <c r="Z27" s="185" t="s">
        <v>2603</v>
      </c>
      <c r="AA27" s="185" t="s">
        <v>2603</v>
      </c>
      <c r="AB27" s="185" t="s">
        <v>2716</v>
      </c>
      <c r="AC27" s="185" t="s">
        <v>2603</v>
      </c>
      <c r="AD27" s="185" t="s">
        <v>2603</v>
      </c>
      <c r="AE27" s="185" t="s">
        <v>2716</v>
      </c>
      <c r="AF27" s="185" t="s">
        <v>2603</v>
      </c>
      <c r="AG27" s="185" t="s">
        <v>2603</v>
      </c>
      <c r="AH27" s="185" t="s">
        <v>2716</v>
      </c>
      <c r="AI27" s="185" t="s">
        <v>2603</v>
      </c>
      <c r="AJ27" s="185" t="s">
        <v>2603</v>
      </c>
      <c r="AK27" s="185" t="s">
        <v>2716</v>
      </c>
      <c r="AL27" s="185" t="s">
        <v>2603</v>
      </c>
      <c r="AM27" s="185" t="s">
        <v>2603</v>
      </c>
      <c r="AN27" s="185" t="s">
        <v>2716</v>
      </c>
      <c r="AO27" s="185" t="s">
        <v>2603</v>
      </c>
      <c r="AP27" s="185" t="s">
        <v>2603</v>
      </c>
      <c r="AQ27" s="185" t="s">
        <v>2716</v>
      </c>
      <c r="AR27" s="185" t="s">
        <v>2603</v>
      </c>
      <c r="AS27" s="185" t="s">
        <v>2603</v>
      </c>
      <c r="AT27" s="185" t="s">
        <v>2716</v>
      </c>
      <c r="AU27" s="185" t="s">
        <v>2603</v>
      </c>
      <c r="AV27" s="185" t="s">
        <v>2603</v>
      </c>
      <c r="AW27" s="185" t="s">
        <v>2716</v>
      </c>
      <c r="AX27" s="185" t="s">
        <v>2603</v>
      </c>
      <c r="AY27" s="185" t="s">
        <v>2603</v>
      </c>
      <c r="AZ27" s="185" t="s">
        <v>2716</v>
      </c>
      <c r="BA27" s="185" t="s">
        <v>2603</v>
      </c>
      <c r="BB27" s="185" t="s">
        <v>2603</v>
      </c>
      <c r="BC27" s="185" t="s">
        <v>2716</v>
      </c>
      <c r="BD27" s="185" t="s">
        <v>2603</v>
      </c>
      <c r="BE27" s="185" t="s">
        <v>2603</v>
      </c>
      <c r="BF27" s="185" t="s">
        <v>2716</v>
      </c>
      <c r="BG27" s="185" t="s">
        <v>2603</v>
      </c>
      <c r="BH27" s="185" t="s">
        <v>2603</v>
      </c>
      <c r="BI27" s="185" t="s">
        <v>2716</v>
      </c>
      <c r="BJ27" s="185" t="s">
        <v>2603</v>
      </c>
      <c r="BK27" s="185" t="s">
        <v>2603</v>
      </c>
      <c r="BL27" s="185" t="s">
        <v>2716</v>
      </c>
      <c r="BM27" s="185" t="s">
        <v>2603</v>
      </c>
      <c r="BN27" s="185" t="s">
        <v>2603</v>
      </c>
      <c r="BO27" s="185" t="s">
        <v>2716</v>
      </c>
      <c r="BP27" s="185" t="s">
        <v>2603</v>
      </c>
      <c r="BQ27" s="185" t="s">
        <v>2603</v>
      </c>
      <c r="BR27" s="185" t="s">
        <v>2716</v>
      </c>
      <c r="BS27" s="185" t="s">
        <v>2603</v>
      </c>
      <c r="BT27" s="185" t="s">
        <v>2603</v>
      </c>
      <c r="BU27" s="185" t="s">
        <v>2716</v>
      </c>
      <c r="BV27" s="185" t="s">
        <v>2603</v>
      </c>
      <c r="BW27" s="185" t="s">
        <v>2603</v>
      </c>
      <c r="BX27" s="185" t="s">
        <v>2716</v>
      </c>
      <c r="BY27" s="185" t="s">
        <v>2603</v>
      </c>
      <c r="BZ27" s="185" t="s">
        <v>2603</v>
      </c>
      <c r="CA27" s="185" t="s">
        <v>2716</v>
      </c>
      <c r="CB27" s="185" t="s">
        <v>2603</v>
      </c>
      <c r="CC27" s="185" t="s">
        <v>2603</v>
      </c>
      <c r="CD27" s="185" t="s">
        <v>2716</v>
      </c>
      <c r="CE27" s="185" t="s">
        <v>2603</v>
      </c>
      <c r="CF27" s="185" t="s">
        <v>2603</v>
      </c>
      <c r="CG27" s="185" t="s">
        <v>2716</v>
      </c>
      <c r="CH27" s="185" t="s">
        <v>2603</v>
      </c>
      <c r="CI27" s="185" t="s">
        <v>2603</v>
      </c>
      <c r="CJ27" s="185" t="s">
        <v>2716</v>
      </c>
      <c r="CK27" s="185" t="s">
        <v>2603</v>
      </c>
      <c r="CL27" s="185" t="s">
        <v>2603</v>
      </c>
      <c r="CM27" s="185" t="s">
        <v>2716</v>
      </c>
      <c r="CN27" s="185" t="s">
        <v>2603</v>
      </c>
      <c r="CO27" s="185" t="s">
        <v>2603</v>
      </c>
      <c r="CP27" s="185" t="s">
        <v>2716</v>
      </c>
      <c r="CQ27" s="185" t="s">
        <v>2603</v>
      </c>
      <c r="CR27" s="185" t="s">
        <v>2603</v>
      </c>
      <c r="CS27" s="185" t="s">
        <v>2716</v>
      </c>
      <c r="CT27" s="185" t="s">
        <v>2603</v>
      </c>
      <c r="CU27" s="185" t="s">
        <v>2603</v>
      </c>
      <c r="CV27" s="185" t="s">
        <v>2716</v>
      </c>
      <c r="CW27" s="185" t="s">
        <v>2603</v>
      </c>
      <c r="CX27" s="185" t="s">
        <v>2603</v>
      </c>
      <c r="CY27" s="185" t="s">
        <v>2716</v>
      </c>
      <c r="CZ27" s="185" t="s">
        <v>2603</v>
      </c>
      <c r="DA27" s="185" t="s">
        <v>2603</v>
      </c>
      <c r="DB27" s="185" t="s">
        <v>2716</v>
      </c>
      <c r="DC27" s="185" t="s">
        <v>2603</v>
      </c>
      <c r="DD27" s="185" t="s">
        <v>2603</v>
      </c>
      <c r="DE27" s="185" t="s">
        <v>2716</v>
      </c>
      <c r="DF27" s="185" t="s">
        <v>2603</v>
      </c>
      <c r="DG27" s="185" t="s">
        <v>2603</v>
      </c>
      <c r="DH27" s="185" t="s">
        <v>2716</v>
      </c>
      <c r="DI27" s="185" t="s">
        <v>2603</v>
      </c>
      <c r="DJ27" s="185" t="s">
        <v>2603</v>
      </c>
      <c r="DK27" s="185" t="s">
        <v>2716</v>
      </c>
      <c r="DL27" s="185" t="s">
        <v>2603</v>
      </c>
      <c r="DM27" s="185" t="s">
        <v>2603</v>
      </c>
      <c r="DN27" s="185" t="s">
        <v>2716</v>
      </c>
      <c r="DO27" s="185" t="s">
        <v>2603</v>
      </c>
      <c r="DP27" s="185" t="s">
        <v>2603</v>
      </c>
      <c r="DQ27" s="185" t="s">
        <v>2716</v>
      </c>
      <c r="DR27" s="185" t="s">
        <v>2603</v>
      </c>
      <c r="DS27" s="185" t="s">
        <v>2603</v>
      </c>
      <c r="DT27" s="185" t="s">
        <v>2716</v>
      </c>
      <c r="DU27" s="185" t="s">
        <v>2603</v>
      </c>
      <c r="DV27" s="185" t="s">
        <v>2603</v>
      </c>
      <c r="DW27" s="185" t="s">
        <v>2716</v>
      </c>
      <c r="DX27" s="185" t="s">
        <v>2603</v>
      </c>
      <c r="DY27" s="185" t="s">
        <v>2603</v>
      </c>
      <c r="DZ27" s="185" t="s">
        <v>2716</v>
      </c>
      <c r="EA27" s="185" t="s">
        <v>2603</v>
      </c>
      <c r="EB27" s="185" t="s">
        <v>2603</v>
      </c>
      <c r="EC27" s="185" t="s">
        <v>2716</v>
      </c>
      <c r="ED27" s="185" t="s">
        <v>2603</v>
      </c>
      <c r="EE27" s="185" t="s">
        <v>2603</v>
      </c>
      <c r="EF27" s="185" t="s">
        <v>2716</v>
      </c>
      <c r="EG27" s="185" t="s">
        <v>2603</v>
      </c>
      <c r="EH27" s="185" t="s">
        <v>2603</v>
      </c>
      <c r="EI27" s="185" t="s">
        <v>2716</v>
      </c>
      <c r="EJ27" s="185" t="s">
        <v>2603</v>
      </c>
      <c r="EK27" s="185" t="s">
        <v>2603</v>
      </c>
      <c r="EL27" s="185" t="s">
        <v>2716</v>
      </c>
      <c r="EM27" s="185" t="s">
        <v>2603</v>
      </c>
      <c r="EN27" s="185" t="s">
        <v>2603</v>
      </c>
      <c r="EO27" s="185" t="s">
        <v>2716</v>
      </c>
      <c r="EP27" s="185" t="s">
        <v>2603</v>
      </c>
      <c r="EQ27" s="185" t="s">
        <v>2603</v>
      </c>
      <c r="ER27" s="185" t="s">
        <v>2716</v>
      </c>
      <c r="ES27" s="185" t="s">
        <v>2603</v>
      </c>
      <c r="ET27" s="185" t="s">
        <v>2603</v>
      </c>
    </row>
    <row r="28" spans="1:150" x14ac:dyDescent="0.25">
      <c r="A28" s="1"/>
      <c r="B28" s="184" t="s">
        <v>2821</v>
      </c>
      <c r="C28" s="184" t="s">
        <v>121</v>
      </c>
      <c r="D28" s="184" t="s">
        <v>878</v>
      </c>
      <c r="E28" s="184" t="s">
        <v>2822</v>
      </c>
      <c r="F28" s="184" t="s">
        <v>2823</v>
      </c>
      <c r="G28" s="185" t="s">
        <v>2716</v>
      </c>
      <c r="H28" s="185" t="s">
        <v>2603</v>
      </c>
      <c r="I28" s="185" t="s">
        <v>2603</v>
      </c>
      <c r="J28" s="185" t="s">
        <v>2716</v>
      </c>
      <c r="K28" s="185" t="s">
        <v>2603</v>
      </c>
      <c r="L28" s="185" t="s">
        <v>2603</v>
      </c>
      <c r="M28" s="185" t="s">
        <v>2716</v>
      </c>
      <c r="N28" s="185" t="s">
        <v>2603</v>
      </c>
      <c r="O28" s="185" t="s">
        <v>2603</v>
      </c>
      <c r="P28" s="185" t="s">
        <v>2716</v>
      </c>
      <c r="Q28" s="185" t="s">
        <v>2603</v>
      </c>
      <c r="R28" s="185" t="s">
        <v>2603</v>
      </c>
      <c r="S28" s="185" t="s">
        <v>2716</v>
      </c>
      <c r="T28" s="185" t="s">
        <v>2603</v>
      </c>
      <c r="U28" s="185" t="s">
        <v>2603</v>
      </c>
      <c r="V28" s="185" t="s">
        <v>2716</v>
      </c>
      <c r="W28" s="185" t="s">
        <v>2603</v>
      </c>
      <c r="X28" s="185" t="s">
        <v>2603</v>
      </c>
      <c r="Y28" s="185" t="s">
        <v>2716</v>
      </c>
      <c r="Z28" s="185" t="s">
        <v>2603</v>
      </c>
      <c r="AA28" s="185" t="s">
        <v>2603</v>
      </c>
      <c r="AB28" s="185" t="s">
        <v>2716</v>
      </c>
      <c r="AC28" s="185" t="s">
        <v>2603</v>
      </c>
      <c r="AD28" s="185" t="s">
        <v>2603</v>
      </c>
      <c r="AE28" s="185" t="s">
        <v>2716</v>
      </c>
      <c r="AF28" s="185" t="s">
        <v>2603</v>
      </c>
      <c r="AG28" s="185" t="s">
        <v>2603</v>
      </c>
      <c r="AH28" s="185" t="s">
        <v>2716</v>
      </c>
      <c r="AI28" s="185" t="s">
        <v>2603</v>
      </c>
      <c r="AJ28" s="185" t="s">
        <v>2603</v>
      </c>
      <c r="AK28" s="185" t="s">
        <v>2716</v>
      </c>
      <c r="AL28" s="185" t="s">
        <v>2603</v>
      </c>
      <c r="AM28" s="185" t="s">
        <v>2603</v>
      </c>
      <c r="AN28" s="185" t="s">
        <v>2716</v>
      </c>
      <c r="AO28" s="185" t="s">
        <v>2603</v>
      </c>
      <c r="AP28" s="185" t="s">
        <v>2603</v>
      </c>
      <c r="AQ28" s="185" t="s">
        <v>2716</v>
      </c>
      <c r="AR28" s="185" t="s">
        <v>2603</v>
      </c>
      <c r="AS28" s="185" t="s">
        <v>2603</v>
      </c>
      <c r="AT28" s="185" t="s">
        <v>2716</v>
      </c>
      <c r="AU28" s="185" t="s">
        <v>2603</v>
      </c>
      <c r="AV28" s="185" t="s">
        <v>2603</v>
      </c>
      <c r="AW28" s="185" t="s">
        <v>2716</v>
      </c>
      <c r="AX28" s="185" t="s">
        <v>2603</v>
      </c>
      <c r="AY28" s="185" t="s">
        <v>2603</v>
      </c>
      <c r="AZ28" s="185" t="s">
        <v>2716</v>
      </c>
      <c r="BA28" s="185" t="s">
        <v>2603</v>
      </c>
      <c r="BB28" s="185" t="s">
        <v>2603</v>
      </c>
      <c r="BC28" s="185" t="s">
        <v>2716</v>
      </c>
      <c r="BD28" s="185" t="s">
        <v>2603</v>
      </c>
      <c r="BE28" s="185" t="s">
        <v>2603</v>
      </c>
      <c r="BF28" s="185" t="s">
        <v>2716</v>
      </c>
      <c r="BG28" s="185" t="s">
        <v>2603</v>
      </c>
      <c r="BH28" s="185" t="s">
        <v>2603</v>
      </c>
      <c r="BI28" s="185" t="s">
        <v>2716</v>
      </c>
      <c r="BJ28" s="185" t="s">
        <v>2603</v>
      </c>
      <c r="BK28" s="185" t="s">
        <v>2603</v>
      </c>
      <c r="BL28" s="185" t="s">
        <v>2716</v>
      </c>
      <c r="BM28" s="185" t="s">
        <v>2603</v>
      </c>
      <c r="BN28" s="185" t="s">
        <v>2603</v>
      </c>
      <c r="BO28" s="185" t="s">
        <v>2716</v>
      </c>
      <c r="BP28" s="185" t="s">
        <v>2603</v>
      </c>
      <c r="BQ28" s="185" t="s">
        <v>2603</v>
      </c>
      <c r="BR28" s="185" t="s">
        <v>2716</v>
      </c>
      <c r="BS28" s="185" t="s">
        <v>2603</v>
      </c>
      <c r="BT28" s="185" t="s">
        <v>2603</v>
      </c>
      <c r="BU28" s="185" t="s">
        <v>2716</v>
      </c>
      <c r="BV28" s="185" t="s">
        <v>2603</v>
      </c>
      <c r="BW28" s="185" t="s">
        <v>2603</v>
      </c>
      <c r="BX28" s="185" t="s">
        <v>2716</v>
      </c>
      <c r="BY28" s="185" t="s">
        <v>2603</v>
      </c>
      <c r="BZ28" s="185" t="s">
        <v>2603</v>
      </c>
      <c r="CA28" s="185" t="s">
        <v>2716</v>
      </c>
      <c r="CB28" s="185" t="s">
        <v>2603</v>
      </c>
      <c r="CC28" s="185" t="s">
        <v>2603</v>
      </c>
      <c r="CD28" s="185" t="s">
        <v>2716</v>
      </c>
      <c r="CE28" s="185" t="s">
        <v>2603</v>
      </c>
      <c r="CF28" s="185" t="s">
        <v>2603</v>
      </c>
      <c r="CG28" s="185" t="s">
        <v>2716</v>
      </c>
      <c r="CH28" s="185" t="s">
        <v>2603</v>
      </c>
      <c r="CI28" s="185" t="s">
        <v>2603</v>
      </c>
      <c r="CJ28" s="185" t="s">
        <v>2716</v>
      </c>
      <c r="CK28" s="185" t="s">
        <v>2603</v>
      </c>
      <c r="CL28" s="185" t="s">
        <v>2603</v>
      </c>
      <c r="CM28" s="185" t="s">
        <v>2716</v>
      </c>
      <c r="CN28" s="185" t="s">
        <v>2603</v>
      </c>
      <c r="CO28" s="185" t="s">
        <v>2603</v>
      </c>
      <c r="CP28" s="185" t="s">
        <v>2716</v>
      </c>
      <c r="CQ28" s="185" t="s">
        <v>2603</v>
      </c>
      <c r="CR28" s="185" t="s">
        <v>2603</v>
      </c>
      <c r="CS28" s="185" t="s">
        <v>2716</v>
      </c>
      <c r="CT28" s="185" t="s">
        <v>2603</v>
      </c>
      <c r="CU28" s="185" t="s">
        <v>2603</v>
      </c>
      <c r="CV28" s="185" t="s">
        <v>2716</v>
      </c>
      <c r="CW28" s="185" t="s">
        <v>2603</v>
      </c>
      <c r="CX28" s="185" t="s">
        <v>2603</v>
      </c>
      <c r="CY28" s="185" t="s">
        <v>2716</v>
      </c>
      <c r="CZ28" s="185" t="s">
        <v>2603</v>
      </c>
      <c r="DA28" s="185" t="s">
        <v>2603</v>
      </c>
      <c r="DB28" s="185" t="s">
        <v>2716</v>
      </c>
      <c r="DC28" s="185" t="s">
        <v>2603</v>
      </c>
      <c r="DD28" s="185" t="s">
        <v>2603</v>
      </c>
      <c r="DE28" s="185" t="s">
        <v>2716</v>
      </c>
      <c r="DF28" s="185" t="s">
        <v>2603</v>
      </c>
      <c r="DG28" s="185" t="s">
        <v>2603</v>
      </c>
      <c r="DH28" s="185" t="s">
        <v>2716</v>
      </c>
      <c r="DI28" s="185" t="s">
        <v>2603</v>
      </c>
      <c r="DJ28" s="185" t="s">
        <v>2603</v>
      </c>
      <c r="DK28" s="185" t="s">
        <v>2716</v>
      </c>
      <c r="DL28" s="185" t="s">
        <v>2603</v>
      </c>
      <c r="DM28" s="185" t="s">
        <v>2603</v>
      </c>
      <c r="DN28" s="185" t="s">
        <v>2716</v>
      </c>
      <c r="DO28" s="185" t="s">
        <v>2603</v>
      </c>
      <c r="DP28" s="185" t="s">
        <v>2603</v>
      </c>
      <c r="DQ28" s="185" t="s">
        <v>2716</v>
      </c>
      <c r="DR28" s="185" t="s">
        <v>2603</v>
      </c>
      <c r="DS28" s="185" t="s">
        <v>2603</v>
      </c>
      <c r="DT28" s="185" t="s">
        <v>2716</v>
      </c>
      <c r="DU28" s="185" t="s">
        <v>2603</v>
      </c>
      <c r="DV28" s="185" t="s">
        <v>2603</v>
      </c>
      <c r="DW28" s="185" t="s">
        <v>2716</v>
      </c>
      <c r="DX28" s="185" t="s">
        <v>2603</v>
      </c>
      <c r="DY28" s="185" t="s">
        <v>2603</v>
      </c>
      <c r="DZ28" s="185" t="s">
        <v>2716</v>
      </c>
      <c r="EA28" s="185" t="s">
        <v>2603</v>
      </c>
      <c r="EB28" s="185" t="s">
        <v>2603</v>
      </c>
      <c r="EC28" s="185" t="s">
        <v>2716</v>
      </c>
      <c r="ED28" s="185" t="s">
        <v>2603</v>
      </c>
      <c r="EE28" s="185" t="s">
        <v>2603</v>
      </c>
      <c r="EF28" s="185" t="s">
        <v>2716</v>
      </c>
      <c r="EG28" s="185" t="s">
        <v>2603</v>
      </c>
      <c r="EH28" s="185" t="s">
        <v>2603</v>
      </c>
      <c r="EI28" s="185" t="s">
        <v>2716</v>
      </c>
      <c r="EJ28" s="185" t="s">
        <v>2603</v>
      </c>
      <c r="EK28" s="185" t="s">
        <v>2603</v>
      </c>
      <c r="EL28" s="185" t="s">
        <v>2716</v>
      </c>
      <c r="EM28" s="185" t="s">
        <v>2603</v>
      </c>
      <c r="EN28" s="185" t="s">
        <v>2603</v>
      </c>
      <c r="EO28" s="185" t="s">
        <v>2716</v>
      </c>
      <c r="EP28" s="185" t="s">
        <v>2603</v>
      </c>
      <c r="EQ28" s="185" t="s">
        <v>2603</v>
      </c>
      <c r="ER28" s="185" t="s">
        <v>2716</v>
      </c>
      <c r="ES28" s="185" t="s">
        <v>2603</v>
      </c>
      <c r="ET28" s="185" t="s">
        <v>2603</v>
      </c>
    </row>
    <row r="29" spans="1:150" x14ac:dyDescent="0.25">
      <c r="A29" s="1"/>
      <c r="B29" s="183" t="s">
        <v>2824</v>
      </c>
      <c r="C29" s="183" t="s">
        <v>121</v>
      </c>
      <c r="D29" s="183" t="s">
        <v>876</v>
      </c>
      <c r="E29" s="183" t="s">
        <v>2825</v>
      </c>
      <c r="F29" s="183" t="s">
        <v>2826</v>
      </c>
      <c r="G29" s="183" t="s">
        <v>2716</v>
      </c>
      <c r="H29" s="183" t="s">
        <v>2603</v>
      </c>
      <c r="I29" s="183" t="s">
        <v>2603</v>
      </c>
      <c r="J29" s="183" t="s">
        <v>2716</v>
      </c>
      <c r="K29" s="183" t="s">
        <v>2603</v>
      </c>
      <c r="L29" s="183" t="s">
        <v>2603</v>
      </c>
      <c r="M29" s="183" t="s">
        <v>2716</v>
      </c>
      <c r="N29" s="183" t="s">
        <v>2603</v>
      </c>
      <c r="O29" s="183" t="s">
        <v>2603</v>
      </c>
      <c r="P29" s="183" t="s">
        <v>2716</v>
      </c>
      <c r="Q29" s="183" t="s">
        <v>2603</v>
      </c>
      <c r="R29" s="183" t="s">
        <v>2603</v>
      </c>
      <c r="S29" s="183" t="s">
        <v>2716</v>
      </c>
      <c r="T29" s="183" t="s">
        <v>2603</v>
      </c>
      <c r="U29" s="183" t="s">
        <v>2603</v>
      </c>
      <c r="V29" s="183" t="s">
        <v>2716</v>
      </c>
      <c r="W29" s="183" t="s">
        <v>2603</v>
      </c>
      <c r="X29" s="183" t="s">
        <v>2603</v>
      </c>
      <c r="Y29" s="183" t="s">
        <v>2716</v>
      </c>
      <c r="Z29" s="183" t="s">
        <v>2603</v>
      </c>
      <c r="AA29" s="183" t="s">
        <v>2603</v>
      </c>
      <c r="AB29" s="183" t="s">
        <v>2716</v>
      </c>
      <c r="AC29" s="183" t="s">
        <v>2603</v>
      </c>
      <c r="AD29" s="183" t="s">
        <v>2603</v>
      </c>
      <c r="AE29" s="183" t="s">
        <v>2716</v>
      </c>
      <c r="AF29" s="183" t="s">
        <v>2603</v>
      </c>
      <c r="AG29" s="183" t="s">
        <v>2603</v>
      </c>
      <c r="AH29" s="183" t="s">
        <v>2716</v>
      </c>
      <c r="AI29" s="183" t="s">
        <v>2603</v>
      </c>
      <c r="AJ29" s="183" t="s">
        <v>2603</v>
      </c>
      <c r="AK29" s="183" t="s">
        <v>2716</v>
      </c>
      <c r="AL29" s="183" t="s">
        <v>2603</v>
      </c>
      <c r="AM29" s="183" t="s">
        <v>2603</v>
      </c>
      <c r="AN29" s="183" t="s">
        <v>2716</v>
      </c>
      <c r="AO29" s="183" t="s">
        <v>2603</v>
      </c>
      <c r="AP29" s="183" t="s">
        <v>2603</v>
      </c>
      <c r="AQ29" s="183" t="s">
        <v>2716</v>
      </c>
      <c r="AR29" s="183" t="s">
        <v>2603</v>
      </c>
      <c r="AS29" s="183" t="s">
        <v>2603</v>
      </c>
      <c r="AT29" s="183" t="s">
        <v>2716</v>
      </c>
      <c r="AU29" s="183" t="s">
        <v>2603</v>
      </c>
      <c r="AV29" s="183" t="s">
        <v>2603</v>
      </c>
      <c r="AW29" s="183" t="s">
        <v>2716</v>
      </c>
      <c r="AX29" s="183" t="s">
        <v>2603</v>
      </c>
      <c r="AY29" s="183" t="s">
        <v>2603</v>
      </c>
      <c r="AZ29" s="183" t="s">
        <v>2716</v>
      </c>
      <c r="BA29" s="183" t="s">
        <v>2603</v>
      </c>
      <c r="BB29" s="183" t="s">
        <v>2603</v>
      </c>
      <c r="BC29" s="183" t="s">
        <v>2716</v>
      </c>
      <c r="BD29" s="183" t="s">
        <v>2603</v>
      </c>
      <c r="BE29" s="183" t="s">
        <v>2603</v>
      </c>
      <c r="BF29" s="183" t="s">
        <v>2716</v>
      </c>
      <c r="BG29" s="183" t="s">
        <v>2603</v>
      </c>
      <c r="BH29" s="183" t="s">
        <v>2603</v>
      </c>
      <c r="BI29" s="183" t="s">
        <v>2716</v>
      </c>
      <c r="BJ29" s="183" t="s">
        <v>2603</v>
      </c>
      <c r="BK29" s="183" t="s">
        <v>2603</v>
      </c>
      <c r="BL29" s="183" t="s">
        <v>2716</v>
      </c>
      <c r="BM29" s="183" t="s">
        <v>2603</v>
      </c>
      <c r="BN29" s="183" t="s">
        <v>2603</v>
      </c>
      <c r="BO29" s="183" t="s">
        <v>2716</v>
      </c>
      <c r="BP29" s="183" t="s">
        <v>2603</v>
      </c>
      <c r="BQ29" s="183" t="s">
        <v>2603</v>
      </c>
      <c r="BR29" s="183" t="s">
        <v>2716</v>
      </c>
      <c r="BS29" s="183" t="s">
        <v>2603</v>
      </c>
      <c r="BT29" s="183" t="s">
        <v>2603</v>
      </c>
      <c r="BU29" s="183" t="s">
        <v>2716</v>
      </c>
      <c r="BV29" s="183" t="s">
        <v>2603</v>
      </c>
      <c r="BW29" s="183" t="s">
        <v>2603</v>
      </c>
      <c r="BX29" s="183" t="s">
        <v>2716</v>
      </c>
      <c r="BY29" s="183" t="s">
        <v>2603</v>
      </c>
      <c r="BZ29" s="183" t="s">
        <v>2603</v>
      </c>
      <c r="CA29" s="183" t="s">
        <v>2716</v>
      </c>
      <c r="CB29" s="183" t="s">
        <v>2603</v>
      </c>
      <c r="CC29" s="183" t="s">
        <v>2603</v>
      </c>
      <c r="CD29" s="183" t="s">
        <v>2716</v>
      </c>
      <c r="CE29" s="183" t="s">
        <v>2603</v>
      </c>
      <c r="CF29" s="183" t="s">
        <v>2603</v>
      </c>
      <c r="CG29" s="183" t="s">
        <v>2716</v>
      </c>
      <c r="CH29" s="183" t="s">
        <v>2603</v>
      </c>
      <c r="CI29" s="183" t="s">
        <v>2603</v>
      </c>
      <c r="CJ29" s="183" t="s">
        <v>2716</v>
      </c>
      <c r="CK29" s="183" t="s">
        <v>2603</v>
      </c>
      <c r="CL29" s="183" t="s">
        <v>2603</v>
      </c>
      <c r="CM29" s="183" t="s">
        <v>2716</v>
      </c>
      <c r="CN29" s="183" t="s">
        <v>2603</v>
      </c>
      <c r="CO29" s="183" t="s">
        <v>2603</v>
      </c>
      <c r="CP29" s="183" t="s">
        <v>2716</v>
      </c>
      <c r="CQ29" s="183" t="s">
        <v>2603</v>
      </c>
      <c r="CR29" s="183" t="s">
        <v>2603</v>
      </c>
      <c r="CS29" s="183" t="s">
        <v>2716</v>
      </c>
      <c r="CT29" s="183" t="s">
        <v>2603</v>
      </c>
      <c r="CU29" s="183" t="s">
        <v>2603</v>
      </c>
      <c r="CV29" s="183" t="s">
        <v>2716</v>
      </c>
      <c r="CW29" s="183" t="s">
        <v>2603</v>
      </c>
      <c r="CX29" s="183" t="s">
        <v>2603</v>
      </c>
      <c r="CY29" s="183" t="s">
        <v>2716</v>
      </c>
      <c r="CZ29" s="183" t="s">
        <v>2603</v>
      </c>
      <c r="DA29" s="183" t="s">
        <v>2603</v>
      </c>
      <c r="DB29" s="183" t="s">
        <v>2716</v>
      </c>
      <c r="DC29" s="183" t="s">
        <v>2603</v>
      </c>
      <c r="DD29" s="183" t="s">
        <v>2603</v>
      </c>
      <c r="DE29" s="183" t="s">
        <v>2716</v>
      </c>
      <c r="DF29" s="183" t="s">
        <v>2603</v>
      </c>
      <c r="DG29" s="183" t="s">
        <v>2603</v>
      </c>
      <c r="DH29" s="183" t="s">
        <v>2716</v>
      </c>
      <c r="DI29" s="183" t="s">
        <v>2603</v>
      </c>
      <c r="DJ29" s="183" t="s">
        <v>2603</v>
      </c>
      <c r="DK29" s="183" t="s">
        <v>2716</v>
      </c>
      <c r="DL29" s="183" t="s">
        <v>2603</v>
      </c>
      <c r="DM29" s="183" t="s">
        <v>2603</v>
      </c>
      <c r="DN29" s="183" t="s">
        <v>2716</v>
      </c>
      <c r="DO29" s="183" t="s">
        <v>2603</v>
      </c>
      <c r="DP29" s="183" t="s">
        <v>2603</v>
      </c>
      <c r="DQ29" s="183" t="s">
        <v>2716</v>
      </c>
      <c r="DR29" s="183" t="s">
        <v>2603</v>
      </c>
      <c r="DS29" s="183" t="s">
        <v>2603</v>
      </c>
      <c r="DT29" s="183" t="s">
        <v>2716</v>
      </c>
      <c r="DU29" s="183" t="s">
        <v>2603</v>
      </c>
      <c r="DV29" s="183" t="s">
        <v>2603</v>
      </c>
      <c r="DW29" s="183" t="s">
        <v>2716</v>
      </c>
      <c r="DX29" s="183" t="s">
        <v>2603</v>
      </c>
      <c r="DY29" s="183" t="s">
        <v>2603</v>
      </c>
      <c r="DZ29" s="183" t="s">
        <v>2716</v>
      </c>
      <c r="EA29" s="183" t="s">
        <v>2603</v>
      </c>
      <c r="EB29" s="183" t="s">
        <v>2603</v>
      </c>
      <c r="EC29" s="183" t="s">
        <v>2716</v>
      </c>
      <c r="ED29" s="183" t="s">
        <v>2603</v>
      </c>
      <c r="EE29" s="183" t="s">
        <v>2603</v>
      </c>
      <c r="EF29" s="183" t="s">
        <v>2716</v>
      </c>
      <c r="EG29" s="183" t="s">
        <v>2603</v>
      </c>
      <c r="EH29" s="183" t="s">
        <v>2603</v>
      </c>
      <c r="EI29" s="183" t="s">
        <v>2716</v>
      </c>
      <c r="EJ29" s="183" t="s">
        <v>2603</v>
      </c>
      <c r="EK29" s="183" t="s">
        <v>2603</v>
      </c>
      <c r="EL29" s="183" t="s">
        <v>2716</v>
      </c>
      <c r="EM29" s="183" t="s">
        <v>2603</v>
      </c>
      <c r="EN29" s="183" t="s">
        <v>2603</v>
      </c>
      <c r="EO29" s="183" t="s">
        <v>2716</v>
      </c>
      <c r="EP29" s="183" t="s">
        <v>2603</v>
      </c>
      <c r="EQ29" s="183" t="s">
        <v>2603</v>
      </c>
      <c r="ER29" s="183" t="s">
        <v>2716</v>
      </c>
      <c r="ES29" s="183" t="s">
        <v>2603</v>
      </c>
      <c r="ET29" s="183" t="s">
        <v>2603</v>
      </c>
    </row>
    <row r="30" spans="1:150" x14ac:dyDescent="0.25">
      <c r="A30" s="1"/>
      <c r="B30" s="184" t="s">
        <v>2827</v>
      </c>
      <c r="C30" s="184" t="s">
        <v>121</v>
      </c>
      <c r="D30" s="184" t="s">
        <v>876</v>
      </c>
      <c r="E30" s="184" t="s">
        <v>2828</v>
      </c>
      <c r="F30" s="184" t="s">
        <v>2829</v>
      </c>
      <c r="G30" s="185" t="s">
        <v>2716</v>
      </c>
      <c r="H30" s="185" t="s">
        <v>2603</v>
      </c>
      <c r="I30" s="185" t="s">
        <v>2603</v>
      </c>
      <c r="J30" s="185" t="s">
        <v>2716</v>
      </c>
      <c r="K30" s="185" t="s">
        <v>2603</v>
      </c>
      <c r="L30" s="185" t="s">
        <v>2603</v>
      </c>
      <c r="M30" s="185" t="s">
        <v>2716</v>
      </c>
      <c r="N30" s="185" t="s">
        <v>2603</v>
      </c>
      <c r="O30" s="185" t="s">
        <v>2603</v>
      </c>
      <c r="P30" s="185" t="s">
        <v>2716</v>
      </c>
      <c r="Q30" s="185" t="s">
        <v>2603</v>
      </c>
      <c r="R30" s="185" t="s">
        <v>2603</v>
      </c>
      <c r="S30" s="185" t="s">
        <v>2716</v>
      </c>
      <c r="T30" s="185" t="s">
        <v>2603</v>
      </c>
      <c r="U30" s="185" t="s">
        <v>2603</v>
      </c>
      <c r="V30" s="185" t="s">
        <v>2716</v>
      </c>
      <c r="W30" s="185" t="s">
        <v>2603</v>
      </c>
      <c r="X30" s="185" t="s">
        <v>2603</v>
      </c>
      <c r="Y30" s="185" t="s">
        <v>2716</v>
      </c>
      <c r="Z30" s="185" t="s">
        <v>2603</v>
      </c>
      <c r="AA30" s="185" t="s">
        <v>2603</v>
      </c>
      <c r="AB30" s="185" t="s">
        <v>2716</v>
      </c>
      <c r="AC30" s="185" t="s">
        <v>2603</v>
      </c>
      <c r="AD30" s="185" t="s">
        <v>2603</v>
      </c>
      <c r="AE30" s="185" t="s">
        <v>2716</v>
      </c>
      <c r="AF30" s="185" t="s">
        <v>2603</v>
      </c>
      <c r="AG30" s="185" t="s">
        <v>2603</v>
      </c>
      <c r="AH30" s="185" t="s">
        <v>2716</v>
      </c>
      <c r="AI30" s="185" t="s">
        <v>2603</v>
      </c>
      <c r="AJ30" s="185" t="s">
        <v>2603</v>
      </c>
      <c r="AK30" s="185" t="s">
        <v>2716</v>
      </c>
      <c r="AL30" s="185" t="s">
        <v>2603</v>
      </c>
      <c r="AM30" s="185" t="s">
        <v>2603</v>
      </c>
      <c r="AN30" s="185" t="s">
        <v>2716</v>
      </c>
      <c r="AO30" s="185" t="s">
        <v>2603</v>
      </c>
      <c r="AP30" s="185" t="s">
        <v>2603</v>
      </c>
      <c r="AQ30" s="185" t="s">
        <v>2716</v>
      </c>
      <c r="AR30" s="185" t="s">
        <v>2603</v>
      </c>
      <c r="AS30" s="185" t="s">
        <v>2603</v>
      </c>
      <c r="AT30" s="185" t="s">
        <v>2716</v>
      </c>
      <c r="AU30" s="185" t="s">
        <v>2603</v>
      </c>
      <c r="AV30" s="185" t="s">
        <v>2603</v>
      </c>
      <c r="AW30" s="185" t="s">
        <v>2716</v>
      </c>
      <c r="AX30" s="185" t="s">
        <v>2603</v>
      </c>
      <c r="AY30" s="185" t="s">
        <v>2603</v>
      </c>
      <c r="AZ30" s="185" t="s">
        <v>2716</v>
      </c>
      <c r="BA30" s="185" t="s">
        <v>2603</v>
      </c>
      <c r="BB30" s="185" t="s">
        <v>2603</v>
      </c>
      <c r="BC30" s="185" t="s">
        <v>2716</v>
      </c>
      <c r="BD30" s="185" t="s">
        <v>2603</v>
      </c>
      <c r="BE30" s="185" t="s">
        <v>2603</v>
      </c>
      <c r="BF30" s="185" t="s">
        <v>2716</v>
      </c>
      <c r="BG30" s="185" t="s">
        <v>2603</v>
      </c>
      <c r="BH30" s="185" t="s">
        <v>2603</v>
      </c>
      <c r="BI30" s="185" t="s">
        <v>2716</v>
      </c>
      <c r="BJ30" s="185" t="s">
        <v>2603</v>
      </c>
      <c r="BK30" s="185" t="s">
        <v>2603</v>
      </c>
      <c r="BL30" s="185" t="s">
        <v>2716</v>
      </c>
      <c r="BM30" s="185" t="s">
        <v>2603</v>
      </c>
      <c r="BN30" s="185" t="s">
        <v>2603</v>
      </c>
      <c r="BO30" s="185" t="s">
        <v>2716</v>
      </c>
      <c r="BP30" s="185" t="s">
        <v>2603</v>
      </c>
      <c r="BQ30" s="185" t="s">
        <v>2603</v>
      </c>
      <c r="BR30" s="185" t="s">
        <v>2716</v>
      </c>
      <c r="BS30" s="185" t="s">
        <v>2603</v>
      </c>
      <c r="BT30" s="185" t="s">
        <v>2603</v>
      </c>
      <c r="BU30" s="185" t="s">
        <v>2716</v>
      </c>
      <c r="BV30" s="185" t="s">
        <v>2603</v>
      </c>
      <c r="BW30" s="185" t="s">
        <v>2603</v>
      </c>
      <c r="BX30" s="185" t="s">
        <v>2716</v>
      </c>
      <c r="BY30" s="185" t="s">
        <v>2603</v>
      </c>
      <c r="BZ30" s="185" t="s">
        <v>2603</v>
      </c>
      <c r="CA30" s="185" t="s">
        <v>2716</v>
      </c>
      <c r="CB30" s="185" t="s">
        <v>2603</v>
      </c>
      <c r="CC30" s="185" t="s">
        <v>2603</v>
      </c>
      <c r="CD30" s="185" t="s">
        <v>2716</v>
      </c>
      <c r="CE30" s="185" t="s">
        <v>2603</v>
      </c>
      <c r="CF30" s="185" t="s">
        <v>2603</v>
      </c>
      <c r="CG30" s="185" t="s">
        <v>2716</v>
      </c>
      <c r="CH30" s="185" t="s">
        <v>2603</v>
      </c>
      <c r="CI30" s="185" t="s">
        <v>2603</v>
      </c>
      <c r="CJ30" s="185" t="s">
        <v>2716</v>
      </c>
      <c r="CK30" s="185" t="s">
        <v>2603</v>
      </c>
      <c r="CL30" s="185" t="s">
        <v>2603</v>
      </c>
      <c r="CM30" s="185" t="s">
        <v>2716</v>
      </c>
      <c r="CN30" s="185" t="s">
        <v>2603</v>
      </c>
      <c r="CO30" s="185" t="s">
        <v>2603</v>
      </c>
      <c r="CP30" s="185" t="s">
        <v>2716</v>
      </c>
      <c r="CQ30" s="185" t="s">
        <v>2603</v>
      </c>
      <c r="CR30" s="185" t="s">
        <v>2603</v>
      </c>
      <c r="CS30" s="185" t="s">
        <v>2716</v>
      </c>
      <c r="CT30" s="185" t="s">
        <v>2603</v>
      </c>
      <c r="CU30" s="185" t="s">
        <v>2603</v>
      </c>
      <c r="CV30" s="185" t="s">
        <v>2716</v>
      </c>
      <c r="CW30" s="185" t="s">
        <v>2603</v>
      </c>
      <c r="CX30" s="185" t="s">
        <v>2603</v>
      </c>
      <c r="CY30" s="185" t="s">
        <v>2716</v>
      </c>
      <c r="CZ30" s="185" t="s">
        <v>2603</v>
      </c>
      <c r="DA30" s="185" t="s">
        <v>2603</v>
      </c>
      <c r="DB30" s="185" t="s">
        <v>2716</v>
      </c>
      <c r="DC30" s="185" t="s">
        <v>2603</v>
      </c>
      <c r="DD30" s="185" t="s">
        <v>2603</v>
      </c>
      <c r="DE30" s="185" t="s">
        <v>2716</v>
      </c>
      <c r="DF30" s="185" t="s">
        <v>2603</v>
      </c>
      <c r="DG30" s="185" t="s">
        <v>2603</v>
      </c>
      <c r="DH30" s="185" t="s">
        <v>2716</v>
      </c>
      <c r="DI30" s="185" t="s">
        <v>2603</v>
      </c>
      <c r="DJ30" s="185" t="s">
        <v>2603</v>
      </c>
      <c r="DK30" s="185" t="s">
        <v>2716</v>
      </c>
      <c r="DL30" s="185" t="s">
        <v>2603</v>
      </c>
      <c r="DM30" s="185" t="s">
        <v>2603</v>
      </c>
      <c r="DN30" s="185" t="s">
        <v>2716</v>
      </c>
      <c r="DO30" s="185" t="s">
        <v>2603</v>
      </c>
      <c r="DP30" s="185" t="s">
        <v>2603</v>
      </c>
      <c r="DQ30" s="185" t="s">
        <v>2716</v>
      </c>
      <c r="DR30" s="185" t="s">
        <v>2603</v>
      </c>
      <c r="DS30" s="185" t="s">
        <v>2603</v>
      </c>
      <c r="DT30" s="185" t="s">
        <v>2716</v>
      </c>
      <c r="DU30" s="185" t="s">
        <v>2603</v>
      </c>
      <c r="DV30" s="185" t="s">
        <v>2603</v>
      </c>
      <c r="DW30" s="185" t="s">
        <v>2716</v>
      </c>
      <c r="DX30" s="185" t="s">
        <v>2603</v>
      </c>
      <c r="DY30" s="185" t="s">
        <v>2603</v>
      </c>
      <c r="DZ30" s="185" t="s">
        <v>2716</v>
      </c>
      <c r="EA30" s="185" t="s">
        <v>2603</v>
      </c>
      <c r="EB30" s="185" t="s">
        <v>2603</v>
      </c>
      <c r="EC30" s="185" t="s">
        <v>2716</v>
      </c>
      <c r="ED30" s="185" t="s">
        <v>2603</v>
      </c>
      <c r="EE30" s="185" t="s">
        <v>2603</v>
      </c>
      <c r="EF30" s="185" t="s">
        <v>2716</v>
      </c>
      <c r="EG30" s="185" t="s">
        <v>2603</v>
      </c>
      <c r="EH30" s="185" t="s">
        <v>2603</v>
      </c>
      <c r="EI30" s="185" t="s">
        <v>2716</v>
      </c>
      <c r="EJ30" s="185" t="s">
        <v>2603</v>
      </c>
      <c r="EK30" s="185" t="s">
        <v>2603</v>
      </c>
      <c r="EL30" s="185" t="s">
        <v>2716</v>
      </c>
      <c r="EM30" s="185" t="s">
        <v>2603</v>
      </c>
      <c r="EN30" s="185" t="s">
        <v>2603</v>
      </c>
      <c r="EO30" s="185" t="s">
        <v>2716</v>
      </c>
      <c r="EP30" s="185" t="s">
        <v>2603</v>
      </c>
      <c r="EQ30" s="185" t="s">
        <v>2603</v>
      </c>
      <c r="ER30" s="185" t="s">
        <v>2716</v>
      </c>
      <c r="ES30" s="185" t="s">
        <v>2603</v>
      </c>
      <c r="ET30" s="185" t="s">
        <v>2603</v>
      </c>
    </row>
    <row r="31" spans="1:150" x14ac:dyDescent="0.25">
      <c r="A31" s="1"/>
      <c r="B31" s="184" t="s">
        <v>2830</v>
      </c>
      <c r="C31" s="184" t="s">
        <v>121</v>
      </c>
      <c r="D31" s="184" t="s">
        <v>876</v>
      </c>
      <c r="E31" s="184" t="s">
        <v>2831</v>
      </c>
      <c r="F31" s="184" t="s">
        <v>2832</v>
      </c>
      <c r="G31" s="185" t="s">
        <v>2716</v>
      </c>
      <c r="H31" s="185" t="s">
        <v>2603</v>
      </c>
      <c r="I31" s="185" t="s">
        <v>2603</v>
      </c>
      <c r="J31" s="185" t="s">
        <v>2716</v>
      </c>
      <c r="K31" s="185" t="s">
        <v>2603</v>
      </c>
      <c r="L31" s="185" t="s">
        <v>2603</v>
      </c>
      <c r="M31" s="185" t="s">
        <v>2716</v>
      </c>
      <c r="N31" s="185" t="s">
        <v>2603</v>
      </c>
      <c r="O31" s="185" t="s">
        <v>2603</v>
      </c>
      <c r="P31" s="185" t="s">
        <v>2716</v>
      </c>
      <c r="Q31" s="185" t="s">
        <v>2603</v>
      </c>
      <c r="R31" s="185" t="s">
        <v>2603</v>
      </c>
      <c r="S31" s="185" t="s">
        <v>2716</v>
      </c>
      <c r="T31" s="185" t="s">
        <v>2603</v>
      </c>
      <c r="U31" s="185" t="s">
        <v>2603</v>
      </c>
      <c r="V31" s="185" t="s">
        <v>2716</v>
      </c>
      <c r="W31" s="185" t="s">
        <v>2603</v>
      </c>
      <c r="X31" s="185" t="s">
        <v>2603</v>
      </c>
      <c r="Y31" s="185" t="s">
        <v>2716</v>
      </c>
      <c r="Z31" s="185" t="s">
        <v>2603</v>
      </c>
      <c r="AA31" s="185" t="s">
        <v>2603</v>
      </c>
      <c r="AB31" s="185" t="s">
        <v>2716</v>
      </c>
      <c r="AC31" s="185" t="s">
        <v>2603</v>
      </c>
      <c r="AD31" s="185" t="s">
        <v>2603</v>
      </c>
      <c r="AE31" s="185" t="s">
        <v>2716</v>
      </c>
      <c r="AF31" s="185" t="s">
        <v>2603</v>
      </c>
      <c r="AG31" s="185" t="s">
        <v>2603</v>
      </c>
      <c r="AH31" s="185" t="s">
        <v>2716</v>
      </c>
      <c r="AI31" s="185" t="s">
        <v>2603</v>
      </c>
      <c r="AJ31" s="185" t="s">
        <v>2603</v>
      </c>
      <c r="AK31" s="185" t="s">
        <v>2716</v>
      </c>
      <c r="AL31" s="185" t="s">
        <v>2603</v>
      </c>
      <c r="AM31" s="185" t="s">
        <v>2603</v>
      </c>
      <c r="AN31" s="185" t="s">
        <v>2716</v>
      </c>
      <c r="AO31" s="185" t="s">
        <v>2603</v>
      </c>
      <c r="AP31" s="185" t="s">
        <v>2603</v>
      </c>
      <c r="AQ31" s="185" t="s">
        <v>2716</v>
      </c>
      <c r="AR31" s="185" t="s">
        <v>2603</v>
      </c>
      <c r="AS31" s="185" t="s">
        <v>2603</v>
      </c>
      <c r="AT31" s="185" t="s">
        <v>2716</v>
      </c>
      <c r="AU31" s="185" t="s">
        <v>2603</v>
      </c>
      <c r="AV31" s="185" t="s">
        <v>2603</v>
      </c>
      <c r="AW31" s="185" t="s">
        <v>2716</v>
      </c>
      <c r="AX31" s="185" t="s">
        <v>2603</v>
      </c>
      <c r="AY31" s="185" t="s">
        <v>2603</v>
      </c>
      <c r="AZ31" s="185" t="s">
        <v>2716</v>
      </c>
      <c r="BA31" s="185" t="s">
        <v>2603</v>
      </c>
      <c r="BB31" s="185" t="s">
        <v>2603</v>
      </c>
      <c r="BC31" s="185" t="s">
        <v>2716</v>
      </c>
      <c r="BD31" s="185" t="s">
        <v>2603</v>
      </c>
      <c r="BE31" s="185" t="s">
        <v>2603</v>
      </c>
      <c r="BF31" s="185" t="s">
        <v>2716</v>
      </c>
      <c r="BG31" s="185" t="s">
        <v>2603</v>
      </c>
      <c r="BH31" s="185" t="s">
        <v>2603</v>
      </c>
      <c r="BI31" s="185" t="s">
        <v>2716</v>
      </c>
      <c r="BJ31" s="185" t="s">
        <v>2603</v>
      </c>
      <c r="BK31" s="185" t="s">
        <v>2603</v>
      </c>
      <c r="BL31" s="185" t="s">
        <v>2716</v>
      </c>
      <c r="BM31" s="185" t="s">
        <v>2603</v>
      </c>
      <c r="BN31" s="185" t="s">
        <v>2603</v>
      </c>
      <c r="BO31" s="185" t="s">
        <v>2716</v>
      </c>
      <c r="BP31" s="185" t="s">
        <v>2603</v>
      </c>
      <c r="BQ31" s="185" t="s">
        <v>2603</v>
      </c>
      <c r="BR31" s="185" t="s">
        <v>2716</v>
      </c>
      <c r="BS31" s="185" t="s">
        <v>2603</v>
      </c>
      <c r="BT31" s="185" t="s">
        <v>2603</v>
      </c>
      <c r="BU31" s="185" t="s">
        <v>2716</v>
      </c>
      <c r="BV31" s="185" t="s">
        <v>2603</v>
      </c>
      <c r="BW31" s="185" t="s">
        <v>2603</v>
      </c>
      <c r="BX31" s="185" t="s">
        <v>2716</v>
      </c>
      <c r="BY31" s="185" t="s">
        <v>2603</v>
      </c>
      <c r="BZ31" s="185" t="s">
        <v>2603</v>
      </c>
      <c r="CA31" s="185" t="s">
        <v>2716</v>
      </c>
      <c r="CB31" s="185" t="s">
        <v>2603</v>
      </c>
      <c r="CC31" s="185" t="s">
        <v>2603</v>
      </c>
      <c r="CD31" s="185" t="s">
        <v>2716</v>
      </c>
      <c r="CE31" s="185" t="s">
        <v>2603</v>
      </c>
      <c r="CF31" s="185" t="s">
        <v>2603</v>
      </c>
      <c r="CG31" s="185" t="s">
        <v>2716</v>
      </c>
      <c r="CH31" s="185" t="s">
        <v>2603</v>
      </c>
      <c r="CI31" s="185" t="s">
        <v>2603</v>
      </c>
      <c r="CJ31" s="185" t="s">
        <v>2716</v>
      </c>
      <c r="CK31" s="185" t="s">
        <v>2603</v>
      </c>
      <c r="CL31" s="185" t="s">
        <v>2603</v>
      </c>
      <c r="CM31" s="185" t="s">
        <v>2716</v>
      </c>
      <c r="CN31" s="185" t="s">
        <v>2603</v>
      </c>
      <c r="CO31" s="185" t="s">
        <v>2603</v>
      </c>
      <c r="CP31" s="185" t="s">
        <v>2716</v>
      </c>
      <c r="CQ31" s="185" t="s">
        <v>2603</v>
      </c>
      <c r="CR31" s="185" t="s">
        <v>2603</v>
      </c>
      <c r="CS31" s="185" t="s">
        <v>2716</v>
      </c>
      <c r="CT31" s="185" t="s">
        <v>2603</v>
      </c>
      <c r="CU31" s="185" t="s">
        <v>2603</v>
      </c>
      <c r="CV31" s="185" t="s">
        <v>2716</v>
      </c>
      <c r="CW31" s="185" t="s">
        <v>2603</v>
      </c>
      <c r="CX31" s="185" t="s">
        <v>2603</v>
      </c>
      <c r="CY31" s="185" t="s">
        <v>2716</v>
      </c>
      <c r="CZ31" s="185" t="s">
        <v>2603</v>
      </c>
      <c r="DA31" s="185" t="s">
        <v>2603</v>
      </c>
      <c r="DB31" s="185" t="s">
        <v>2716</v>
      </c>
      <c r="DC31" s="185" t="s">
        <v>2603</v>
      </c>
      <c r="DD31" s="185" t="s">
        <v>2603</v>
      </c>
      <c r="DE31" s="185" t="s">
        <v>2716</v>
      </c>
      <c r="DF31" s="185" t="s">
        <v>2603</v>
      </c>
      <c r="DG31" s="185" t="s">
        <v>2603</v>
      </c>
      <c r="DH31" s="185" t="s">
        <v>2716</v>
      </c>
      <c r="DI31" s="185" t="s">
        <v>2603</v>
      </c>
      <c r="DJ31" s="185" t="s">
        <v>2603</v>
      </c>
      <c r="DK31" s="185" t="s">
        <v>2716</v>
      </c>
      <c r="DL31" s="185" t="s">
        <v>2603</v>
      </c>
      <c r="DM31" s="185" t="s">
        <v>2603</v>
      </c>
      <c r="DN31" s="185" t="s">
        <v>2716</v>
      </c>
      <c r="DO31" s="185" t="s">
        <v>2603</v>
      </c>
      <c r="DP31" s="185" t="s">
        <v>2603</v>
      </c>
      <c r="DQ31" s="185" t="s">
        <v>2716</v>
      </c>
      <c r="DR31" s="185" t="s">
        <v>2603</v>
      </c>
      <c r="DS31" s="185" t="s">
        <v>2603</v>
      </c>
      <c r="DT31" s="185" t="s">
        <v>2716</v>
      </c>
      <c r="DU31" s="185" t="s">
        <v>2603</v>
      </c>
      <c r="DV31" s="185" t="s">
        <v>2603</v>
      </c>
      <c r="DW31" s="185" t="s">
        <v>2716</v>
      </c>
      <c r="DX31" s="185" t="s">
        <v>2603</v>
      </c>
      <c r="DY31" s="185" t="s">
        <v>2603</v>
      </c>
      <c r="DZ31" s="185" t="s">
        <v>2716</v>
      </c>
      <c r="EA31" s="185" t="s">
        <v>2603</v>
      </c>
      <c r="EB31" s="185" t="s">
        <v>2603</v>
      </c>
      <c r="EC31" s="185" t="s">
        <v>2716</v>
      </c>
      <c r="ED31" s="185" t="s">
        <v>2603</v>
      </c>
      <c r="EE31" s="185" t="s">
        <v>2603</v>
      </c>
      <c r="EF31" s="185" t="s">
        <v>2716</v>
      </c>
      <c r="EG31" s="185" t="s">
        <v>2603</v>
      </c>
      <c r="EH31" s="185" t="s">
        <v>2603</v>
      </c>
      <c r="EI31" s="185" t="s">
        <v>2716</v>
      </c>
      <c r="EJ31" s="185" t="s">
        <v>2603</v>
      </c>
      <c r="EK31" s="185" t="s">
        <v>2603</v>
      </c>
      <c r="EL31" s="185" t="s">
        <v>2716</v>
      </c>
      <c r="EM31" s="185" t="s">
        <v>2603</v>
      </c>
      <c r="EN31" s="185" t="s">
        <v>2603</v>
      </c>
      <c r="EO31" s="185" t="s">
        <v>2716</v>
      </c>
      <c r="EP31" s="185" t="s">
        <v>2603</v>
      </c>
      <c r="EQ31" s="185" t="s">
        <v>2603</v>
      </c>
      <c r="ER31" s="185" t="s">
        <v>2716</v>
      </c>
      <c r="ES31" s="185" t="s">
        <v>2603</v>
      </c>
      <c r="ET31" s="185" t="s">
        <v>2603</v>
      </c>
    </row>
    <row r="32" spans="1:150" x14ac:dyDescent="0.25">
      <c r="A32" s="1"/>
      <c r="B32" s="183" t="s">
        <v>2833</v>
      </c>
      <c r="C32" s="183" t="s">
        <v>98</v>
      </c>
      <c r="D32" s="183" t="s">
        <v>2834</v>
      </c>
      <c r="E32" s="183" t="s">
        <v>2835</v>
      </c>
      <c r="F32" s="183" t="s">
        <v>2836</v>
      </c>
      <c r="G32" s="183" t="s">
        <v>2716</v>
      </c>
      <c r="H32" s="183" t="s">
        <v>2603</v>
      </c>
      <c r="I32" s="183" t="s">
        <v>2603</v>
      </c>
      <c r="J32" s="183" t="s">
        <v>2716</v>
      </c>
      <c r="K32" s="183" t="s">
        <v>2603</v>
      </c>
      <c r="L32" s="183" t="s">
        <v>2603</v>
      </c>
      <c r="M32" s="183" t="s">
        <v>2716</v>
      </c>
      <c r="N32" s="183" t="s">
        <v>2603</v>
      </c>
      <c r="O32" s="183" t="s">
        <v>2603</v>
      </c>
      <c r="P32" s="183" t="s">
        <v>2716</v>
      </c>
      <c r="Q32" s="183" t="s">
        <v>2603</v>
      </c>
      <c r="R32" s="183" t="s">
        <v>2603</v>
      </c>
      <c r="S32" s="183" t="s">
        <v>2716</v>
      </c>
      <c r="T32" s="183" t="s">
        <v>2603</v>
      </c>
      <c r="U32" s="183" t="s">
        <v>2603</v>
      </c>
      <c r="V32" s="183" t="s">
        <v>2716</v>
      </c>
      <c r="W32" s="183" t="s">
        <v>2603</v>
      </c>
      <c r="X32" s="183" t="s">
        <v>2603</v>
      </c>
      <c r="Y32" s="183" t="s">
        <v>2716</v>
      </c>
      <c r="Z32" s="183" t="s">
        <v>2603</v>
      </c>
      <c r="AA32" s="183" t="s">
        <v>2603</v>
      </c>
      <c r="AB32" s="183" t="s">
        <v>2716</v>
      </c>
      <c r="AC32" s="183" t="s">
        <v>2603</v>
      </c>
      <c r="AD32" s="183" t="s">
        <v>2603</v>
      </c>
      <c r="AE32" s="183" t="s">
        <v>2716</v>
      </c>
      <c r="AF32" s="183" t="s">
        <v>2603</v>
      </c>
      <c r="AG32" s="183" t="s">
        <v>2603</v>
      </c>
      <c r="AH32" s="183" t="s">
        <v>2716</v>
      </c>
      <c r="AI32" s="183" t="s">
        <v>2603</v>
      </c>
      <c r="AJ32" s="183" t="s">
        <v>2603</v>
      </c>
      <c r="AK32" s="183" t="s">
        <v>2716</v>
      </c>
      <c r="AL32" s="183" t="s">
        <v>2603</v>
      </c>
      <c r="AM32" s="183" t="s">
        <v>2603</v>
      </c>
      <c r="AN32" s="183" t="s">
        <v>2716</v>
      </c>
      <c r="AO32" s="183" t="s">
        <v>2603</v>
      </c>
      <c r="AP32" s="183" t="s">
        <v>2603</v>
      </c>
      <c r="AQ32" s="183" t="s">
        <v>2716</v>
      </c>
      <c r="AR32" s="183" t="s">
        <v>2603</v>
      </c>
      <c r="AS32" s="183" t="s">
        <v>2603</v>
      </c>
      <c r="AT32" s="183" t="s">
        <v>2716</v>
      </c>
      <c r="AU32" s="183" t="s">
        <v>2603</v>
      </c>
      <c r="AV32" s="183" t="s">
        <v>2603</v>
      </c>
      <c r="AW32" s="183" t="s">
        <v>2716</v>
      </c>
      <c r="AX32" s="183" t="s">
        <v>2603</v>
      </c>
      <c r="AY32" s="183" t="s">
        <v>2603</v>
      </c>
      <c r="AZ32" s="183" t="s">
        <v>2716</v>
      </c>
      <c r="BA32" s="183" t="s">
        <v>2603</v>
      </c>
      <c r="BB32" s="183" t="s">
        <v>2603</v>
      </c>
      <c r="BC32" s="183" t="s">
        <v>2716</v>
      </c>
      <c r="BD32" s="183" t="s">
        <v>2603</v>
      </c>
      <c r="BE32" s="183" t="s">
        <v>2603</v>
      </c>
      <c r="BF32" s="183" t="s">
        <v>2716</v>
      </c>
      <c r="BG32" s="183" t="s">
        <v>2603</v>
      </c>
      <c r="BH32" s="183" t="s">
        <v>2603</v>
      </c>
      <c r="BI32" s="183" t="s">
        <v>2716</v>
      </c>
      <c r="BJ32" s="183" t="s">
        <v>2603</v>
      </c>
      <c r="BK32" s="183" t="s">
        <v>2603</v>
      </c>
      <c r="BL32" s="183" t="s">
        <v>2716</v>
      </c>
      <c r="BM32" s="183" t="s">
        <v>2603</v>
      </c>
      <c r="BN32" s="183" t="s">
        <v>2603</v>
      </c>
      <c r="BO32" s="183" t="s">
        <v>2716</v>
      </c>
      <c r="BP32" s="183" t="s">
        <v>2603</v>
      </c>
      <c r="BQ32" s="183" t="s">
        <v>2603</v>
      </c>
      <c r="BR32" s="183" t="s">
        <v>2716</v>
      </c>
      <c r="BS32" s="183" t="s">
        <v>2603</v>
      </c>
      <c r="BT32" s="183" t="s">
        <v>2603</v>
      </c>
      <c r="BU32" s="183" t="s">
        <v>2716</v>
      </c>
      <c r="BV32" s="183" t="s">
        <v>2603</v>
      </c>
      <c r="BW32" s="183" t="s">
        <v>2603</v>
      </c>
      <c r="BX32" s="183" t="s">
        <v>2716</v>
      </c>
      <c r="BY32" s="183" t="s">
        <v>2603</v>
      </c>
      <c r="BZ32" s="183" t="s">
        <v>2603</v>
      </c>
      <c r="CA32" s="183" t="s">
        <v>2716</v>
      </c>
      <c r="CB32" s="183" t="s">
        <v>2603</v>
      </c>
      <c r="CC32" s="183" t="s">
        <v>2603</v>
      </c>
      <c r="CD32" s="183" t="s">
        <v>2716</v>
      </c>
      <c r="CE32" s="183" t="s">
        <v>2603</v>
      </c>
      <c r="CF32" s="183" t="s">
        <v>2603</v>
      </c>
      <c r="CG32" s="183" t="s">
        <v>2716</v>
      </c>
      <c r="CH32" s="183" t="s">
        <v>2603</v>
      </c>
      <c r="CI32" s="183" t="s">
        <v>2603</v>
      </c>
      <c r="CJ32" s="183" t="s">
        <v>2716</v>
      </c>
      <c r="CK32" s="183" t="s">
        <v>2603</v>
      </c>
      <c r="CL32" s="183" t="s">
        <v>2603</v>
      </c>
      <c r="CM32" s="183" t="s">
        <v>2716</v>
      </c>
      <c r="CN32" s="183" t="s">
        <v>2603</v>
      </c>
      <c r="CO32" s="183" t="s">
        <v>2603</v>
      </c>
      <c r="CP32" s="183" t="s">
        <v>2716</v>
      </c>
      <c r="CQ32" s="183" t="s">
        <v>2603</v>
      </c>
      <c r="CR32" s="183" t="s">
        <v>2603</v>
      </c>
      <c r="CS32" s="183" t="s">
        <v>2716</v>
      </c>
      <c r="CT32" s="183" t="s">
        <v>2603</v>
      </c>
      <c r="CU32" s="183" t="s">
        <v>2603</v>
      </c>
      <c r="CV32" s="183" t="s">
        <v>2716</v>
      </c>
      <c r="CW32" s="183" t="s">
        <v>2603</v>
      </c>
      <c r="CX32" s="183" t="s">
        <v>2603</v>
      </c>
      <c r="CY32" s="183" t="s">
        <v>2716</v>
      </c>
      <c r="CZ32" s="183" t="s">
        <v>2603</v>
      </c>
      <c r="DA32" s="183" t="s">
        <v>2603</v>
      </c>
      <c r="DB32" s="183" t="s">
        <v>2716</v>
      </c>
      <c r="DC32" s="183" t="s">
        <v>2603</v>
      </c>
      <c r="DD32" s="183" t="s">
        <v>2603</v>
      </c>
      <c r="DE32" s="183" t="s">
        <v>2716</v>
      </c>
      <c r="DF32" s="183" t="s">
        <v>2603</v>
      </c>
      <c r="DG32" s="183" t="s">
        <v>2603</v>
      </c>
      <c r="DH32" s="183" t="s">
        <v>2716</v>
      </c>
      <c r="DI32" s="183" t="s">
        <v>2603</v>
      </c>
      <c r="DJ32" s="183" t="s">
        <v>2603</v>
      </c>
      <c r="DK32" s="183" t="s">
        <v>2716</v>
      </c>
      <c r="DL32" s="183" t="s">
        <v>2603</v>
      </c>
      <c r="DM32" s="183" t="s">
        <v>2603</v>
      </c>
      <c r="DN32" s="183" t="s">
        <v>2716</v>
      </c>
      <c r="DO32" s="183" t="s">
        <v>2603</v>
      </c>
      <c r="DP32" s="183" t="s">
        <v>2603</v>
      </c>
      <c r="DQ32" s="183" t="s">
        <v>2716</v>
      </c>
      <c r="DR32" s="183" t="s">
        <v>2603</v>
      </c>
      <c r="DS32" s="183" t="s">
        <v>2603</v>
      </c>
      <c r="DT32" s="183" t="s">
        <v>2716</v>
      </c>
      <c r="DU32" s="183" t="s">
        <v>2603</v>
      </c>
      <c r="DV32" s="183" t="s">
        <v>2603</v>
      </c>
      <c r="DW32" s="183" t="s">
        <v>2716</v>
      </c>
      <c r="DX32" s="183" t="s">
        <v>2603</v>
      </c>
      <c r="DY32" s="183" t="s">
        <v>2603</v>
      </c>
      <c r="DZ32" s="183" t="s">
        <v>2716</v>
      </c>
      <c r="EA32" s="183" t="s">
        <v>2603</v>
      </c>
      <c r="EB32" s="183" t="s">
        <v>2603</v>
      </c>
      <c r="EC32" s="183" t="s">
        <v>2716</v>
      </c>
      <c r="ED32" s="183" t="s">
        <v>2603</v>
      </c>
      <c r="EE32" s="183" t="s">
        <v>2603</v>
      </c>
      <c r="EF32" s="183" t="s">
        <v>2716</v>
      </c>
      <c r="EG32" s="183" t="s">
        <v>2603</v>
      </c>
      <c r="EH32" s="183" t="s">
        <v>2603</v>
      </c>
      <c r="EI32" s="183" t="s">
        <v>2716</v>
      </c>
      <c r="EJ32" s="183" t="s">
        <v>2603</v>
      </c>
      <c r="EK32" s="183" t="s">
        <v>2603</v>
      </c>
      <c r="EL32" s="183" t="s">
        <v>2716</v>
      </c>
      <c r="EM32" s="183" t="s">
        <v>2603</v>
      </c>
      <c r="EN32" s="183" t="s">
        <v>2603</v>
      </c>
      <c r="EO32" s="183" t="s">
        <v>2716</v>
      </c>
      <c r="EP32" s="183" t="s">
        <v>2603</v>
      </c>
      <c r="EQ32" s="183" t="s">
        <v>2603</v>
      </c>
      <c r="ER32" s="183" t="s">
        <v>2716</v>
      </c>
      <c r="ES32" s="183" t="s">
        <v>2603</v>
      </c>
      <c r="ET32" s="183" t="s">
        <v>2603</v>
      </c>
    </row>
    <row r="33" spans="1:150" x14ac:dyDescent="0.25">
      <c r="A33" s="1"/>
      <c r="B33" s="184" t="s">
        <v>2837</v>
      </c>
      <c r="C33" s="184" t="s">
        <v>98</v>
      </c>
      <c r="D33" s="184" t="s">
        <v>2834</v>
      </c>
      <c r="E33" s="184" t="s">
        <v>2838</v>
      </c>
      <c r="F33" s="184" t="s">
        <v>2839</v>
      </c>
      <c r="G33" s="185" t="s">
        <v>2716</v>
      </c>
      <c r="H33" s="185" t="s">
        <v>815</v>
      </c>
      <c r="I33" s="185" t="s">
        <v>815</v>
      </c>
      <c r="J33" s="185" t="s">
        <v>2716</v>
      </c>
      <c r="K33" s="185" t="s">
        <v>815</v>
      </c>
      <c r="L33" s="185" t="s">
        <v>815</v>
      </c>
      <c r="M33" s="185" t="s">
        <v>2716</v>
      </c>
      <c r="N33" s="185" t="s">
        <v>815</v>
      </c>
      <c r="O33" s="185" t="s">
        <v>815</v>
      </c>
      <c r="P33" s="185" t="s">
        <v>2716</v>
      </c>
      <c r="Q33" s="185" t="s">
        <v>815</v>
      </c>
      <c r="R33" s="185" t="s">
        <v>815</v>
      </c>
      <c r="S33" s="185" t="s">
        <v>2716</v>
      </c>
      <c r="T33" s="185" t="s">
        <v>815</v>
      </c>
      <c r="U33" s="185" t="s">
        <v>815</v>
      </c>
      <c r="V33" s="185" t="s">
        <v>2716</v>
      </c>
      <c r="W33" s="185" t="s">
        <v>815</v>
      </c>
      <c r="X33" s="185" t="s">
        <v>815</v>
      </c>
      <c r="Y33" s="185" t="s">
        <v>2716</v>
      </c>
      <c r="Z33" s="185" t="s">
        <v>815</v>
      </c>
      <c r="AA33" s="185" t="s">
        <v>815</v>
      </c>
      <c r="AB33" s="185" t="s">
        <v>2716</v>
      </c>
      <c r="AC33" s="185" t="s">
        <v>815</v>
      </c>
      <c r="AD33" s="185" t="s">
        <v>815</v>
      </c>
      <c r="AE33" s="185" t="s">
        <v>2716</v>
      </c>
      <c r="AF33" s="185" t="s">
        <v>815</v>
      </c>
      <c r="AG33" s="185" t="s">
        <v>815</v>
      </c>
      <c r="AH33" s="185" t="s">
        <v>2716</v>
      </c>
      <c r="AI33" s="185" t="s">
        <v>815</v>
      </c>
      <c r="AJ33" s="185" t="s">
        <v>815</v>
      </c>
      <c r="AK33" s="185" t="s">
        <v>2716</v>
      </c>
      <c r="AL33" s="185" t="s">
        <v>815</v>
      </c>
      <c r="AM33" s="185" t="s">
        <v>815</v>
      </c>
      <c r="AN33" s="185" t="s">
        <v>2716</v>
      </c>
      <c r="AO33" s="185" t="s">
        <v>815</v>
      </c>
      <c r="AP33" s="185" t="s">
        <v>815</v>
      </c>
      <c r="AQ33" s="185" t="s">
        <v>2716</v>
      </c>
      <c r="AR33" s="185" t="s">
        <v>815</v>
      </c>
      <c r="AS33" s="185" t="s">
        <v>815</v>
      </c>
      <c r="AT33" s="185" t="s">
        <v>2716</v>
      </c>
      <c r="AU33" s="185" t="s">
        <v>815</v>
      </c>
      <c r="AV33" s="185" t="s">
        <v>815</v>
      </c>
      <c r="AW33" s="185" t="s">
        <v>2716</v>
      </c>
      <c r="AX33" s="185" t="s">
        <v>815</v>
      </c>
      <c r="AY33" s="185" t="s">
        <v>815</v>
      </c>
      <c r="AZ33" s="185" t="s">
        <v>2716</v>
      </c>
      <c r="BA33" s="185" t="s">
        <v>815</v>
      </c>
      <c r="BB33" s="185" t="s">
        <v>815</v>
      </c>
      <c r="BC33" s="185" t="s">
        <v>2716</v>
      </c>
      <c r="BD33" s="185" t="s">
        <v>815</v>
      </c>
      <c r="BE33" s="185" t="s">
        <v>815</v>
      </c>
      <c r="BF33" s="185" t="s">
        <v>2716</v>
      </c>
      <c r="BG33" s="185" t="s">
        <v>815</v>
      </c>
      <c r="BH33" s="185" t="s">
        <v>815</v>
      </c>
      <c r="BI33" s="185" t="s">
        <v>2716</v>
      </c>
      <c r="BJ33" s="185" t="s">
        <v>815</v>
      </c>
      <c r="BK33" s="185" t="s">
        <v>815</v>
      </c>
      <c r="BL33" s="185" t="s">
        <v>2716</v>
      </c>
      <c r="BM33" s="185" t="s">
        <v>815</v>
      </c>
      <c r="BN33" s="185" t="s">
        <v>815</v>
      </c>
      <c r="BO33" s="185" t="s">
        <v>2716</v>
      </c>
      <c r="BP33" s="185" t="s">
        <v>815</v>
      </c>
      <c r="BQ33" s="185" t="s">
        <v>815</v>
      </c>
      <c r="BR33" s="185" t="s">
        <v>2716</v>
      </c>
      <c r="BS33" s="185" t="s">
        <v>815</v>
      </c>
      <c r="BT33" s="185" t="s">
        <v>815</v>
      </c>
      <c r="BU33" s="185" t="s">
        <v>2716</v>
      </c>
      <c r="BV33" s="185" t="s">
        <v>815</v>
      </c>
      <c r="BW33" s="185" t="s">
        <v>815</v>
      </c>
      <c r="BX33" s="185" t="s">
        <v>2716</v>
      </c>
      <c r="BY33" s="185" t="s">
        <v>815</v>
      </c>
      <c r="BZ33" s="185" t="s">
        <v>815</v>
      </c>
      <c r="CA33" s="185" t="s">
        <v>2716</v>
      </c>
      <c r="CB33" s="185" t="s">
        <v>815</v>
      </c>
      <c r="CC33" s="185" t="s">
        <v>815</v>
      </c>
      <c r="CD33" s="185" t="s">
        <v>2716</v>
      </c>
      <c r="CE33" s="185" t="s">
        <v>815</v>
      </c>
      <c r="CF33" s="185" t="s">
        <v>815</v>
      </c>
      <c r="CG33" s="185" t="s">
        <v>2716</v>
      </c>
      <c r="CH33" s="185" t="s">
        <v>815</v>
      </c>
      <c r="CI33" s="185" t="s">
        <v>815</v>
      </c>
      <c r="CJ33" s="185" t="s">
        <v>2716</v>
      </c>
      <c r="CK33" s="185" t="s">
        <v>815</v>
      </c>
      <c r="CL33" s="185" t="s">
        <v>815</v>
      </c>
      <c r="CM33" s="185" t="s">
        <v>2716</v>
      </c>
      <c r="CN33" s="185" t="s">
        <v>815</v>
      </c>
      <c r="CO33" s="185" t="s">
        <v>815</v>
      </c>
      <c r="CP33" s="185" t="s">
        <v>2716</v>
      </c>
      <c r="CQ33" s="185" t="s">
        <v>815</v>
      </c>
      <c r="CR33" s="185" t="s">
        <v>815</v>
      </c>
      <c r="CS33" s="185" t="s">
        <v>2716</v>
      </c>
      <c r="CT33" s="185" t="s">
        <v>815</v>
      </c>
      <c r="CU33" s="185" t="s">
        <v>815</v>
      </c>
      <c r="CV33" s="185" t="s">
        <v>2716</v>
      </c>
      <c r="CW33" s="185" t="s">
        <v>815</v>
      </c>
      <c r="CX33" s="185" t="s">
        <v>815</v>
      </c>
      <c r="CY33" s="185" t="s">
        <v>2716</v>
      </c>
      <c r="CZ33" s="185" t="s">
        <v>815</v>
      </c>
      <c r="DA33" s="185" t="s">
        <v>815</v>
      </c>
      <c r="DB33" s="185" t="s">
        <v>2716</v>
      </c>
      <c r="DC33" s="185" t="s">
        <v>815</v>
      </c>
      <c r="DD33" s="185" t="s">
        <v>815</v>
      </c>
      <c r="DE33" s="185" t="s">
        <v>2716</v>
      </c>
      <c r="DF33" s="185" t="s">
        <v>815</v>
      </c>
      <c r="DG33" s="185" t="s">
        <v>815</v>
      </c>
      <c r="DH33" s="185" t="s">
        <v>2716</v>
      </c>
      <c r="DI33" s="185" t="s">
        <v>815</v>
      </c>
      <c r="DJ33" s="185" t="s">
        <v>815</v>
      </c>
      <c r="DK33" s="185" t="s">
        <v>2716</v>
      </c>
      <c r="DL33" s="185" t="s">
        <v>815</v>
      </c>
      <c r="DM33" s="185" t="s">
        <v>815</v>
      </c>
      <c r="DN33" s="185" t="s">
        <v>2716</v>
      </c>
      <c r="DO33" s="185" t="s">
        <v>815</v>
      </c>
      <c r="DP33" s="185" t="s">
        <v>815</v>
      </c>
      <c r="DQ33" s="185" t="s">
        <v>2716</v>
      </c>
      <c r="DR33" s="185" t="s">
        <v>815</v>
      </c>
      <c r="DS33" s="185" t="s">
        <v>815</v>
      </c>
      <c r="DT33" s="185" t="s">
        <v>2716</v>
      </c>
      <c r="DU33" s="185" t="s">
        <v>815</v>
      </c>
      <c r="DV33" s="185" t="s">
        <v>815</v>
      </c>
      <c r="DW33" s="185" t="s">
        <v>2716</v>
      </c>
      <c r="DX33" s="185" t="s">
        <v>815</v>
      </c>
      <c r="DY33" s="185" t="s">
        <v>815</v>
      </c>
      <c r="DZ33" s="185" t="s">
        <v>2716</v>
      </c>
      <c r="EA33" s="185" t="s">
        <v>815</v>
      </c>
      <c r="EB33" s="185" t="s">
        <v>815</v>
      </c>
      <c r="EC33" s="185" t="s">
        <v>2716</v>
      </c>
      <c r="ED33" s="185" t="s">
        <v>815</v>
      </c>
      <c r="EE33" s="185" t="s">
        <v>815</v>
      </c>
      <c r="EF33" s="185" t="s">
        <v>2716</v>
      </c>
      <c r="EG33" s="185" t="s">
        <v>815</v>
      </c>
      <c r="EH33" s="185" t="s">
        <v>815</v>
      </c>
      <c r="EI33" s="185" t="s">
        <v>2716</v>
      </c>
      <c r="EJ33" s="185" t="s">
        <v>815</v>
      </c>
      <c r="EK33" s="185" t="s">
        <v>815</v>
      </c>
      <c r="EL33" s="185" t="s">
        <v>2716</v>
      </c>
      <c r="EM33" s="185" t="s">
        <v>815</v>
      </c>
      <c r="EN33" s="185" t="s">
        <v>815</v>
      </c>
      <c r="EO33" s="185" t="s">
        <v>2716</v>
      </c>
      <c r="EP33" s="185" t="s">
        <v>815</v>
      </c>
      <c r="EQ33" s="185" t="s">
        <v>815</v>
      </c>
      <c r="ER33" s="185" t="s">
        <v>2716</v>
      </c>
      <c r="ES33" s="185" t="s">
        <v>815</v>
      </c>
      <c r="ET33" s="185" t="s">
        <v>815</v>
      </c>
    </row>
    <row r="34" spans="1:150" x14ac:dyDescent="0.25">
      <c r="A34" s="1"/>
      <c r="B34" s="184" t="s">
        <v>2840</v>
      </c>
      <c r="C34" s="184" t="s">
        <v>98</v>
      </c>
      <c r="D34" s="184" t="s">
        <v>2834</v>
      </c>
      <c r="E34" s="184" t="s">
        <v>2841</v>
      </c>
      <c r="F34" s="184" t="s">
        <v>2842</v>
      </c>
      <c r="G34" s="185" t="s">
        <v>2716</v>
      </c>
      <c r="H34" s="185" t="s">
        <v>815</v>
      </c>
      <c r="I34" s="185" t="s">
        <v>815</v>
      </c>
      <c r="J34" s="185" t="s">
        <v>2716</v>
      </c>
      <c r="K34" s="185" t="s">
        <v>815</v>
      </c>
      <c r="L34" s="185" t="s">
        <v>815</v>
      </c>
      <c r="M34" s="185" t="s">
        <v>2716</v>
      </c>
      <c r="N34" s="185" t="s">
        <v>815</v>
      </c>
      <c r="O34" s="185" t="s">
        <v>815</v>
      </c>
      <c r="P34" s="185" t="s">
        <v>2716</v>
      </c>
      <c r="Q34" s="185" t="s">
        <v>815</v>
      </c>
      <c r="R34" s="185" t="s">
        <v>815</v>
      </c>
      <c r="S34" s="185" t="s">
        <v>2716</v>
      </c>
      <c r="T34" s="185" t="s">
        <v>815</v>
      </c>
      <c r="U34" s="185" t="s">
        <v>815</v>
      </c>
      <c r="V34" s="185" t="s">
        <v>2716</v>
      </c>
      <c r="W34" s="185" t="s">
        <v>815</v>
      </c>
      <c r="X34" s="185" t="s">
        <v>815</v>
      </c>
      <c r="Y34" s="185" t="s">
        <v>2716</v>
      </c>
      <c r="Z34" s="185" t="s">
        <v>815</v>
      </c>
      <c r="AA34" s="185" t="s">
        <v>815</v>
      </c>
      <c r="AB34" s="185" t="s">
        <v>2716</v>
      </c>
      <c r="AC34" s="185" t="s">
        <v>815</v>
      </c>
      <c r="AD34" s="185" t="s">
        <v>815</v>
      </c>
      <c r="AE34" s="185" t="s">
        <v>2716</v>
      </c>
      <c r="AF34" s="185" t="s">
        <v>815</v>
      </c>
      <c r="AG34" s="185" t="s">
        <v>815</v>
      </c>
      <c r="AH34" s="185" t="s">
        <v>2716</v>
      </c>
      <c r="AI34" s="185" t="s">
        <v>815</v>
      </c>
      <c r="AJ34" s="185" t="s">
        <v>815</v>
      </c>
      <c r="AK34" s="185" t="s">
        <v>2716</v>
      </c>
      <c r="AL34" s="185" t="s">
        <v>815</v>
      </c>
      <c r="AM34" s="185" t="s">
        <v>815</v>
      </c>
      <c r="AN34" s="185" t="s">
        <v>2716</v>
      </c>
      <c r="AO34" s="185" t="s">
        <v>815</v>
      </c>
      <c r="AP34" s="185" t="s">
        <v>815</v>
      </c>
      <c r="AQ34" s="185" t="s">
        <v>2716</v>
      </c>
      <c r="AR34" s="185" t="s">
        <v>815</v>
      </c>
      <c r="AS34" s="185" t="s">
        <v>815</v>
      </c>
      <c r="AT34" s="185" t="s">
        <v>2716</v>
      </c>
      <c r="AU34" s="185" t="s">
        <v>815</v>
      </c>
      <c r="AV34" s="185" t="s">
        <v>815</v>
      </c>
      <c r="AW34" s="185" t="s">
        <v>2716</v>
      </c>
      <c r="AX34" s="185" t="s">
        <v>815</v>
      </c>
      <c r="AY34" s="185" t="s">
        <v>815</v>
      </c>
      <c r="AZ34" s="185" t="s">
        <v>2716</v>
      </c>
      <c r="BA34" s="185" t="s">
        <v>815</v>
      </c>
      <c r="BB34" s="185" t="s">
        <v>815</v>
      </c>
      <c r="BC34" s="185" t="s">
        <v>2716</v>
      </c>
      <c r="BD34" s="185" t="s">
        <v>815</v>
      </c>
      <c r="BE34" s="185" t="s">
        <v>815</v>
      </c>
      <c r="BF34" s="185" t="s">
        <v>2716</v>
      </c>
      <c r="BG34" s="185" t="s">
        <v>815</v>
      </c>
      <c r="BH34" s="185" t="s">
        <v>815</v>
      </c>
      <c r="BI34" s="185" t="s">
        <v>2716</v>
      </c>
      <c r="BJ34" s="185" t="s">
        <v>815</v>
      </c>
      <c r="BK34" s="185" t="s">
        <v>815</v>
      </c>
      <c r="BL34" s="185" t="s">
        <v>2716</v>
      </c>
      <c r="BM34" s="185" t="s">
        <v>815</v>
      </c>
      <c r="BN34" s="185" t="s">
        <v>815</v>
      </c>
      <c r="BO34" s="185" t="s">
        <v>2716</v>
      </c>
      <c r="BP34" s="185" t="s">
        <v>815</v>
      </c>
      <c r="BQ34" s="185" t="s">
        <v>815</v>
      </c>
      <c r="BR34" s="185" t="s">
        <v>2716</v>
      </c>
      <c r="BS34" s="185" t="s">
        <v>815</v>
      </c>
      <c r="BT34" s="185" t="s">
        <v>815</v>
      </c>
      <c r="BU34" s="185" t="s">
        <v>2716</v>
      </c>
      <c r="BV34" s="185" t="s">
        <v>815</v>
      </c>
      <c r="BW34" s="185" t="s">
        <v>815</v>
      </c>
      <c r="BX34" s="185" t="s">
        <v>2716</v>
      </c>
      <c r="BY34" s="185" t="s">
        <v>815</v>
      </c>
      <c r="BZ34" s="185" t="s">
        <v>815</v>
      </c>
      <c r="CA34" s="185" t="s">
        <v>2716</v>
      </c>
      <c r="CB34" s="185" t="s">
        <v>815</v>
      </c>
      <c r="CC34" s="185" t="s">
        <v>815</v>
      </c>
      <c r="CD34" s="185" t="s">
        <v>2716</v>
      </c>
      <c r="CE34" s="185" t="s">
        <v>815</v>
      </c>
      <c r="CF34" s="185" t="s">
        <v>815</v>
      </c>
      <c r="CG34" s="185" t="s">
        <v>2716</v>
      </c>
      <c r="CH34" s="185" t="s">
        <v>815</v>
      </c>
      <c r="CI34" s="185" t="s">
        <v>815</v>
      </c>
      <c r="CJ34" s="185" t="s">
        <v>2716</v>
      </c>
      <c r="CK34" s="185" t="s">
        <v>815</v>
      </c>
      <c r="CL34" s="185" t="s">
        <v>815</v>
      </c>
      <c r="CM34" s="185" t="s">
        <v>2716</v>
      </c>
      <c r="CN34" s="185" t="s">
        <v>815</v>
      </c>
      <c r="CO34" s="185" t="s">
        <v>815</v>
      </c>
      <c r="CP34" s="185" t="s">
        <v>2716</v>
      </c>
      <c r="CQ34" s="185" t="s">
        <v>815</v>
      </c>
      <c r="CR34" s="185" t="s">
        <v>815</v>
      </c>
      <c r="CS34" s="185" t="s">
        <v>2716</v>
      </c>
      <c r="CT34" s="185" t="s">
        <v>815</v>
      </c>
      <c r="CU34" s="185" t="s">
        <v>815</v>
      </c>
      <c r="CV34" s="185" t="s">
        <v>2716</v>
      </c>
      <c r="CW34" s="185" t="s">
        <v>815</v>
      </c>
      <c r="CX34" s="185" t="s">
        <v>815</v>
      </c>
      <c r="CY34" s="185" t="s">
        <v>2716</v>
      </c>
      <c r="CZ34" s="185" t="s">
        <v>815</v>
      </c>
      <c r="DA34" s="185" t="s">
        <v>815</v>
      </c>
      <c r="DB34" s="185" t="s">
        <v>2716</v>
      </c>
      <c r="DC34" s="185" t="s">
        <v>815</v>
      </c>
      <c r="DD34" s="185" t="s">
        <v>815</v>
      </c>
      <c r="DE34" s="185" t="s">
        <v>2716</v>
      </c>
      <c r="DF34" s="185" t="s">
        <v>815</v>
      </c>
      <c r="DG34" s="185" t="s">
        <v>815</v>
      </c>
      <c r="DH34" s="185" t="s">
        <v>2716</v>
      </c>
      <c r="DI34" s="185" t="s">
        <v>815</v>
      </c>
      <c r="DJ34" s="185" t="s">
        <v>815</v>
      </c>
      <c r="DK34" s="185" t="s">
        <v>2716</v>
      </c>
      <c r="DL34" s="185" t="s">
        <v>815</v>
      </c>
      <c r="DM34" s="185" t="s">
        <v>815</v>
      </c>
      <c r="DN34" s="185" t="s">
        <v>2716</v>
      </c>
      <c r="DO34" s="185" t="s">
        <v>815</v>
      </c>
      <c r="DP34" s="185" t="s">
        <v>815</v>
      </c>
      <c r="DQ34" s="185" t="s">
        <v>2716</v>
      </c>
      <c r="DR34" s="185" t="s">
        <v>815</v>
      </c>
      <c r="DS34" s="185" t="s">
        <v>815</v>
      </c>
      <c r="DT34" s="185" t="s">
        <v>2716</v>
      </c>
      <c r="DU34" s="185" t="s">
        <v>815</v>
      </c>
      <c r="DV34" s="185" t="s">
        <v>815</v>
      </c>
      <c r="DW34" s="185" t="s">
        <v>2716</v>
      </c>
      <c r="DX34" s="185" t="s">
        <v>815</v>
      </c>
      <c r="DY34" s="185" t="s">
        <v>815</v>
      </c>
      <c r="DZ34" s="185" t="s">
        <v>2716</v>
      </c>
      <c r="EA34" s="185" t="s">
        <v>815</v>
      </c>
      <c r="EB34" s="185" t="s">
        <v>815</v>
      </c>
      <c r="EC34" s="185" t="s">
        <v>2716</v>
      </c>
      <c r="ED34" s="185" t="s">
        <v>815</v>
      </c>
      <c r="EE34" s="185" t="s">
        <v>815</v>
      </c>
      <c r="EF34" s="185" t="s">
        <v>2716</v>
      </c>
      <c r="EG34" s="185" t="s">
        <v>815</v>
      </c>
      <c r="EH34" s="185" t="s">
        <v>815</v>
      </c>
      <c r="EI34" s="185" t="s">
        <v>2716</v>
      </c>
      <c r="EJ34" s="185" t="s">
        <v>815</v>
      </c>
      <c r="EK34" s="185" t="s">
        <v>815</v>
      </c>
      <c r="EL34" s="185" t="s">
        <v>2716</v>
      </c>
      <c r="EM34" s="185" t="s">
        <v>815</v>
      </c>
      <c r="EN34" s="185" t="s">
        <v>815</v>
      </c>
      <c r="EO34" s="185" t="s">
        <v>2716</v>
      </c>
      <c r="EP34" s="185" t="s">
        <v>815</v>
      </c>
      <c r="EQ34" s="185" t="s">
        <v>815</v>
      </c>
      <c r="ER34" s="185" t="s">
        <v>2716</v>
      </c>
      <c r="ES34" s="185" t="s">
        <v>815</v>
      </c>
      <c r="ET34" s="185" t="s">
        <v>815</v>
      </c>
    </row>
    <row r="35" spans="1:150" x14ac:dyDescent="0.25">
      <c r="A35" s="1"/>
      <c r="B35" s="184" t="s">
        <v>2843</v>
      </c>
      <c r="C35" s="184" t="s">
        <v>98</v>
      </c>
      <c r="D35" s="184" t="s">
        <v>2834</v>
      </c>
      <c r="E35" s="184" t="s">
        <v>2844</v>
      </c>
      <c r="F35" s="184" t="s">
        <v>2845</v>
      </c>
      <c r="G35" s="185" t="s">
        <v>2716</v>
      </c>
      <c r="H35" s="185" t="s">
        <v>815</v>
      </c>
      <c r="I35" s="185" t="s">
        <v>815</v>
      </c>
      <c r="J35" s="185" t="s">
        <v>2716</v>
      </c>
      <c r="K35" s="185" t="s">
        <v>815</v>
      </c>
      <c r="L35" s="185" t="s">
        <v>815</v>
      </c>
      <c r="M35" s="185" t="s">
        <v>2716</v>
      </c>
      <c r="N35" s="185" t="s">
        <v>815</v>
      </c>
      <c r="O35" s="185" t="s">
        <v>815</v>
      </c>
      <c r="P35" s="185" t="s">
        <v>2716</v>
      </c>
      <c r="Q35" s="185" t="s">
        <v>815</v>
      </c>
      <c r="R35" s="185" t="s">
        <v>815</v>
      </c>
      <c r="S35" s="185" t="s">
        <v>2716</v>
      </c>
      <c r="T35" s="185" t="s">
        <v>815</v>
      </c>
      <c r="U35" s="185" t="s">
        <v>815</v>
      </c>
      <c r="V35" s="185" t="s">
        <v>2716</v>
      </c>
      <c r="W35" s="185" t="s">
        <v>815</v>
      </c>
      <c r="X35" s="185" t="s">
        <v>815</v>
      </c>
      <c r="Y35" s="185" t="s">
        <v>2716</v>
      </c>
      <c r="Z35" s="185" t="s">
        <v>815</v>
      </c>
      <c r="AA35" s="185" t="s">
        <v>815</v>
      </c>
      <c r="AB35" s="185" t="s">
        <v>2716</v>
      </c>
      <c r="AC35" s="185" t="s">
        <v>815</v>
      </c>
      <c r="AD35" s="185" t="s">
        <v>815</v>
      </c>
      <c r="AE35" s="185" t="s">
        <v>2716</v>
      </c>
      <c r="AF35" s="185" t="s">
        <v>815</v>
      </c>
      <c r="AG35" s="185" t="s">
        <v>815</v>
      </c>
      <c r="AH35" s="185" t="s">
        <v>2716</v>
      </c>
      <c r="AI35" s="185" t="s">
        <v>815</v>
      </c>
      <c r="AJ35" s="185" t="s">
        <v>815</v>
      </c>
      <c r="AK35" s="185" t="s">
        <v>2716</v>
      </c>
      <c r="AL35" s="185" t="s">
        <v>815</v>
      </c>
      <c r="AM35" s="185" t="s">
        <v>815</v>
      </c>
      <c r="AN35" s="185" t="s">
        <v>2716</v>
      </c>
      <c r="AO35" s="185" t="s">
        <v>815</v>
      </c>
      <c r="AP35" s="185" t="s">
        <v>815</v>
      </c>
      <c r="AQ35" s="185" t="s">
        <v>2716</v>
      </c>
      <c r="AR35" s="185" t="s">
        <v>815</v>
      </c>
      <c r="AS35" s="185" t="s">
        <v>815</v>
      </c>
      <c r="AT35" s="185" t="s">
        <v>2716</v>
      </c>
      <c r="AU35" s="185" t="s">
        <v>815</v>
      </c>
      <c r="AV35" s="185" t="s">
        <v>815</v>
      </c>
      <c r="AW35" s="185" t="s">
        <v>2716</v>
      </c>
      <c r="AX35" s="185" t="s">
        <v>815</v>
      </c>
      <c r="AY35" s="185" t="s">
        <v>815</v>
      </c>
      <c r="AZ35" s="185" t="s">
        <v>2716</v>
      </c>
      <c r="BA35" s="185" t="s">
        <v>815</v>
      </c>
      <c r="BB35" s="185" t="s">
        <v>815</v>
      </c>
      <c r="BC35" s="185" t="s">
        <v>2716</v>
      </c>
      <c r="BD35" s="185" t="s">
        <v>815</v>
      </c>
      <c r="BE35" s="185" t="s">
        <v>815</v>
      </c>
      <c r="BF35" s="185" t="s">
        <v>2716</v>
      </c>
      <c r="BG35" s="185" t="s">
        <v>815</v>
      </c>
      <c r="BH35" s="185" t="s">
        <v>815</v>
      </c>
      <c r="BI35" s="185" t="s">
        <v>2716</v>
      </c>
      <c r="BJ35" s="185" t="s">
        <v>815</v>
      </c>
      <c r="BK35" s="185" t="s">
        <v>815</v>
      </c>
      <c r="BL35" s="185" t="s">
        <v>2716</v>
      </c>
      <c r="BM35" s="185" t="s">
        <v>815</v>
      </c>
      <c r="BN35" s="185" t="s">
        <v>815</v>
      </c>
      <c r="BO35" s="185" t="s">
        <v>2716</v>
      </c>
      <c r="BP35" s="185" t="s">
        <v>815</v>
      </c>
      <c r="BQ35" s="185" t="s">
        <v>815</v>
      </c>
      <c r="BR35" s="185" t="s">
        <v>2716</v>
      </c>
      <c r="BS35" s="185" t="s">
        <v>815</v>
      </c>
      <c r="BT35" s="185" t="s">
        <v>815</v>
      </c>
      <c r="BU35" s="185" t="s">
        <v>2716</v>
      </c>
      <c r="BV35" s="185" t="s">
        <v>815</v>
      </c>
      <c r="BW35" s="185" t="s">
        <v>815</v>
      </c>
      <c r="BX35" s="185" t="s">
        <v>2716</v>
      </c>
      <c r="BY35" s="185" t="s">
        <v>815</v>
      </c>
      <c r="BZ35" s="185" t="s">
        <v>815</v>
      </c>
      <c r="CA35" s="185" t="s">
        <v>2716</v>
      </c>
      <c r="CB35" s="185" t="s">
        <v>815</v>
      </c>
      <c r="CC35" s="185" t="s">
        <v>815</v>
      </c>
      <c r="CD35" s="185" t="s">
        <v>2716</v>
      </c>
      <c r="CE35" s="185" t="s">
        <v>815</v>
      </c>
      <c r="CF35" s="185" t="s">
        <v>815</v>
      </c>
      <c r="CG35" s="185" t="s">
        <v>2716</v>
      </c>
      <c r="CH35" s="185" t="s">
        <v>815</v>
      </c>
      <c r="CI35" s="185" t="s">
        <v>815</v>
      </c>
      <c r="CJ35" s="185" t="s">
        <v>2716</v>
      </c>
      <c r="CK35" s="185" t="s">
        <v>815</v>
      </c>
      <c r="CL35" s="185" t="s">
        <v>815</v>
      </c>
      <c r="CM35" s="185" t="s">
        <v>2716</v>
      </c>
      <c r="CN35" s="185" t="s">
        <v>815</v>
      </c>
      <c r="CO35" s="185" t="s">
        <v>815</v>
      </c>
      <c r="CP35" s="185" t="s">
        <v>2716</v>
      </c>
      <c r="CQ35" s="185" t="s">
        <v>815</v>
      </c>
      <c r="CR35" s="185" t="s">
        <v>815</v>
      </c>
      <c r="CS35" s="185" t="s">
        <v>2716</v>
      </c>
      <c r="CT35" s="185" t="s">
        <v>815</v>
      </c>
      <c r="CU35" s="185" t="s">
        <v>815</v>
      </c>
      <c r="CV35" s="185" t="s">
        <v>2716</v>
      </c>
      <c r="CW35" s="185" t="s">
        <v>815</v>
      </c>
      <c r="CX35" s="185" t="s">
        <v>815</v>
      </c>
      <c r="CY35" s="185" t="s">
        <v>2716</v>
      </c>
      <c r="CZ35" s="185" t="s">
        <v>815</v>
      </c>
      <c r="DA35" s="185" t="s">
        <v>815</v>
      </c>
      <c r="DB35" s="185" t="s">
        <v>2716</v>
      </c>
      <c r="DC35" s="185" t="s">
        <v>815</v>
      </c>
      <c r="DD35" s="185" t="s">
        <v>815</v>
      </c>
      <c r="DE35" s="185" t="s">
        <v>2716</v>
      </c>
      <c r="DF35" s="185" t="s">
        <v>815</v>
      </c>
      <c r="DG35" s="185" t="s">
        <v>815</v>
      </c>
      <c r="DH35" s="185" t="s">
        <v>2716</v>
      </c>
      <c r="DI35" s="185" t="s">
        <v>815</v>
      </c>
      <c r="DJ35" s="185" t="s">
        <v>815</v>
      </c>
      <c r="DK35" s="185" t="s">
        <v>2716</v>
      </c>
      <c r="DL35" s="185" t="s">
        <v>815</v>
      </c>
      <c r="DM35" s="185" t="s">
        <v>815</v>
      </c>
      <c r="DN35" s="185" t="s">
        <v>2716</v>
      </c>
      <c r="DO35" s="185" t="s">
        <v>815</v>
      </c>
      <c r="DP35" s="185" t="s">
        <v>815</v>
      </c>
      <c r="DQ35" s="185" t="s">
        <v>2716</v>
      </c>
      <c r="DR35" s="185" t="s">
        <v>815</v>
      </c>
      <c r="DS35" s="185" t="s">
        <v>815</v>
      </c>
      <c r="DT35" s="185" t="s">
        <v>2716</v>
      </c>
      <c r="DU35" s="185" t="s">
        <v>815</v>
      </c>
      <c r="DV35" s="185" t="s">
        <v>815</v>
      </c>
      <c r="DW35" s="185" t="s">
        <v>2716</v>
      </c>
      <c r="DX35" s="185" t="s">
        <v>815</v>
      </c>
      <c r="DY35" s="185" t="s">
        <v>815</v>
      </c>
      <c r="DZ35" s="185" t="s">
        <v>2716</v>
      </c>
      <c r="EA35" s="185" t="s">
        <v>815</v>
      </c>
      <c r="EB35" s="185" t="s">
        <v>815</v>
      </c>
      <c r="EC35" s="185" t="s">
        <v>2716</v>
      </c>
      <c r="ED35" s="185" t="s">
        <v>815</v>
      </c>
      <c r="EE35" s="185" t="s">
        <v>815</v>
      </c>
      <c r="EF35" s="185" t="s">
        <v>2716</v>
      </c>
      <c r="EG35" s="185" t="s">
        <v>815</v>
      </c>
      <c r="EH35" s="185" t="s">
        <v>815</v>
      </c>
      <c r="EI35" s="185" t="s">
        <v>2716</v>
      </c>
      <c r="EJ35" s="185" t="s">
        <v>815</v>
      </c>
      <c r="EK35" s="185" t="s">
        <v>815</v>
      </c>
      <c r="EL35" s="185" t="s">
        <v>2716</v>
      </c>
      <c r="EM35" s="185" t="s">
        <v>815</v>
      </c>
      <c r="EN35" s="185" t="s">
        <v>815</v>
      </c>
      <c r="EO35" s="185" t="s">
        <v>2716</v>
      </c>
      <c r="EP35" s="185" t="s">
        <v>815</v>
      </c>
      <c r="EQ35" s="185" t="s">
        <v>815</v>
      </c>
      <c r="ER35" s="185" t="s">
        <v>2716</v>
      </c>
      <c r="ES35" s="185" t="s">
        <v>815</v>
      </c>
      <c r="ET35" s="185" t="s">
        <v>815</v>
      </c>
    </row>
    <row r="36" spans="1:150" x14ac:dyDescent="0.25">
      <c r="A36" s="1"/>
      <c r="B36" s="184" t="s">
        <v>2846</v>
      </c>
      <c r="C36" s="184" t="s">
        <v>98</v>
      </c>
      <c r="D36" s="184" t="s">
        <v>2834</v>
      </c>
      <c r="E36" s="184" t="s">
        <v>2847</v>
      </c>
      <c r="F36" s="184" t="s">
        <v>2848</v>
      </c>
      <c r="G36" s="185" t="s">
        <v>2716</v>
      </c>
      <c r="H36" s="185" t="s">
        <v>815</v>
      </c>
      <c r="I36" s="185" t="s">
        <v>815</v>
      </c>
      <c r="J36" s="185" t="s">
        <v>2716</v>
      </c>
      <c r="K36" s="185" t="s">
        <v>815</v>
      </c>
      <c r="L36" s="185" t="s">
        <v>815</v>
      </c>
      <c r="M36" s="185" t="s">
        <v>2716</v>
      </c>
      <c r="N36" s="185" t="s">
        <v>815</v>
      </c>
      <c r="O36" s="185" t="s">
        <v>815</v>
      </c>
      <c r="P36" s="185" t="s">
        <v>2716</v>
      </c>
      <c r="Q36" s="185" t="s">
        <v>815</v>
      </c>
      <c r="R36" s="185" t="s">
        <v>815</v>
      </c>
      <c r="S36" s="185" t="s">
        <v>2716</v>
      </c>
      <c r="T36" s="185" t="s">
        <v>815</v>
      </c>
      <c r="U36" s="185" t="s">
        <v>815</v>
      </c>
      <c r="V36" s="185" t="s">
        <v>2716</v>
      </c>
      <c r="W36" s="185" t="s">
        <v>815</v>
      </c>
      <c r="X36" s="185" t="s">
        <v>815</v>
      </c>
      <c r="Y36" s="185" t="s">
        <v>2716</v>
      </c>
      <c r="Z36" s="185" t="s">
        <v>815</v>
      </c>
      <c r="AA36" s="185" t="s">
        <v>815</v>
      </c>
      <c r="AB36" s="185" t="s">
        <v>2716</v>
      </c>
      <c r="AC36" s="185" t="s">
        <v>815</v>
      </c>
      <c r="AD36" s="185" t="s">
        <v>815</v>
      </c>
      <c r="AE36" s="185" t="s">
        <v>2716</v>
      </c>
      <c r="AF36" s="185" t="s">
        <v>815</v>
      </c>
      <c r="AG36" s="185" t="s">
        <v>815</v>
      </c>
      <c r="AH36" s="185" t="s">
        <v>2716</v>
      </c>
      <c r="AI36" s="185" t="s">
        <v>815</v>
      </c>
      <c r="AJ36" s="185" t="s">
        <v>815</v>
      </c>
      <c r="AK36" s="185" t="s">
        <v>2716</v>
      </c>
      <c r="AL36" s="185" t="s">
        <v>815</v>
      </c>
      <c r="AM36" s="185" t="s">
        <v>815</v>
      </c>
      <c r="AN36" s="185" t="s">
        <v>2716</v>
      </c>
      <c r="AO36" s="185" t="s">
        <v>815</v>
      </c>
      <c r="AP36" s="185" t="s">
        <v>815</v>
      </c>
      <c r="AQ36" s="185" t="s">
        <v>2716</v>
      </c>
      <c r="AR36" s="185" t="s">
        <v>815</v>
      </c>
      <c r="AS36" s="185" t="s">
        <v>815</v>
      </c>
      <c r="AT36" s="185" t="s">
        <v>2716</v>
      </c>
      <c r="AU36" s="185" t="s">
        <v>815</v>
      </c>
      <c r="AV36" s="185" t="s">
        <v>815</v>
      </c>
      <c r="AW36" s="185" t="s">
        <v>2716</v>
      </c>
      <c r="AX36" s="185" t="s">
        <v>815</v>
      </c>
      <c r="AY36" s="185" t="s">
        <v>815</v>
      </c>
      <c r="AZ36" s="185" t="s">
        <v>2716</v>
      </c>
      <c r="BA36" s="185" t="s">
        <v>815</v>
      </c>
      <c r="BB36" s="185" t="s">
        <v>815</v>
      </c>
      <c r="BC36" s="185" t="s">
        <v>2716</v>
      </c>
      <c r="BD36" s="185" t="s">
        <v>815</v>
      </c>
      <c r="BE36" s="185" t="s">
        <v>815</v>
      </c>
      <c r="BF36" s="185" t="s">
        <v>2716</v>
      </c>
      <c r="BG36" s="185" t="s">
        <v>815</v>
      </c>
      <c r="BH36" s="185" t="s">
        <v>815</v>
      </c>
      <c r="BI36" s="185" t="s">
        <v>2716</v>
      </c>
      <c r="BJ36" s="185" t="s">
        <v>815</v>
      </c>
      <c r="BK36" s="185" t="s">
        <v>815</v>
      </c>
      <c r="BL36" s="185" t="s">
        <v>2716</v>
      </c>
      <c r="BM36" s="185" t="s">
        <v>815</v>
      </c>
      <c r="BN36" s="185" t="s">
        <v>815</v>
      </c>
      <c r="BO36" s="185" t="s">
        <v>2716</v>
      </c>
      <c r="BP36" s="185" t="s">
        <v>815</v>
      </c>
      <c r="BQ36" s="185" t="s">
        <v>815</v>
      </c>
      <c r="BR36" s="185" t="s">
        <v>2716</v>
      </c>
      <c r="BS36" s="185" t="s">
        <v>815</v>
      </c>
      <c r="BT36" s="185" t="s">
        <v>815</v>
      </c>
      <c r="BU36" s="185" t="s">
        <v>2716</v>
      </c>
      <c r="BV36" s="185" t="s">
        <v>815</v>
      </c>
      <c r="BW36" s="185" t="s">
        <v>815</v>
      </c>
      <c r="BX36" s="185" t="s">
        <v>2716</v>
      </c>
      <c r="BY36" s="185" t="s">
        <v>815</v>
      </c>
      <c r="BZ36" s="185" t="s">
        <v>815</v>
      </c>
      <c r="CA36" s="185" t="s">
        <v>2716</v>
      </c>
      <c r="CB36" s="185" t="s">
        <v>815</v>
      </c>
      <c r="CC36" s="185" t="s">
        <v>815</v>
      </c>
      <c r="CD36" s="185" t="s">
        <v>2716</v>
      </c>
      <c r="CE36" s="185" t="s">
        <v>815</v>
      </c>
      <c r="CF36" s="185" t="s">
        <v>815</v>
      </c>
      <c r="CG36" s="185" t="s">
        <v>2716</v>
      </c>
      <c r="CH36" s="185" t="s">
        <v>815</v>
      </c>
      <c r="CI36" s="185" t="s">
        <v>815</v>
      </c>
      <c r="CJ36" s="185" t="s">
        <v>2716</v>
      </c>
      <c r="CK36" s="185" t="s">
        <v>815</v>
      </c>
      <c r="CL36" s="185" t="s">
        <v>815</v>
      </c>
      <c r="CM36" s="185" t="s">
        <v>2716</v>
      </c>
      <c r="CN36" s="185" t="s">
        <v>815</v>
      </c>
      <c r="CO36" s="185" t="s">
        <v>815</v>
      </c>
      <c r="CP36" s="185" t="s">
        <v>2716</v>
      </c>
      <c r="CQ36" s="185" t="s">
        <v>815</v>
      </c>
      <c r="CR36" s="185" t="s">
        <v>815</v>
      </c>
      <c r="CS36" s="185" t="s">
        <v>2716</v>
      </c>
      <c r="CT36" s="185" t="s">
        <v>815</v>
      </c>
      <c r="CU36" s="185" t="s">
        <v>815</v>
      </c>
      <c r="CV36" s="185" t="s">
        <v>2716</v>
      </c>
      <c r="CW36" s="185" t="s">
        <v>815</v>
      </c>
      <c r="CX36" s="185" t="s">
        <v>815</v>
      </c>
      <c r="CY36" s="185" t="s">
        <v>2716</v>
      </c>
      <c r="CZ36" s="185" t="s">
        <v>815</v>
      </c>
      <c r="DA36" s="185" t="s">
        <v>815</v>
      </c>
      <c r="DB36" s="185" t="s">
        <v>2716</v>
      </c>
      <c r="DC36" s="185" t="s">
        <v>815</v>
      </c>
      <c r="DD36" s="185" t="s">
        <v>815</v>
      </c>
      <c r="DE36" s="185" t="s">
        <v>2716</v>
      </c>
      <c r="DF36" s="185" t="s">
        <v>815</v>
      </c>
      <c r="DG36" s="185" t="s">
        <v>815</v>
      </c>
      <c r="DH36" s="185" t="s">
        <v>2716</v>
      </c>
      <c r="DI36" s="185" t="s">
        <v>815</v>
      </c>
      <c r="DJ36" s="185" t="s">
        <v>815</v>
      </c>
      <c r="DK36" s="185" t="s">
        <v>2716</v>
      </c>
      <c r="DL36" s="185" t="s">
        <v>815</v>
      </c>
      <c r="DM36" s="185" t="s">
        <v>815</v>
      </c>
      <c r="DN36" s="185" t="s">
        <v>2716</v>
      </c>
      <c r="DO36" s="185" t="s">
        <v>815</v>
      </c>
      <c r="DP36" s="185" t="s">
        <v>815</v>
      </c>
      <c r="DQ36" s="185" t="s">
        <v>2716</v>
      </c>
      <c r="DR36" s="185" t="s">
        <v>815</v>
      </c>
      <c r="DS36" s="185" t="s">
        <v>815</v>
      </c>
      <c r="DT36" s="185" t="s">
        <v>2716</v>
      </c>
      <c r="DU36" s="185" t="s">
        <v>815</v>
      </c>
      <c r="DV36" s="185" t="s">
        <v>815</v>
      </c>
      <c r="DW36" s="185" t="s">
        <v>2716</v>
      </c>
      <c r="DX36" s="185" t="s">
        <v>815</v>
      </c>
      <c r="DY36" s="185" t="s">
        <v>815</v>
      </c>
      <c r="DZ36" s="185" t="s">
        <v>2716</v>
      </c>
      <c r="EA36" s="185" t="s">
        <v>815</v>
      </c>
      <c r="EB36" s="185" t="s">
        <v>815</v>
      </c>
      <c r="EC36" s="185" t="s">
        <v>2716</v>
      </c>
      <c r="ED36" s="185" t="s">
        <v>815</v>
      </c>
      <c r="EE36" s="185" t="s">
        <v>815</v>
      </c>
      <c r="EF36" s="185" t="s">
        <v>2716</v>
      </c>
      <c r="EG36" s="185" t="s">
        <v>815</v>
      </c>
      <c r="EH36" s="185" t="s">
        <v>815</v>
      </c>
      <c r="EI36" s="185" t="s">
        <v>2716</v>
      </c>
      <c r="EJ36" s="185" t="s">
        <v>815</v>
      </c>
      <c r="EK36" s="185" t="s">
        <v>815</v>
      </c>
      <c r="EL36" s="185" t="s">
        <v>2716</v>
      </c>
      <c r="EM36" s="185" t="s">
        <v>815</v>
      </c>
      <c r="EN36" s="185" t="s">
        <v>815</v>
      </c>
      <c r="EO36" s="185" t="s">
        <v>2716</v>
      </c>
      <c r="EP36" s="185" t="s">
        <v>815</v>
      </c>
      <c r="EQ36" s="185" t="s">
        <v>815</v>
      </c>
      <c r="ER36" s="185" t="s">
        <v>2716</v>
      </c>
      <c r="ES36" s="185" t="s">
        <v>815</v>
      </c>
      <c r="ET36" s="185" t="s">
        <v>815</v>
      </c>
    </row>
    <row r="37" spans="1:150" x14ac:dyDescent="0.25">
      <c r="A37" s="1"/>
      <c r="B37" s="184" t="s">
        <v>2849</v>
      </c>
      <c r="C37" s="184" t="s">
        <v>98</v>
      </c>
      <c r="D37" s="184" t="s">
        <v>2834</v>
      </c>
      <c r="E37" s="184" t="s">
        <v>2850</v>
      </c>
      <c r="F37" s="184" t="s">
        <v>2851</v>
      </c>
      <c r="G37" s="185" t="s">
        <v>2716</v>
      </c>
      <c r="H37" s="185" t="s">
        <v>815</v>
      </c>
      <c r="I37" s="185" t="s">
        <v>815</v>
      </c>
      <c r="J37" s="185" t="s">
        <v>2716</v>
      </c>
      <c r="K37" s="185" t="s">
        <v>815</v>
      </c>
      <c r="L37" s="185" t="s">
        <v>815</v>
      </c>
      <c r="M37" s="185" t="s">
        <v>2716</v>
      </c>
      <c r="N37" s="185" t="s">
        <v>815</v>
      </c>
      <c r="O37" s="185" t="s">
        <v>815</v>
      </c>
      <c r="P37" s="185" t="s">
        <v>2716</v>
      </c>
      <c r="Q37" s="185" t="s">
        <v>815</v>
      </c>
      <c r="R37" s="185" t="s">
        <v>815</v>
      </c>
      <c r="S37" s="185" t="s">
        <v>2716</v>
      </c>
      <c r="T37" s="185" t="s">
        <v>815</v>
      </c>
      <c r="U37" s="185" t="s">
        <v>815</v>
      </c>
      <c r="V37" s="185" t="s">
        <v>2716</v>
      </c>
      <c r="W37" s="185" t="s">
        <v>815</v>
      </c>
      <c r="X37" s="185" t="s">
        <v>815</v>
      </c>
      <c r="Y37" s="185" t="s">
        <v>2716</v>
      </c>
      <c r="Z37" s="185" t="s">
        <v>815</v>
      </c>
      <c r="AA37" s="185" t="s">
        <v>815</v>
      </c>
      <c r="AB37" s="185" t="s">
        <v>2716</v>
      </c>
      <c r="AC37" s="185" t="s">
        <v>815</v>
      </c>
      <c r="AD37" s="185" t="s">
        <v>815</v>
      </c>
      <c r="AE37" s="185" t="s">
        <v>2716</v>
      </c>
      <c r="AF37" s="185" t="s">
        <v>815</v>
      </c>
      <c r="AG37" s="185" t="s">
        <v>815</v>
      </c>
      <c r="AH37" s="185" t="s">
        <v>2716</v>
      </c>
      <c r="AI37" s="185" t="s">
        <v>815</v>
      </c>
      <c r="AJ37" s="185" t="s">
        <v>815</v>
      </c>
      <c r="AK37" s="185" t="s">
        <v>2716</v>
      </c>
      <c r="AL37" s="185" t="s">
        <v>815</v>
      </c>
      <c r="AM37" s="185" t="s">
        <v>815</v>
      </c>
      <c r="AN37" s="185" t="s">
        <v>2716</v>
      </c>
      <c r="AO37" s="185" t="s">
        <v>815</v>
      </c>
      <c r="AP37" s="185" t="s">
        <v>815</v>
      </c>
      <c r="AQ37" s="185" t="s">
        <v>2716</v>
      </c>
      <c r="AR37" s="185" t="s">
        <v>815</v>
      </c>
      <c r="AS37" s="185" t="s">
        <v>815</v>
      </c>
      <c r="AT37" s="185" t="s">
        <v>2716</v>
      </c>
      <c r="AU37" s="185" t="s">
        <v>815</v>
      </c>
      <c r="AV37" s="185" t="s">
        <v>815</v>
      </c>
      <c r="AW37" s="185" t="s">
        <v>2716</v>
      </c>
      <c r="AX37" s="185" t="s">
        <v>815</v>
      </c>
      <c r="AY37" s="185" t="s">
        <v>815</v>
      </c>
      <c r="AZ37" s="185" t="s">
        <v>2716</v>
      </c>
      <c r="BA37" s="185" t="s">
        <v>815</v>
      </c>
      <c r="BB37" s="185" t="s">
        <v>815</v>
      </c>
      <c r="BC37" s="185" t="s">
        <v>2716</v>
      </c>
      <c r="BD37" s="185" t="s">
        <v>815</v>
      </c>
      <c r="BE37" s="185" t="s">
        <v>815</v>
      </c>
      <c r="BF37" s="185" t="s">
        <v>2716</v>
      </c>
      <c r="BG37" s="185" t="s">
        <v>815</v>
      </c>
      <c r="BH37" s="185" t="s">
        <v>815</v>
      </c>
      <c r="BI37" s="185" t="s">
        <v>2716</v>
      </c>
      <c r="BJ37" s="185" t="s">
        <v>815</v>
      </c>
      <c r="BK37" s="185" t="s">
        <v>815</v>
      </c>
      <c r="BL37" s="185" t="s">
        <v>2716</v>
      </c>
      <c r="BM37" s="185" t="s">
        <v>815</v>
      </c>
      <c r="BN37" s="185" t="s">
        <v>815</v>
      </c>
      <c r="BO37" s="185" t="s">
        <v>2716</v>
      </c>
      <c r="BP37" s="185" t="s">
        <v>815</v>
      </c>
      <c r="BQ37" s="185" t="s">
        <v>815</v>
      </c>
      <c r="BR37" s="185" t="s">
        <v>2716</v>
      </c>
      <c r="BS37" s="185" t="s">
        <v>815</v>
      </c>
      <c r="BT37" s="185" t="s">
        <v>815</v>
      </c>
      <c r="BU37" s="185" t="s">
        <v>2716</v>
      </c>
      <c r="BV37" s="185" t="s">
        <v>815</v>
      </c>
      <c r="BW37" s="185" t="s">
        <v>815</v>
      </c>
      <c r="BX37" s="185" t="s">
        <v>2716</v>
      </c>
      <c r="BY37" s="185" t="s">
        <v>815</v>
      </c>
      <c r="BZ37" s="185" t="s">
        <v>815</v>
      </c>
      <c r="CA37" s="185" t="s">
        <v>2716</v>
      </c>
      <c r="CB37" s="185" t="s">
        <v>815</v>
      </c>
      <c r="CC37" s="185" t="s">
        <v>815</v>
      </c>
      <c r="CD37" s="185" t="s">
        <v>2716</v>
      </c>
      <c r="CE37" s="185" t="s">
        <v>815</v>
      </c>
      <c r="CF37" s="185" t="s">
        <v>815</v>
      </c>
      <c r="CG37" s="185" t="s">
        <v>2716</v>
      </c>
      <c r="CH37" s="185" t="s">
        <v>815</v>
      </c>
      <c r="CI37" s="185" t="s">
        <v>815</v>
      </c>
      <c r="CJ37" s="185" t="s">
        <v>2716</v>
      </c>
      <c r="CK37" s="185" t="s">
        <v>815</v>
      </c>
      <c r="CL37" s="185" t="s">
        <v>815</v>
      </c>
      <c r="CM37" s="185" t="s">
        <v>2716</v>
      </c>
      <c r="CN37" s="185" t="s">
        <v>815</v>
      </c>
      <c r="CO37" s="185" t="s">
        <v>815</v>
      </c>
      <c r="CP37" s="185" t="s">
        <v>2716</v>
      </c>
      <c r="CQ37" s="185" t="s">
        <v>815</v>
      </c>
      <c r="CR37" s="185" t="s">
        <v>815</v>
      </c>
      <c r="CS37" s="185" t="s">
        <v>2716</v>
      </c>
      <c r="CT37" s="185" t="s">
        <v>815</v>
      </c>
      <c r="CU37" s="185" t="s">
        <v>815</v>
      </c>
      <c r="CV37" s="185" t="s">
        <v>2716</v>
      </c>
      <c r="CW37" s="185" t="s">
        <v>815</v>
      </c>
      <c r="CX37" s="185" t="s">
        <v>815</v>
      </c>
      <c r="CY37" s="185" t="s">
        <v>2716</v>
      </c>
      <c r="CZ37" s="185" t="s">
        <v>815</v>
      </c>
      <c r="DA37" s="185" t="s">
        <v>815</v>
      </c>
      <c r="DB37" s="185" t="s">
        <v>2716</v>
      </c>
      <c r="DC37" s="185" t="s">
        <v>815</v>
      </c>
      <c r="DD37" s="185" t="s">
        <v>815</v>
      </c>
      <c r="DE37" s="185" t="s">
        <v>2716</v>
      </c>
      <c r="DF37" s="185" t="s">
        <v>815</v>
      </c>
      <c r="DG37" s="185" t="s">
        <v>815</v>
      </c>
      <c r="DH37" s="185" t="s">
        <v>2716</v>
      </c>
      <c r="DI37" s="185" t="s">
        <v>815</v>
      </c>
      <c r="DJ37" s="185" t="s">
        <v>815</v>
      </c>
      <c r="DK37" s="185" t="s">
        <v>2716</v>
      </c>
      <c r="DL37" s="185" t="s">
        <v>815</v>
      </c>
      <c r="DM37" s="185" t="s">
        <v>815</v>
      </c>
      <c r="DN37" s="185" t="s">
        <v>2716</v>
      </c>
      <c r="DO37" s="185" t="s">
        <v>815</v>
      </c>
      <c r="DP37" s="185" t="s">
        <v>815</v>
      </c>
      <c r="DQ37" s="185" t="s">
        <v>2716</v>
      </c>
      <c r="DR37" s="185" t="s">
        <v>815</v>
      </c>
      <c r="DS37" s="185" t="s">
        <v>815</v>
      </c>
      <c r="DT37" s="185" t="s">
        <v>2716</v>
      </c>
      <c r="DU37" s="185" t="s">
        <v>815</v>
      </c>
      <c r="DV37" s="185" t="s">
        <v>815</v>
      </c>
      <c r="DW37" s="185" t="s">
        <v>2716</v>
      </c>
      <c r="DX37" s="185" t="s">
        <v>815</v>
      </c>
      <c r="DY37" s="185" t="s">
        <v>815</v>
      </c>
      <c r="DZ37" s="185" t="s">
        <v>2716</v>
      </c>
      <c r="EA37" s="185" t="s">
        <v>815</v>
      </c>
      <c r="EB37" s="185" t="s">
        <v>815</v>
      </c>
      <c r="EC37" s="185" t="s">
        <v>2716</v>
      </c>
      <c r="ED37" s="185" t="s">
        <v>815</v>
      </c>
      <c r="EE37" s="185" t="s">
        <v>815</v>
      </c>
      <c r="EF37" s="185" t="s">
        <v>2716</v>
      </c>
      <c r="EG37" s="185" t="s">
        <v>815</v>
      </c>
      <c r="EH37" s="185" t="s">
        <v>815</v>
      </c>
      <c r="EI37" s="185" t="s">
        <v>2716</v>
      </c>
      <c r="EJ37" s="185" t="s">
        <v>815</v>
      </c>
      <c r="EK37" s="185" t="s">
        <v>815</v>
      </c>
      <c r="EL37" s="185" t="s">
        <v>2716</v>
      </c>
      <c r="EM37" s="185" t="s">
        <v>815</v>
      </c>
      <c r="EN37" s="185" t="s">
        <v>815</v>
      </c>
      <c r="EO37" s="185" t="s">
        <v>2716</v>
      </c>
      <c r="EP37" s="185" t="s">
        <v>815</v>
      </c>
      <c r="EQ37" s="185" t="s">
        <v>815</v>
      </c>
      <c r="ER37" s="185" t="s">
        <v>2716</v>
      </c>
      <c r="ES37" s="185" t="s">
        <v>815</v>
      </c>
      <c r="ET37" s="185" t="s">
        <v>815</v>
      </c>
    </row>
    <row r="38" spans="1:150" x14ac:dyDescent="0.25">
      <c r="A38" s="1"/>
      <c r="B38" s="184" t="s">
        <v>2852</v>
      </c>
      <c r="C38" s="184" t="s">
        <v>98</v>
      </c>
      <c r="D38" s="184" t="s">
        <v>2834</v>
      </c>
      <c r="E38" s="184" t="s">
        <v>2853</v>
      </c>
      <c r="F38" s="184" t="s">
        <v>2854</v>
      </c>
      <c r="G38" s="185" t="s">
        <v>2716</v>
      </c>
      <c r="H38" s="185" t="s">
        <v>815</v>
      </c>
      <c r="I38" s="185" t="s">
        <v>815</v>
      </c>
      <c r="J38" s="185" t="s">
        <v>2716</v>
      </c>
      <c r="K38" s="185" t="s">
        <v>815</v>
      </c>
      <c r="L38" s="185" t="s">
        <v>815</v>
      </c>
      <c r="M38" s="185" t="s">
        <v>2716</v>
      </c>
      <c r="N38" s="185" t="s">
        <v>815</v>
      </c>
      <c r="O38" s="185" t="s">
        <v>815</v>
      </c>
      <c r="P38" s="185" t="s">
        <v>2716</v>
      </c>
      <c r="Q38" s="185" t="s">
        <v>815</v>
      </c>
      <c r="R38" s="185" t="s">
        <v>815</v>
      </c>
      <c r="S38" s="185" t="s">
        <v>2716</v>
      </c>
      <c r="T38" s="185" t="s">
        <v>815</v>
      </c>
      <c r="U38" s="185" t="s">
        <v>815</v>
      </c>
      <c r="V38" s="185" t="s">
        <v>2716</v>
      </c>
      <c r="W38" s="185" t="s">
        <v>815</v>
      </c>
      <c r="X38" s="185" t="s">
        <v>815</v>
      </c>
      <c r="Y38" s="185" t="s">
        <v>2716</v>
      </c>
      <c r="Z38" s="185" t="s">
        <v>815</v>
      </c>
      <c r="AA38" s="185" t="s">
        <v>815</v>
      </c>
      <c r="AB38" s="185" t="s">
        <v>2716</v>
      </c>
      <c r="AC38" s="185" t="s">
        <v>815</v>
      </c>
      <c r="AD38" s="185" t="s">
        <v>815</v>
      </c>
      <c r="AE38" s="185" t="s">
        <v>2716</v>
      </c>
      <c r="AF38" s="185" t="s">
        <v>815</v>
      </c>
      <c r="AG38" s="185" t="s">
        <v>815</v>
      </c>
      <c r="AH38" s="185" t="s">
        <v>2716</v>
      </c>
      <c r="AI38" s="185" t="s">
        <v>815</v>
      </c>
      <c r="AJ38" s="185" t="s">
        <v>815</v>
      </c>
      <c r="AK38" s="185" t="s">
        <v>2716</v>
      </c>
      <c r="AL38" s="185" t="s">
        <v>815</v>
      </c>
      <c r="AM38" s="185" t="s">
        <v>815</v>
      </c>
      <c r="AN38" s="185" t="s">
        <v>2716</v>
      </c>
      <c r="AO38" s="185" t="s">
        <v>815</v>
      </c>
      <c r="AP38" s="185" t="s">
        <v>815</v>
      </c>
      <c r="AQ38" s="185" t="s">
        <v>2716</v>
      </c>
      <c r="AR38" s="185" t="s">
        <v>815</v>
      </c>
      <c r="AS38" s="185" t="s">
        <v>815</v>
      </c>
      <c r="AT38" s="185" t="s">
        <v>2716</v>
      </c>
      <c r="AU38" s="185" t="s">
        <v>815</v>
      </c>
      <c r="AV38" s="185" t="s">
        <v>815</v>
      </c>
      <c r="AW38" s="185" t="s">
        <v>2716</v>
      </c>
      <c r="AX38" s="185" t="s">
        <v>815</v>
      </c>
      <c r="AY38" s="185" t="s">
        <v>815</v>
      </c>
      <c r="AZ38" s="185" t="s">
        <v>2716</v>
      </c>
      <c r="BA38" s="185" t="s">
        <v>815</v>
      </c>
      <c r="BB38" s="185" t="s">
        <v>815</v>
      </c>
      <c r="BC38" s="185" t="s">
        <v>2716</v>
      </c>
      <c r="BD38" s="185" t="s">
        <v>815</v>
      </c>
      <c r="BE38" s="185" t="s">
        <v>815</v>
      </c>
      <c r="BF38" s="185" t="s">
        <v>2716</v>
      </c>
      <c r="BG38" s="185" t="s">
        <v>815</v>
      </c>
      <c r="BH38" s="185" t="s">
        <v>815</v>
      </c>
      <c r="BI38" s="185" t="s">
        <v>2716</v>
      </c>
      <c r="BJ38" s="185" t="s">
        <v>815</v>
      </c>
      <c r="BK38" s="185" t="s">
        <v>815</v>
      </c>
      <c r="BL38" s="185" t="s">
        <v>2716</v>
      </c>
      <c r="BM38" s="185" t="s">
        <v>815</v>
      </c>
      <c r="BN38" s="185" t="s">
        <v>815</v>
      </c>
      <c r="BO38" s="185" t="s">
        <v>2716</v>
      </c>
      <c r="BP38" s="185" t="s">
        <v>815</v>
      </c>
      <c r="BQ38" s="185" t="s">
        <v>815</v>
      </c>
      <c r="BR38" s="185" t="s">
        <v>2716</v>
      </c>
      <c r="BS38" s="185" t="s">
        <v>815</v>
      </c>
      <c r="BT38" s="185" t="s">
        <v>815</v>
      </c>
      <c r="BU38" s="185" t="s">
        <v>2716</v>
      </c>
      <c r="BV38" s="185" t="s">
        <v>815</v>
      </c>
      <c r="BW38" s="185" t="s">
        <v>815</v>
      </c>
      <c r="BX38" s="185" t="s">
        <v>2716</v>
      </c>
      <c r="BY38" s="185" t="s">
        <v>815</v>
      </c>
      <c r="BZ38" s="185" t="s">
        <v>815</v>
      </c>
      <c r="CA38" s="185" t="s">
        <v>2716</v>
      </c>
      <c r="CB38" s="185" t="s">
        <v>815</v>
      </c>
      <c r="CC38" s="185" t="s">
        <v>815</v>
      </c>
      <c r="CD38" s="185" t="s">
        <v>2716</v>
      </c>
      <c r="CE38" s="185" t="s">
        <v>815</v>
      </c>
      <c r="CF38" s="185" t="s">
        <v>815</v>
      </c>
      <c r="CG38" s="185" t="s">
        <v>2716</v>
      </c>
      <c r="CH38" s="185" t="s">
        <v>815</v>
      </c>
      <c r="CI38" s="185" t="s">
        <v>815</v>
      </c>
      <c r="CJ38" s="185" t="s">
        <v>2716</v>
      </c>
      <c r="CK38" s="185" t="s">
        <v>815</v>
      </c>
      <c r="CL38" s="185" t="s">
        <v>815</v>
      </c>
      <c r="CM38" s="185" t="s">
        <v>2716</v>
      </c>
      <c r="CN38" s="185" t="s">
        <v>815</v>
      </c>
      <c r="CO38" s="185" t="s">
        <v>815</v>
      </c>
      <c r="CP38" s="185" t="s">
        <v>2716</v>
      </c>
      <c r="CQ38" s="185" t="s">
        <v>815</v>
      </c>
      <c r="CR38" s="185" t="s">
        <v>815</v>
      </c>
      <c r="CS38" s="185" t="s">
        <v>2716</v>
      </c>
      <c r="CT38" s="185" t="s">
        <v>815</v>
      </c>
      <c r="CU38" s="185" t="s">
        <v>815</v>
      </c>
      <c r="CV38" s="185" t="s">
        <v>2716</v>
      </c>
      <c r="CW38" s="185" t="s">
        <v>815</v>
      </c>
      <c r="CX38" s="185" t="s">
        <v>815</v>
      </c>
      <c r="CY38" s="185" t="s">
        <v>2716</v>
      </c>
      <c r="CZ38" s="185" t="s">
        <v>815</v>
      </c>
      <c r="DA38" s="185" t="s">
        <v>815</v>
      </c>
      <c r="DB38" s="185" t="s">
        <v>2716</v>
      </c>
      <c r="DC38" s="185" t="s">
        <v>815</v>
      </c>
      <c r="DD38" s="185" t="s">
        <v>815</v>
      </c>
      <c r="DE38" s="185" t="s">
        <v>2716</v>
      </c>
      <c r="DF38" s="185" t="s">
        <v>815</v>
      </c>
      <c r="DG38" s="185" t="s">
        <v>815</v>
      </c>
      <c r="DH38" s="185" t="s">
        <v>2716</v>
      </c>
      <c r="DI38" s="185" t="s">
        <v>815</v>
      </c>
      <c r="DJ38" s="185" t="s">
        <v>815</v>
      </c>
      <c r="DK38" s="185" t="s">
        <v>2716</v>
      </c>
      <c r="DL38" s="185" t="s">
        <v>815</v>
      </c>
      <c r="DM38" s="185" t="s">
        <v>815</v>
      </c>
      <c r="DN38" s="185" t="s">
        <v>2716</v>
      </c>
      <c r="DO38" s="185" t="s">
        <v>815</v>
      </c>
      <c r="DP38" s="185" t="s">
        <v>815</v>
      </c>
      <c r="DQ38" s="185" t="s">
        <v>2716</v>
      </c>
      <c r="DR38" s="185" t="s">
        <v>815</v>
      </c>
      <c r="DS38" s="185" t="s">
        <v>815</v>
      </c>
      <c r="DT38" s="185" t="s">
        <v>2716</v>
      </c>
      <c r="DU38" s="185" t="s">
        <v>815</v>
      </c>
      <c r="DV38" s="185" t="s">
        <v>815</v>
      </c>
      <c r="DW38" s="185" t="s">
        <v>2716</v>
      </c>
      <c r="DX38" s="185" t="s">
        <v>815</v>
      </c>
      <c r="DY38" s="185" t="s">
        <v>815</v>
      </c>
      <c r="DZ38" s="185" t="s">
        <v>2716</v>
      </c>
      <c r="EA38" s="185" t="s">
        <v>815</v>
      </c>
      <c r="EB38" s="185" t="s">
        <v>815</v>
      </c>
      <c r="EC38" s="185" t="s">
        <v>2716</v>
      </c>
      <c r="ED38" s="185" t="s">
        <v>815</v>
      </c>
      <c r="EE38" s="185" t="s">
        <v>815</v>
      </c>
      <c r="EF38" s="185" t="s">
        <v>2716</v>
      </c>
      <c r="EG38" s="185" t="s">
        <v>815</v>
      </c>
      <c r="EH38" s="185" t="s">
        <v>815</v>
      </c>
      <c r="EI38" s="185" t="s">
        <v>2716</v>
      </c>
      <c r="EJ38" s="185" t="s">
        <v>815</v>
      </c>
      <c r="EK38" s="185" t="s">
        <v>815</v>
      </c>
      <c r="EL38" s="185" t="s">
        <v>2716</v>
      </c>
      <c r="EM38" s="185" t="s">
        <v>815</v>
      </c>
      <c r="EN38" s="185" t="s">
        <v>815</v>
      </c>
      <c r="EO38" s="185" t="s">
        <v>2716</v>
      </c>
      <c r="EP38" s="185" t="s">
        <v>815</v>
      </c>
      <c r="EQ38" s="185" t="s">
        <v>815</v>
      </c>
      <c r="ER38" s="185" t="s">
        <v>2716</v>
      </c>
      <c r="ES38" s="185" t="s">
        <v>815</v>
      </c>
      <c r="ET38" s="185" t="s">
        <v>815</v>
      </c>
    </row>
    <row r="39" spans="1:150" x14ac:dyDescent="0.25">
      <c r="A39" s="1"/>
      <c r="B39" s="183" t="s">
        <v>2855</v>
      </c>
      <c r="C39" s="183" t="s">
        <v>98</v>
      </c>
      <c r="D39" s="183" t="s">
        <v>101</v>
      </c>
      <c r="E39" s="183" t="s">
        <v>2856</v>
      </c>
      <c r="F39" s="183" t="s">
        <v>2857</v>
      </c>
      <c r="G39" s="183" t="s">
        <v>2716</v>
      </c>
      <c r="H39" s="183" t="s">
        <v>2603</v>
      </c>
      <c r="I39" s="183" t="s">
        <v>2603</v>
      </c>
      <c r="J39" s="183" t="s">
        <v>2716</v>
      </c>
      <c r="K39" s="183" t="s">
        <v>2603</v>
      </c>
      <c r="L39" s="183" t="s">
        <v>2603</v>
      </c>
      <c r="M39" s="183" t="s">
        <v>2716</v>
      </c>
      <c r="N39" s="183" t="s">
        <v>2603</v>
      </c>
      <c r="O39" s="183" t="s">
        <v>2603</v>
      </c>
      <c r="P39" s="183" t="s">
        <v>2716</v>
      </c>
      <c r="Q39" s="183" t="s">
        <v>2603</v>
      </c>
      <c r="R39" s="183" t="s">
        <v>2603</v>
      </c>
      <c r="S39" s="183" t="s">
        <v>2716</v>
      </c>
      <c r="T39" s="183" t="s">
        <v>2603</v>
      </c>
      <c r="U39" s="183" t="s">
        <v>2603</v>
      </c>
      <c r="V39" s="183" t="s">
        <v>2716</v>
      </c>
      <c r="W39" s="183" t="s">
        <v>2603</v>
      </c>
      <c r="X39" s="183" t="s">
        <v>2603</v>
      </c>
      <c r="Y39" s="183" t="s">
        <v>2716</v>
      </c>
      <c r="Z39" s="183" t="s">
        <v>2603</v>
      </c>
      <c r="AA39" s="183" t="s">
        <v>2603</v>
      </c>
      <c r="AB39" s="183" t="s">
        <v>2716</v>
      </c>
      <c r="AC39" s="183" t="s">
        <v>2603</v>
      </c>
      <c r="AD39" s="183" t="s">
        <v>2603</v>
      </c>
      <c r="AE39" s="183" t="s">
        <v>2716</v>
      </c>
      <c r="AF39" s="183" t="s">
        <v>2603</v>
      </c>
      <c r="AG39" s="183" t="s">
        <v>2603</v>
      </c>
      <c r="AH39" s="183" t="s">
        <v>2716</v>
      </c>
      <c r="AI39" s="183" t="s">
        <v>2603</v>
      </c>
      <c r="AJ39" s="183" t="s">
        <v>2603</v>
      </c>
      <c r="AK39" s="183" t="s">
        <v>2716</v>
      </c>
      <c r="AL39" s="183" t="s">
        <v>2603</v>
      </c>
      <c r="AM39" s="183" t="s">
        <v>2603</v>
      </c>
      <c r="AN39" s="183" t="s">
        <v>2716</v>
      </c>
      <c r="AO39" s="183" t="s">
        <v>2603</v>
      </c>
      <c r="AP39" s="183" t="s">
        <v>2603</v>
      </c>
      <c r="AQ39" s="183" t="s">
        <v>2716</v>
      </c>
      <c r="AR39" s="183" t="s">
        <v>2603</v>
      </c>
      <c r="AS39" s="183" t="s">
        <v>2603</v>
      </c>
      <c r="AT39" s="183" t="s">
        <v>2716</v>
      </c>
      <c r="AU39" s="183" t="s">
        <v>2603</v>
      </c>
      <c r="AV39" s="183" t="s">
        <v>2603</v>
      </c>
      <c r="AW39" s="183" t="s">
        <v>2716</v>
      </c>
      <c r="AX39" s="183" t="s">
        <v>2603</v>
      </c>
      <c r="AY39" s="183" t="s">
        <v>2603</v>
      </c>
      <c r="AZ39" s="183" t="s">
        <v>2716</v>
      </c>
      <c r="BA39" s="183" t="s">
        <v>2603</v>
      </c>
      <c r="BB39" s="183" t="s">
        <v>2603</v>
      </c>
      <c r="BC39" s="183" t="s">
        <v>2716</v>
      </c>
      <c r="BD39" s="183" t="s">
        <v>2603</v>
      </c>
      <c r="BE39" s="183" t="s">
        <v>2603</v>
      </c>
      <c r="BF39" s="183" t="s">
        <v>2716</v>
      </c>
      <c r="BG39" s="183" t="s">
        <v>2603</v>
      </c>
      <c r="BH39" s="183" t="s">
        <v>2603</v>
      </c>
      <c r="BI39" s="183" t="s">
        <v>2716</v>
      </c>
      <c r="BJ39" s="183" t="s">
        <v>2603</v>
      </c>
      <c r="BK39" s="183" t="s">
        <v>2603</v>
      </c>
      <c r="BL39" s="183" t="s">
        <v>2716</v>
      </c>
      <c r="BM39" s="183" t="s">
        <v>2603</v>
      </c>
      <c r="BN39" s="183" t="s">
        <v>2603</v>
      </c>
      <c r="BO39" s="183" t="s">
        <v>2716</v>
      </c>
      <c r="BP39" s="183" t="s">
        <v>2603</v>
      </c>
      <c r="BQ39" s="183" t="s">
        <v>2603</v>
      </c>
      <c r="BR39" s="183" t="s">
        <v>2716</v>
      </c>
      <c r="BS39" s="183" t="s">
        <v>2603</v>
      </c>
      <c r="BT39" s="183" t="s">
        <v>2603</v>
      </c>
      <c r="BU39" s="183" t="s">
        <v>2716</v>
      </c>
      <c r="BV39" s="183" t="s">
        <v>2603</v>
      </c>
      <c r="BW39" s="183" t="s">
        <v>2603</v>
      </c>
      <c r="BX39" s="183" t="s">
        <v>2716</v>
      </c>
      <c r="BY39" s="183" t="s">
        <v>2603</v>
      </c>
      <c r="BZ39" s="183" t="s">
        <v>2603</v>
      </c>
      <c r="CA39" s="183" t="s">
        <v>2716</v>
      </c>
      <c r="CB39" s="183" t="s">
        <v>2603</v>
      </c>
      <c r="CC39" s="183" t="s">
        <v>2603</v>
      </c>
      <c r="CD39" s="183" t="s">
        <v>2716</v>
      </c>
      <c r="CE39" s="183" t="s">
        <v>2603</v>
      </c>
      <c r="CF39" s="183" t="s">
        <v>2603</v>
      </c>
      <c r="CG39" s="183" t="s">
        <v>2716</v>
      </c>
      <c r="CH39" s="183" t="s">
        <v>2603</v>
      </c>
      <c r="CI39" s="183" t="s">
        <v>2603</v>
      </c>
      <c r="CJ39" s="183" t="s">
        <v>2716</v>
      </c>
      <c r="CK39" s="183" t="s">
        <v>2603</v>
      </c>
      <c r="CL39" s="183" t="s">
        <v>2603</v>
      </c>
      <c r="CM39" s="183" t="s">
        <v>2716</v>
      </c>
      <c r="CN39" s="183" t="s">
        <v>2603</v>
      </c>
      <c r="CO39" s="183" t="s">
        <v>2603</v>
      </c>
      <c r="CP39" s="183" t="s">
        <v>2716</v>
      </c>
      <c r="CQ39" s="183" t="s">
        <v>2603</v>
      </c>
      <c r="CR39" s="183" t="s">
        <v>2603</v>
      </c>
      <c r="CS39" s="183" t="s">
        <v>2716</v>
      </c>
      <c r="CT39" s="183" t="s">
        <v>2603</v>
      </c>
      <c r="CU39" s="183" t="s">
        <v>2603</v>
      </c>
      <c r="CV39" s="183" t="s">
        <v>2716</v>
      </c>
      <c r="CW39" s="183" t="s">
        <v>2603</v>
      </c>
      <c r="CX39" s="183" t="s">
        <v>2603</v>
      </c>
      <c r="CY39" s="183" t="s">
        <v>2716</v>
      </c>
      <c r="CZ39" s="183" t="s">
        <v>2603</v>
      </c>
      <c r="DA39" s="183" t="s">
        <v>2603</v>
      </c>
      <c r="DB39" s="183" t="s">
        <v>2716</v>
      </c>
      <c r="DC39" s="183" t="s">
        <v>2603</v>
      </c>
      <c r="DD39" s="183" t="s">
        <v>2603</v>
      </c>
      <c r="DE39" s="183" t="s">
        <v>2716</v>
      </c>
      <c r="DF39" s="183" t="s">
        <v>2603</v>
      </c>
      <c r="DG39" s="183" t="s">
        <v>2603</v>
      </c>
      <c r="DH39" s="183" t="s">
        <v>2716</v>
      </c>
      <c r="DI39" s="183" t="s">
        <v>2603</v>
      </c>
      <c r="DJ39" s="183" t="s">
        <v>2603</v>
      </c>
      <c r="DK39" s="183" t="s">
        <v>2716</v>
      </c>
      <c r="DL39" s="183" t="s">
        <v>2603</v>
      </c>
      <c r="DM39" s="183" t="s">
        <v>2603</v>
      </c>
      <c r="DN39" s="183" t="s">
        <v>2716</v>
      </c>
      <c r="DO39" s="183" t="s">
        <v>2603</v>
      </c>
      <c r="DP39" s="183" t="s">
        <v>2603</v>
      </c>
      <c r="DQ39" s="183" t="s">
        <v>2716</v>
      </c>
      <c r="DR39" s="183" t="s">
        <v>2603</v>
      </c>
      <c r="DS39" s="183" t="s">
        <v>2603</v>
      </c>
      <c r="DT39" s="183" t="s">
        <v>2716</v>
      </c>
      <c r="DU39" s="183" t="s">
        <v>2603</v>
      </c>
      <c r="DV39" s="183" t="s">
        <v>2603</v>
      </c>
      <c r="DW39" s="183" t="s">
        <v>2716</v>
      </c>
      <c r="DX39" s="183" t="s">
        <v>2603</v>
      </c>
      <c r="DY39" s="183" t="s">
        <v>2603</v>
      </c>
      <c r="DZ39" s="183" t="s">
        <v>2716</v>
      </c>
      <c r="EA39" s="183" t="s">
        <v>2603</v>
      </c>
      <c r="EB39" s="183" t="s">
        <v>2603</v>
      </c>
      <c r="EC39" s="183" t="s">
        <v>2716</v>
      </c>
      <c r="ED39" s="183" t="s">
        <v>2603</v>
      </c>
      <c r="EE39" s="183" t="s">
        <v>2603</v>
      </c>
      <c r="EF39" s="183" t="s">
        <v>2716</v>
      </c>
      <c r="EG39" s="183" t="s">
        <v>2603</v>
      </c>
      <c r="EH39" s="183" t="s">
        <v>2603</v>
      </c>
      <c r="EI39" s="183" t="s">
        <v>2716</v>
      </c>
      <c r="EJ39" s="183" t="s">
        <v>2603</v>
      </c>
      <c r="EK39" s="183" t="s">
        <v>2603</v>
      </c>
      <c r="EL39" s="183" t="s">
        <v>2716</v>
      </c>
      <c r="EM39" s="183" t="s">
        <v>2603</v>
      </c>
      <c r="EN39" s="183" t="s">
        <v>2603</v>
      </c>
      <c r="EO39" s="183" t="s">
        <v>2716</v>
      </c>
      <c r="EP39" s="183" t="s">
        <v>2603</v>
      </c>
      <c r="EQ39" s="183" t="s">
        <v>2603</v>
      </c>
      <c r="ER39" s="183" t="s">
        <v>2716</v>
      </c>
      <c r="ES39" s="183" t="s">
        <v>2603</v>
      </c>
      <c r="ET39" s="183" t="s">
        <v>2603</v>
      </c>
    </row>
    <row r="40" spans="1:150" x14ac:dyDescent="0.25">
      <c r="A40" s="1"/>
      <c r="B40" s="184" t="s">
        <v>2858</v>
      </c>
      <c r="C40" s="184" t="s">
        <v>98</v>
      </c>
      <c r="D40" s="184" t="s">
        <v>101</v>
      </c>
      <c r="E40" s="184" t="s">
        <v>2859</v>
      </c>
      <c r="F40" s="184" t="s">
        <v>2860</v>
      </c>
      <c r="G40" s="185" t="s">
        <v>2716</v>
      </c>
      <c r="H40" s="185" t="s">
        <v>2603</v>
      </c>
      <c r="I40" s="185" t="s">
        <v>2603</v>
      </c>
      <c r="J40" s="185" t="s">
        <v>2716</v>
      </c>
      <c r="K40" s="185" t="s">
        <v>2603</v>
      </c>
      <c r="L40" s="185" t="s">
        <v>2603</v>
      </c>
      <c r="M40" s="185" t="s">
        <v>2716</v>
      </c>
      <c r="N40" s="185" t="s">
        <v>2603</v>
      </c>
      <c r="O40" s="185" t="s">
        <v>2603</v>
      </c>
      <c r="P40" s="185" t="s">
        <v>2716</v>
      </c>
      <c r="Q40" s="185" t="s">
        <v>2603</v>
      </c>
      <c r="R40" s="185" t="s">
        <v>2603</v>
      </c>
      <c r="S40" s="185" t="s">
        <v>2716</v>
      </c>
      <c r="T40" s="185" t="s">
        <v>2603</v>
      </c>
      <c r="U40" s="185" t="s">
        <v>2603</v>
      </c>
      <c r="V40" s="185" t="s">
        <v>2716</v>
      </c>
      <c r="W40" s="185" t="s">
        <v>2603</v>
      </c>
      <c r="X40" s="185" t="s">
        <v>2603</v>
      </c>
      <c r="Y40" s="185" t="s">
        <v>2716</v>
      </c>
      <c r="Z40" s="185" t="s">
        <v>2603</v>
      </c>
      <c r="AA40" s="185" t="s">
        <v>2603</v>
      </c>
      <c r="AB40" s="185" t="s">
        <v>2716</v>
      </c>
      <c r="AC40" s="185" t="s">
        <v>2603</v>
      </c>
      <c r="AD40" s="185" t="s">
        <v>2603</v>
      </c>
      <c r="AE40" s="185" t="s">
        <v>2716</v>
      </c>
      <c r="AF40" s="185" t="s">
        <v>2603</v>
      </c>
      <c r="AG40" s="185" t="s">
        <v>2603</v>
      </c>
      <c r="AH40" s="185" t="s">
        <v>2716</v>
      </c>
      <c r="AI40" s="185" t="s">
        <v>2603</v>
      </c>
      <c r="AJ40" s="185" t="s">
        <v>2603</v>
      </c>
      <c r="AK40" s="185" t="s">
        <v>2716</v>
      </c>
      <c r="AL40" s="185" t="s">
        <v>2603</v>
      </c>
      <c r="AM40" s="185" t="s">
        <v>2603</v>
      </c>
      <c r="AN40" s="185" t="s">
        <v>2716</v>
      </c>
      <c r="AO40" s="185" t="s">
        <v>2603</v>
      </c>
      <c r="AP40" s="185" t="s">
        <v>2603</v>
      </c>
      <c r="AQ40" s="185" t="s">
        <v>2716</v>
      </c>
      <c r="AR40" s="185" t="s">
        <v>2603</v>
      </c>
      <c r="AS40" s="185" t="s">
        <v>2603</v>
      </c>
      <c r="AT40" s="185" t="s">
        <v>2716</v>
      </c>
      <c r="AU40" s="185" t="s">
        <v>2603</v>
      </c>
      <c r="AV40" s="185" t="s">
        <v>2603</v>
      </c>
      <c r="AW40" s="185" t="s">
        <v>2716</v>
      </c>
      <c r="AX40" s="185" t="s">
        <v>2603</v>
      </c>
      <c r="AY40" s="185" t="s">
        <v>2603</v>
      </c>
      <c r="AZ40" s="185" t="s">
        <v>2716</v>
      </c>
      <c r="BA40" s="185" t="s">
        <v>2603</v>
      </c>
      <c r="BB40" s="185" t="s">
        <v>2603</v>
      </c>
      <c r="BC40" s="185" t="s">
        <v>2716</v>
      </c>
      <c r="BD40" s="185" t="s">
        <v>2603</v>
      </c>
      <c r="BE40" s="185" t="s">
        <v>2603</v>
      </c>
      <c r="BF40" s="185" t="s">
        <v>2716</v>
      </c>
      <c r="BG40" s="185" t="s">
        <v>2603</v>
      </c>
      <c r="BH40" s="185" t="s">
        <v>2603</v>
      </c>
      <c r="BI40" s="185" t="s">
        <v>2716</v>
      </c>
      <c r="BJ40" s="185" t="s">
        <v>2603</v>
      </c>
      <c r="BK40" s="185" t="s">
        <v>2603</v>
      </c>
      <c r="BL40" s="185" t="s">
        <v>2716</v>
      </c>
      <c r="BM40" s="185" t="s">
        <v>2603</v>
      </c>
      <c r="BN40" s="185" t="s">
        <v>2603</v>
      </c>
      <c r="BO40" s="185" t="s">
        <v>2716</v>
      </c>
      <c r="BP40" s="185" t="s">
        <v>2603</v>
      </c>
      <c r="BQ40" s="185" t="s">
        <v>2603</v>
      </c>
      <c r="BR40" s="185" t="s">
        <v>2716</v>
      </c>
      <c r="BS40" s="185" t="s">
        <v>2603</v>
      </c>
      <c r="BT40" s="185" t="s">
        <v>2603</v>
      </c>
      <c r="BU40" s="185" t="s">
        <v>2716</v>
      </c>
      <c r="BV40" s="185" t="s">
        <v>2603</v>
      </c>
      <c r="BW40" s="185" t="s">
        <v>2603</v>
      </c>
      <c r="BX40" s="185" t="s">
        <v>2716</v>
      </c>
      <c r="BY40" s="185" t="s">
        <v>2603</v>
      </c>
      <c r="BZ40" s="185" t="s">
        <v>2603</v>
      </c>
      <c r="CA40" s="185" t="s">
        <v>2716</v>
      </c>
      <c r="CB40" s="185" t="s">
        <v>2603</v>
      </c>
      <c r="CC40" s="185" t="s">
        <v>2603</v>
      </c>
      <c r="CD40" s="185" t="s">
        <v>2716</v>
      </c>
      <c r="CE40" s="185" t="s">
        <v>2603</v>
      </c>
      <c r="CF40" s="185" t="s">
        <v>2603</v>
      </c>
      <c r="CG40" s="185" t="s">
        <v>2716</v>
      </c>
      <c r="CH40" s="185" t="s">
        <v>2603</v>
      </c>
      <c r="CI40" s="185" t="s">
        <v>2603</v>
      </c>
      <c r="CJ40" s="185" t="s">
        <v>2716</v>
      </c>
      <c r="CK40" s="185" t="s">
        <v>2603</v>
      </c>
      <c r="CL40" s="185" t="s">
        <v>2603</v>
      </c>
      <c r="CM40" s="185" t="s">
        <v>2716</v>
      </c>
      <c r="CN40" s="185" t="s">
        <v>2603</v>
      </c>
      <c r="CO40" s="185" t="s">
        <v>2603</v>
      </c>
      <c r="CP40" s="185" t="s">
        <v>2716</v>
      </c>
      <c r="CQ40" s="185" t="s">
        <v>2603</v>
      </c>
      <c r="CR40" s="185" t="s">
        <v>2603</v>
      </c>
      <c r="CS40" s="185" t="s">
        <v>2716</v>
      </c>
      <c r="CT40" s="185" t="s">
        <v>2603</v>
      </c>
      <c r="CU40" s="185" t="s">
        <v>2603</v>
      </c>
      <c r="CV40" s="185" t="s">
        <v>2716</v>
      </c>
      <c r="CW40" s="185" t="s">
        <v>2603</v>
      </c>
      <c r="CX40" s="185" t="s">
        <v>2603</v>
      </c>
      <c r="CY40" s="185" t="s">
        <v>2716</v>
      </c>
      <c r="CZ40" s="185" t="s">
        <v>2603</v>
      </c>
      <c r="DA40" s="185" t="s">
        <v>2603</v>
      </c>
      <c r="DB40" s="185" t="s">
        <v>2716</v>
      </c>
      <c r="DC40" s="185" t="s">
        <v>2603</v>
      </c>
      <c r="DD40" s="185" t="s">
        <v>2603</v>
      </c>
      <c r="DE40" s="185" t="s">
        <v>2716</v>
      </c>
      <c r="DF40" s="185" t="s">
        <v>2603</v>
      </c>
      <c r="DG40" s="185" t="s">
        <v>2603</v>
      </c>
      <c r="DH40" s="185" t="s">
        <v>2716</v>
      </c>
      <c r="DI40" s="185" t="s">
        <v>2603</v>
      </c>
      <c r="DJ40" s="185" t="s">
        <v>2603</v>
      </c>
      <c r="DK40" s="185" t="s">
        <v>2716</v>
      </c>
      <c r="DL40" s="185" t="s">
        <v>2603</v>
      </c>
      <c r="DM40" s="185" t="s">
        <v>2603</v>
      </c>
      <c r="DN40" s="185" t="s">
        <v>2716</v>
      </c>
      <c r="DO40" s="185" t="s">
        <v>2603</v>
      </c>
      <c r="DP40" s="185" t="s">
        <v>2603</v>
      </c>
      <c r="DQ40" s="185" t="s">
        <v>2716</v>
      </c>
      <c r="DR40" s="185" t="s">
        <v>2603</v>
      </c>
      <c r="DS40" s="185" t="s">
        <v>2603</v>
      </c>
      <c r="DT40" s="185" t="s">
        <v>2716</v>
      </c>
      <c r="DU40" s="185" t="s">
        <v>2603</v>
      </c>
      <c r="DV40" s="185" t="s">
        <v>2603</v>
      </c>
      <c r="DW40" s="185" t="s">
        <v>2716</v>
      </c>
      <c r="DX40" s="185" t="s">
        <v>2603</v>
      </c>
      <c r="DY40" s="185" t="s">
        <v>2603</v>
      </c>
      <c r="DZ40" s="185" t="s">
        <v>2716</v>
      </c>
      <c r="EA40" s="185" t="s">
        <v>2603</v>
      </c>
      <c r="EB40" s="185" t="s">
        <v>2603</v>
      </c>
      <c r="EC40" s="185" t="s">
        <v>2716</v>
      </c>
      <c r="ED40" s="185" t="s">
        <v>2603</v>
      </c>
      <c r="EE40" s="185" t="s">
        <v>2603</v>
      </c>
      <c r="EF40" s="185" t="s">
        <v>2716</v>
      </c>
      <c r="EG40" s="185" t="s">
        <v>2603</v>
      </c>
      <c r="EH40" s="185" t="s">
        <v>2603</v>
      </c>
      <c r="EI40" s="185" t="s">
        <v>2716</v>
      </c>
      <c r="EJ40" s="185" t="s">
        <v>2603</v>
      </c>
      <c r="EK40" s="185" t="s">
        <v>2603</v>
      </c>
      <c r="EL40" s="185" t="s">
        <v>2716</v>
      </c>
      <c r="EM40" s="185" t="s">
        <v>2603</v>
      </c>
      <c r="EN40" s="185" t="s">
        <v>2603</v>
      </c>
      <c r="EO40" s="185" t="s">
        <v>2716</v>
      </c>
      <c r="EP40" s="185" t="s">
        <v>2603</v>
      </c>
      <c r="EQ40" s="185" t="s">
        <v>2603</v>
      </c>
      <c r="ER40" s="185" t="s">
        <v>2716</v>
      </c>
      <c r="ES40" s="185" t="s">
        <v>2603</v>
      </c>
      <c r="ET40" s="185" t="s">
        <v>2603</v>
      </c>
    </row>
    <row r="41" spans="1:150" x14ac:dyDescent="0.25">
      <c r="A41" s="1"/>
      <c r="B41" s="184" t="s">
        <v>2861</v>
      </c>
      <c r="C41" s="184" t="s">
        <v>98</v>
      </c>
      <c r="D41" s="184" t="s">
        <v>101</v>
      </c>
      <c r="E41" s="184" t="s">
        <v>2862</v>
      </c>
      <c r="F41" s="184" t="s">
        <v>2863</v>
      </c>
      <c r="G41" s="185" t="s">
        <v>2716</v>
      </c>
      <c r="H41" s="185" t="s">
        <v>2603</v>
      </c>
      <c r="I41" s="185" t="s">
        <v>2603</v>
      </c>
      <c r="J41" s="185" t="s">
        <v>2716</v>
      </c>
      <c r="K41" s="185" t="s">
        <v>2603</v>
      </c>
      <c r="L41" s="185" t="s">
        <v>2603</v>
      </c>
      <c r="M41" s="185" t="s">
        <v>2716</v>
      </c>
      <c r="N41" s="185" t="s">
        <v>2603</v>
      </c>
      <c r="O41" s="185" t="s">
        <v>2603</v>
      </c>
      <c r="P41" s="185" t="s">
        <v>2716</v>
      </c>
      <c r="Q41" s="185" t="s">
        <v>2603</v>
      </c>
      <c r="R41" s="185" t="s">
        <v>2603</v>
      </c>
      <c r="S41" s="185" t="s">
        <v>2716</v>
      </c>
      <c r="T41" s="185" t="s">
        <v>2603</v>
      </c>
      <c r="U41" s="185" t="s">
        <v>2603</v>
      </c>
      <c r="V41" s="185" t="s">
        <v>2716</v>
      </c>
      <c r="W41" s="185" t="s">
        <v>2603</v>
      </c>
      <c r="X41" s="185" t="s">
        <v>2603</v>
      </c>
      <c r="Y41" s="185" t="s">
        <v>2716</v>
      </c>
      <c r="Z41" s="185" t="s">
        <v>2603</v>
      </c>
      <c r="AA41" s="185" t="s">
        <v>2603</v>
      </c>
      <c r="AB41" s="185" t="s">
        <v>2716</v>
      </c>
      <c r="AC41" s="185" t="s">
        <v>2603</v>
      </c>
      <c r="AD41" s="185" t="s">
        <v>2603</v>
      </c>
      <c r="AE41" s="185" t="s">
        <v>2716</v>
      </c>
      <c r="AF41" s="185" t="s">
        <v>2603</v>
      </c>
      <c r="AG41" s="185" t="s">
        <v>2603</v>
      </c>
      <c r="AH41" s="185" t="s">
        <v>2716</v>
      </c>
      <c r="AI41" s="185" t="s">
        <v>2603</v>
      </c>
      <c r="AJ41" s="185" t="s">
        <v>2603</v>
      </c>
      <c r="AK41" s="185" t="s">
        <v>2716</v>
      </c>
      <c r="AL41" s="185" t="s">
        <v>2603</v>
      </c>
      <c r="AM41" s="185" t="s">
        <v>2603</v>
      </c>
      <c r="AN41" s="185" t="s">
        <v>2716</v>
      </c>
      <c r="AO41" s="185" t="s">
        <v>2603</v>
      </c>
      <c r="AP41" s="185" t="s">
        <v>2603</v>
      </c>
      <c r="AQ41" s="185" t="s">
        <v>2716</v>
      </c>
      <c r="AR41" s="185" t="s">
        <v>2603</v>
      </c>
      <c r="AS41" s="185" t="s">
        <v>2603</v>
      </c>
      <c r="AT41" s="185" t="s">
        <v>2716</v>
      </c>
      <c r="AU41" s="185" t="s">
        <v>2603</v>
      </c>
      <c r="AV41" s="185" t="s">
        <v>2603</v>
      </c>
      <c r="AW41" s="185" t="s">
        <v>2716</v>
      </c>
      <c r="AX41" s="185" t="s">
        <v>2603</v>
      </c>
      <c r="AY41" s="185" t="s">
        <v>2603</v>
      </c>
      <c r="AZ41" s="185" t="s">
        <v>2716</v>
      </c>
      <c r="BA41" s="185" t="s">
        <v>2603</v>
      </c>
      <c r="BB41" s="185" t="s">
        <v>2603</v>
      </c>
      <c r="BC41" s="185" t="s">
        <v>2716</v>
      </c>
      <c r="BD41" s="185" t="s">
        <v>2603</v>
      </c>
      <c r="BE41" s="185" t="s">
        <v>2603</v>
      </c>
      <c r="BF41" s="185" t="s">
        <v>2716</v>
      </c>
      <c r="BG41" s="185" t="s">
        <v>2603</v>
      </c>
      <c r="BH41" s="185" t="s">
        <v>2603</v>
      </c>
      <c r="BI41" s="185" t="s">
        <v>2716</v>
      </c>
      <c r="BJ41" s="185" t="s">
        <v>2603</v>
      </c>
      <c r="BK41" s="185" t="s">
        <v>2603</v>
      </c>
      <c r="BL41" s="185" t="s">
        <v>2716</v>
      </c>
      <c r="BM41" s="185" t="s">
        <v>2603</v>
      </c>
      <c r="BN41" s="185" t="s">
        <v>2603</v>
      </c>
      <c r="BO41" s="185" t="s">
        <v>2716</v>
      </c>
      <c r="BP41" s="185" t="s">
        <v>2603</v>
      </c>
      <c r="BQ41" s="185" t="s">
        <v>2603</v>
      </c>
      <c r="BR41" s="185" t="s">
        <v>2716</v>
      </c>
      <c r="BS41" s="185" t="s">
        <v>2603</v>
      </c>
      <c r="BT41" s="185" t="s">
        <v>2603</v>
      </c>
      <c r="BU41" s="185" t="s">
        <v>2716</v>
      </c>
      <c r="BV41" s="185" t="s">
        <v>2603</v>
      </c>
      <c r="BW41" s="185" t="s">
        <v>2603</v>
      </c>
      <c r="BX41" s="185" t="s">
        <v>2716</v>
      </c>
      <c r="BY41" s="185" t="s">
        <v>2603</v>
      </c>
      <c r="BZ41" s="185" t="s">
        <v>2603</v>
      </c>
      <c r="CA41" s="185" t="s">
        <v>2716</v>
      </c>
      <c r="CB41" s="185" t="s">
        <v>2603</v>
      </c>
      <c r="CC41" s="185" t="s">
        <v>2603</v>
      </c>
      <c r="CD41" s="185" t="s">
        <v>2716</v>
      </c>
      <c r="CE41" s="185" t="s">
        <v>2603</v>
      </c>
      <c r="CF41" s="185" t="s">
        <v>2603</v>
      </c>
      <c r="CG41" s="185" t="s">
        <v>2716</v>
      </c>
      <c r="CH41" s="185" t="s">
        <v>2603</v>
      </c>
      <c r="CI41" s="185" t="s">
        <v>2603</v>
      </c>
      <c r="CJ41" s="185" t="s">
        <v>2716</v>
      </c>
      <c r="CK41" s="185" t="s">
        <v>2603</v>
      </c>
      <c r="CL41" s="185" t="s">
        <v>2603</v>
      </c>
      <c r="CM41" s="185" t="s">
        <v>2716</v>
      </c>
      <c r="CN41" s="185" t="s">
        <v>2603</v>
      </c>
      <c r="CO41" s="185" t="s">
        <v>2603</v>
      </c>
      <c r="CP41" s="185" t="s">
        <v>2716</v>
      </c>
      <c r="CQ41" s="185" t="s">
        <v>2603</v>
      </c>
      <c r="CR41" s="185" t="s">
        <v>2603</v>
      </c>
      <c r="CS41" s="185" t="s">
        <v>2716</v>
      </c>
      <c r="CT41" s="185" t="s">
        <v>2603</v>
      </c>
      <c r="CU41" s="185" t="s">
        <v>2603</v>
      </c>
      <c r="CV41" s="185" t="s">
        <v>2716</v>
      </c>
      <c r="CW41" s="185" t="s">
        <v>2603</v>
      </c>
      <c r="CX41" s="185" t="s">
        <v>2603</v>
      </c>
      <c r="CY41" s="185" t="s">
        <v>2716</v>
      </c>
      <c r="CZ41" s="185" t="s">
        <v>2603</v>
      </c>
      <c r="DA41" s="185" t="s">
        <v>2603</v>
      </c>
      <c r="DB41" s="185" t="s">
        <v>2716</v>
      </c>
      <c r="DC41" s="185" t="s">
        <v>2603</v>
      </c>
      <c r="DD41" s="185" t="s">
        <v>2603</v>
      </c>
      <c r="DE41" s="185" t="s">
        <v>2716</v>
      </c>
      <c r="DF41" s="185" t="s">
        <v>2603</v>
      </c>
      <c r="DG41" s="185" t="s">
        <v>2603</v>
      </c>
      <c r="DH41" s="185" t="s">
        <v>2716</v>
      </c>
      <c r="DI41" s="185" t="s">
        <v>2603</v>
      </c>
      <c r="DJ41" s="185" t="s">
        <v>2603</v>
      </c>
      <c r="DK41" s="185" t="s">
        <v>2716</v>
      </c>
      <c r="DL41" s="185" t="s">
        <v>2603</v>
      </c>
      <c r="DM41" s="185" t="s">
        <v>2603</v>
      </c>
      <c r="DN41" s="185" t="s">
        <v>2716</v>
      </c>
      <c r="DO41" s="185" t="s">
        <v>2603</v>
      </c>
      <c r="DP41" s="185" t="s">
        <v>2603</v>
      </c>
      <c r="DQ41" s="185" t="s">
        <v>2716</v>
      </c>
      <c r="DR41" s="185" t="s">
        <v>2603</v>
      </c>
      <c r="DS41" s="185" t="s">
        <v>2603</v>
      </c>
      <c r="DT41" s="185" t="s">
        <v>2716</v>
      </c>
      <c r="DU41" s="185" t="s">
        <v>2603</v>
      </c>
      <c r="DV41" s="185" t="s">
        <v>2603</v>
      </c>
      <c r="DW41" s="185" t="s">
        <v>2716</v>
      </c>
      <c r="DX41" s="185" t="s">
        <v>2603</v>
      </c>
      <c r="DY41" s="185" t="s">
        <v>2603</v>
      </c>
      <c r="DZ41" s="185" t="s">
        <v>2716</v>
      </c>
      <c r="EA41" s="185" t="s">
        <v>2603</v>
      </c>
      <c r="EB41" s="185" t="s">
        <v>2603</v>
      </c>
      <c r="EC41" s="185" t="s">
        <v>2716</v>
      </c>
      <c r="ED41" s="185" t="s">
        <v>2603</v>
      </c>
      <c r="EE41" s="185" t="s">
        <v>2603</v>
      </c>
      <c r="EF41" s="185" t="s">
        <v>2716</v>
      </c>
      <c r="EG41" s="185" t="s">
        <v>2603</v>
      </c>
      <c r="EH41" s="185" t="s">
        <v>2603</v>
      </c>
      <c r="EI41" s="185" t="s">
        <v>2716</v>
      </c>
      <c r="EJ41" s="185" t="s">
        <v>2603</v>
      </c>
      <c r="EK41" s="185" t="s">
        <v>2603</v>
      </c>
      <c r="EL41" s="185" t="s">
        <v>2716</v>
      </c>
      <c r="EM41" s="185" t="s">
        <v>2603</v>
      </c>
      <c r="EN41" s="185" t="s">
        <v>2603</v>
      </c>
      <c r="EO41" s="185" t="s">
        <v>2716</v>
      </c>
      <c r="EP41" s="185" t="s">
        <v>2603</v>
      </c>
      <c r="EQ41" s="185" t="s">
        <v>2603</v>
      </c>
      <c r="ER41" s="185" t="s">
        <v>2716</v>
      </c>
      <c r="ES41" s="185" t="s">
        <v>2603</v>
      </c>
      <c r="ET41" s="185" t="s">
        <v>2603</v>
      </c>
    </row>
    <row r="42" spans="1:150" x14ac:dyDescent="0.25">
      <c r="A42" s="1"/>
      <c r="B42" s="184" t="s">
        <v>2864</v>
      </c>
      <c r="C42" s="184" t="s">
        <v>98</v>
      </c>
      <c r="D42" s="184" t="s">
        <v>101</v>
      </c>
      <c r="E42" s="184" t="s">
        <v>2865</v>
      </c>
      <c r="F42" s="184" t="s">
        <v>2866</v>
      </c>
      <c r="G42" s="185" t="s">
        <v>2716</v>
      </c>
      <c r="H42" s="185" t="s">
        <v>2603</v>
      </c>
      <c r="I42" s="185" t="s">
        <v>2603</v>
      </c>
      <c r="J42" s="185" t="s">
        <v>2716</v>
      </c>
      <c r="K42" s="185" t="s">
        <v>2603</v>
      </c>
      <c r="L42" s="185" t="s">
        <v>2603</v>
      </c>
      <c r="M42" s="185" t="s">
        <v>2716</v>
      </c>
      <c r="N42" s="185" t="s">
        <v>2603</v>
      </c>
      <c r="O42" s="185" t="s">
        <v>2603</v>
      </c>
      <c r="P42" s="185" t="s">
        <v>2716</v>
      </c>
      <c r="Q42" s="185" t="s">
        <v>2603</v>
      </c>
      <c r="R42" s="185" t="s">
        <v>2603</v>
      </c>
      <c r="S42" s="185" t="s">
        <v>2716</v>
      </c>
      <c r="T42" s="185" t="s">
        <v>2603</v>
      </c>
      <c r="U42" s="185" t="s">
        <v>2603</v>
      </c>
      <c r="V42" s="185" t="s">
        <v>2716</v>
      </c>
      <c r="W42" s="185" t="s">
        <v>2603</v>
      </c>
      <c r="X42" s="185" t="s">
        <v>2603</v>
      </c>
      <c r="Y42" s="185" t="s">
        <v>2716</v>
      </c>
      <c r="Z42" s="185" t="s">
        <v>2603</v>
      </c>
      <c r="AA42" s="185" t="s">
        <v>2603</v>
      </c>
      <c r="AB42" s="185" t="s">
        <v>2716</v>
      </c>
      <c r="AC42" s="185" t="s">
        <v>2603</v>
      </c>
      <c r="AD42" s="185" t="s">
        <v>2603</v>
      </c>
      <c r="AE42" s="185" t="s">
        <v>2716</v>
      </c>
      <c r="AF42" s="185" t="s">
        <v>2603</v>
      </c>
      <c r="AG42" s="185" t="s">
        <v>2603</v>
      </c>
      <c r="AH42" s="185" t="s">
        <v>2716</v>
      </c>
      <c r="AI42" s="185" t="s">
        <v>2603</v>
      </c>
      <c r="AJ42" s="185" t="s">
        <v>2603</v>
      </c>
      <c r="AK42" s="185" t="s">
        <v>2716</v>
      </c>
      <c r="AL42" s="185" t="s">
        <v>2603</v>
      </c>
      <c r="AM42" s="185" t="s">
        <v>2603</v>
      </c>
      <c r="AN42" s="185" t="s">
        <v>2716</v>
      </c>
      <c r="AO42" s="185" t="s">
        <v>2603</v>
      </c>
      <c r="AP42" s="185" t="s">
        <v>2603</v>
      </c>
      <c r="AQ42" s="185" t="s">
        <v>2716</v>
      </c>
      <c r="AR42" s="185" t="s">
        <v>2603</v>
      </c>
      <c r="AS42" s="185" t="s">
        <v>2603</v>
      </c>
      <c r="AT42" s="185" t="s">
        <v>2716</v>
      </c>
      <c r="AU42" s="185" t="s">
        <v>2603</v>
      </c>
      <c r="AV42" s="185" t="s">
        <v>2603</v>
      </c>
      <c r="AW42" s="185" t="s">
        <v>2716</v>
      </c>
      <c r="AX42" s="185" t="s">
        <v>2603</v>
      </c>
      <c r="AY42" s="185" t="s">
        <v>2603</v>
      </c>
      <c r="AZ42" s="185" t="s">
        <v>2716</v>
      </c>
      <c r="BA42" s="185" t="s">
        <v>2603</v>
      </c>
      <c r="BB42" s="185" t="s">
        <v>2603</v>
      </c>
      <c r="BC42" s="185" t="s">
        <v>2716</v>
      </c>
      <c r="BD42" s="185" t="s">
        <v>2603</v>
      </c>
      <c r="BE42" s="185" t="s">
        <v>2603</v>
      </c>
      <c r="BF42" s="185" t="s">
        <v>2716</v>
      </c>
      <c r="BG42" s="185" t="s">
        <v>2603</v>
      </c>
      <c r="BH42" s="185" t="s">
        <v>2603</v>
      </c>
      <c r="BI42" s="185" t="s">
        <v>2716</v>
      </c>
      <c r="BJ42" s="185" t="s">
        <v>2603</v>
      </c>
      <c r="BK42" s="185" t="s">
        <v>2603</v>
      </c>
      <c r="BL42" s="185" t="s">
        <v>2716</v>
      </c>
      <c r="BM42" s="185" t="s">
        <v>2603</v>
      </c>
      <c r="BN42" s="185" t="s">
        <v>2603</v>
      </c>
      <c r="BO42" s="185" t="s">
        <v>2716</v>
      </c>
      <c r="BP42" s="185" t="s">
        <v>2603</v>
      </c>
      <c r="BQ42" s="185" t="s">
        <v>2603</v>
      </c>
      <c r="BR42" s="185" t="s">
        <v>2716</v>
      </c>
      <c r="BS42" s="185" t="s">
        <v>2603</v>
      </c>
      <c r="BT42" s="185" t="s">
        <v>2603</v>
      </c>
      <c r="BU42" s="185" t="s">
        <v>2716</v>
      </c>
      <c r="BV42" s="185" t="s">
        <v>2603</v>
      </c>
      <c r="BW42" s="185" t="s">
        <v>2603</v>
      </c>
      <c r="BX42" s="185" t="s">
        <v>2716</v>
      </c>
      <c r="BY42" s="185" t="s">
        <v>2603</v>
      </c>
      <c r="BZ42" s="185" t="s">
        <v>2603</v>
      </c>
      <c r="CA42" s="185" t="s">
        <v>2716</v>
      </c>
      <c r="CB42" s="185" t="s">
        <v>2603</v>
      </c>
      <c r="CC42" s="185" t="s">
        <v>2603</v>
      </c>
      <c r="CD42" s="185" t="s">
        <v>2716</v>
      </c>
      <c r="CE42" s="185" t="s">
        <v>2603</v>
      </c>
      <c r="CF42" s="185" t="s">
        <v>2603</v>
      </c>
      <c r="CG42" s="185" t="s">
        <v>2716</v>
      </c>
      <c r="CH42" s="185" t="s">
        <v>2603</v>
      </c>
      <c r="CI42" s="185" t="s">
        <v>2603</v>
      </c>
      <c r="CJ42" s="185" t="s">
        <v>2716</v>
      </c>
      <c r="CK42" s="185" t="s">
        <v>2603</v>
      </c>
      <c r="CL42" s="185" t="s">
        <v>2603</v>
      </c>
      <c r="CM42" s="185" t="s">
        <v>2716</v>
      </c>
      <c r="CN42" s="185" t="s">
        <v>2603</v>
      </c>
      <c r="CO42" s="185" t="s">
        <v>2603</v>
      </c>
      <c r="CP42" s="185" t="s">
        <v>2716</v>
      </c>
      <c r="CQ42" s="185" t="s">
        <v>2603</v>
      </c>
      <c r="CR42" s="185" t="s">
        <v>2603</v>
      </c>
      <c r="CS42" s="185" t="s">
        <v>2716</v>
      </c>
      <c r="CT42" s="185" t="s">
        <v>2603</v>
      </c>
      <c r="CU42" s="185" t="s">
        <v>2603</v>
      </c>
      <c r="CV42" s="185" t="s">
        <v>2716</v>
      </c>
      <c r="CW42" s="185" t="s">
        <v>2603</v>
      </c>
      <c r="CX42" s="185" t="s">
        <v>2603</v>
      </c>
      <c r="CY42" s="185" t="s">
        <v>2716</v>
      </c>
      <c r="CZ42" s="185" t="s">
        <v>2603</v>
      </c>
      <c r="DA42" s="185" t="s">
        <v>2603</v>
      </c>
      <c r="DB42" s="185" t="s">
        <v>2716</v>
      </c>
      <c r="DC42" s="185" t="s">
        <v>2603</v>
      </c>
      <c r="DD42" s="185" t="s">
        <v>2603</v>
      </c>
      <c r="DE42" s="185" t="s">
        <v>2716</v>
      </c>
      <c r="DF42" s="185" t="s">
        <v>2603</v>
      </c>
      <c r="DG42" s="185" t="s">
        <v>2603</v>
      </c>
      <c r="DH42" s="185" t="s">
        <v>2716</v>
      </c>
      <c r="DI42" s="185" t="s">
        <v>2603</v>
      </c>
      <c r="DJ42" s="185" t="s">
        <v>2603</v>
      </c>
      <c r="DK42" s="185" t="s">
        <v>2716</v>
      </c>
      <c r="DL42" s="185" t="s">
        <v>2603</v>
      </c>
      <c r="DM42" s="185" t="s">
        <v>2603</v>
      </c>
      <c r="DN42" s="185" t="s">
        <v>2716</v>
      </c>
      <c r="DO42" s="185" t="s">
        <v>2603</v>
      </c>
      <c r="DP42" s="185" t="s">
        <v>2603</v>
      </c>
      <c r="DQ42" s="185" t="s">
        <v>2716</v>
      </c>
      <c r="DR42" s="185" t="s">
        <v>2603</v>
      </c>
      <c r="DS42" s="185" t="s">
        <v>2603</v>
      </c>
      <c r="DT42" s="185" t="s">
        <v>2716</v>
      </c>
      <c r="DU42" s="185" t="s">
        <v>2603</v>
      </c>
      <c r="DV42" s="185" t="s">
        <v>2603</v>
      </c>
      <c r="DW42" s="185" t="s">
        <v>2716</v>
      </c>
      <c r="DX42" s="185" t="s">
        <v>2603</v>
      </c>
      <c r="DY42" s="185" t="s">
        <v>2603</v>
      </c>
      <c r="DZ42" s="185" t="s">
        <v>2716</v>
      </c>
      <c r="EA42" s="185" t="s">
        <v>2603</v>
      </c>
      <c r="EB42" s="185" t="s">
        <v>2603</v>
      </c>
      <c r="EC42" s="185" t="s">
        <v>2716</v>
      </c>
      <c r="ED42" s="185" t="s">
        <v>2603</v>
      </c>
      <c r="EE42" s="185" t="s">
        <v>2603</v>
      </c>
      <c r="EF42" s="185" t="s">
        <v>2716</v>
      </c>
      <c r="EG42" s="185" t="s">
        <v>2603</v>
      </c>
      <c r="EH42" s="185" t="s">
        <v>2603</v>
      </c>
      <c r="EI42" s="185" t="s">
        <v>2716</v>
      </c>
      <c r="EJ42" s="185" t="s">
        <v>2603</v>
      </c>
      <c r="EK42" s="185" t="s">
        <v>2603</v>
      </c>
      <c r="EL42" s="185" t="s">
        <v>2716</v>
      </c>
      <c r="EM42" s="185" t="s">
        <v>2603</v>
      </c>
      <c r="EN42" s="185" t="s">
        <v>2603</v>
      </c>
      <c r="EO42" s="185" t="s">
        <v>2716</v>
      </c>
      <c r="EP42" s="185" t="s">
        <v>2603</v>
      </c>
      <c r="EQ42" s="185" t="s">
        <v>2603</v>
      </c>
      <c r="ER42" s="185" t="s">
        <v>2716</v>
      </c>
      <c r="ES42" s="185" t="s">
        <v>2603</v>
      </c>
      <c r="ET42" s="185" t="s">
        <v>2603</v>
      </c>
    </row>
    <row r="43" spans="1:150" x14ac:dyDescent="0.25">
      <c r="A43" s="1"/>
      <c r="B43" s="183" t="s">
        <v>2867</v>
      </c>
      <c r="C43" s="183" t="s">
        <v>121</v>
      </c>
      <c r="D43" s="183" t="s">
        <v>122</v>
      </c>
      <c r="E43" s="183" t="s">
        <v>2868</v>
      </c>
      <c r="F43" s="183" t="s">
        <v>2869</v>
      </c>
      <c r="G43" s="183" t="s">
        <v>2716</v>
      </c>
      <c r="H43" s="183" t="s">
        <v>2603</v>
      </c>
      <c r="I43" s="183" t="s">
        <v>2603</v>
      </c>
      <c r="J43" s="183" t="s">
        <v>2716</v>
      </c>
      <c r="K43" s="183" t="s">
        <v>2603</v>
      </c>
      <c r="L43" s="183" t="s">
        <v>2603</v>
      </c>
      <c r="M43" s="183" t="s">
        <v>2716</v>
      </c>
      <c r="N43" s="183" t="s">
        <v>2603</v>
      </c>
      <c r="O43" s="183" t="s">
        <v>2603</v>
      </c>
      <c r="P43" s="183" t="s">
        <v>2716</v>
      </c>
      <c r="Q43" s="183" t="s">
        <v>2603</v>
      </c>
      <c r="R43" s="183" t="s">
        <v>2603</v>
      </c>
      <c r="S43" s="183" t="s">
        <v>2716</v>
      </c>
      <c r="T43" s="183" t="s">
        <v>2603</v>
      </c>
      <c r="U43" s="183" t="s">
        <v>2603</v>
      </c>
      <c r="V43" s="183" t="s">
        <v>2716</v>
      </c>
      <c r="W43" s="183" t="s">
        <v>2603</v>
      </c>
      <c r="X43" s="183" t="s">
        <v>2603</v>
      </c>
      <c r="Y43" s="183" t="s">
        <v>2716</v>
      </c>
      <c r="Z43" s="183" t="s">
        <v>2603</v>
      </c>
      <c r="AA43" s="183" t="s">
        <v>2603</v>
      </c>
      <c r="AB43" s="183" t="s">
        <v>2716</v>
      </c>
      <c r="AC43" s="183" t="s">
        <v>2603</v>
      </c>
      <c r="AD43" s="183" t="s">
        <v>2603</v>
      </c>
      <c r="AE43" s="183" t="s">
        <v>2716</v>
      </c>
      <c r="AF43" s="183" t="s">
        <v>2603</v>
      </c>
      <c r="AG43" s="183" t="s">
        <v>2603</v>
      </c>
      <c r="AH43" s="183" t="s">
        <v>2716</v>
      </c>
      <c r="AI43" s="183" t="s">
        <v>2603</v>
      </c>
      <c r="AJ43" s="183" t="s">
        <v>2603</v>
      </c>
      <c r="AK43" s="183" t="s">
        <v>2716</v>
      </c>
      <c r="AL43" s="183" t="s">
        <v>2603</v>
      </c>
      <c r="AM43" s="183" t="s">
        <v>2603</v>
      </c>
      <c r="AN43" s="183" t="s">
        <v>2716</v>
      </c>
      <c r="AO43" s="183" t="s">
        <v>2603</v>
      </c>
      <c r="AP43" s="183" t="s">
        <v>2603</v>
      </c>
      <c r="AQ43" s="183" t="s">
        <v>2716</v>
      </c>
      <c r="AR43" s="183" t="s">
        <v>2603</v>
      </c>
      <c r="AS43" s="183" t="s">
        <v>2603</v>
      </c>
      <c r="AT43" s="183" t="s">
        <v>2716</v>
      </c>
      <c r="AU43" s="183" t="s">
        <v>2603</v>
      </c>
      <c r="AV43" s="183" t="s">
        <v>2603</v>
      </c>
      <c r="AW43" s="183" t="s">
        <v>2716</v>
      </c>
      <c r="AX43" s="183" t="s">
        <v>2603</v>
      </c>
      <c r="AY43" s="183" t="s">
        <v>2603</v>
      </c>
      <c r="AZ43" s="183" t="s">
        <v>2716</v>
      </c>
      <c r="BA43" s="183" t="s">
        <v>2603</v>
      </c>
      <c r="BB43" s="183" t="s">
        <v>2603</v>
      </c>
      <c r="BC43" s="183" t="s">
        <v>2716</v>
      </c>
      <c r="BD43" s="183" t="s">
        <v>2603</v>
      </c>
      <c r="BE43" s="183" t="s">
        <v>2603</v>
      </c>
      <c r="BF43" s="183" t="s">
        <v>2716</v>
      </c>
      <c r="BG43" s="183" t="s">
        <v>2603</v>
      </c>
      <c r="BH43" s="183" t="s">
        <v>2603</v>
      </c>
      <c r="BI43" s="183" t="s">
        <v>2716</v>
      </c>
      <c r="BJ43" s="183" t="s">
        <v>2603</v>
      </c>
      <c r="BK43" s="183" t="s">
        <v>2603</v>
      </c>
      <c r="BL43" s="183" t="s">
        <v>2716</v>
      </c>
      <c r="BM43" s="183" t="s">
        <v>2603</v>
      </c>
      <c r="BN43" s="183" t="s">
        <v>2603</v>
      </c>
      <c r="BO43" s="183" t="s">
        <v>2716</v>
      </c>
      <c r="BP43" s="183" t="s">
        <v>2603</v>
      </c>
      <c r="BQ43" s="183" t="s">
        <v>2603</v>
      </c>
      <c r="BR43" s="183" t="s">
        <v>2716</v>
      </c>
      <c r="BS43" s="183" t="s">
        <v>2603</v>
      </c>
      <c r="BT43" s="183" t="s">
        <v>2603</v>
      </c>
      <c r="BU43" s="183" t="s">
        <v>2716</v>
      </c>
      <c r="BV43" s="183" t="s">
        <v>2603</v>
      </c>
      <c r="BW43" s="183" t="s">
        <v>2603</v>
      </c>
      <c r="BX43" s="183" t="s">
        <v>2716</v>
      </c>
      <c r="BY43" s="183" t="s">
        <v>2603</v>
      </c>
      <c r="BZ43" s="183" t="s">
        <v>2603</v>
      </c>
      <c r="CA43" s="183" t="s">
        <v>2716</v>
      </c>
      <c r="CB43" s="183" t="s">
        <v>2603</v>
      </c>
      <c r="CC43" s="183" t="s">
        <v>2603</v>
      </c>
      <c r="CD43" s="183" t="s">
        <v>2716</v>
      </c>
      <c r="CE43" s="183" t="s">
        <v>2603</v>
      </c>
      <c r="CF43" s="183" t="s">
        <v>2603</v>
      </c>
      <c r="CG43" s="183" t="s">
        <v>2716</v>
      </c>
      <c r="CH43" s="183" t="s">
        <v>2603</v>
      </c>
      <c r="CI43" s="183" t="s">
        <v>2603</v>
      </c>
      <c r="CJ43" s="183" t="s">
        <v>2716</v>
      </c>
      <c r="CK43" s="183" t="s">
        <v>2603</v>
      </c>
      <c r="CL43" s="183" t="s">
        <v>2603</v>
      </c>
      <c r="CM43" s="183" t="s">
        <v>2716</v>
      </c>
      <c r="CN43" s="183" t="s">
        <v>2603</v>
      </c>
      <c r="CO43" s="183" t="s">
        <v>2603</v>
      </c>
      <c r="CP43" s="183" t="s">
        <v>2716</v>
      </c>
      <c r="CQ43" s="183" t="s">
        <v>2603</v>
      </c>
      <c r="CR43" s="183" t="s">
        <v>2603</v>
      </c>
      <c r="CS43" s="183" t="s">
        <v>2716</v>
      </c>
      <c r="CT43" s="183" t="s">
        <v>2603</v>
      </c>
      <c r="CU43" s="183" t="s">
        <v>2603</v>
      </c>
      <c r="CV43" s="183" t="s">
        <v>2716</v>
      </c>
      <c r="CW43" s="183" t="s">
        <v>2603</v>
      </c>
      <c r="CX43" s="183" t="s">
        <v>2603</v>
      </c>
      <c r="CY43" s="183" t="s">
        <v>2716</v>
      </c>
      <c r="CZ43" s="183" t="s">
        <v>2603</v>
      </c>
      <c r="DA43" s="183" t="s">
        <v>2603</v>
      </c>
      <c r="DB43" s="183" t="s">
        <v>2716</v>
      </c>
      <c r="DC43" s="183" t="s">
        <v>2603</v>
      </c>
      <c r="DD43" s="183" t="s">
        <v>2603</v>
      </c>
      <c r="DE43" s="183" t="s">
        <v>2716</v>
      </c>
      <c r="DF43" s="183" t="s">
        <v>2603</v>
      </c>
      <c r="DG43" s="183" t="s">
        <v>2603</v>
      </c>
      <c r="DH43" s="183" t="s">
        <v>2716</v>
      </c>
      <c r="DI43" s="183" t="s">
        <v>2603</v>
      </c>
      <c r="DJ43" s="183" t="s">
        <v>2603</v>
      </c>
      <c r="DK43" s="183" t="s">
        <v>2716</v>
      </c>
      <c r="DL43" s="183" t="s">
        <v>2603</v>
      </c>
      <c r="DM43" s="183" t="s">
        <v>2603</v>
      </c>
      <c r="DN43" s="183" t="s">
        <v>2716</v>
      </c>
      <c r="DO43" s="183" t="s">
        <v>2603</v>
      </c>
      <c r="DP43" s="183" t="s">
        <v>2603</v>
      </c>
      <c r="DQ43" s="183" t="s">
        <v>2716</v>
      </c>
      <c r="DR43" s="183" t="s">
        <v>2603</v>
      </c>
      <c r="DS43" s="183" t="s">
        <v>2603</v>
      </c>
      <c r="DT43" s="183" t="s">
        <v>2716</v>
      </c>
      <c r="DU43" s="183" t="s">
        <v>2603</v>
      </c>
      <c r="DV43" s="183" t="s">
        <v>2603</v>
      </c>
      <c r="DW43" s="183" t="s">
        <v>2716</v>
      </c>
      <c r="DX43" s="183" t="s">
        <v>2603</v>
      </c>
      <c r="DY43" s="183" t="s">
        <v>2603</v>
      </c>
      <c r="DZ43" s="183" t="s">
        <v>2716</v>
      </c>
      <c r="EA43" s="183" t="s">
        <v>2603</v>
      </c>
      <c r="EB43" s="183" t="s">
        <v>2603</v>
      </c>
      <c r="EC43" s="183" t="s">
        <v>2716</v>
      </c>
      <c r="ED43" s="183" t="s">
        <v>2603</v>
      </c>
      <c r="EE43" s="183" t="s">
        <v>2603</v>
      </c>
      <c r="EF43" s="183" t="s">
        <v>2716</v>
      </c>
      <c r="EG43" s="183" t="s">
        <v>2603</v>
      </c>
      <c r="EH43" s="183" t="s">
        <v>2603</v>
      </c>
      <c r="EI43" s="183" t="s">
        <v>2716</v>
      </c>
      <c r="EJ43" s="183" t="s">
        <v>2603</v>
      </c>
      <c r="EK43" s="183" t="s">
        <v>2603</v>
      </c>
      <c r="EL43" s="183" t="s">
        <v>2716</v>
      </c>
      <c r="EM43" s="183" t="s">
        <v>2603</v>
      </c>
      <c r="EN43" s="183" t="s">
        <v>2603</v>
      </c>
      <c r="EO43" s="183" t="s">
        <v>2716</v>
      </c>
      <c r="EP43" s="183" t="s">
        <v>2603</v>
      </c>
      <c r="EQ43" s="183" t="s">
        <v>2603</v>
      </c>
      <c r="ER43" s="183" t="s">
        <v>2716</v>
      </c>
      <c r="ES43" s="183" t="s">
        <v>2603</v>
      </c>
      <c r="ET43" s="183" t="s">
        <v>2603</v>
      </c>
    </row>
    <row r="44" spans="1:150" x14ac:dyDescent="0.25">
      <c r="A44" s="1"/>
      <c r="B44" s="184" t="s">
        <v>2870</v>
      </c>
      <c r="C44" s="184" t="s">
        <v>121</v>
      </c>
      <c r="D44" s="184" t="s">
        <v>122</v>
      </c>
      <c r="E44" s="184" t="s">
        <v>2871</v>
      </c>
      <c r="F44" s="184" t="s">
        <v>2872</v>
      </c>
      <c r="G44" s="185" t="s">
        <v>2716</v>
      </c>
      <c r="H44" s="185" t="s">
        <v>2603</v>
      </c>
      <c r="I44" s="185" t="s">
        <v>2603</v>
      </c>
      <c r="J44" s="185" t="s">
        <v>2716</v>
      </c>
      <c r="K44" s="185" t="s">
        <v>2603</v>
      </c>
      <c r="L44" s="185" t="s">
        <v>2603</v>
      </c>
      <c r="M44" s="185" t="s">
        <v>2716</v>
      </c>
      <c r="N44" s="185" t="s">
        <v>2603</v>
      </c>
      <c r="O44" s="185" t="s">
        <v>2603</v>
      </c>
      <c r="P44" s="185" t="s">
        <v>2716</v>
      </c>
      <c r="Q44" s="185" t="s">
        <v>2603</v>
      </c>
      <c r="R44" s="185" t="s">
        <v>2603</v>
      </c>
      <c r="S44" s="185" t="s">
        <v>2716</v>
      </c>
      <c r="T44" s="185" t="s">
        <v>2603</v>
      </c>
      <c r="U44" s="185" t="s">
        <v>2603</v>
      </c>
      <c r="V44" s="185" t="s">
        <v>2716</v>
      </c>
      <c r="W44" s="185" t="s">
        <v>2603</v>
      </c>
      <c r="X44" s="185" t="s">
        <v>2603</v>
      </c>
      <c r="Y44" s="185" t="s">
        <v>2716</v>
      </c>
      <c r="Z44" s="185" t="s">
        <v>2603</v>
      </c>
      <c r="AA44" s="185" t="s">
        <v>2603</v>
      </c>
      <c r="AB44" s="185" t="s">
        <v>2716</v>
      </c>
      <c r="AC44" s="185" t="s">
        <v>2603</v>
      </c>
      <c r="AD44" s="185" t="s">
        <v>2603</v>
      </c>
      <c r="AE44" s="185" t="s">
        <v>2716</v>
      </c>
      <c r="AF44" s="185" t="s">
        <v>2603</v>
      </c>
      <c r="AG44" s="185" t="s">
        <v>2603</v>
      </c>
      <c r="AH44" s="185" t="s">
        <v>2716</v>
      </c>
      <c r="AI44" s="185" t="s">
        <v>2603</v>
      </c>
      <c r="AJ44" s="185" t="s">
        <v>2603</v>
      </c>
      <c r="AK44" s="185" t="s">
        <v>2716</v>
      </c>
      <c r="AL44" s="185" t="s">
        <v>2603</v>
      </c>
      <c r="AM44" s="185" t="s">
        <v>2603</v>
      </c>
      <c r="AN44" s="185" t="s">
        <v>2716</v>
      </c>
      <c r="AO44" s="185" t="s">
        <v>2603</v>
      </c>
      <c r="AP44" s="185" t="s">
        <v>2603</v>
      </c>
      <c r="AQ44" s="185" t="s">
        <v>2716</v>
      </c>
      <c r="AR44" s="185" t="s">
        <v>2603</v>
      </c>
      <c r="AS44" s="185" t="s">
        <v>2603</v>
      </c>
      <c r="AT44" s="185" t="s">
        <v>2716</v>
      </c>
      <c r="AU44" s="185" t="s">
        <v>2603</v>
      </c>
      <c r="AV44" s="185" t="s">
        <v>2603</v>
      </c>
      <c r="AW44" s="185" t="s">
        <v>2716</v>
      </c>
      <c r="AX44" s="185" t="s">
        <v>2603</v>
      </c>
      <c r="AY44" s="185" t="s">
        <v>2603</v>
      </c>
      <c r="AZ44" s="185" t="s">
        <v>2716</v>
      </c>
      <c r="BA44" s="185" t="s">
        <v>2603</v>
      </c>
      <c r="BB44" s="185" t="s">
        <v>2603</v>
      </c>
      <c r="BC44" s="185" t="s">
        <v>2716</v>
      </c>
      <c r="BD44" s="185" t="s">
        <v>2603</v>
      </c>
      <c r="BE44" s="185" t="s">
        <v>2603</v>
      </c>
      <c r="BF44" s="185" t="s">
        <v>2716</v>
      </c>
      <c r="BG44" s="185" t="s">
        <v>2603</v>
      </c>
      <c r="BH44" s="185" t="s">
        <v>2603</v>
      </c>
      <c r="BI44" s="185" t="s">
        <v>2716</v>
      </c>
      <c r="BJ44" s="185" t="s">
        <v>2603</v>
      </c>
      <c r="BK44" s="185" t="s">
        <v>2603</v>
      </c>
      <c r="BL44" s="185" t="s">
        <v>2716</v>
      </c>
      <c r="BM44" s="185" t="s">
        <v>2603</v>
      </c>
      <c r="BN44" s="185" t="s">
        <v>2603</v>
      </c>
      <c r="BO44" s="185" t="s">
        <v>2716</v>
      </c>
      <c r="BP44" s="185" t="s">
        <v>2603</v>
      </c>
      <c r="BQ44" s="185" t="s">
        <v>2603</v>
      </c>
      <c r="BR44" s="185" t="s">
        <v>2716</v>
      </c>
      <c r="BS44" s="185" t="s">
        <v>2603</v>
      </c>
      <c r="BT44" s="185" t="s">
        <v>2603</v>
      </c>
      <c r="BU44" s="185" t="s">
        <v>2716</v>
      </c>
      <c r="BV44" s="185" t="s">
        <v>2603</v>
      </c>
      <c r="BW44" s="185" t="s">
        <v>2603</v>
      </c>
      <c r="BX44" s="185" t="s">
        <v>2716</v>
      </c>
      <c r="BY44" s="185" t="s">
        <v>2603</v>
      </c>
      <c r="BZ44" s="185" t="s">
        <v>2603</v>
      </c>
      <c r="CA44" s="185" t="s">
        <v>2716</v>
      </c>
      <c r="CB44" s="185" t="s">
        <v>2603</v>
      </c>
      <c r="CC44" s="185" t="s">
        <v>2603</v>
      </c>
      <c r="CD44" s="185" t="s">
        <v>2716</v>
      </c>
      <c r="CE44" s="185" t="s">
        <v>2603</v>
      </c>
      <c r="CF44" s="185" t="s">
        <v>2603</v>
      </c>
      <c r="CG44" s="185" t="s">
        <v>2716</v>
      </c>
      <c r="CH44" s="185" t="s">
        <v>2603</v>
      </c>
      <c r="CI44" s="185" t="s">
        <v>2603</v>
      </c>
      <c r="CJ44" s="185" t="s">
        <v>2716</v>
      </c>
      <c r="CK44" s="185" t="s">
        <v>2603</v>
      </c>
      <c r="CL44" s="185" t="s">
        <v>2603</v>
      </c>
      <c r="CM44" s="185" t="s">
        <v>2716</v>
      </c>
      <c r="CN44" s="185" t="s">
        <v>2603</v>
      </c>
      <c r="CO44" s="185" t="s">
        <v>2603</v>
      </c>
      <c r="CP44" s="185" t="s">
        <v>2716</v>
      </c>
      <c r="CQ44" s="185" t="s">
        <v>2603</v>
      </c>
      <c r="CR44" s="185" t="s">
        <v>2603</v>
      </c>
      <c r="CS44" s="185" t="s">
        <v>2716</v>
      </c>
      <c r="CT44" s="185" t="s">
        <v>2603</v>
      </c>
      <c r="CU44" s="185" t="s">
        <v>2603</v>
      </c>
      <c r="CV44" s="185" t="s">
        <v>2716</v>
      </c>
      <c r="CW44" s="185" t="s">
        <v>2603</v>
      </c>
      <c r="CX44" s="185" t="s">
        <v>2603</v>
      </c>
      <c r="CY44" s="185" t="s">
        <v>2716</v>
      </c>
      <c r="CZ44" s="185" t="s">
        <v>2603</v>
      </c>
      <c r="DA44" s="185" t="s">
        <v>2603</v>
      </c>
      <c r="DB44" s="185" t="s">
        <v>2716</v>
      </c>
      <c r="DC44" s="185" t="s">
        <v>2603</v>
      </c>
      <c r="DD44" s="185" t="s">
        <v>2603</v>
      </c>
      <c r="DE44" s="185" t="s">
        <v>2716</v>
      </c>
      <c r="DF44" s="185" t="s">
        <v>2603</v>
      </c>
      <c r="DG44" s="185" t="s">
        <v>2603</v>
      </c>
      <c r="DH44" s="185" t="s">
        <v>2716</v>
      </c>
      <c r="DI44" s="185" t="s">
        <v>2603</v>
      </c>
      <c r="DJ44" s="185" t="s">
        <v>2603</v>
      </c>
      <c r="DK44" s="185" t="s">
        <v>2716</v>
      </c>
      <c r="DL44" s="185" t="s">
        <v>2603</v>
      </c>
      <c r="DM44" s="185" t="s">
        <v>2603</v>
      </c>
      <c r="DN44" s="185" t="s">
        <v>2716</v>
      </c>
      <c r="DO44" s="185" t="s">
        <v>2603</v>
      </c>
      <c r="DP44" s="185" t="s">
        <v>2603</v>
      </c>
      <c r="DQ44" s="185" t="s">
        <v>2716</v>
      </c>
      <c r="DR44" s="185" t="s">
        <v>2603</v>
      </c>
      <c r="DS44" s="185" t="s">
        <v>2603</v>
      </c>
      <c r="DT44" s="185" t="s">
        <v>2716</v>
      </c>
      <c r="DU44" s="185" t="s">
        <v>2603</v>
      </c>
      <c r="DV44" s="185" t="s">
        <v>2603</v>
      </c>
      <c r="DW44" s="185" t="s">
        <v>2716</v>
      </c>
      <c r="DX44" s="185" t="s">
        <v>2603</v>
      </c>
      <c r="DY44" s="185" t="s">
        <v>2603</v>
      </c>
      <c r="DZ44" s="185" t="s">
        <v>2716</v>
      </c>
      <c r="EA44" s="185" t="s">
        <v>2603</v>
      </c>
      <c r="EB44" s="185" t="s">
        <v>2603</v>
      </c>
      <c r="EC44" s="185" t="s">
        <v>2716</v>
      </c>
      <c r="ED44" s="185" t="s">
        <v>2603</v>
      </c>
      <c r="EE44" s="185" t="s">
        <v>2603</v>
      </c>
      <c r="EF44" s="185" t="s">
        <v>2716</v>
      </c>
      <c r="EG44" s="185" t="s">
        <v>2603</v>
      </c>
      <c r="EH44" s="185" t="s">
        <v>2603</v>
      </c>
      <c r="EI44" s="185" t="s">
        <v>2716</v>
      </c>
      <c r="EJ44" s="185" t="s">
        <v>2603</v>
      </c>
      <c r="EK44" s="185" t="s">
        <v>2603</v>
      </c>
      <c r="EL44" s="185" t="s">
        <v>2716</v>
      </c>
      <c r="EM44" s="185" t="s">
        <v>2603</v>
      </c>
      <c r="EN44" s="185" t="s">
        <v>2603</v>
      </c>
      <c r="EO44" s="185" t="s">
        <v>2716</v>
      </c>
      <c r="EP44" s="185" t="s">
        <v>2603</v>
      </c>
      <c r="EQ44" s="185" t="s">
        <v>2603</v>
      </c>
      <c r="ER44" s="185" t="s">
        <v>2716</v>
      </c>
      <c r="ES44" s="185" t="s">
        <v>2603</v>
      </c>
      <c r="ET44" s="185" t="s">
        <v>2603</v>
      </c>
    </row>
    <row r="45" spans="1:150" x14ac:dyDescent="0.25">
      <c r="A45" s="1"/>
      <c r="B45" s="184" t="s">
        <v>2873</v>
      </c>
      <c r="C45" s="184" t="s">
        <v>121</v>
      </c>
      <c r="D45" s="184" t="s">
        <v>122</v>
      </c>
      <c r="E45" s="184" t="s">
        <v>2874</v>
      </c>
      <c r="F45" s="184" t="s">
        <v>2875</v>
      </c>
      <c r="G45" s="185" t="s">
        <v>2716</v>
      </c>
      <c r="H45" s="185" t="s">
        <v>2603</v>
      </c>
      <c r="I45" s="185" t="s">
        <v>2603</v>
      </c>
      <c r="J45" s="185" t="s">
        <v>2716</v>
      </c>
      <c r="K45" s="185" t="s">
        <v>2603</v>
      </c>
      <c r="L45" s="185" t="s">
        <v>2603</v>
      </c>
      <c r="M45" s="185" t="s">
        <v>2716</v>
      </c>
      <c r="N45" s="185" t="s">
        <v>2603</v>
      </c>
      <c r="O45" s="185" t="s">
        <v>2603</v>
      </c>
      <c r="P45" s="185" t="s">
        <v>2716</v>
      </c>
      <c r="Q45" s="185" t="s">
        <v>2603</v>
      </c>
      <c r="R45" s="185" t="s">
        <v>2603</v>
      </c>
      <c r="S45" s="185" t="s">
        <v>2716</v>
      </c>
      <c r="T45" s="185" t="s">
        <v>2603</v>
      </c>
      <c r="U45" s="185" t="s">
        <v>2603</v>
      </c>
      <c r="V45" s="185" t="s">
        <v>2716</v>
      </c>
      <c r="W45" s="185" t="s">
        <v>2603</v>
      </c>
      <c r="X45" s="185" t="s">
        <v>2603</v>
      </c>
      <c r="Y45" s="185" t="s">
        <v>2716</v>
      </c>
      <c r="Z45" s="185" t="s">
        <v>2603</v>
      </c>
      <c r="AA45" s="185" t="s">
        <v>2603</v>
      </c>
      <c r="AB45" s="185" t="s">
        <v>2716</v>
      </c>
      <c r="AC45" s="185" t="s">
        <v>2603</v>
      </c>
      <c r="AD45" s="185" t="s">
        <v>2603</v>
      </c>
      <c r="AE45" s="185" t="s">
        <v>2716</v>
      </c>
      <c r="AF45" s="185" t="s">
        <v>2603</v>
      </c>
      <c r="AG45" s="185" t="s">
        <v>2603</v>
      </c>
      <c r="AH45" s="185" t="s">
        <v>2716</v>
      </c>
      <c r="AI45" s="185" t="s">
        <v>2603</v>
      </c>
      <c r="AJ45" s="185" t="s">
        <v>2603</v>
      </c>
      <c r="AK45" s="185" t="s">
        <v>2716</v>
      </c>
      <c r="AL45" s="185" t="s">
        <v>2603</v>
      </c>
      <c r="AM45" s="185" t="s">
        <v>2603</v>
      </c>
      <c r="AN45" s="185" t="s">
        <v>2716</v>
      </c>
      <c r="AO45" s="185" t="s">
        <v>2603</v>
      </c>
      <c r="AP45" s="185" t="s">
        <v>2603</v>
      </c>
      <c r="AQ45" s="185" t="s">
        <v>2716</v>
      </c>
      <c r="AR45" s="185" t="s">
        <v>2603</v>
      </c>
      <c r="AS45" s="185" t="s">
        <v>2603</v>
      </c>
      <c r="AT45" s="185" t="s">
        <v>2716</v>
      </c>
      <c r="AU45" s="185" t="s">
        <v>2603</v>
      </c>
      <c r="AV45" s="185" t="s">
        <v>2603</v>
      </c>
      <c r="AW45" s="185" t="s">
        <v>2716</v>
      </c>
      <c r="AX45" s="185" t="s">
        <v>2603</v>
      </c>
      <c r="AY45" s="185" t="s">
        <v>2603</v>
      </c>
      <c r="AZ45" s="185" t="s">
        <v>2716</v>
      </c>
      <c r="BA45" s="185" t="s">
        <v>2603</v>
      </c>
      <c r="BB45" s="185" t="s">
        <v>2603</v>
      </c>
      <c r="BC45" s="185" t="s">
        <v>2716</v>
      </c>
      <c r="BD45" s="185" t="s">
        <v>2603</v>
      </c>
      <c r="BE45" s="185" t="s">
        <v>2603</v>
      </c>
      <c r="BF45" s="185" t="s">
        <v>2716</v>
      </c>
      <c r="BG45" s="185" t="s">
        <v>2603</v>
      </c>
      <c r="BH45" s="185" t="s">
        <v>2603</v>
      </c>
      <c r="BI45" s="185" t="s">
        <v>2716</v>
      </c>
      <c r="BJ45" s="185" t="s">
        <v>2603</v>
      </c>
      <c r="BK45" s="185" t="s">
        <v>2603</v>
      </c>
      <c r="BL45" s="185" t="s">
        <v>2716</v>
      </c>
      <c r="BM45" s="185" t="s">
        <v>2603</v>
      </c>
      <c r="BN45" s="185" t="s">
        <v>2603</v>
      </c>
      <c r="BO45" s="185" t="s">
        <v>2716</v>
      </c>
      <c r="BP45" s="185" t="s">
        <v>2603</v>
      </c>
      <c r="BQ45" s="185" t="s">
        <v>2603</v>
      </c>
      <c r="BR45" s="185" t="s">
        <v>2716</v>
      </c>
      <c r="BS45" s="185" t="s">
        <v>2603</v>
      </c>
      <c r="BT45" s="185" t="s">
        <v>2603</v>
      </c>
      <c r="BU45" s="185" t="s">
        <v>2716</v>
      </c>
      <c r="BV45" s="185" t="s">
        <v>2603</v>
      </c>
      <c r="BW45" s="185" t="s">
        <v>2603</v>
      </c>
      <c r="BX45" s="185" t="s">
        <v>2716</v>
      </c>
      <c r="BY45" s="185" t="s">
        <v>2603</v>
      </c>
      <c r="BZ45" s="185" t="s">
        <v>2603</v>
      </c>
      <c r="CA45" s="185" t="s">
        <v>2716</v>
      </c>
      <c r="CB45" s="185" t="s">
        <v>2603</v>
      </c>
      <c r="CC45" s="185" t="s">
        <v>2603</v>
      </c>
      <c r="CD45" s="185" t="s">
        <v>2716</v>
      </c>
      <c r="CE45" s="185" t="s">
        <v>2603</v>
      </c>
      <c r="CF45" s="185" t="s">
        <v>2603</v>
      </c>
      <c r="CG45" s="185" t="s">
        <v>2716</v>
      </c>
      <c r="CH45" s="185" t="s">
        <v>2603</v>
      </c>
      <c r="CI45" s="185" t="s">
        <v>2603</v>
      </c>
      <c r="CJ45" s="185" t="s">
        <v>2716</v>
      </c>
      <c r="CK45" s="185" t="s">
        <v>2603</v>
      </c>
      <c r="CL45" s="185" t="s">
        <v>2603</v>
      </c>
      <c r="CM45" s="185" t="s">
        <v>2716</v>
      </c>
      <c r="CN45" s="185" t="s">
        <v>2603</v>
      </c>
      <c r="CO45" s="185" t="s">
        <v>2603</v>
      </c>
      <c r="CP45" s="185" t="s">
        <v>2716</v>
      </c>
      <c r="CQ45" s="185" t="s">
        <v>2603</v>
      </c>
      <c r="CR45" s="185" t="s">
        <v>2603</v>
      </c>
      <c r="CS45" s="185" t="s">
        <v>2716</v>
      </c>
      <c r="CT45" s="185" t="s">
        <v>2603</v>
      </c>
      <c r="CU45" s="185" t="s">
        <v>2603</v>
      </c>
      <c r="CV45" s="185" t="s">
        <v>2716</v>
      </c>
      <c r="CW45" s="185" t="s">
        <v>2603</v>
      </c>
      <c r="CX45" s="185" t="s">
        <v>2603</v>
      </c>
      <c r="CY45" s="185" t="s">
        <v>2716</v>
      </c>
      <c r="CZ45" s="185" t="s">
        <v>2603</v>
      </c>
      <c r="DA45" s="185" t="s">
        <v>2603</v>
      </c>
      <c r="DB45" s="185" t="s">
        <v>2716</v>
      </c>
      <c r="DC45" s="185" t="s">
        <v>2603</v>
      </c>
      <c r="DD45" s="185" t="s">
        <v>2603</v>
      </c>
      <c r="DE45" s="185" t="s">
        <v>2716</v>
      </c>
      <c r="DF45" s="185" t="s">
        <v>2603</v>
      </c>
      <c r="DG45" s="185" t="s">
        <v>2603</v>
      </c>
      <c r="DH45" s="185" t="s">
        <v>2716</v>
      </c>
      <c r="DI45" s="185" t="s">
        <v>2603</v>
      </c>
      <c r="DJ45" s="185" t="s">
        <v>2603</v>
      </c>
      <c r="DK45" s="185" t="s">
        <v>2716</v>
      </c>
      <c r="DL45" s="185" t="s">
        <v>2603</v>
      </c>
      <c r="DM45" s="185" t="s">
        <v>2603</v>
      </c>
      <c r="DN45" s="185" t="s">
        <v>2716</v>
      </c>
      <c r="DO45" s="185" t="s">
        <v>2603</v>
      </c>
      <c r="DP45" s="185" t="s">
        <v>2603</v>
      </c>
      <c r="DQ45" s="185" t="s">
        <v>2716</v>
      </c>
      <c r="DR45" s="185" t="s">
        <v>2603</v>
      </c>
      <c r="DS45" s="185" t="s">
        <v>2603</v>
      </c>
      <c r="DT45" s="185" t="s">
        <v>2716</v>
      </c>
      <c r="DU45" s="185" t="s">
        <v>2603</v>
      </c>
      <c r="DV45" s="185" t="s">
        <v>2603</v>
      </c>
      <c r="DW45" s="185" t="s">
        <v>2716</v>
      </c>
      <c r="DX45" s="185" t="s">
        <v>2603</v>
      </c>
      <c r="DY45" s="185" t="s">
        <v>2603</v>
      </c>
      <c r="DZ45" s="185" t="s">
        <v>2716</v>
      </c>
      <c r="EA45" s="185" t="s">
        <v>2603</v>
      </c>
      <c r="EB45" s="185" t="s">
        <v>2603</v>
      </c>
      <c r="EC45" s="185" t="s">
        <v>2716</v>
      </c>
      <c r="ED45" s="185" t="s">
        <v>2603</v>
      </c>
      <c r="EE45" s="185" t="s">
        <v>2603</v>
      </c>
      <c r="EF45" s="185" t="s">
        <v>2716</v>
      </c>
      <c r="EG45" s="185" t="s">
        <v>2603</v>
      </c>
      <c r="EH45" s="185" t="s">
        <v>2603</v>
      </c>
      <c r="EI45" s="185" t="s">
        <v>2716</v>
      </c>
      <c r="EJ45" s="185" t="s">
        <v>2603</v>
      </c>
      <c r="EK45" s="185" t="s">
        <v>2603</v>
      </c>
      <c r="EL45" s="185" t="s">
        <v>2716</v>
      </c>
      <c r="EM45" s="185" t="s">
        <v>2603</v>
      </c>
      <c r="EN45" s="185" t="s">
        <v>2603</v>
      </c>
      <c r="EO45" s="185" t="s">
        <v>2716</v>
      </c>
      <c r="EP45" s="185" t="s">
        <v>2603</v>
      </c>
      <c r="EQ45" s="185" t="s">
        <v>2603</v>
      </c>
      <c r="ER45" s="185" t="s">
        <v>2716</v>
      </c>
      <c r="ES45" s="185" t="s">
        <v>2603</v>
      </c>
      <c r="ET45" s="185" t="s">
        <v>2603</v>
      </c>
    </row>
    <row r="46" spans="1:150" x14ac:dyDescent="0.25">
      <c r="A46" s="1"/>
      <c r="B46" s="183" t="s">
        <v>2876</v>
      </c>
      <c r="C46" s="183" t="s">
        <v>125</v>
      </c>
      <c r="D46" s="183" t="s">
        <v>1020</v>
      </c>
      <c r="E46" s="183" t="s">
        <v>2877</v>
      </c>
      <c r="F46" s="183" t="s">
        <v>2878</v>
      </c>
      <c r="G46" s="183" t="s">
        <v>2716</v>
      </c>
      <c r="H46" s="183" t="s">
        <v>2603</v>
      </c>
      <c r="I46" s="183" t="s">
        <v>2603</v>
      </c>
      <c r="J46" s="183" t="s">
        <v>2716</v>
      </c>
      <c r="K46" s="183" t="s">
        <v>2603</v>
      </c>
      <c r="L46" s="183" t="s">
        <v>2603</v>
      </c>
      <c r="M46" s="183" t="s">
        <v>2716</v>
      </c>
      <c r="N46" s="183" t="s">
        <v>2603</v>
      </c>
      <c r="O46" s="183" t="s">
        <v>2603</v>
      </c>
      <c r="P46" s="183" t="s">
        <v>2716</v>
      </c>
      <c r="Q46" s="183" t="s">
        <v>2603</v>
      </c>
      <c r="R46" s="183" t="s">
        <v>2603</v>
      </c>
      <c r="S46" s="183" t="s">
        <v>2716</v>
      </c>
      <c r="T46" s="183" t="s">
        <v>2603</v>
      </c>
      <c r="U46" s="183" t="s">
        <v>2603</v>
      </c>
      <c r="V46" s="183" t="s">
        <v>2716</v>
      </c>
      <c r="W46" s="183" t="s">
        <v>2603</v>
      </c>
      <c r="X46" s="183" t="s">
        <v>2603</v>
      </c>
      <c r="Y46" s="183" t="s">
        <v>2716</v>
      </c>
      <c r="Z46" s="183" t="s">
        <v>2603</v>
      </c>
      <c r="AA46" s="183" t="s">
        <v>2603</v>
      </c>
      <c r="AB46" s="183" t="s">
        <v>2716</v>
      </c>
      <c r="AC46" s="183" t="s">
        <v>2603</v>
      </c>
      <c r="AD46" s="183" t="s">
        <v>2603</v>
      </c>
      <c r="AE46" s="183" t="s">
        <v>2716</v>
      </c>
      <c r="AF46" s="183" t="s">
        <v>2603</v>
      </c>
      <c r="AG46" s="183" t="s">
        <v>2603</v>
      </c>
      <c r="AH46" s="183" t="s">
        <v>2716</v>
      </c>
      <c r="AI46" s="183" t="s">
        <v>2603</v>
      </c>
      <c r="AJ46" s="183" t="s">
        <v>2603</v>
      </c>
      <c r="AK46" s="183" t="s">
        <v>2716</v>
      </c>
      <c r="AL46" s="183" t="s">
        <v>2603</v>
      </c>
      <c r="AM46" s="183" t="s">
        <v>2603</v>
      </c>
      <c r="AN46" s="183" t="s">
        <v>2716</v>
      </c>
      <c r="AO46" s="183" t="s">
        <v>2603</v>
      </c>
      <c r="AP46" s="183" t="s">
        <v>2603</v>
      </c>
      <c r="AQ46" s="183" t="s">
        <v>2716</v>
      </c>
      <c r="AR46" s="183" t="s">
        <v>2603</v>
      </c>
      <c r="AS46" s="183" t="s">
        <v>2603</v>
      </c>
      <c r="AT46" s="183" t="s">
        <v>2716</v>
      </c>
      <c r="AU46" s="183" t="s">
        <v>2603</v>
      </c>
      <c r="AV46" s="183" t="s">
        <v>2603</v>
      </c>
      <c r="AW46" s="183" t="s">
        <v>2716</v>
      </c>
      <c r="AX46" s="183" t="s">
        <v>2603</v>
      </c>
      <c r="AY46" s="183" t="s">
        <v>2603</v>
      </c>
      <c r="AZ46" s="183" t="s">
        <v>2716</v>
      </c>
      <c r="BA46" s="183" t="s">
        <v>2603</v>
      </c>
      <c r="BB46" s="183" t="s">
        <v>2603</v>
      </c>
      <c r="BC46" s="183" t="s">
        <v>2716</v>
      </c>
      <c r="BD46" s="183" t="s">
        <v>2603</v>
      </c>
      <c r="BE46" s="183" t="s">
        <v>2603</v>
      </c>
      <c r="BF46" s="183" t="s">
        <v>2716</v>
      </c>
      <c r="BG46" s="183" t="s">
        <v>2603</v>
      </c>
      <c r="BH46" s="183" t="s">
        <v>2603</v>
      </c>
      <c r="BI46" s="183" t="s">
        <v>2716</v>
      </c>
      <c r="BJ46" s="183" t="s">
        <v>2603</v>
      </c>
      <c r="BK46" s="183" t="s">
        <v>2603</v>
      </c>
      <c r="BL46" s="183" t="s">
        <v>2716</v>
      </c>
      <c r="BM46" s="183" t="s">
        <v>2603</v>
      </c>
      <c r="BN46" s="183" t="s">
        <v>2603</v>
      </c>
      <c r="BO46" s="183" t="s">
        <v>2716</v>
      </c>
      <c r="BP46" s="183" t="s">
        <v>2603</v>
      </c>
      <c r="BQ46" s="183" t="s">
        <v>2603</v>
      </c>
      <c r="BR46" s="183" t="s">
        <v>2716</v>
      </c>
      <c r="BS46" s="183" t="s">
        <v>2603</v>
      </c>
      <c r="BT46" s="183" t="s">
        <v>2603</v>
      </c>
      <c r="BU46" s="183" t="s">
        <v>2716</v>
      </c>
      <c r="BV46" s="183" t="s">
        <v>2603</v>
      </c>
      <c r="BW46" s="183" t="s">
        <v>2603</v>
      </c>
      <c r="BX46" s="183" t="s">
        <v>2716</v>
      </c>
      <c r="BY46" s="183" t="s">
        <v>2603</v>
      </c>
      <c r="BZ46" s="183" t="s">
        <v>2603</v>
      </c>
      <c r="CA46" s="183" t="s">
        <v>2716</v>
      </c>
      <c r="CB46" s="183" t="s">
        <v>2603</v>
      </c>
      <c r="CC46" s="183" t="s">
        <v>2603</v>
      </c>
      <c r="CD46" s="183" t="s">
        <v>2716</v>
      </c>
      <c r="CE46" s="183" t="s">
        <v>2603</v>
      </c>
      <c r="CF46" s="183" t="s">
        <v>2603</v>
      </c>
      <c r="CG46" s="183" t="s">
        <v>2716</v>
      </c>
      <c r="CH46" s="183" t="s">
        <v>2603</v>
      </c>
      <c r="CI46" s="183" t="s">
        <v>2603</v>
      </c>
      <c r="CJ46" s="183" t="s">
        <v>2716</v>
      </c>
      <c r="CK46" s="183" t="s">
        <v>2603</v>
      </c>
      <c r="CL46" s="183" t="s">
        <v>2603</v>
      </c>
      <c r="CM46" s="183" t="s">
        <v>2716</v>
      </c>
      <c r="CN46" s="183" t="s">
        <v>2603</v>
      </c>
      <c r="CO46" s="183" t="s">
        <v>2603</v>
      </c>
      <c r="CP46" s="183" t="s">
        <v>2716</v>
      </c>
      <c r="CQ46" s="183" t="s">
        <v>2603</v>
      </c>
      <c r="CR46" s="183" t="s">
        <v>2603</v>
      </c>
      <c r="CS46" s="183" t="s">
        <v>2716</v>
      </c>
      <c r="CT46" s="183" t="s">
        <v>2603</v>
      </c>
      <c r="CU46" s="183" t="s">
        <v>2603</v>
      </c>
      <c r="CV46" s="183" t="s">
        <v>2716</v>
      </c>
      <c r="CW46" s="183" t="s">
        <v>2603</v>
      </c>
      <c r="CX46" s="183" t="s">
        <v>2603</v>
      </c>
      <c r="CY46" s="183" t="s">
        <v>2716</v>
      </c>
      <c r="CZ46" s="183" t="s">
        <v>2603</v>
      </c>
      <c r="DA46" s="183" t="s">
        <v>2603</v>
      </c>
      <c r="DB46" s="183" t="s">
        <v>2716</v>
      </c>
      <c r="DC46" s="183" t="s">
        <v>2603</v>
      </c>
      <c r="DD46" s="183" t="s">
        <v>2603</v>
      </c>
      <c r="DE46" s="183" t="s">
        <v>2716</v>
      </c>
      <c r="DF46" s="183" t="s">
        <v>2603</v>
      </c>
      <c r="DG46" s="183" t="s">
        <v>2603</v>
      </c>
      <c r="DH46" s="183" t="s">
        <v>2716</v>
      </c>
      <c r="DI46" s="183" t="s">
        <v>2603</v>
      </c>
      <c r="DJ46" s="183" t="s">
        <v>2603</v>
      </c>
      <c r="DK46" s="183" t="s">
        <v>2716</v>
      </c>
      <c r="DL46" s="183" t="s">
        <v>2603</v>
      </c>
      <c r="DM46" s="183" t="s">
        <v>2603</v>
      </c>
      <c r="DN46" s="183" t="s">
        <v>2716</v>
      </c>
      <c r="DO46" s="183" t="s">
        <v>2603</v>
      </c>
      <c r="DP46" s="183" t="s">
        <v>2603</v>
      </c>
      <c r="DQ46" s="183" t="s">
        <v>2716</v>
      </c>
      <c r="DR46" s="183" t="s">
        <v>2603</v>
      </c>
      <c r="DS46" s="183" t="s">
        <v>2603</v>
      </c>
      <c r="DT46" s="183" t="s">
        <v>2716</v>
      </c>
      <c r="DU46" s="183" t="s">
        <v>2603</v>
      </c>
      <c r="DV46" s="183" t="s">
        <v>2603</v>
      </c>
      <c r="DW46" s="183" t="s">
        <v>2716</v>
      </c>
      <c r="DX46" s="183" t="s">
        <v>2603</v>
      </c>
      <c r="DY46" s="183" t="s">
        <v>2603</v>
      </c>
      <c r="DZ46" s="183" t="s">
        <v>2716</v>
      </c>
      <c r="EA46" s="183" t="s">
        <v>2603</v>
      </c>
      <c r="EB46" s="183" t="s">
        <v>2603</v>
      </c>
      <c r="EC46" s="183" t="s">
        <v>2716</v>
      </c>
      <c r="ED46" s="183" t="s">
        <v>2603</v>
      </c>
      <c r="EE46" s="183" t="s">
        <v>2603</v>
      </c>
      <c r="EF46" s="183" t="s">
        <v>2716</v>
      </c>
      <c r="EG46" s="183" t="s">
        <v>2603</v>
      </c>
      <c r="EH46" s="183" t="s">
        <v>2603</v>
      </c>
      <c r="EI46" s="183" t="s">
        <v>2716</v>
      </c>
      <c r="EJ46" s="183" t="s">
        <v>2603</v>
      </c>
      <c r="EK46" s="183" t="s">
        <v>2603</v>
      </c>
      <c r="EL46" s="183" t="s">
        <v>2716</v>
      </c>
      <c r="EM46" s="183" t="s">
        <v>2603</v>
      </c>
      <c r="EN46" s="183" t="s">
        <v>2603</v>
      </c>
      <c r="EO46" s="183" t="s">
        <v>2716</v>
      </c>
      <c r="EP46" s="183" t="s">
        <v>2603</v>
      </c>
      <c r="EQ46" s="183" t="s">
        <v>2603</v>
      </c>
      <c r="ER46" s="183" t="s">
        <v>2716</v>
      </c>
      <c r="ES46" s="183" t="s">
        <v>2603</v>
      </c>
      <c r="ET46" s="183" t="s">
        <v>2603</v>
      </c>
    </row>
    <row r="47" spans="1:150" x14ac:dyDescent="0.25">
      <c r="A47" s="1"/>
      <c r="B47" s="184" t="s">
        <v>2879</v>
      </c>
      <c r="C47" s="184" t="s">
        <v>125</v>
      </c>
      <c r="D47" s="184" t="s">
        <v>1020</v>
      </c>
      <c r="E47" s="184" t="s">
        <v>2880</v>
      </c>
      <c r="F47" s="184" t="s">
        <v>2881</v>
      </c>
      <c r="G47" s="185" t="s">
        <v>2716</v>
      </c>
      <c r="H47" s="185" t="s">
        <v>2603</v>
      </c>
      <c r="I47" s="185" t="s">
        <v>2603</v>
      </c>
      <c r="J47" s="185" t="s">
        <v>2716</v>
      </c>
      <c r="K47" s="185" t="s">
        <v>2603</v>
      </c>
      <c r="L47" s="185" t="s">
        <v>2603</v>
      </c>
      <c r="M47" s="185" t="s">
        <v>2716</v>
      </c>
      <c r="N47" s="185" t="s">
        <v>2603</v>
      </c>
      <c r="O47" s="185" t="s">
        <v>2603</v>
      </c>
      <c r="P47" s="185" t="s">
        <v>2716</v>
      </c>
      <c r="Q47" s="185" t="s">
        <v>2603</v>
      </c>
      <c r="R47" s="185" t="s">
        <v>2603</v>
      </c>
      <c r="S47" s="185" t="s">
        <v>2716</v>
      </c>
      <c r="T47" s="185" t="s">
        <v>2603</v>
      </c>
      <c r="U47" s="185" t="s">
        <v>2603</v>
      </c>
      <c r="V47" s="185" t="s">
        <v>2716</v>
      </c>
      <c r="W47" s="185" t="s">
        <v>2603</v>
      </c>
      <c r="X47" s="185" t="s">
        <v>2603</v>
      </c>
      <c r="Y47" s="185" t="s">
        <v>2716</v>
      </c>
      <c r="Z47" s="185" t="s">
        <v>2603</v>
      </c>
      <c r="AA47" s="185" t="s">
        <v>2603</v>
      </c>
      <c r="AB47" s="185" t="s">
        <v>2716</v>
      </c>
      <c r="AC47" s="185" t="s">
        <v>2603</v>
      </c>
      <c r="AD47" s="185" t="s">
        <v>2603</v>
      </c>
      <c r="AE47" s="185" t="s">
        <v>2716</v>
      </c>
      <c r="AF47" s="185" t="s">
        <v>2603</v>
      </c>
      <c r="AG47" s="185" t="s">
        <v>2603</v>
      </c>
      <c r="AH47" s="185" t="s">
        <v>2716</v>
      </c>
      <c r="AI47" s="185" t="s">
        <v>2603</v>
      </c>
      <c r="AJ47" s="185" t="s">
        <v>2603</v>
      </c>
      <c r="AK47" s="185" t="s">
        <v>2716</v>
      </c>
      <c r="AL47" s="185" t="s">
        <v>2603</v>
      </c>
      <c r="AM47" s="185" t="s">
        <v>2603</v>
      </c>
      <c r="AN47" s="185" t="s">
        <v>2716</v>
      </c>
      <c r="AO47" s="185" t="s">
        <v>2603</v>
      </c>
      <c r="AP47" s="185" t="s">
        <v>2603</v>
      </c>
      <c r="AQ47" s="185" t="s">
        <v>2716</v>
      </c>
      <c r="AR47" s="185" t="s">
        <v>2603</v>
      </c>
      <c r="AS47" s="185" t="s">
        <v>2603</v>
      </c>
      <c r="AT47" s="185" t="s">
        <v>2716</v>
      </c>
      <c r="AU47" s="185" t="s">
        <v>2603</v>
      </c>
      <c r="AV47" s="185" t="s">
        <v>2603</v>
      </c>
      <c r="AW47" s="185" t="s">
        <v>2716</v>
      </c>
      <c r="AX47" s="185" t="s">
        <v>2603</v>
      </c>
      <c r="AY47" s="185" t="s">
        <v>2603</v>
      </c>
      <c r="AZ47" s="185" t="s">
        <v>2716</v>
      </c>
      <c r="BA47" s="185" t="s">
        <v>2603</v>
      </c>
      <c r="BB47" s="185" t="s">
        <v>2603</v>
      </c>
      <c r="BC47" s="185" t="s">
        <v>2716</v>
      </c>
      <c r="BD47" s="185" t="s">
        <v>2603</v>
      </c>
      <c r="BE47" s="185" t="s">
        <v>2603</v>
      </c>
      <c r="BF47" s="185" t="s">
        <v>2716</v>
      </c>
      <c r="BG47" s="185" t="s">
        <v>2603</v>
      </c>
      <c r="BH47" s="185" t="s">
        <v>2603</v>
      </c>
      <c r="BI47" s="185" t="s">
        <v>2716</v>
      </c>
      <c r="BJ47" s="185" t="s">
        <v>2603</v>
      </c>
      <c r="BK47" s="185" t="s">
        <v>2603</v>
      </c>
      <c r="BL47" s="185" t="s">
        <v>2716</v>
      </c>
      <c r="BM47" s="185" t="s">
        <v>2603</v>
      </c>
      <c r="BN47" s="185" t="s">
        <v>2603</v>
      </c>
      <c r="BO47" s="185" t="s">
        <v>2716</v>
      </c>
      <c r="BP47" s="185" t="s">
        <v>2603</v>
      </c>
      <c r="BQ47" s="185" t="s">
        <v>2603</v>
      </c>
      <c r="BR47" s="185" t="s">
        <v>2716</v>
      </c>
      <c r="BS47" s="185" t="s">
        <v>2603</v>
      </c>
      <c r="BT47" s="185" t="s">
        <v>2603</v>
      </c>
      <c r="BU47" s="185" t="s">
        <v>2716</v>
      </c>
      <c r="BV47" s="185" t="s">
        <v>2603</v>
      </c>
      <c r="BW47" s="185" t="s">
        <v>2603</v>
      </c>
      <c r="BX47" s="185" t="s">
        <v>2716</v>
      </c>
      <c r="BY47" s="185" t="s">
        <v>2603</v>
      </c>
      <c r="BZ47" s="185" t="s">
        <v>2603</v>
      </c>
      <c r="CA47" s="185" t="s">
        <v>2716</v>
      </c>
      <c r="CB47" s="185" t="s">
        <v>2603</v>
      </c>
      <c r="CC47" s="185" t="s">
        <v>2603</v>
      </c>
      <c r="CD47" s="185" t="s">
        <v>2716</v>
      </c>
      <c r="CE47" s="185" t="s">
        <v>2603</v>
      </c>
      <c r="CF47" s="185" t="s">
        <v>2603</v>
      </c>
      <c r="CG47" s="185" t="s">
        <v>2716</v>
      </c>
      <c r="CH47" s="185" t="s">
        <v>2603</v>
      </c>
      <c r="CI47" s="185" t="s">
        <v>2603</v>
      </c>
      <c r="CJ47" s="185" t="s">
        <v>2716</v>
      </c>
      <c r="CK47" s="185" t="s">
        <v>2603</v>
      </c>
      <c r="CL47" s="185" t="s">
        <v>2603</v>
      </c>
      <c r="CM47" s="185" t="s">
        <v>2716</v>
      </c>
      <c r="CN47" s="185" t="s">
        <v>2603</v>
      </c>
      <c r="CO47" s="185" t="s">
        <v>2603</v>
      </c>
      <c r="CP47" s="185" t="s">
        <v>2716</v>
      </c>
      <c r="CQ47" s="185" t="s">
        <v>2603</v>
      </c>
      <c r="CR47" s="185" t="s">
        <v>2603</v>
      </c>
      <c r="CS47" s="185" t="s">
        <v>2716</v>
      </c>
      <c r="CT47" s="185" t="s">
        <v>2603</v>
      </c>
      <c r="CU47" s="185" t="s">
        <v>2603</v>
      </c>
      <c r="CV47" s="185" t="s">
        <v>2716</v>
      </c>
      <c r="CW47" s="185" t="s">
        <v>2603</v>
      </c>
      <c r="CX47" s="185" t="s">
        <v>2603</v>
      </c>
      <c r="CY47" s="185" t="s">
        <v>2716</v>
      </c>
      <c r="CZ47" s="185" t="s">
        <v>2603</v>
      </c>
      <c r="DA47" s="185" t="s">
        <v>2603</v>
      </c>
      <c r="DB47" s="185" t="s">
        <v>2716</v>
      </c>
      <c r="DC47" s="185" t="s">
        <v>2603</v>
      </c>
      <c r="DD47" s="185" t="s">
        <v>2603</v>
      </c>
      <c r="DE47" s="185" t="s">
        <v>2716</v>
      </c>
      <c r="DF47" s="185" t="s">
        <v>2603</v>
      </c>
      <c r="DG47" s="185" t="s">
        <v>2603</v>
      </c>
      <c r="DH47" s="185" t="s">
        <v>2716</v>
      </c>
      <c r="DI47" s="185" t="s">
        <v>2603</v>
      </c>
      <c r="DJ47" s="185" t="s">
        <v>2603</v>
      </c>
      <c r="DK47" s="185" t="s">
        <v>2716</v>
      </c>
      <c r="DL47" s="185" t="s">
        <v>2603</v>
      </c>
      <c r="DM47" s="185" t="s">
        <v>2603</v>
      </c>
      <c r="DN47" s="185" t="s">
        <v>2716</v>
      </c>
      <c r="DO47" s="185" t="s">
        <v>2603</v>
      </c>
      <c r="DP47" s="185" t="s">
        <v>2603</v>
      </c>
      <c r="DQ47" s="185" t="s">
        <v>2716</v>
      </c>
      <c r="DR47" s="185" t="s">
        <v>2603</v>
      </c>
      <c r="DS47" s="185" t="s">
        <v>2603</v>
      </c>
      <c r="DT47" s="185" t="s">
        <v>2716</v>
      </c>
      <c r="DU47" s="185" t="s">
        <v>2603</v>
      </c>
      <c r="DV47" s="185" t="s">
        <v>2603</v>
      </c>
      <c r="DW47" s="185" t="s">
        <v>2716</v>
      </c>
      <c r="DX47" s="185" t="s">
        <v>2603</v>
      </c>
      <c r="DY47" s="185" t="s">
        <v>2603</v>
      </c>
      <c r="DZ47" s="185" t="s">
        <v>2716</v>
      </c>
      <c r="EA47" s="185" t="s">
        <v>2603</v>
      </c>
      <c r="EB47" s="185" t="s">
        <v>2603</v>
      </c>
      <c r="EC47" s="185" t="s">
        <v>2716</v>
      </c>
      <c r="ED47" s="185" t="s">
        <v>2603</v>
      </c>
      <c r="EE47" s="185" t="s">
        <v>2603</v>
      </c>
      <c r="EF47" s="185" t="s">
        <v>2716</v>
      </c>
      <c r="EG47" s="185" t="s">
        <v>2603</v>
      </c>
      <c r="EH47" s="185" t="s">
        <v>2603</v>
      </c>
      <c r="EI47" s="185" t="s">
        <v>2716</v>
      </c>
      <c r="EJ47" s="185" t="s">
        <v>2603</v>
      </c>
      <c r="EK47" s="185" t="s">
        <v>2603</v>
      </c>
      <c r="EL47" s="185" t="s">
        <v>2716</v>
      </c>
      <c r="EM47" s="185" t="s">
        <v>2603</v>
      </c>
      <c r="EN47" s="185" t="s">
        <v>2603</v>
      </c>
      <c r="EO47" s="185" t="s">
        <v>2716</v>
      </c>
      <c r="EP47" s="185" t="s">
        <v>2603</v>
      </c>
      <c r="EQ47" s="185" t="s">
        <v>2603</v>
      </c>
      <c r="ER47" s="185" t="s">
        <v>2716</v>
      </c>
      <c r="ES47" s="185" t="s">
        <v>2603</v>
      </c>
      <c r="ET47" s="185" t="s">
        <v>2603</v>
      </c>
    </row>
    <row r="48" spans="1:150" x14ac:dyDescent="0.25">
      <c r="A48" s="1"/>
      <c r="B48" s="184" t="s">
        <v>2882</v>
      </c>
      <c r="C48" s="184" t="s">
        <v>125</v>
      </c>
      <c r="D48" s="184" t="s">
        <v>1020</v>
      </c>
      <c r="E48" s="184" t="s">
        <v>2883</v>
      </c>
      <c r="F48" s="184" t="s">
        <v>2884</v>
      </c>
      <c r="G48" s="185" t="s">
        <v>2716</v>
      </c>
      <c r="H48" s="185" t="s">
        <v>815</v>
      </c>
      <c r="I48" s="185" t="s">
        <v>815</v>
      </c>
      <c r="J48" s="185" t="s">
        <v>2716</v>
      </c>
      <c r="K48" s="185" t="s">
        <v>815</v>
      </c>
      <c r="L48" s="185" t="s">
        <v>815</v>
      </c>
      <c r="M48" s="185" t="s">
        <v>2716</v>
      </c>
      <c r="N48" s="185" t="s">
        <v>815</v>
      </c>
      <c r="O48" s="185" t="s">
        <v>815</v>
      </c>
      <c r="P48" s="185" t="s">
        <v>2716</v>
      </c>
      <c r="Q48" s="185" t="s">
        <v>815</v>
      </c>
      <c r="R48" s="185" t="s">
        <v>815</v>
      </c>
      <c r="S48" s="185" t="s">
        <v>2716</v>
      </c>
      <c r="T48" s="185" t="s">
        <v>815</v>
      </c>
      <c r="U48" s="185" t="s">
        <v>815</v>
      </c>
      <c r="V48" s="185" t="s">
        <v>2716</v>
      </c>
      <c r="W48" s="185" t="s">
        <v>815</v>
      </c>
      <c r="X48" s="185" t="s">
        <v>815</v>
      </c>
      <c r="Y48" s="185" t="s">
        <v>2716</v>
      </c>
      <c r="Z48" s="185" t="s">
        <v>815</v>
      </c>
      <c r="AA48" s="185" t="s">
        <v>815</v>
      </c>
      <c r="AB48" s="185" t="s">
        <v>2716</v>
      </c>
      <c r="AC48" s="185" t="s">
        <v>815</v>
      </c>
      <c r="AD48" s="185" t="s">
        <v>815</v>
      </c>
      <c r="AE48" s="185" t="s">
        <v>2716</v>
      </c>
      <c r="AF48" s="185" t="s">
        <v>815</v>
      </c>
      <c r="AG48" s="185" t="s">
        <v>815</v>
      </c>
      <c r="AH48" s="185" t="s">
        <v>2716</v>
      </c>
      <c r="AI48" s="185" t="s">
        <v>815</v>
      </c>
      <c r="AJ48" s="185" t="s">
        <v>815</v>
      </c>
      <c r="AK48" s="185" t="s">
        <v>2716</v>
      </c>
      <c r="AL48" s="185" t="s">
        <v>815</v>
      </c>
      <c r="AM48" s="185" t="s">
        <v>815</v>
      </c>
      <c r="AN48" s="185" t="s">
        <v>2716</v>
      </c>
      <c r="AO48" s="185" t="s">
        <v>815</v>
      </c>
      <c r="AP48" s="185" t="s">
        <v>815</v>
      </c>
      <c r="AQ48" s="185" t="s">
        <v>2716</v>
      </c>
      <c r="AR48" s="185" t="s">
        <v>815</v>
      </c>
      <c r="AS48" s="185" t="s">
        <v>815</v>
      </c>
      <c r="AT48" s="185" t="s">
        <v>2716</v>
      </c>
      <c r="AU48" s="185" t="s">
        <v>815</v>
      </c>
      <c r="AV48" s="185" t="s">
        <v>815</v>
      </c>
      <c r="AW48" s="185" t="s">
        <v>2716</v>
      </c>
      <c r="AX48" s="185" t="s">
        <v>815</v>
      </c>
      <c r="AY48" s="185" t="s">
        <v>815</v>
      </c>
      <c r="AZ48" s="185" t="s">
        <v>2716</v>
      </c>
      <c r="BA48" s="185" t="s">
        <v>815</v>
      </c>
      <c r="BB48" s="185" t="s">
        <v>815</v>
      </c>
      <c r="BC48" s="185" t="s">
        <v>2716</v>
      </c>
      <c r="BD48" s="185" t="s">
        <v>815</v>
      </c>
      <c r="BE48" s="185" t="s">
        <v>815</v>
      </c>
      <c r="BF48" s="185" t="s">
        <v>2716</v>
      </c>
      <c r="BG48" s="185" t="s">
        <v>815</v>
      </c>
      <c r="BH48" s="185" t="s">
        <v>815</v>
      </c>
      <c r="BI48" s="185" t="s">
        <v>2716</v>
      </c>
      <c r="BJ48" s="185" t="s">
        <v>815</v>
      </c>
      <c r="BK48" s="185" t="s">
        <v>815</v>
      </c>
      <c r="BL48" s="185" t="s">
        <v>2716</v>
      </c>
      <c r="BM48" s="185" t="s">
        <v>815</v>
      </c>
      <c r="BN48" s="185" t="s">
        <v>815</v>
      </c>
      <c r="BO48" s="185" t="s">
        <v>2716</v>
      </c>
      <c r="BP48" s="185" t="s">
        <v>815</v>
      </c>
      <c r="BQ48" s="185" t="s">
        <v>815</v>
      </c>
      <c r="BR48" s="185" t="s">
        <v>2716</v>
      </c>
      <c r="BS48" s="185" t="s">
        <v>815</v>
      </c>
      <c r="BT48" s="185" t="s">
        <v>815</v>
      </c>
      <c r="BU48" s="185" t="s">
        <v>2716</v>
      </c>
      <c r="BV48" s="185" t="s">
        <v>815</v>
      </c>
      <c r="BW48" s="185" t="s">
        <v>815</v>
      </c>
      <c r="BX48" s="185" t="s">
        <v>2716</v>
      </c>
      <c r="BY48" s="185" t="s">
        <v>815</v>
      </c>
      <c r="BZ48" s="185" t="s">
        <v>815</v>
      </c>
      <c r="CA48" s="185" t="s">
        <v>2716</v>
      </c>
      <c r="CB48" s="185" t="s">
        <v>815</v>
      </c>
      <c r="CC48" s="185" t="s">
        <v>815</v>
      </c>
      <c r="CD48" s="185" t="s">
        <v>2716</v>
      </c>
      <c r="CE48" s="185" t="s">
        <v>815</v>
      </c>
      <c r="CF48" s="185" t="s">
        <v>815</v>
      </c>
      <c r="CG48" s="185" t="s">
        <v>2716</v>
      </c>
      <c r="CH48" s="185" t="s">
        <v>815</v>
      </c>
      <c r="CI48" s="185" t="s">
        <v>815</v>
      </c>
      <c r="CJ48" s="185" t="s">
        <v>2716</v>
      </c>
      <c r="CK48" s="185" t="s">
        <v>815</v>
      </c>
      <c r="CL48" s="185" t="s">
        <v>815</v>
      </c>
      <c r="CM48" s="185" t="s">
        <v>2716</v>
      </c>
      <c r="CN48" s="185" t="s">
        <v>815</v>
      </c>
      <c r="CO48" s="185" t="s">
        <v>815</v>
      </c>
      <c r="CP48" s="185" t="s">
        <v>2716</v>
      </c>
      <c r="CQ48" s="185" t="s">
        <v>815</v>
      </c>
      <c r="CR48" s="185" t="s">
        <v>815</v>
      </c>
      <c r="CS48" s="185" t="s">
        <v>2716</v>
      </c>
      <c r="CT48" s="185" t="s">
        <v>815</v>
      </c>
      <c r="CU48" s="185" t="s">
        <v>815</v>
      </c>
      <c r="CV48" s="185" t="s">
        <v>2716</v>
      </c>
      <c r="CW48" s="185" t="s">
        <v>815</v>
      </c>
      <c r="CX48" s="185" t="s">
        <v>815</v>
      </c>
      <c r="CY48" s="185" t="s">
        <v>2716</v>
      </c>
      <c r="CZ48" s="185" t="s">
        <v>815</v>
      </c>
      <c r="DA48" s="185" t="s">
        <v>815</v>
      </c>
      <c r="DB48" s="185" t="s">
        <v>2716</v>
      </c>
      <c r="DC48" s="185" t="s">
        <v>815</v>
      </c>
      <c r="DD48" s="185" t="s">
        <v>815</v>
      </c>
      <c r="DE48" s="185" t="s">
        <v>2716</v>
      </c>
      <c r="DF48" s="185" t="s">
        <v>815</v>
      </c>
      <c r="DG48" s="185" t="s">
        <v>815</v>
      </c>
      <c r="DH48" s="185" t="s">
        <v>2716</v>
      </c>
      <c r="DI48" s="185" t="s">
        <v>815</v>
      </c>
      <c r="DJ48" s="185" t="s">
        <v>815</v>
      </c>
      <c r="DK48" s="185" t="s">
        <v>2716</v>
      </c>
      <c r="DL48" s="185" t="s">
        <v>815</v>
      </c>
      <c r="DM48" s="185" t="s">
        <v>815</v>
      </c>
      <c r="DN48" s="185" t="s">
        <v>2716</v>
      </c>
      <c r="DO48" s="185" t="s">
        <v>815</v>
      </c>
      <c r="DP48" s="185" t="s">
        <v>815</v>
      </c>
      <c r="DQ48" s="185" t="s">
        <v>2716</v>
      </c>
      <c r="DR48" s="185" t="s">
        <v>815</v>
      </c>
      <c r="DS48" s="185" t="s">
        <v>815</v>
      </c>
      <c r="DT48" s="185" t="s">
        <v>2716</v>
      </c>
      <c r="DU48" s="185" t="s">
        <v>815</v>
      </c>
      <c r="DV48" s="185" t="s">
        <v>815</v>
      </c>
      <c r="DW48" s="185" t="s">
        <v>2716</v>
      </c>
      <c r="DX48" s="185" t="s">
        <v>815</v>
      </c>
      <c r="DY48" s="185" t="s">
        <v>815</v>
      </c>
      <c r="DZ48" s="185" t="s">
        <v>2716</v>
      </c>
      <c r="EA48" s="185" t="s">
        <v>815</v>
      </c>
      <c r="EB48" s="185" t="s">
        <v>815</v>
      </c>
      <c r="EC48" s="185" t="s">
        <v>2716</v>
      </c>
      <c r="ED48" s="185" t="s">
        <v>815</v>
      </c>
      <c r="EE48" s="185" t="s">
        <v>815</v>
      </c>
      <c r="EF48" s="185" t="s">
        <v>2716</v>
      </c>
      <c r="EG48" s="185" t="s">
        <v>815</v>
      </c>
      <c r="EH48" s="185" t="s">
        <v>815</v>
      </c>
      <c r="EI48" s="185" t="s">
        <v>2716</v>
      </c>
      <c r="EJ48" s="185" t="s">
        <v>815</v>
      </c>
      <c r="EK48" s="185" t="s">
        <v>815</v>
      </c>
      <c r="EL48" s="185" t="s">
        <v>2716</v>
      </c>
      <c r="EM48" s="185" t="s">
        <v>815</v>
      </c>
      <c r="EN48" s="185" t="s">
        <v>815</v>
      </c>
      <c r="EO48" s="185" t="s">
        <v>2716</v>
      </c>
      <c r="EP48" s="185" t="s">
        <v>815</v>
      </c>
      <c r="EQ48" s="185" t="s">
        <v>815</v>
      </c>
      <c r="ER48" s="185" t="s">
        <v>2716</v>
      </c>
      <c r="ES48" s="185" t="s">
        <v>815</v>
      </c>
      <c r="ET48" s="185" t="s">
        <v>815</v>
      </c>
    </row>
    <row r="49" spans="1:150" x14ac:dyDescent="0.25">
      <c r="A49" s="1"/>
      <c r="B49" s="183" t="s">
        <v>2885</v>
      </c>
      <c r="C49" s="183" t="s">
        <v>103</v>
      </c>
      <c r="D49" s="183" t="s">
        <v>867</v>
      </c>
      <c r="E49" s="183" t="s">
        <v>2886</v>
      </c>
      <c r="F49" s="183" t="s">
        <v>2887</v>
      </c>
      <c r="G49" s="183" t="s">
        <v>2716</v>
      </c>
      <c r="H49" s="183" t="s">
        <v>2603</v>
      </c>
      <c r="I49" s="183" t="s">
        <v>2888</v>
      </c>
      <c r="J49" s="183" t="s">
        <v>2716</v>
      </c>
      <c r="K49" s="183" t="s">
        <v>2603</v>
      </c>
      <c r="L49" s="183" t="s">
        <v>2889</v>
      </c>
      <c r="M49" s="183" t="s">
        <v>2716</v>
      </c>
      <c r="N49" s="183" t="s">
        <v>2603</v>
      </c>
      <c r="O49" s="183" t="s">
        <v>2890</v>
      </c>
      <c r="P49" s="183" t="s">
        <v>2716</v>
      </c>
      <c r="Q49" s="183" t="s">
        <v>2603</v>
      </c>
      <c r="R49" s="183" t="s">
        <v>2890</v>
      </c>
      <c r="S49" s="183" t="s">
        <v>2716</v>
      </c>
      <c r="T49" s="183" t="s">
        <v>2603</v>
      </c>
      <c r="U49" s="183" t="s">
        <v>2603</v>
      </c>
      <c r="V49" s="183" t="s">
        <v>2716</v>
      </c>
      <c r="W49" s="183" t="s">
        <v>2603</v>
      </c>
      <c r="X49" s="183" t="s">
        <v>2603</v>
      </c>
      <c r="Y49" s="183" t="s">
        <v>2716</v>
      </c>
      <c r="Z49" s="183" t="s">
        <v>2603</v>
      </c>
      <c r="AA49" s="183" t="s">
        <v>2719</v>
      </c>
      <c r="AB49" s="183" t="s">
        <v>2716</v>
      </c>
      <c r="AC49" s="183" t="s">
        <v>2603</v>
      </c>
      <c r="AD49" s="183" t="s">
        <v>2890</v>
      </c>
      <c r="AE49" s="183" t="s">
        <v>2716</v>
      </c>
      <c r="AF49" s="183" t="s">
        <v>2603</v>
      </c>
      <c r="AG49" s="183" t="s">
        <v>2890</v>
      </c>
      <c r="AH49" s="183" t="s">
        <v>2716</v>
      </c>
      <c r="AI49" s="183" t="s">
        <v>2603</v>
      </c>
      <c r="AJ49" s="183" t="s">
        <v>2890</v>
      </c>
      <c r="AK49" s="183" t="s">
        <v>2716</v>
      </c>
      <c r="AL49" s="183" t="s">
        <v>2603</v>
      </c>
      <c r="AM49" s="183" t="s">
        <v>2890</v>
      </c>
      <c r="AN49" s="183" t="s">
        <v>2716</v>
      </c>
      <c r="AO49" s="183" t="s">
        <v>2603</v>
      </c>
      <c r="AP49" s="183" t="s">
        <v>2890</v>
      </c>
      <c r="AQ49" s="183" t="s">
        <v>2716</v>
      </c>
      <c r="AR49" s="183" t="s">
        <v>2603</v>
      </c>
      <c r="AS49" s="183" t="s">
        <v>2890</v>
      </c>
      <c r="AT49" s="183" t="s">
        <v>2716</v>
      </c>
      <c r="AU49" s="183" t="s">
        <v>2603</v>
      </c>
      <c r="AV49" s="183" t="s">
        <v>2890</v>
      </c>
      <c r="AW49" s="183" t="s">
        <v>2716</v>
      </c>
      <c r="AX49" s="183" t="s">
        <v>2603</v>
      </c>
      <c r="AY49" s="183" t="s">
        <v>2891</v>
      </c>
      <c r="AZ49" s="183" t="s">
        <v>2716</v>
      </c>
      <c r="BA49" s="183" t="s">
        <v>2603</v>
      </c>
      <c r="BB49" s="183" t="s">
        <v>2891</v>
      </c>
      <c r="BC49" s="183" t="s">
        <v>2716</v>
      </c>
      <c r="BD49" s="183" t="s">
        <v>2603</v>
      </c>
      <c r="BE49" s="183" t="s">
        <v>2892</v>
      </c>
      <c r="BF49" s="183" t="s">
        <v>2716</v>
      </c>
      <c r="BG49" s="183" t="s">
        <v>2603</v>
      </c>
      <c r="BH49" s="183" t="s">
        <v>2893</v>
      </c>
      <c r="BI49" s="183" t="s">
        <v>2716</v>
      </c>
      <c r="BJ49" s="183" t="s">
        <v>2603</v>
      </c>
      <c r="BK49" s="183" t="s">
        <v>2894</v>
      </c>
      <c r="BL49" s="183" t="s">
        <v>2716</v>
      </c>
      <c r="BM49" s="183" t="s">
        <v>2895</v>
      </c>
      <c r="BN49" s="183" t="s">
        <v>2896</v>
      </c>
      <c r="BO49" s="183" t="s">
        <v>2716</v>
      </c>
      <c r="BP49" s="183" t="s">
        <v>2895</v>
      </c>
      <c r="BQ49" s="183" t="s">
        <v>2896</v>
      </c>
      <c r="BR49" s="183" t="s">
        <v>2716</v>
      </c>
      <c r="BS49" s="183" t="s">
        <v>2897</v>
      </c>
      <c r="BT49" s="183" t="s">
        <v>2898</v>
      </c>
      <c r="BU49" s="183" t="s">
        <v>2716</v>
      </c>
      <c r="BV49" s="183" t="s">
        <v>2895</v>
      </c>
      <c r="BW49" s="183" t="s">
        <v>2899</v>
      </c>
      <c r="BX49" s="183" t="s">
        <v>2716</v>
      </c>
      <c r="BY49" s="183" t="s">
        <v>2895</v>
      </c>
      <c r="BZ49" s="183" t="s">
        <v>2900</v>
      </c>
      <c r="CA49" s="183" t="s">
        <v>2716</v>
      </c>
      <c r="CB49" s="183" t="s">
        <v>2895</v>
      </c>
      <c r="CC49" s="183" t="s">
        <v>2901</v>
      </c>
      <c r="CD49" s="183" t="s">
        <v>2716</v>
      </c>
      <c r="CE49" s="183" t="s">
        <v>2902</v>
      </c>
      <c r="CF49" s="183" t="s">
        <v>2903</v>
      </c>
      <c r="CG49" s="183" t="s">
        <v>2716</v>
      </c>
      <c r="CH49" s="183" t="s">
        <v>2603</v>
      </c>
      <c r="CI49" s="183" t="s">
        <v>2904</v>
      </c>
      <c r="CJ49" s="183" t="s">
        <v>2716</v>
      </c>
      <c r="CK49" s="183" t="s">
        <v>2905</v>
      </c>
      <c r="CL49" s="183" t="s">
        <v>2906</v>
      </c>
      <c r="CM49" s="183" t="s">
        <v>2716</v>
      </c>
      <c r="CN49" s="183" t="s">
        <v>2907</v>
      </c>
      <c r="CO49" s="183" t="s">
        <v>2908</v>
      </c>
      <c r="CP49" s="183" t="s">
        <v>2716</v>
      </c>
      <c r="CQ49" s="183" t="s">
        <v>2909</v>
      </c>
      <c r="CR49" s="183" t="s">
        <v>2603</v>
      </c>
      <c r="CS49" s="183" t="s">
        <v>2716</v>
      </c>
      <c r="CT49" s="183" t="s">
        <v>2910</v>
      </c>
      <c r="CU49" s="183" t="s">
        <v>2911</v>
      </c>
      <c r="CV49" s="183" t="s">
        <v>2716</v>
      </c>
      <c r="CW49" s="183" t="s">
        <v>2912</v>
      </c>
      <c r="CX49" s="183" t="s">
        <v>2603</v>
      </c>
      <c r="CY49" s="183" t="s">
        <v>2716</v>
      </c>
      <c r="CZ49" s="183" t="s">
        <v>2895</v>
      </c>
      <c r="DA49" s="183" t="s">
        <v>2899</v>
      </c>
      <c r="DB49" s="183" t="s">
        <v>2716</v>
      </c>
      <c r="DC49" s="183" t="s">
        <v>2913</v>
      </c>
      <c r="DD49" s="183" t="s">
        <v>2914</v>
      </c>
      <c r="DE49" s="183" t="s">
        <v>2716</v>
      </c>
      <c r="DF49" s="183" t="s">
        <v>2915</v>
      </c>
      <c r="DG49" s="183" t="s">
        <v>2916</v>
      </c>
      <c r="DH49" s="183" t="s">
        <v>2716</v>
      </c>
      <c r="DI49" s="183" t="s">
        <v>2917</v>
      </c>
      <c r="DJ49" s="183" t="s">
        <v>2918</v>
      </c>
      <c r="DK49" s="183" t="s">
        <v>2716</v>
      </c>
      <c r="DL49" s="183" t="s">
        <v>2603</v>
      </c>
      <c r="DM49" s="183" t="s">
        <v>2919</v>
      </c>
      <c r="DN49" s="183" t="s">
        <v>2716</v>
      </c>
      <c r="DO49" s="183" t="s">
        <v>2895</v>
      </c>
      <c r="DP49" s="183" t="s">
        <v>2920</v>
      </c>
      <c r="DQ49" s="183" t="s">
        <v>2716</v>
      </c>
      <c r="DR49" s="183" t="s">
        <v>2895</v>
      </c>
      <c r="DS49" s="183" t="s">
        <v>2603</v>
      </c>
      <c r="DT49" s="183" t="s">
        <v>2716</v>
      </c>
      <c r="DU49" s="183" t="s">
        <v>2895</v>
      </c>
      <c r="DV49" s="183" t="s">
        <v>2921</v>
      </c>
      <c r="DW49" s="183" t="s">
        <v>2716</v>
      </c>
      <c r="DX49" s="183" t="s">
        <v>2895</v>
      </c>
      <c r="DY49" s="183" t="s">
        <v>2922</v>
      </c>
      <c r="DZ49" s="183" t="s">
        <v>2716</v>
      </c>
      <c r="EA49" s="183" t="s">
        <v>2895</v>
      </c>
      <c r="EB49" s="183" t="s">
        <v>2922</v>
      </c>
      <c r="EC49" s="183" t="s">
        <v>2716</v>
      </c>
      <c r="ED49" s="183" t="s">
        <v>2923</v>
      </c>
      <c r="EE49" s="183" t="s">
        <v>2922</v>
      </c>
      <c r="EF49" s="183" t="s">
        <v>2716</v>
      </c>
      <c r="EG49" s="183" t="s">
        <v>2924</v>
      </c>
      <c r="EH49" s="183" t="s">
        <v>2603</v>
      </c>
      <c r="EI49" s="183" t="s">
        <v>2716</v>
      </c>
      <c r="EJ49" s="183" t="s">
        <v>2925</v>
      </c>
      <c r="EK49" s="183" t="s">
        <v>2603</v>
      </c>
      <c r="EL49" s="183" t="s">
        <v>2716</v>
      </c>
      <c r="EM49" s="183" t="s">
        <v>2926</v>
      </c>
      <c r="EN49" s="183" t="s">
        <v>2927</v>
      </c>
      <c r="EO49" s="183" t="s">
        <v>2716</v>
      </c>
      <c r="EP49" s="183" t="s">
        <v>2928</v>
      </c>
      <c r="EQ49" s="183" t="s">
        <v>2603</v>
      </c>
      <c r="ER49" s="183" t="s">
        <v>2716</v>
      </c>
      <c r="ES49" s="183" t="s">
        <v>2603</v>
      </c>
      <c r="ET49" s="183" t="s">
        <v>2929</v>
      </c>
    </row>
    <row r="50" spans="1:150" x14ac:dyDescent="0.25">
      <c r="A50" s="1"/>
      <c r="B50" s="184" t="s">
        <v>2930</v>
      </c>
      <c r="C50" s="184" t="s">
        <v>103</v>
      </c>
      <c r="D50" s="184" t="s">
        <v>867</v>
      </c>
      <c r="E50" s="184" t="s">
        <v>2931</v>
      </c>
      <c r="F50" s="184" t="s">
        <v>2932</v>
      </c>
      <c r="G50" s="185" t="s">
        <v>2716</v>
      </c>
      <c r="H50" s="185" t="s">
        <v>2603</v>
      </c>
      <c r="I50" s="185" t="s">
        <v>2933</v>
      </c>
      <c r="J50" s="185" t="s">
        <v>2716</v>
      </c>
      <c r="K50" s="185" t="s">
        <v>2603</v>
      </c>
      <c r="L50" s="185" t="s">
        <v>2934</v>
      </c>
      <c r="M50" s="185" t="s">
        <v>2716</v>
      </c>
      <c r="N50" s="185" t="s">
        <v>2603</v>
      </c>
      <c r="O50" s="185" t="s">
        <v>2603</v>
      </c>
      <c r="P50" s="185" t="s">
        <v>2716</v>
      </c>
      <c r="Q50" s="185" t="s">
        <v>2603</v>
      </c>
      <c r="R50" s="185" t="s">
        <v>2603</v>
      </c>
      <c r="S50" s="185" t="s">
        <v>2716</v>
      </c>
      <c r="T50" s="185" t="s">
        <v>2603</v>
      </c>
      <c r="U50" s="185" t="s">
        <v>2603</v>
      </c>
      <c r="V50" s="185" t="s">
        <v>2716</v>
      </c>
      <c r="W50" s="185" t="s">
        <v>2603</v>
      </c>
      <c r="X50" s="185" t="s">
        <v>2603</v>
      </c>
      <c r="Y50" s="185" t="s">
        <v>2716</v>
      </c>
      <c r="Z50" s="185" t="s">
        <v>2603</v>
      </c>
      <c r="AA50" s="185" t="s">
        <v>2935</v>
      </c>
      <c r="AB50" s="185" t="s">
        <v>2716</v>
      </c>
      <c r="AC50" s="185" t="s">
        <v>2603</v>
      </c>
      <c r="AD50" s="185" t="s">
        <v>2603</v>
      </c>
      <c r="AE50" s="185" t="s">
        <v>2716</v>
      </c>
      <c r="AF50" s="185" t="s">
        <v>2603</v>
      </c>
      <c r="AG50" s="185" t="s">
        <v>2603</v>
      </c>
      <c r="AH50" s="185" t="s">
        <v>2716</v>
      </c>
      <c r="AI50" s="185" t="s">
        <v>2603</v>
      </c>
      <c r="AJ50" s="185" t="s">
        <v>2603</v>
      </c>
      <c r="AK50" s="185" t="s">
        <v>2716</v>
      </c>
      <c r="AL50" s="185" t="s">
        <v>2603</v>
      </c>
      <c r="AM50" s="185" t="s">
        <v>2603</v>
      </c>
      <c r="AN50" s="185" t="s">
        <v>2716</v>
      </c>
      <c r="AO50" s="185" t="s">
        <v>2603</v>
      </c>
      <c r="AP50" s="185" t="s">
        <v>2603</v>
      </c>
      <c r="AQ50" s="185" t="s">
        <v>2716</v>
      </c>
      <c r="AR50" s="185" t="s">
        <v>2603</v>
      </c>
      <c r="AS50" s="185" t="s">
        <v>2603</v>
      </c>
      <c r="AT50" s="185" t="s">
        <v>2716</v>
      </c>
      <c r="AU50" s="185" t="s">
        <v>2603</v>
      </c>
      <c r="AV50" s="185" t="s">
        <v>2603</v>
      </c>
      <c r="AW50" s="185" t="s">
        <v>2716</v>
      </c>
      <c r="AX50" s="185" t="s">
        <v>2603</v>
      </c>
      <c r="AY50" s="185" t="s">
        <v>2936</v>
      </c>
      <c r="AZ50" s="185" t="s">
        <v>2716</v>
      </c>
      <c r="BA50" s="185" t="s">
        <v>2603</v>
      </c>
      <c r="BB50" s="185" t="s">
        <v>2937</v>
      </c>
      <c r="BC50" s="185" t="s">
        <v>2716</v>
      </c>
      <c r="BD50" s="185" t="s">
        <v>2603</v>
      </c>
      <c r="BE50" s="185" t="s">
        <v>2938</v>
      </c>
      <c r="BF50" s="185" t="s">
        <v>2716</v>
      </c>
      <c r="BG50" s="185" t="s">
        <v>2603</v>
      </c>
      <c r="BH50" s="185" t="s">
        <v>2939</v>
      </c>
      <c r="BI50" s="185" t="s">
        <v>2716</v>
      </c>
      <c r="BJ50" s="185" t="s">
        <v>2603</v>
      </c>
      <c r="BK50" s="185" t="s">
        <v>2940</v>
      </c>
      <c r="BL50" s="185" t="s">
        <v>2716</v>
      </c>
      <c r="BM50" s="185" t="s">
        <v>2603</v>
      </c>
      <c r="BN50" s="185" t="s">
        <v>2603</v>
      </c>
      <c r="BO50" s="185" t="s">
        <v>2716</v>
      </c>
      <c r="BP50" s="185" t="s">
        <v>2603</v>
      </c>
      <c r="BQ50" s="185" t="s">
        <v>2603</v>
      </c>
      <c r="BR50" s="185" t="s">
        <v>2716</v>
      </c>
      <c r="BS50" s="185" t="s">
        <v>2941</v>
      </c>
      <c r="BT50" s="185" t="s">
        <v>2603</v>
      </c>
      <c r="BU50" s="185" t="s">
        <v>2716</v>
      </c>
      <c r="BV50" s="185" t="s">
        <v>2603</v>
      </c>
      <c r="BW50" s="185" t="s">
        <v>2603</v>
      </c>
      <c r="BX50" s="185" t="s">
        <v>2716</v>
      </c>
      <c r="BY50" s="185" t="s">
        <v>2603</v>
      </c>
      <c r="BZ50" s="185" t="s">
        <v>2900</v>
      </c>
      <c r="CA50" s="185" t="s">
        <v>2716</v>
      </c>
      <c r="CB50" s="185" t="s">
        <v>2603</v>
      </c>
      <c r="CC50" s="185" t="s">
        <v>2901</v>
      </c>
      <c r="CD50" s="185" t="s">
        <v>2716</v>
      </c>
      <c r="CE50" s="185" t="s">
        <v>2902</v>
      </c>
      <c r="CF50" s="185" t="s">
        <v>2603</v>
      </c>
      <c r="CG50" s="185" t="s">
        <v>2716</v>
      </c>
      <c r="CH50" s="185" t="s">
        <v>2603</v>
      </c>
      <c r="CI50" s="185" t="s">
        <v>2603</v>
      </c>
      <c r="CJ50" s="185" t="s">
        <v>2716</v>
      </c>
      <c r="CK50" s="185" t="s">
        <v>2603</v>
      </c>
      <c r="CL50" s="185" t="s">
        <v>2603</v>
      </c>
      <c r="CM50" s="185" t="s">
        <v>2716</v>
      </c>
      <c r="CN50" s="185" t="s">
        <v>2942</v>
      </c>
      <c r="CO50" s="185" t="s">
        <v>2603</v>
      </c>
      <c r="CP50" s="185" t="s">
        <v>2716</v>
      </c>
      <c r="CQ50" s="185" t="s">
        <v>2943</v>
      </c>
      <c r="CR50" s="185" t="s">
        <v>2603</v>
      </c>
      <c r="CS50" s="185" t="s">
        <v>2716</v>
      </c>
      <c r="CT50" s="185" t="s">
        <v>2944</v>
      </c>
      <c r="CU50" s="185" t="s">
        <v>2603</v>
      </c>
      <c r="CV50" s="185" t="s">
        <v>2716</v>
      </c>
      <c r="CW50" s="185" t="s">
        <v>2945</v>
      </c>
      <c r="CX50" s="185" t="s">
        <v>2603</v>
      </c>
      <c r="CY50" s="185" t="s">
        <v>2716</v>
      </c>
      <c r="CZ50" s="185" t="s">
        <v>2603</v>
      </c>
      <c r="DA50" s="185" t="s">
        <v>2603</v>
      </c>
      <c r="DB50" s="185" t="s">
        <v>2716</v>
      </c>
      <c r="DC50" s="185" t="s">
        <v>2946</v>
      </c>
      <c r="DD50" s="185" t="s">
        <v>2603</v>
      </c>
      <c r="DE50" s="185" t="s">
        <v>2716</v>
      </c>
      <c r="DF50" s="185" t="s">
        <v>2603</v>
      </c>
      <c r="DG50" s="185" t="s">
        <v>2916</v>
      </c>
      <c r="DH50" s="185" t="s">
        <v>2716</v>
      </c>
      <c r="DI50" s="185" t="s">
        <v>2603</v>
      </c>
      <c r="DJ50" s="185" t="s">
        <v>2947</v>
      </c>
      <c r="DK50" s="185" t="s">
        <v>2716</v>
      </c>
      <c r="DL50" s="185" t="s">
        <v>2603</v>
      </c>
      <c r="DM50" s="185" t="s">
        <v>2603</v>
      </c>
      <c r="DN50" s="185" t="s">
        <v>2716</v>
      </c>
      <c r="DO50" s="185" t="s">
        <v>2603</v>
      </c>
      <c r="DP50" s="185" t="s">
        <v>2603</v>
      </c>
      <c r="DQ50" s="185" t="s">
        <v>2716</v>
      </c>
      <c r="DR50" s="185" t="s">
        <v>2603</v>
      </c>
      <c r="DS50" s="185" t="s">
        <v>2603</v>
      </c>
      <c r="DT50" s="185" t="s">
        <v>2716</v>
      </c>
      <c r="DU50" s="185" t="s">
        <v>2603</v>
      </c>
      <c r="DV50" s="185" t="s">
        <v>2603</v>
      </c>
      <c r="DW50" s="185" t="s">
        <v>2716</v>
      </c>
      <c r="DX50" s="185" t="s">
        <v>2603</v>
      </c>
      <c r="DY50" s="185" t="s">
        <v>2603</v>
      </c>
      <c r="DZ50" s="185" t="s">
        <v>2716</v>
      </c>
      <c r="EA50" s="185" t="s">
        <v>2603</v>
      </c>
      <c r="EB50" s="185" t="s">
        <v>2603</v>
      </c>
      <c r="EC50" s="185" t="s">
        <v>2716</v>
      </c>
      <c r="ED50" s="185" t="s">
        <v>2603</v>
      </c>
      <c r="EE50" s="185" t="s">
        <v>2603</v>
      </c>
      <c r="EF50" s="185" t="s">
        <v>2716</v>
      </c>
      <c r="EG50" s="185" t="s">
        <v>2603</v>
      </c>
      <c r="EH50" s="185" t="s">
        <v>2603</v>
      </c>
      <c r="EI50" s="185" t="s">
        <v>2716</v>
      </c>
      <c r="EJ50" s="185" t="s">
        <v>2948</v>
      </c>
      <c r="EK50" s="185" t="s">
        <v>2603</v>
      </c>
      <c r="EL50" s="185" t="s">
        <v>2716</v>
      </c>
      <c r="EM50" s="185" t="s">
        <v>2949</v>
      </c>
      <c r="EN50" s="185" t="s">
        <v>2603</v>
      </c>
      <c r="EO50" s="185" t="s">
        <v>2716</v>
      </c>
      <c r="EP50" s="185" t="s">
        <v>2950</v>
      </c>
      <c r="EQ50" s="185" t="s">
        <v>2603</v>
      </c>
      <c r="ER50" s="185" t="s">
        <v>2716</v>
      </c>
      <c r="ES50" s="185" t="s">
        <v>2603</v>
      </c>
      <c r="ET50" s="185" t="s">
        <v>2603</v>
      </c>
    </row>
    <row r="51" spans="1:150" x14ac:dyDescent="0.25">
      <c r="A51" s="1"/>
      <c r="B51" s="184" t="s">
        <v>2951</v>
      </c>
      <c r="C51" s="184" t="s">
        <v>103</v>
      </c>
      <c r="D51" s="184" t="s">
        <v>867</v>
      </c>
      <c r="E51" s="184" t="s">
        <v>2952</v>
      </c>
      <c r="F51" s="184" t="s">
        <v>2953</v>
      </c>
      <c r="G51" s="185" t="s">
        <v>2716</v>
      </c>
      <c r="H51" s="185" t="s">
        <v>2603</v>
      </c>
      <c r="I51" s="185" t="s">
        <v>2603</v>
      </c>
      <c r="J51" s="185" t="s">
        <v>2716</v>
      </c>
      <c r="K51" s="185" t="s">
        <v>2603</v>
      </c>
      <c r="L51" s="185" t="s">
        <v>2603</v>
      </c>
      <c r="M51" s="185" t="s">
        <v>2716</v>
      </c>
      <c r="N51" s="185" t="s">
        <v>2603</v>
      </c>
      <c r="O51" s="185" t="s">
        <v>2603</v>
      </c>
      <c r="P51" s="185" t="s">
        <v>2716</v>
      </c>
      <c r="Q51" s="185" t="s">
        <v>2603</v>
      </c>
      <c r="R51" s="185" t="s">
        <v>2603</v>
      </c>
      <c r="S51" s="185" t="s">
        <v>2716</v>
      </c>
      <c r="T51" s="185" t="s">
        <v>2603</v>
      </c>
      <c r="U51" s="185" t="s">
        <v>2603</v>
      </c>
      <c r="V51" s="185" t="s">
        <v>2716</v>
      </c>
      <c r="W51" s="185" t="s">
        <v>2603</v>
      </c>
      <c r="X51" s="185" t="s">
        <v>2603</v>
      </c>
      <c r="Y51" s="185" t="s">
        <v>2716</v>
      </c>
      <c r="Z51" s="185" t="s">
        <v>2603</v>
      </c>
      <c r="AA51" s="185" t="s">
        <v>2603</v>
      </c>
      <c r="AB51" s="185" t="s">
        <v>2716</v>
      </c>
      <c r="AC51" s="185" t="s">
        <v>2603</v>
      </c>
      <c r="AD51" s="185" t="s">
        <v>2603</v>
      </c>
      <c r="AE51" s="185" t="s">
        <v>2716</v>
      </c>
      <c r="AF51" s="185" t="s">
        <v>2603</v>
      </c>
      <c r="AG51" s="185" t="s">
        <v>2603</v>
      </c>
      <c r="AH51" s="185" t="s">
        <v>2716</v>
      </c>
      <c r="AI51" s="185" t="s">
        <v>2603</v>
      </c>
      <c r="AJ51" s="185" t="s">
        <v>2603</v>
      </c>
      <c r="AK51" s="185" t="s">
        <v>2716</v>
      </c>
      <c r="AL51" s="185" t="s">
        <v>2603</v>
      </c>
      <c r="AM51" s="185" t="s">
        <v>2603</v>
      </c>
      <c r="AN51" s="185" t="s">
        <v>2716</v>
      </c>
      <c r="AO51" s="185" t="s">
        <v>2603</v>
      </c>
      <c r="AP51" s="185" t="s">
        <v>2603</v>
      </c>
      <c r="AQ51" s="185" t="s">
        <v>2716</v>
      </c>
      <c r="AR51" s="185" t="s">
        <v>2603</v>
      </c>
      <c r="AS51" s="185" t="s">
        <v>2603</v>
      </c>
      <c r="AT51" s="185" t="s">
        <v>2716</v>
      </c>
      <c r="AU51" s="185" t="s">
        <v>2603</v>
      </c>
      <c r="AV51" s="185" t="s">
        <v>2603</v>
      </c>
      <c r="AW51" s="185" t="s">
        <v>2716</v>
      </c>
      <c r="AX51" s="185" t="s">
        <v>2603</v>
      </c>
      <c r="AY51" s="185" t="s">
        <v>2603</v>
      </c>
      <c r="AZ51" s="185" t="s">
        <v>2716</v>
      </c>
      <c r="BA51" s="185" t="s">
        <v>2603</v>
      </c>
      <c r="BB51" s="185" t="s">
        <v>2603</v>
      </c>
      <c r="BC51" s="185" t="s">
        <v>2716</v>
      </c>
      <c r="BD51" s="185" t="s">
        <v>2603</v>
      </c>
      <c r="BE51" s="185" t="s">
        <v>2603</v>
      </c>
      <c r="BF51" s="185" t="s">
        <v>2716</v>
      </c>
      <c r="BG51" s="185" t="s">
        <v>2603</v>
      </c>
      <c r="BH51" s="185" t="s">
        <v>2603</v>
      </c>
      <c r="BI51" s="185" t="s">
        <v>2716</v>
      </c>
      <c r="BJ51" s="185" t="s">
        <v>2603</v>
      </c>
      <c r="BK51" s="185" t="s">
        <v>2603</v>
      </c>
      <c r="BL51" s="185" t="s">
        <v>2716</v>
      </c>
      <c r="BM51" s="185" t="s">
        <v>2603</v>
      </c>
      <c r="BN51" s="185" t="s">
        <v>2603</v>
      </c>
      <c r="BO51" s="185" t="s">
        <v>2716</v>
      </c>
      <c r="BP51" s="185" t="s">
        <v>2603</v>
      </c>
      <c r="BQ51" s="185" t="s">
        <v>2603</v>
      </c>
      <c r="BR51" s="185" t="s">
        <v>2716</v>
      </c>
      <c r="BS51" s="185" t="s">
        <v>2603</v>
      </c>
      <c r="BT51" s="185" t="s">
        <v>2603</v>
      </c>
      <c r="BU51" s="185" t="s">
        <v>2716</v>
      </c>
      <c r="BV51" s="185" t="s">
        <v>2603</v>
      </c>
      <c r="BW51" s="185" t="s">
        <v>2603</v>
      </c>
      <c r="BX51" s="185" t="s">
        <v>2716</v>
      </c>
      <c r="BY51" s="185" t="s">
        <v>2603</v>
      </c>
      <c r="BZ51" s="185" t="s">
        <v>2603</v>
      </c>
      <c r="CA51" s="185" t="s">
        <v>2716</v>
      </c>
      <c r="CB51" s="185" t="s">
        <v>2603</v>
      </c>
      <c r="CC51" s="185" t="s">
        <v>2603</v>
      </c>
      <c r="CD51" s="185" t="s">
        <v>2716</v>
      </c>
      <c r="CE51" s="185" t="s">
        <v>2603</v>
      </c>
      <c r="CF51" s="185" t="s">
        <v>2603</v>
      </c>
      <c r="CG51" s="185" t="s">
        <v>2716</v>
      </c>
      <c r="CH51" s="185" t="s">
        <v>2603</v>
      </c>
      <c r="CI51" s="185" t="s">
        <v>2954</v>
      </c>
      <c r="CJ51" s="185" t="s">
        <v>2716</v>
      </c>
      <c r="CK51" s="185" t="s">
        <v>2905</v>
      </c>
      <c r="CL51" s="185" t="s">
        <v>2603</v>
      </c>
      <c r="CM51" s="185" t="s">
        <v>2716</v>
      </c>
      <c r="CN51" s="185" t="s">
        <v>2603</v>
      </c>
      <c r="CO51" s="185" t="s">
        <v>2603</v>
      </c>
      <c r="CP51" s="185" t="s">
        <v>2716</v>
      </c>
      <c r="CQ51" s="185" t="s">
        <v>2603</v>
      </c>
      <c r="CR51" s="185" t="s">
        <v>2603</v>
      </c>
      <c r="CS51" s="185" t="s">
        <v>2716</v>
      </c>
      <c r="CT51" s="185" t="s">
        <v>2603</v>
      </c>
      <c r="CU51" s="185" t="s">
        <v>2603</v>
      </c>
      <c r="CV51" s="185" t="s">
        <v>2716</v>
      </c>
      <c r="CW51" s="185" t="s">
        <v>2603</v>
      </c>
      <c r="CX51" s="185" t="s">
        <v>2603</v>
      </c>
      <c r="CY51" s="185" t="s">
        <v>2716</v>
      </c>
      <c r="CZ51" s="185" t="s">
        <v>2603</v>
      </c>
      <c r="DA51" s="185" t="s">
        <v>2603</v>
      </c>
      <c r="DB51" s="185" t="s">
        <v>2716</v>
      </c>
      <c r="DC51" s="185" t="s">
        <v>2603</v>
      </c>
      <c r="DD51" s="185" t="s">
        <v>2914</v>
      </c>
      <c r="DE51" s="185" t="s">
        <v>2716</v>
      </c>
      <c r="DF51" s="185" t="s">
        <v>2603</v>
      </c>
      <c r="DG51" s="185" t="s">
        <v>2603</v>
      </c>
      <c r="DH51" s="185" t="s">
        <v>2716</v>
      </c>
      <c r="DI51" s="185" t="s">
        <v>2603</v>
      </c>
      <c r="DJ51" s="185" t="s">
        <v>2603</v>
      </c>
      <c r="DK51" s="185" t="s">
        <v>2716</v>
      </c>
      <c r="DL51" s="185" t="s">
        <v>2603</v>
      </c>
      <c r="DM51" s="185" t="s">
        <v>2603</v>
      </c>
      <c r="DN51" s="185" t="s">
        <v>2716</v>
      </c>
      <c r="DO51" s="185" t="s">
        <v>2603</v>
      </c>
      <c r="DP51" s="185" t="s">
        <v>2603</v>
      </c>
      <c r="DQ51" s="185" t="s">
        <v>2716</v>
      </c>
      <c r="DR51" s="185" t="s">
        <v>2603</v>
      </c>
      <c r="DS51" s="185" t="s">
        <v>2603</v>
      </c>
      <c r="DT51" s="185" t="s">
        <v>2716</v>
      </c>
      <c r="DU51" s="185" t="s">
        <v>2603</v>
      </c>
      <c r="DV51" s="185" t="s">
        <v>2921</v>
      </c>
      <c r="DW51" s="185" t="s">
        <v>2716</v>
      </c>
      <c r="DX51" s="185" t="s">
        <v>2603</v>
      </c>
      <c r="DY51" s="185" t="s">
        <v>2922</v>
      </c>
      <c r="DZ51" s="185" t="s">
        <v>2716</v>
      </c>
      <c r="EA51" s="185" t="s">
        <v>2603</v>
      </c>
      <c r="EB51" s="185" t="s">
        <v>2922</v>
      </c>
      <c r="EC51" s="185" t="s">
        <v>2716</v>
      </c>
      <c r="ED51" s="185" t="s">
        <v>2603</v>
      </c>
      <c r="EE51" s="185" t="s">
        <v>2922</v>
      </c>
      <c r="EF51" s="185" t="s">
        <v>2716</v>
      </c>
      <c r="EG51" s="185" t="s">
        <v>2603</v>
      </c>
      <c r="EH51" s="185" t="s">
        <v>2603</v>
      </c>
      <c r="EI51" s="185" t="s">
        <v>2716</v>
      </c>
      <c r="EJ51" s="185" t="s">
        <v>2603</v>
      </c>
      <c r="EK51" s="185" t="s">
        <v>2603</v>
      </c>
      <c r="EL51" s="185" t="s">
        <v>2716</v>
      </c>
      <c r="EM51" s="185" t="s">
        <v>2603</v>
      </c>
      <c r="EN51" s="185" t="s">
        <v>2927</v>
      </c>
      <c r="EO51" s="185" t="s">
        <v>2716</v>
      </c>
      <c r="EP51" s="185" t="s">
        <v>2603</v>
      </c>
      <c r="EQ51" s="185" t="s">
        <v>2603</v>
      </c>
      <c r="ER51" s="185" t="s">
        <v>2716</v>
      </c>
      <c r="ES51" s="185" t="s">
        <v>2603</v>
      </c>
      <c r="ET51" s="185" t="s">
        <v>2955</v>
      </c>
    </row>
    <row r="52" spans="1:150" x14ac:dyDescent="0.25">
      <c r="A52" s="1"/>
      <c r="B52" s="184" t="s">
        <v>2956</v>
      </c>
      <c r="C52" s="184" t="s">
        <v>103</v>
      </c>
      <c r="D52" s="184" t="s">
        <v>867</v>
      </c>
      <c r="E52" s="184" t="s">
        <v>2957</v>
      </c>
      <c r="F52" s="184" t="s">
        <v>2958</v>
      </c>
      <c r="G52" s="185" t="s">
        <v>2716</v>
      </c>
      <c r="H52" s="185" t="s">
        <v>2603</v>
      </c>
      <c r="I52" s="185" t="s">
        <v>2959</v>
      </c>
      <c r="J52" s="185" t="s">
        <v>2716</v>
      </c>
      <c r="K52" s="185" t="s">
        <v>2603</v>
      </c>
      <c r="L52" s="185" t="s">
        <v>2960</v>
      </c>
      <c r="M52" s="185" t="s">
        <v>2716</v>
      </c>
      <c r="N52" s="185" t="s">
        <v>2603</v>
      </c>
      <c r="O52" s="185" t="s">
        <v>2890</v>
      </c>
      <c r="P52" s="185" t="s">
        <v>2716</v>
      </c>
      <c r="Q52" s="185" t="s">
        <v>2603</v>
      </c>
      <c r="R52" s="185" t="s">
        <v>2890</v>
      </c>
      <c r="S52" s="185" t="s">
        <v>2716</v>
      </c>
      <c r="T52" s="185" t="s">
        <v>2603</v>
      </c>
      <c r="U52" s="185" t="s">
        <v>2603</v>
      </c>
      <c r="V52" s="185" t="s">
        <v>2716</v>
      </c>
      <c r="W52" s="185" t="s">
        <v>2603</v>
      </c>
      <c r="X52" s="185" t="s">
        <v>2603</v>
      </c>
      <c r="Y52" s="185" t="s">
        <v>2716</v>
      </c>
      <c r="Z52" s="185" t="s">
        <v>2603</v>
      </c>
      <c r="AA52" s="185" t="s">
        <v>2961</v>
      </c>
      <c r="AB52" s="185" t="s">
        <v>2716</v>
      </c>
      <c r="AC52" s="185" t="s">
        <v>2603</v>
      </c>
      <c r="AD52" s="185" t="s">
        <v>2890</v>
      </c>
      <c r="AE52" s="185" t="s">
        <v>2716</v>
      </c>
      <c r="AF52" s="185" t="s">
        <v>2603</v>
      </c>
      <c r="AG52" s="185" t="s">
        <v>2890</v>
      </c>
      <c r="AH52" s="185" t="s">
        <v>2716</v>
      </c>
      <c r="AI52" s="185" t="s">
        <v>2603</v>
      </c>
      <c r="AJ52" s="185" t="s">
        <v>2890</v>
      </c>
      <c r="AK52" s="185" t="s">
        <v>2716</v>
      </c>
      <c r="AL52" s="185" t="s">
        <v>2603</v>
      </c>
      <c r="AM52" s="185" t="s">
        <v>2890</v>
      </c>
      <c r="AN52" s="185" t="s">
        <v>2716</v>
      </c>
      <c r="AO52" s="185" t="s">
        <v>2603</v>
      </c>
      <c r="AP52" s="185" t="s">
        <v>2890</v>
      </c>
      <c r="AQ52" s="185" t="s">
        <v>2716</v>
      </c>
      <c r="AR52" s="185" t="s">
        <v>2603</v>
      </c>
      <c r="AS52" s="185" t="s">
        <v>2890</v>
      </c>
      <c r="AT52" s="185" t="s">
        <v>2716</v>
      </c>
      <c r="AU52" s="185" t="s">
        <v>2603</v>
      </c>
      <c r="AV52" s="185" t="s">
        <v>2890</v>
      </c>
      <c r="AW52" s="185" t="s">
        <v>2716</v>
      </c>
      <c r="AX52" s="185" t="s">
        <v>2603</v>
      </c>
      <c r="AY52" s="185" t="s">
        <v>2962</v>
      </c>
      <c r="AZ52" s="185" t="s">
        <v>2716</v>
      </c>
      <c r="BA52" s="185" t="s">
        <v>2603</v>
      </c>
      <c r="BB52" s="185" t="s">
        <v>2963</v>
      </c>
      <c r="BC52" s="185" t="s">
        <v>2716</v>
      </c>
      <c r="BD52" s="185" t="s">
        <v>2603</v>
      </c>
      <c r="BE52" s="185" t="s">
        <v>2964</v>
      </c>
      <c r="BF52" s="185" t="s">
        <v>2716</v>
      </c>
      <c r="BG52" s="185" t="s">
        <v>2603</v>
      </c>
      <c r="BH52" s="185" t="s">
        <v>2965</v>
      </c>
      <c r="BI52" s="185" t="s">
        <v>2716</v>
      </c>
      <c r="BJ52" s="185" t="s">
        <v>2603</v>
      </c>
      <c r="BK52" s="185" t="s">
        <v>2966</v>
      </c>
      <c r="BL52" s="185" t="s">
        <v>2716</v>
      </c>
      <c r="BM52" s="185" t="s">
        <v>2603</v>
      </c>
      <c r="BN52" s="185" t="s">
        <v>2896</v>
      </c>
      <c r="BO52" s="185" t="s">
        <v>2716</v>
      </c>
      <c r="BP52" s="185" t="s">
        <v>2603</v>
      </c>
      <c r="BQ52" s="185" t="s">
        <v>2896</v>
      </c>
      <c r="BR52" s="185" t="s">
        <v>2716</v>
      </c>
      <c r="BS52" s="185" t="s">
        <v>2603</v>
      </c>
      <c r="BT52" s="185" t="s">
        <v>2898</v>
      </c>
      <c r="BU52" s="185" t="s">
        <v>2716</v>
      </c>
      <c r="BV52" s="185" t="s">
        <v>2603</v>
      </c>
      <c r="BW52" s="185" t="s">
        <v>2899</v>
      </c>
      <c r="BX52" s="185" t="s">
        <v>2716</v>
      </c>
      <c r="BY52" s="185" t="s">
        <v>2603</v>
      </c>
      <c r="BZ52" s="185" t="s">
        <v>2603</v>
      </c>
      <c r="CA52" s="185" t="s">
        <v>2716</v>
      </c>
      <c r="CB52" s="185" t="s">
        <v>2603</v>
      </c>
      <c r="CC52" s="185" t="s">
        <v>2603</v>
      </c>
      <c r="CD52" s="185" t="s">
        <v>2716</v>
      </c>
      <c r="CE52" s="185" t="s">
        <v>2603</v>
      </c>
      <c r="CF52" s="185" t="s">
        <v>2903</v>
      </c>
      <c r="CG52" s="185" t="s">
        <v>2716</v>
      </c>
      <c r="CH52" s="185" t="s">
        <v>2603</v>
      </c>
      <c r="CI52" s="185" t="s">
        <v>2967</v>
      </c>
      <c r="CJ52" s="185" t="s">
        <v>2716</v>
      </c>
      <c r="CK52" s="185" t="s">
        <v>2603</v>
      </c>
      <c r="CL52" s="185" t="s">
        <v>2906</v>
      </c>
      <c r="CM52" s="185" t="s">
        <v>2716</v>
      </c>
      <c r="CN52" s="185" t="s">
        <v>2603</v>
      </c>
      <c r="CO52" s="185" t="s">
        <v>2908</v>
      </c>
      <c r="CP52" s="185" t="s">
        <v>2716</v>
      </c>
      <c r="CQ52" s="185" t="s">
        <v>2603</v>
      </c>
      <c r="CR52" s="185" t="s">
        <v>2603</v>
      </c>
      <c r="CS52" s="185" t="s">
        <v>2716</v>
      </c>
      <c r="CT52" s="185" t="s">
        <v>2603</v>
      </c>
      <c r="CU52" s="185" t="s">
        <v>2911</v>
      </c>
      <c r="CV52" s="185" t="s">
        <v>2716</v>
      </c>
      <c r="CW52" s="185" t="s">
        <v>2603</v>
      </c>
      <c r="CX52" s="185" t="s">
        <v>2603</v>
      </c>
      <c r="CY52" s="185" t="s">
        <v>2716</v>
      </c>
      <c r="CZ52" s="185" t="s">
        <v>2603</v>
      </c>
      <c r="DA52" s="185" t="s">
        <v>2899</v>
      </c>
      <c r="DB52" s="185" t="s">
        <v>2716</v>
      </c>
      <c r="DC52" s="185" t="s">
        <v>2603</v>
      </c>
      <c r="DD52" s="185" t="s">
        <v>2603</v>
      </c>
      <c r="DE52" s="185" t="s">
        <v>2716</v>
      </c>
      <c r="DF52" s="185" t="s">
        <v>2915</v>
      </c>
      <c r="DG52" s="185" t="s">
        <v>2603</v>
      </c>
      <c r="DH52" s="185" t="s">
        <v>2716</v>
      </c>
      <c r="DI52" s="185" t="s">
        <v>2603</v>
      </c>
      <c r="DJ52" s="185" t="s">
        <v>2968</v>
      </c>
      <c r="DK52" s="185" t="s">
        <v>2716</v>
      </c>
      <c r="DL52" s="185" t="s">
        <v>2603</v>
      </c>
      <c r="DM52" s="185" t="s">
        <v>2969</v>
      </c>
      <c r="DN52" s="185" t="s">
        <v>2716</v>
      </c>
      <c r="DO52" s="185" t="s">
        <v>2603</v>
      </c>
      <c r="DP52" s="185" t="s">
        <v>2920</v>
      </c>
      <c r="DQ52" s="185" t="s">
        <v>2716</v>
      </c>
      <c r="DR52" s="185" t="s">
        <v>2603</v>
      </c>
      <c r="DS52" s="185" t="s">
        <v>2603</v>
      </c>
      <c r="DT52" s="185" t="s">
        <v>2716</v>
      </c>
      <c r="DU52" s="185" t="s">
        <v>2603</v>
      </c>
      <c r="DV52" s="185" t="s">
        <v>2603</v>
      </c>
      <c r="DW52" s="185" t="s">
        <v>2716</v>
      </c>
      <c r="DX52" s="185" t="s">
        <v>2603</v>
      </c>
      <c r="DY52" s="185" t="s">
        <v>2603</v>
      </c>
      <c r="DZ52" s="185" t="s">
        <v>2716</v>
      </c>
      <c r="EA52" s="185" t="s">
        <v>2603</v>
      </c>
      <c r="EB52" s="185" t="s">
        <v>2603</v>
      </c>
      <c r="EC52" s="185" t="s">
        <v>2716</v>
      </c>
      <c r="ED52" s="185" t="s">
        <v>2603</v>
      </c>
      <c r="EE52" s="185" t="s">
        <v>2603</v>
      </c>
      <c r="EF52" s="185" t="s">
        <v>2716</v>
      </c>
      <c r="EG52" s="185" t="s">
        <v>2603</v>
      </c>
      <c r="EH52" s="185" t="s">
        <v>2603</v>
      </c>
      <c r="EI52" s="185" t="s">
        <v>2716</v>
      </c>
      <c r="EJ52" s="185" t="s">
        <v>2603</v>
      </c>
      <c r="EK52" s="185" t="s">
        <v>2603</v>
      </c>
      <c r="EL52" s="185" t="s">
        <v>2716</v>
      </c>
      <c r="EM52" s="185" t="s">
        <v>2603</v>
      </c>
      <c r="EN52" s="185" t="s">
        <v>2603</v>
      </c>
      <c r="EO52" s="185" t="s">
        <v>2716</v>
      </c>
      <c r="EP52" s="185" t="s">
        <v>2603</v>
      </c>
      <c r="EQ52" s="185" t="s">
        <v>2603</v>
      </c>
      <c r="ER52" s="185" t="s">
        <v>2716</v>
      </c>
      <c r="ES52" s="185" t="s">
        <v>2603</v>
      </c>
      <c r="ET52" s="185" t="s">
        <v>2970</v>
      </c>
    </row>
    <row r="53" spans="1:150" x14ac:dyDescent="0.25">
      <c r="A53" s="1"/>
      <c r="B53" s="184" t="s">
        <v>2971</v>
      </c>
      <c r="C53" s="184" t="s">
        <v>103</v>
      </c>
      <c r="D53" s="184" t="s">
        <v>867</v>
      </c>
      <c r="E53" s="184" t="s">
        <v>2972</v>
      </c>
      <c r="F53" s="184" t="s">
        <v>2973</v>
      </c>
      <c r="G53" s="185" t="s">
        <v>2716</v>
      </c>
      <c r="H53" s="185" t="s">
        <v>2603</v>
      </c>
      <c r="I53" s="185" t="s">
        <v>2603</v>
      </c>
      <c r="J53" s="185" t="s">
        <v>2716</v>
      </c>
      <c r="K53" s="185" t="s">
        <v>2603</v>
      </c>
      <c r="L53" s="185" t="s">
        <v>2603</v>
      </c>
      <c r="M53" s="185" t="s">
        <v>2716</v>
      </c>
      <c r="N53" s="185" t="s">
        <v>2603</v>
      </c>
      <c r="O53" s="185" t="s">
        <v>2603</v>
      </c>
      <c r="P53" s="185" t="s">
        <v>2716</v>
      </c>
      <c r="Q53" s="185" t="s">
        <v>2603</v>
      </c>
      <c r="R53" s="185" t="s">
        <v>2603</v>
      </c>
      <c r="S53" s="185" t="s">
        <v>2716</v>
      </c>
      <c r="T53" s="185" t="s">
        <v>2603</v>
      </c>
      <c r="U53" s="185" t="s">
        <v>2603</v>
      </c>
      <c r="V53" s="185" t="s">
        <v>2716</v>
      </c>
      <c r="W53" s="185" t="s">
        <v>2603</v>
      </c>
      <c r="X53" s="185" t="s">
        <v>2603</v>
      </c>
      <c r="Y53" s="185" t="s">
        <v>2716</v>
      </c>
      <c r="Z53" s="185" t="s">
        <v>2603</v>
      </c>
      <c r="AA53" s="185" t="s">
        <v>2603</v>
      </c>
      <c r="AB53" s="185" t="s">
        <v>2716</v>
      </c>
      <c r="AC53" s="185" t="s">
        <v>2603</v>
      </c>
      <c r="AD53" s="185" t="s">
        <v>2603</v>
      </c>
      <c r="AE53" s="185" t="s">
        <v>2716</v>
      </c>
      <c r="AF53" s="185" t="s">
        <v>2603</v>
      </c>
      <c r="AG53" s="185" t="s">
        <v>2603</v>
      </c>
      <c r="AH53" s="185" t="s">
        <v>2716</v>
      </c>
      <c r="AI53" s="185" t="s">
        <v>2603</v>
      </c>
      <c r="AJ53" s="185" t="s">
        <v>2603</v>
      </c>
      <c r="AK53" s="185" t="s">
        <v>2716</v>
      </c>
      <c r="AL53" s="185" t="s">
        <v>2603</v>
      </c>
      <c r="AM53" s="185" t="s">
        <v>2603</v>
      </c>
      <c r="AN53" s="185" t="s">
        <v>2716</v>
      </c>
      <c r="AO53" s="185" t="s">
        <v>2603</v>
      </c>
      <c r="AP53" s="185" t="s">
        <v>2603</v>
      </c>
      <c r="AQ53" s="185" t="s">
        <v>2716</v>
      </c>
      <c r="AR53" s="185" t="s">
        <v>2603</v>
      </c>
      <c r="AS53" s="185" t="s">
        <v>2603</v>
      </c>
      <c r="AT53" s="185" t="s">
        <v>2716</v>
      </c>
      <c r="AU53" s="185" t="s">
        <v>2603</v>
      </c>
      <c r="AV53" s="185" t="s">
        <v>2603</v>
      </c>
      <c r="AW53" s="185" t="s">
        <v>2716</v>
      </c>
      <c r="AX53" s="185" t="s">
        <v>2603</v>
      </c>
      <c r="AY53" s="185" t="s">
        <v>2603</v>
      </c>
      <c r="AZ53" s="185" t="s">
        <v>2716</v>
      </c>
      <c r="BA53" s="185" t="s">
        <v>2603</v>
      </c>
      <c r="BB53" s="185" t="s">
        <v>2603</v>
      </c>
      <c r="BC53" s="185" t="s">
        <v>2716</v>
      </c>
      <c r="BD53" s="185" t="s">
        <v>2603</v>
      </c>
      <c r="BE53" s="185" t="s">
        <v>2603</v>
      </c>
      <c r="BF53" s="185" t="s">
        <v>2716</v>
      </c>
      <c r="BG53" s="185" t="s">
        <v>2603</v>
      </c>
      <c r="BH53" s="185" t="s">
        <v>2603</v>
      </c>
      <c r="BI53" s="185" t="s">
        <v>2716</v>
      </c>
      <c r="BJ53" s="185" t="s">
        <v>2603</v>
      </c>
      <c r="BK53" s="185" t="s">
        <v>2603</v>
      </c>
      <c r="BL53" s="185" t="s">
        <v>2716</v>
      </c>
      <c r="BM53" s="185" t="s">
        <v>2895</v>
      </c>
      <c r="BN53" s="185" t="s">
        <v>2603</v>
      </c>
      <c r="BO53" s="185" t="s">
        <v>2716</v>
      </c>
      <c r="BP53" s="185" t="s">
        <v>2895</v>
      </c>
      <c r="BQ53" s="185" t="s">
        <v>2603</v>
      </c>
      <c r="BR53" s="185" t="s">
        <v>2716</v>
      </c>
      <c r="BS53" s="185" t="s">
        <v>2941</v>
      </c>
      <c r="BT53" s="185" t="s">
        <v>2603</v>
      </c>
      <c r="BU53" s="185" t="s">
        <v>2716</v>
      </c>
      <c r="BV53" s="185" t="s">
        <v>2895</v>
      </c>
      <c r="BW53" s="185" t="s">
        <v>2603</v>
      </c>
      <c r="BX53" s="185" t="s">
        <v>2716</v>
      </c>
      <c r="BY53" s="185" t="s">
        <v>2895</v>
      </c>
      <c r="BZ53" s="185" t="s">
        <v>2603</v>
      </c>
      <c r="CA53" s="185" t="s">
        <v>2716</v>
      </c>
      <c r="CB53" s="185" t="s">
        <v>2895</v>
      </c>
      <c r="CC53" s="185" t="s">
        <v>2603</v>
      </c>
      <c r="CD53" s="185" t="s">
        <v>2716</v>
      </c>
      <c r="CE53" s="185" t="s">
        <v>2603</v>
      </c>
      <c r="CF53" s="185" t="s">
        <v>2603</v>
      </c>
      <c r="CG53" s="185" t="s">
        <v>2716</v>
      </c>
      <c r="CH53" s="185" t="s">
        <v>2603</v>
      </c>
      <c r="CI53" s="185" t="s">
        <v>2974</v>
      </c>
      <c r="CJ53" s="185" t="s">
        <v>2716</v>
      </c>
      <c r="CK53" s="185" t="s">
        <v>2603</v>
      </c>
      <c r="CL53" s="185" t="s">
        <v>2603</v>
      </c>
      <c r="CM53" s="185" t="s">
        <v>2716</v>
      </c>
      <c r="CN53" s="185" t="s">
        <v>2942</v>
      </c>
      <c r="CO53" s="185" t="s">
        <v>2603</v>
      </c>
      <c r="CP53" s="185" t="s">
        <v>2716</v>
      </c>
      <c r="CQ53" s="185" t="s">
        <v>2943</v>
      </c>
      <c r="CR53" s="185" t="s">
        <v>2603</v>
      </c>
      <c r="CS53" s="185" t="s">
        <v>2716</v>
      </c>
      <c r="CT53" s="185" t="s">
        <v>2944</v>
      </c>
      <c r="CU53" s="185" t="s">
        <v>2603</v>
      </c>
      <c r="CV53" s="185" t="s">
        <v>2716</v>
      </c>
      <c r="CW53" s="185" t="s">
        <v>2945</v>
      </c>
      <c r="CX53" s="185" t="s">
        <v>2603</v>
      </c>
      <c r="CY53" s="185" t="s">
        <v>2716</v>
      </c>
      <c r="CZ53" s="185" t="s">
        <v>2895</v>
      </c>
      <c r="DA53" s="185" t="s">
        <v>2603</v>
      </c>
      <c r="DB53" s="185" t="s">
        <v>2716</v>
      </c>
      <c r="DC53" s="185" t="s">
        <v>2946</v>
      </c>
      <c r="DD53" s="185" t="s">
        <v>2603</v>
      </c>
      <c r="DE53" s="185" t="s">
        <v>2716</v>
      </c>
      <c r="DF53" s="185" t="s">
        <v>2603</v>
      </c>
      <c r="DG53" s="185" t="s">
        <v>2603</v>
      </c>
      <c r="DH53" s="185" t="s">
        <v>2716</v>
      </c>
      <c r="DI53" s="185" t="s">
        <v>2917</v>
      </c>
      <c r="DJ53" s="185" t="s">
        <v>2603</v>
      </c>
      <c r="DK53" s="185" t="s">
        <v>2716</v>
      </c>
      <c r="DL53" s="185" t="s">
        <v>2603</v>
      </c>
      <c r="DM53" s="185" t="s">
        <v>2975</v>
      </c>
      <c r="DN53" s="185" t="s">
        <v>2716</v>
      </c>
      <c r="DO53" s="185" t="s">
        <v>2895</v>
      </c>
      <c r="DP53" s="185" t="s">
        <v>2603</v>
      </c>
      <c r="DQ53" s="185" t="s">
        <v>2716</v>
      </c>
      <c r="DR53" s="185" t="s">
        <v>2895</v>
      </c>
      <c r="DS53" s="185" t="s">
        <v>2603</v>
      </c>
      <c r="DT53" s="185" t="s">
        <v>2716</v>
      </c>
      <c r="DU53" s="185" t="s">
        <v>2895</v>
      </c>
      <c r="DV53" s="185" t="s">
        <v>2603</v>
      </c>
      <c r="DW53" s="185" t="s">
        <v>2716</v>
      </c>
      <c r="DX53" s="185" t="s">
        <v>2895</v>
      </c>
      <c r="DY53" s="185" t="s">
        <v>2603</v>
      </c>
      <c r="DZ53" s="185" t="s">
        <v>2716</v>
      </c>
      <c r="EA53" s="185" t="s">
        <v>2895</v>
      </c>
      <c r="EB53" s="185" t="s">
        <v>2603</v>
      </c>
      <c r="EC53" s="185" t="s">
        <v>2716</v>
      </c>
      <c r="ED53" s="185" t="s">
        <v>2923</v>
      </c>
      <c r="EE53" s="185" t="s">
        <v>2603</v>
      </c>
      <c r="EF53" s="185" t="s">
        <v>2716</v>
      </c>
      <c r="EG53" s="185" t="s">
        <v>2924</v>
      </c>
      <c r="EH53" s="185" t="s">
        <v>2603</v>
      </c>
      <c r="EI53" s="185" t="s">
        <v>2716</v>
      </c>
      <c r="EJ53" s="185" t="s">
        <v>2948</v>
      </c>
      <c r="EK53" s="185" t="s">
        <v>2603</v>
      </c>
      <c r="EL53" s="185" t="s">
        <v>2716</v>
      </c>
      <c r="EM53" s="185" t="s">
        <v>2949</v>
      </c>
      <c r="EN53" s="185" t="s">
        <v>2603</v>
      </c>
      <c r="EO53" s="185" t="s">
        <v>2716</v>
      </c>
      <c r="EP53" s="185" t="s">
        <v>2950</v>
      </c>
      <c r="EQ53" s="185" t="s">
        <v>2603</v>
      </c>
      <c r="ER53" s="185" t="s">
        <v>2716</v>
      </c>
      <c r="ES53" s="185" t="s">
        <v>2603</v>
      </c>
      <c r="ET53" s="185" t="s">
        <v>2603</v>
      </c>
    </row>
    <row r="54" spans="1:150" x14ac:dyDescent="0.25">
      <c r="A54" s="1"/>
      <c r="B54" s="183" t="s">
        <v>2976</v>
      </c>
      <c r="C54" s="183" t="s">
        <v>103</v>
      </c>
      <c r="D54" s="183" t="s">
        <v>868</v>
      </c>
      <c r="E54" s="183" t="s">
        <v>2977</v>
      </c>
      <c r="F54" s="183" t="s">
        <v>2978</v>
      </c>
      <c r="G54" s="183" t="s">
        <v>2716</v>
      </c>
      <c r="H54" s="183" t="s">
        <v>2603</v>
      </c>
      <c r="I54" s="183" t="s">
        <v>2979</v>
      </c>
      <c r="J54" s="183" t="s">
        <v>2716</v>
      </c>
      <c r="K54" s="183" t="s">
        <v>2603</v>
      </c>
      <c r="L54" s="183" t="s">
        <v>2980</v>
      </c>
      <c r="M54" s="183" t="s">
        <v>2716</v>
      </c>
      <c r="N54" s="183" t="s">
        <v>2603</v>
      </c>
      <c r="O54" s="183" t="s">
        <v>2981</v>
      </c>
      <c r="P54" s="183" t="s">
        <v>2716</v>
      </c>
      <c r="Q54" s="183" t="s">
        <v>2603</v>
      </c>
      <c r="R54" s="183" t="s">
        <v>2981</v>
      </c>
      <c r="S54" s="183" t="s">
        <v>2716</v>
      </c>
      <c r="T54" s="183" t="s">
        <v>2603</v>
      </c>
      <c r="U54" s="183" t="s">
        <v>2981</v>
      </c>
      <c r="V54" s="183" t="s">
        <v>2716</v>
      </c>
      <c r="W54" s="183" t="s">
        <v>2603</v>
      </c>
      <c r="X54" s="183" t="s">
        <v>2981</v>
      </c>
      <c r="Y54" s="183" t="s">
        <v>2716</v>
      </c>
      <c r="Z54" s="183" t="s">
        <v>2603</v>
      </c>
      <c r="AA54" s="183" t="s">
        <v>2981</v>
      </c>
      <c r="AB54" s="183" t="s">
        <v>2716</v>
      </c>
      <c r="AC54" s="183" t="s">
        <v>2603</v>
      </c>
      <c r="AD54" s="183" t="s">
        <v>2981</v>
      </c>
      <c r="AE54" s="183" t="s">
        <v>2716</v>
      </c>
      <c r="AF54" s="183" t="s">
        <v>2603</v>
      </c>
      <c r="AG54" s="183" t="s">
        <v>2981</v>
      </c>
      <c r="AH54" s="183" t="s">
        <v>2716</v>
      </c>
      <c r="AI54" s="183" t="s">
        <v>2603</v>
      </c>
      <c r="AJ54" s="183" t="s">
        <v>2981</v>
      </c>
      <c r="AK54" s="183" t="s">
        <v>2716</v>
      </c>
      <c r="AL54" s="183" t="s">
        <v>2603</v>
      </c>
      <c r="AM54" s="183" t="s">
        <v>2981</v>
      </c>
      <c r="AN54" s="183" t="s">
        <v>2716</v>
      </c>
      <c r="AO54" s="183" t="s">
        <v>2603</v>
      </c>
      <c r="AP54" s="183" t="s">
        <v>2981</v>
      </c>
      <c r="AQ54" s="183" t="s">
        <v>2716</v>
      </c>
      <c r="AR54" s="183" t="s">
        <v>2603</v>
      </c>
      <c r="AS54" s="183" t="s">
        <v>2981</v>
      </c>
      <c r="AT54" s="183" t="s">
        <v>2716</v>
      </c>
      <c r="AU54" s="183" t="s">
        <v>2603</v>
      </c>
      <c r="AV54" s="183" t="s">
        <v>2981</v>
      </c>
      <c r="AW54" s="183" t="s">
        <v>2716</v>
      </c>
      <c r="AX54" s="183" t="s">
        <v>2603</v>
      </c>
      <c r="AY54" s="183" t="s">
        <v>2981</v>
      </c>
      <c r="AZ54" s="183" t="s">
        <v>2716</v>
      </c>
      <c r="BA54" s="183" t="s">
        <v>2603</v>
      </c>
      <c r="BB54" s="183" t="s">
        <v>2981</v>
      </c>
      <c r="BC54" s="183" t="s">
        <v>2716</v>
      </c>
      <c r="BD54" s="183" t="s">
        <v>2603</v>
      </c>
      <c r="BE54" s="183" t="s">
        <v>2981</v>
      </c>
      <c r="BF54" s="183" t="s">
        <v>2716</v>
      </c>
      <c r="BG54" s="183" t="s">
        <v>2603</v>
      </c>
      <c r="BH54" s="183" t="s">
        <v>2982</v>
      </c>
      <c r="BI54" s="183" t="s">
        <v>2716</v>
      </c>
      <c r="BJ54" s="183" t="s">
        <v>2603</v>
      </c>
      <c r="BK54" s="183" t="s">
        <v>2983</v>
      </c>
      <c r="BL54" s="183" t="s">
        <v>2716</v>
      </c>
      <c r="BM54" s="183" t="s">
        <v>2603</v>
      </c>
      <c r="BN54" s="183" t="s">
        <v>2984</v>
      </c>
      <c r="BO54" s="183" t="s">
        <v>2716</v>
      </c>
      <c r="BP54" s="183" t="s">
        <v>2603</v>
      </c>
      <c r="BQ54" s="183" t="s">
        <v>2985</v>
      </c>
      <c r="BR54" s="183" t="s">
        <v>2716</v>
      </c>
      <c r="BS54" s="183" t="s">
        <v>2603</v>
      </c>
      <c r="BT54" s="183" t="s">
        <v>2986</v>
      </c>
      <c r="BU54" s="183" t="s">
        <v>2716</v>
      </c>
      <c r="BV54" s="183" t="s">
        <v>2603</v>
      </c>
      <c r="BW54" s="183" t="s">
        <v>2603</v>
      </c>
      <c r="BX54" s="183" t="s">
        <v>2716</v>
      </c>
      <c r="BY54" s="183" t="s">
        <v>2603</v>
      </c>
      <c r="BZ54" s="183" t="s">
        <v>2603</v>
      </c>
      <c r="CA54" s="183" t="s">
        <v>2716</v>
      </c>
      <c r="CB54" s="183" t="s">
        <v>2603</v>
      </c>
      <c r="CC54" s="183" t="s">
        <v>2603</v>
      </c>
      <c r="CD54" s="183" t="s">
        <v>2716</v>
      </c>
      <c r="CE54" s="183" t="s">
        <v>2603</v>
      </c>
      <c r="CF54" s="183" t="s">
        <v>2987</v>
      </c>
      <c r="CG54" s="183" t="s">
        <v>2716</v>
      </c>
      <c r="CH54" s="183" t="s">
        <v>2603</v>
      </c>
      <c r="CI54" s="183" t="s">
        <v>2988</v>
      </c>
      <c r="CJ54" s="183" t="s">
        <v>2716</v>
      </c>
      <c r="CK54" s="183" t="s">
        <v>2603</v>
      </c>
      <c r="CL54" s="183" t="s">
        <v>2989</v>
      </c>
      <c r="CM54" s="183" t="s">
        <v>2716</v>
      </c>
      <c r="CN54" s="183" t="s">
        <v>2603</v>
      </c>
      <c r="CO54" s="183" t="s">
        <v>2603</v>
      </c>
      <c r="CP54" s="183" t="s">
        <v>2716</v>
      </c>
      <c r="CQ54" s="183" t="s">
        <v>2603</v>
      </c>
      <c r="CR54" s="183" t="s">
        <v>2603</v>
      </c>
      <c r="CS54" s="183" t="s">
        <v>2716</v>
      </c>
      <c r="CT54" s="183" t="s">
        <v>2603</v>
      </c>
      <c r="CU54" s="183" t="s">
        <v>2603</v>
      </c>
      <c r="CV54" s="183" t="s">
        <v>2716</v>
      </c>
      <c r="CW54" s="183" t="s">
        <v>2603</v>
      </c>
      <c r="CX54" s="183" t="s">
        <v>2603</v>
      </c>
      <c r="CY54" s="183" t="s">
        <v>2716</v>
      </c>
      <c r="CZ54" s="183" t="s">
        <v>2603</v>
      </c>
      <c r="DA54" s="183" t="s">
        <v>2603</v>
      </c>
      <c r="DB54" s="183" t="s">
        <v>2716</v>
      </c>
      <c r="DC54" s="183" t="s">
        <v>2603</v>
      </c>
      <c r="DD54" s="183" t="s">
        <v>2603</v>
      </c>
      <c r="DE54" s="183" t="s">
        <v>2716</v>
      </c>
      <c r="DF54" s="183" t="s">
        <v>2603</v>
      </c>
      <c r="DG54" s="183" t="s">
        <v>2990</v>
      </c>
      <c r="DH54" s="183" t="s">
        <v>2716</v>
      </c>
      <c r="DI54" s="183" t="s">
        <v>2603</v>
      </c>
      <c r="DJ54" s="183" t="s">
        <v>2991</v>
      </c>
      <c r="DK54" s="183" t="s">
        <v>2716</v>
      </c>
      <c r="DL54" s="183" t="s">
        <v>2603</v>
      </c>
      <c r="DM54" s="183" t="s">
        <v>2992</v>
      </c>
      <c r="DN54" s="183" t="s">
        <v>2716</v>
      </c>
      <c r="DO54" s="183" t="s">
        <v>2603</v>
      </c>
      <c r="DP54" s="183" t="s">
        <v>2603</v>
      </c>
      <c r="DQ54" s="183" t="s">
        <v>2716</v>
      </c>
      <c r="DR54" s="183" t="s">
        <v>2603</v>
      </c>
      <c r="DS54" s="183" t="s">
        <v>2603</v>
      </c>
      <c r="DT54" s="183" t="s">
        <v>2716</v>
      </c>
      <c r="DU54" s="183" t="s">
        <v>2603</v>
      </c>
      <c r="DV54" s="183" t="s">
        <v>2603</v>
      </c>
      <c r="DW54" s="183" t="s">
        <v>2716</v>
      </c>
      <c r="DX54" s="183" t="s">
        <v>2603</v>
      </c>
      <c r="DY54" s="183" t="s">
        <v>2603</v>
      </c>
      <c r="DZ54" s="183" t="s">
        <v>2716</v>
      </c>
      <c r="EA54" s="183" t="s">
        <v>2603</v>
      </c>
      <c r="EB54" s="183" t="s">
        <v>2603</v>
      </c>
      <c r="EC54" s="183" t="s">
        <v>2716</v>
      </c>
      <c r="ED54" s="183" t="s">
        <v>2603</v>
      </c>
      <c r="EE54" s="183" t="s">
        <v>2603</v>
      </c>
      <c r="EF54" s="183" t="s">
        <v>2716</v>
      </c>
      <c r="EG54" s="183" t="s">
        <v>2603</v>
      </c>
      <c r="EH54" s="183" t="s">
        <v>2993</v>
      </c>
      <c r="EI54" s="183" t="s">
        <v>2716</v>
      </c>
      <c r="EJ54" s="183" t="s">
        <v>2603</v>
      </c>
      <c r="EK54" s="183" t="s">
        <v>2994</v>
      </c>
      <c r="EL54" s="183" t="s">
        <v>2716</v>
      </c>
      <c r="EM54" s="183" t="s">
        <v>2603</v>
      </c>
      <c r="EN54" s="183" t="s">
        <v>2603</v>
      </c>
      <c r="EO54" s="183" t="s">
        <v>2716</v>
      </c>
      <c r="EP54" s="183" t="s">
        <v>2603</v>
      </c>
      <c r="EQ54" s="183" t="s">
        <v>2603</v>
      </c>
      <c r="ER54" s="183" t="s">
        <v>2716</v>
      </c>
      <c r="ES54" s="183" t="s">
        <v>2603</v>
      </c>
      <c r="ET54" s="183" t="s">
        <v>2995</v>
      </c>
    </row>
    <row r="55" spans="1:150" x14ac:dyDescent="0.25">
      <c r="A55" s="1"/>
      <c r="B55" s="184" t="s">
        <v>2996</v>
      </c>
      <c r="C55" s="184" t="s">
        <v>103</v>
      </c>
      <c r="D55" s="184" t="s">
        <v>868</v>
      </c>
      <c r="E55" s="184" t="s">
        <v>2997</v>
      </c>
      <c r="F55" s="184" t="s">
        <v>2998</v>
      </c>
      <c r="G55" s="185" t="s">
        <v>2716</v>
      </c>
      <c r="H55" s="185" t="s">
        <v>2603</v>
      </c>
      <c r="I55" s="185" t="s">
        <v>2979</v>
      </c>
      <c r="J55" s="185" t="s">
        <v>2716</v>
      </c>
      <c r="K55" s="185" t="s">
        <v>2603</v>
      </c>
      <c r="L55" s="185" t="s">
        <v>2980</v>
      </c>
      <c r="M55" s="185" t="s">
        <v>2716</v>
      </c>
      <c r="N55" s="185" t="s">
        <v>2603</v>
      </c>
      <c r="O55" s="185" t="s">
        <v>2981</v>
      </c>
      <c r="P55" s="185" t="s">
        <v>2716</v>
      </c>
      <c r="Q55" s="185" t="s">
        <v>2603</v>
      </c>
      <c r="R55" s="185" t="s">
        <v>2981</v>
      </c>
      <c r="S55" s="185" t="s">
        <v>2716</v>
      </c>
      <c r="T55" s="185" t="s">
        <v>2603</v>
      </c>
      <c r="U55" s="185" t="s">
        <v>2981</v>
      </c>
      <c r="V55" s="185" t="s">
        <v>2716</v>
      </c>
      <c r="W55" s="185" t="s">
        <v>2603</v>
      </c>
      <c r="X55" s="185" t="s">
        <v>2981</v>
      </c>
      <c r="Y55" s="185" t="s">
        <v>2716</v>
      </c>
      <c r="Z55" s="185" t="s">
        <v>2603</v>
      </c>
      <c r="AA55" s="185" t="s">
        <v>2981</v>
      </c>
      <c r="AB55" s="185" t="s">
        <v>2716</v>
      </c>
      <c r="AC55" s="185" t="s">
        <v>2603</v>
      </c>
      <c r="AD55" s="185" t="s">
        <v>2981</v>
      </c>
      <c r="AE55" s="185" t="s">
        <v>2716</v>
      </c>
      <c r="AF55" s="185" t="s">
        <v>2603</v>
      </c>
      <c r="AG55" s="185" t="s">
        <v>2981</v>
      </c>
      <c r="AH55" s="185" t="s">
        <v>2716</v>
      </c>
      <c r="AI55" s="185" t="s">
        <v>2603</v>
      </c>
      <c r="AJ55" s="185" t="s">
        <v>2981</v>
      </c>
      <c r="AK55" s="185" t="s">
        <v>2716</v>
      </c>
      <c r="AL55" s="185" t="s">
        <v>2603</v>
      </c>
      <c r="AM55" s="185" t="s">
        <v>2981</v>
      </c>
      <c r="AN55" s="185" t="s">
        <v>2716</v>
      </c>
      <c r="AO55" s="185" t="s">
        <v>2603</v>
      </c>
      <c r="AP55" s="185" t="s">
        <v>2981</v>
      </c>
      <c r="AQ55" s="185" t="s">
        <v>2716</v>
      </c>
      <c r="AR55" s="185" t="s">
        <v>2603</v>
      </c>
      <c r="AS55" s="185" t="s">
        <v>2981</v>
      </c>
      <c r="AT55" s="185" t="s">
        <v>2716</v>
      </c>
      <c r="AU55" s="185" t="s">
        <v>2603</v>
      </c>
      <c r="AV55" s="185" t="s">
        <v>2981</v>
      </c>
      <c r="AW55" s="185" t="s">
        <v>2716</v>
      </c>
      <c r="AX55" s="185" t="s">
        <v>2603</v>
      </c>
      <c r="AY55" s="185" t="s">
        <v>2603</v>
      </c>
      <c r="AZ55" s="185" t="s">
        <v>2716</v>
      </c>
      <c r="BA55" s="185" t="s">
        <v>2603</v>
      </c>
      <c r="BB55" s="185" t="s">
        <v>2603</v>
      </c>
      <c r="BC55" s="185" t="s">
        <v>2716</v>
      </c>
      <c r="BD55" s="185" t="s">
        <v>2603</v>
      </c>
      <c r="BE55" s="185" t="s">
        <v>2603</v>
      </c>
      <c r="BF55" s="185" t="s">
        <v>2716</v>
      </c>
      <c r="BG55" s="185" t="s">
        <v>2603</v>
      </c>
      <c r="BH55" s="185" t="s">
        <v>2603</v>
      </c>
      <c r="BI55" s="185" t="s">
        <v>2716</v>
      </c>
      <c r="BJ55" s="185" t="s">
        <v>2603</v>
      </c>
      <c r="BK55" s="185" t="s">
        <v>2603</v>
      </c>
      <c r="BL55" s="185" t="s">
        <v>2716</v>
      </c>
      <c r="BM55" s="185" t="s">
        <v>2603</v>
      </c>
      <c r="BN55" s="185" t="s">
        <v>2603</v>
      </c>
      <c r="BO55" s="185" t="s">
        <v>2716</v>
      </c>
      <c r="BP55" s="185" t="s">
        <v>2603</v>
      </c>
      <c r="BQ55" s="185" t="s">
        <v>2603</v>
      </c>
      <c r="BR55" s="185" t="s">
        <v>2716</v>
      </c>
      <c r="BS55" s="185" t="s">
        <v>2603</v>
      </c>
      <c r="BT55" s="185" t="s">
        <v>2603</v>
      </c>
      <c r="BU55" s="185" t="s">
        <v>2716</v>
      </c>
      <c r="BV55" s="185" t="s">
        <v>2603</v>
      </c>
      <c r="BW55" s="185" t="s">
        <v>2603</v>
      </c>
      <c r="BX55" s="185" t="s">
        <v>2716</v>
      </c>
      <c r="BY55" s="185" t="s">
        <v>2603</v>
      </c>
      <c r="BZ55" s="185" t="s">
        <v>2603</v>
      </c>
      <c r="CA55" s="185" t="s">
        <v>2716</v>
      </c>
      <c r="CB55" s="185" t="s">
        <v>2603</v>
      </c>
      <c r="CC55" s="185" t="s">
        <v>2603</v>
      </c>
      <c r="CD55" s="185" t="s">
        <v>2716</v>
      </c>
      <c r="CE55" s="185" t="s">
        <v>2603</v>
      </c>
      <c r="CF55" s="185" t="s">
        <v>2603</v>
      </c>
      <c r="CG55" s="185" t="s">
        <v>2716</v>
      </c>
      <c r="CH55" s="185" t="s">
        <v>2603</v>
      </c>
      <c r="CI55" s="185" t="s">
        <v>2988</v>
      </c>
      <c r="CJ55" s="185" t="s">
        <v>2716</v>
      </c>
      <c r="CK55" s="185" t="s">
        <v>2603</v>
      </c>
      <c r="CL55" s="185" t="s">
        <v>2989</v>
      </c>
      <c r="CM55" s="185" t="s">
        <v>2716</v>
      </c>
      <c r="CN55" s="185" t="s">
        <v>2603</v>
      </c>
      <c r="CO55" s="185" t="s">
        <v>2603</v>
      </c>
      <c r="CP55" s="185" t="s">
        <v>2716</v>
      </c>
      <c r="CQ55" s="185" t="s">
        <v>2603</v>
      </c>
      <c r="CR55" s="185" t="s">
        <v>2603</v>
      </c>
      <c r="CS55" s="185" t="s">
        <v>2716</v>
      </c>
      <c r="CT55" s="185" t="s">
        <v>2603</v>
      </c>
      <c r="CU55" s="185" t="s">
        <v>2603</v>
      </c>
      <c r="CV55" s="185" t="s">
        <v>2716</v>
      </c>
      <c r="CW55" s="185" t="s">
        <v>2603</v>
      </c>
      <c r="CX55" s="185" t="s">
        <v>2603</v>
      </c>
      <c r="CY55" s="185" t="s">
        <v>2716</v>
      </c>
      <c r="CZ55" s="185" t="s">
        <v>2603</v>
      </c>
      <c r="DA55" s="185" t="s">
        <v>2603</v>
      </c>
      <c r="DB55" s="185" t="s">
        <v>2716</v>
      </c>
      <c r="DC55" s="185" t="s">
        <v>2603</v>
      </c>
      <c r="DD55" s="185" t="s">
        <v>2603</v>
      </c>
      <c r="DE55" s="185" t="s">
        <v>2716</v>
      </c>
      <c r="DF55" s="185" t="s">
        <v>2603</v>
      </c>
      <c r="DG55" s="185" t="s">
        <v>2990</v>
      </c>
      <c r="DH55" s="185" t="s">
        <v>2716</v>
      </c>
      <c r="DI55" s="185" t="s">
        <v>2603</v>
      </c>
      <c r="DJ55" s="185" t="s">
        <v>2991</v>
      </c>
      <c r="DK55" s="185" t="s">
        <v>2716</v>
      </c>
      <c r="DL55" s="185" t="s">
        <v>2603</v>
      </c>
      <c r="DM55" s="185" t="s">
        <v>2992</v>
      </c>
      <c r="DN55" s="185" t="s">
        <v>2716</v>
      </c>
      <c r="DO55" s="185" t="s">
        <v>2603</v>
      </c>
      <c r="DP55" s="185" t="s">
        <v>2603</v>
      </c>
      <c r="DQ55" s="185" t="s">
        <v>2716</v>
      </c>
      <c r="DR55" s="185" t="s">
        <v>2603</v>
      </c>
      <c r="DS55" s="185" t="s">
        <v>2603</v>
      </c>
      <c r="DT55" s="185" t="s">
        <v>2716</v>
      </c>
      <c r="DU55" s="185" t="s">
        <v>2603</v>
      </c>
      <c r="DV55" s="185" t="s">
        <v>2603</v>
      </c>
      <c r="DW55" s="185" t="s">
        <v>2716</v>
      </c>
      <c r="DX55" s="185" t="s">
        <v>2603</v>
      </c>
      <c r="DY55" s="185" t="s">
        <v>2603</v>
      </c>
      <c r="DZ55" s="185" t="s">
        <v>2716</v>
      </c>
      <c r="EA55" s="185" t="s">
        <v>2603</v>
      </c>
      <c r="EB55" s="185" t="s">
        <v>2603</v>
      </c>
      <c r="EC55" s="185" t="s">
        <v>2716</v>
      </c>
      <c r="ED55" s="185" t="s">
        <v>2603</v>
      </c>
      <c r="EE55" s="185" t="s">
        <v>2603</v>
      </c>
      <c r="EF55" s="185" t="s">
        <v>2716</v>
      </c>
      <c r="EG55" s="185" t="s">
        <v>2603</v>
      </c>
      <c r="EH55" s="185" t="s">
        <v>2993</v>
      </c>
      <c r="EI55" s="185" t="s">
        <v>2716</v>
      </c>
      <c r="EJ55" s="185" t="s">
        <v>2603</v>
      </c>
      <c r="EK55" s="185" t="s">
        <v>2994</v>
      </c>
      <c r="EL55" s="185" t="s">
        <v>2716</v>
      </c>
      <c r="EM55" s="185" t="s">
        <v>2603</v>
      </c>
      <c r="EN55" s="185" t="s">
        <v>2603</v>
      </c>
      <c r="EO55" s="185" t="s">
        <v>2716</v>
      </c>
      <c r="EP55" s="185" t="s">
        <v>2603</v>
      </c>
      <c r="EQ55" s="185" t="s">
        <v>2603</v>
      </c>
      <c r="ER55" s="185" t="s">
        <v>2716</v>
      </c>
      <c r="ES55" s="185" t="s">
        <v>2603</v>
      </c>
      <c r="ET55" s="185" t="s">
        <v>2995</v>
      </c>
    </row>
    <row r="56" spans="1:150" x14ac:dyDescent="0.25">
      <c r="A56" s="1"/>
      <c r="B56" s="184" t="s">
        <v>2999</v>
      </c>
      <c r="C56" s="184" t="s">
        <v>103</v>
      </c>
      <c r="D56" s="184" t="s">
        <v>868</v>
      </c>
      <c r="E56" s="184" t="s">
        <v>3000</v>
      </c>
      <c r="F56" s="184" t="s">
        <v>3001</v>
      </c>
      <c r="G56" s="185" t="s">
        <v>2716</v>
      </c>
      <c r="H56" s="185" t="s">
        <v>2603</v>
      </c>
      <c r="I56" s="185" t="s">
        <v>2603</v>
      </c>
      <c r="J56" s="185" t="s">
        <v>2716</v>
      </c>
      <c r="K56" s="185" t="s">
        <v>2603</v>
      </c>
      <c r="L56" s="185" t="s">
        <v>2603</v>
      </c>
      <c r="M56" s="185" t="s">
        <v>2716</v>
      </c>
      <c r="N56" s="185" t="s">
        <v>2603</v>
      </c>
      <c r="O56" s="185" t="s">
        <v>2603</v>
      </c>
      <c r="P56" s="185" t="s">
        <v>2716</v>
      </c>
      <c r="Q56" s="185" t="s">
        <v>2603</v>
      </c>
      <c r="R56" s="185" t="s">
        <v>2603</v>
      </c>
      <c r="S56" s="185" t="s">
        <v>2716</v>
      </c>
      <c r="T56" s="185" t="s">
        <v>2603</v>
      </c>
      <c r="U56" s="185" t="s">
        <v>2603</v>
      </c>
      <c r="V56" s="185" t="s">
        <v>2716</v>
      </c>
      <c r="W56" s="185" t="s">
        <v>2603</v>
      </c>
      <c r="X56" s="185" t="s">
        <v>2603</v>
      </c>
      <c r="Y56" s="185" t="s">
        <v>2716</v>
      </c>
      <c r="Z56" s="185" t="s">
        <v>2603</v>
      </c>
      <c r="AA56" s="185" t="s">
        <v>2603</v>
      </c>
      <c r="AB56" s="185" t="s">
        <v>2716</v>
      </c>
      <c r="AC56" s="185" t="s">
        <v>2603</v>
      </c>
      <c r="AD56" s="185" t="s">
        <v>2603</v>
      </c>
      <c r="AE56" s="185" t="s">
        <v>2716</v>
      </c>
      <c r="AF56" s="185" t="s">
        <v>2603</v>
      </c>
      <c r="AG56" s="185" t="s">
        <v>2603</v>
      </c>
      <c r="AH56" s="185" t="s">
        <v>2716</v>
      </c>
      <c r="AI56" s="185" t="s">
        <v>2603</v>
      </c>
      <c r="AJ56" s="185" t="s">
        <v>2603</v>
      </c>
      <c r="AK56" s="185" t="s">
        <v>2716</v>
      </c>
      <c r="AL56" s="185" t="s">
        <v>2603</v>
      </c>
      <c r="AM56" s="185" t="s">
        <v>2603</v>
      </c>
      <c r="AN56" s="185" t="s">
        <v>2716</v>
      </c>
      <c r="AO56" s="185" t="s">
        <v>2603</v>
      </c>
      <c r="AP56" s="185" t="s">
        <v>2603</v>
      </c>
      <c r="AQ56" s="185" t="s">
        <v>2716</v>
      </c>
      <c r="AR56" s="185" t="s">
        <v>2603</v>
      </c>
      <c r="AS56" s="185" t="s">
        <v>2603</v>
      </c>
      <c r="AT56" s="185" t="s">
        <v>2716</v>
      </c>
      <c r="AU56" s="185" t="s">
        <v>2603</v>
      </c>
      <c r="AV56" s="185" t="s">
        <v>2603</v>
      </c>
      <c r="AW56" s="185" t="s">
        <v>2716</v>
      </c>
      <c r="AX56" s="185" t="s">
        <v>2603</v>
      </c>
      <c r="AY56" s="185" t="s">
        <v>2603</v>
      </c>
      <c r="AZ56" s="185" t="s">
        <v>2716</v>
      </c>
      <c r="BA56" s="185" t="s">
        <v>2603</v>
      </c>
      <c r="BB56" s="185" t="s">
        <v>2603</v>
      </c>
      <c r="BC56" s="185" t="s">
        <v>2716</v>
      </c>
      <c r="BD56" s="185" t="s">
        <v>2603</v>
      </c>
      <c r="BE56" s="185" t="s">
        <v>2981</v>
      </c>
      <c r="BF56" s="185" t="s">
        <v>2716</v>
      </c>
      <c r="BG56" s="185" t="s">
        <v>2603</v>
      </c>
      <c r="BH56" s="185" t="s">
        <v>2982</v>
      </c>
      <c r="BI56" s="185" t="s">
        <v>2716</v>
      </c>
      <c r="BJ56" s="185" t="s">
        <v>2603</v>
      </c>
      <c r="BK56" s="185" t="s">
        <v>2983</v>
      </c>
      <c r="BL56" s="185" t="s">
        <v>2716</v>
      </c>
      <c r="BM56" s="185" t="s">
        <v>2603</v>
      </c>
      <c r="BN56" s="185" t="s">
        <v>2984</v>
      </c>
      <c r="BO56" s="185" t="s">
        <v>2716</v>
      </c>
      <c r="BP56" s="185" t="s">
        <v>2603</v>
      </c>
      <c r="BQ56" s="185" t="s">
        <v>2985</v>
      </c>
      <c r="BR56" s="185" t="s">
        <v>2716</v>
      </c>
      <c r="BS56" s="185" t="s">
        <v>2603</v>
      </c>
      <c r="BT56" s="185" t="s">
        <v>2986</v>
      </c>
      <c r="BU56" s="185" t="s">
        <v>2716</v>
      </c>
      <c r="BV56" s="185" t="s">
        <v>2603</v>
      </c>
      <c r="BW56" s="185" t="s">
        <v>2603</v>
      </c>
      <c r="BX56" s="185" t="s">
        <v>2716</v>
      </c>
      <c r="BY56" s="185" t="s">
        <v>2603</v>
      </c>
      <c r="BZ56" s="185" t="s">
        <v>2603</v>
      </c>
      <c r="CA56" s="185" t="s">
        <v>2716</v>
      </c>
      <c r="CB56" s="185" t="s">
        <v>2603</v>
      </c>
      <c r="CC56" s="185" t="s">
        <v>2603</v>
      </c>
      <c r="CD56" s="185" t="s">
        <v>2716</v>
      </c>
      <c r="CE56" s="185" t="s">
        <v>2603</v>
      </c>
      <c r="CF56" s="185" t="s">
        <v>2987</v>
      </c>
      <c r="CG56" s="185" t="s">
        <v>2716</v>
      </c>
      <c r="CH56" s="185" t="s">
        <v>2603</v>
      </c>
      <c r="CI56" s="185" t="s">
        <v>2603</v>
      </c>
      <c r="CJ56" s="185" t="s">
        <v>2716</v>
      </c>
      <c r="CK56" s="185" t="s">
        <v>2603</v>
      </c>
      <c r="CL56" s="185" t="s">
        <v>2603</v>
      </c>
      <c r="CM56" s="185" t="s">
        <v>2716</v>
      </c>
      <c r="CN56" s="185" t="s">
        <v>2603</v>
      </c>
      <c r="CO56" s="185" t="s">
        <v>2603</v>
      </c>
      <c r="CP56" s="185" t="s">
        <v>2716</v>
      </c>
      <c r="CQ56" s="185" t="s">
        <v>2603</v>
      </c>
      <c r="CR56" s="185" t="s">
        <v>2603</v>
      </c>
      <c r="CS56" s="185" t="s">
        <v>2716</v>
      </c>
      <c r="CT56" s="185" t="s">
        <v>2603</v>
      </c>
      <c r="CU56" s="185" t="s">
        <v>2603</v>
      </c>
      <c r="CV56" s="185" t="s">
        <v>2716</v>
      </c>
      <c r="CW56" s="185" t="s">
        <v>2603</v>
      </c>
      <c r="CX56" s="185" t="s">
        <v>2603</v>
      </c>
      <c r="CY56" s="185" t="s">
        <v>2716</v>
      </c>
      <c r="CZ56" s="185" t="s">
        <v>2603</v>
      </c>
      <c r="DA56" s="185" t="s">
        <v>2603</v>
      </c>
      <c r="DB56" s="185" t="s">
        <v>2716</v>
      </c>
      <c r="DC56" s="185" t="s">
        <v>2603</v>
      </c>
      <c r="DD56" s="185" t="s">
        <v>2603</v>
      </c>
      <c r="DE56" s="185" t="s">
        <v>2716</v>
      </c>
      <c r="DF56" s="185" t="s">
        <v>2603</v>
      </c>
      <c r="DG56" s="185" t="s">
        <v>2603</v>
      </c>
      <c r="DH56" s="185" t="s">
        <v>2716</v>
      </c>
      <c r="DI56" s="185" t="s">
        <v>2603</v>
      </c>
      <c r="DJ56" s="185" t="s">
        <v>2603</v>
      </c>
      <c r="DK56" s="185" t="s">
        <v>2716</v>
      </c>
      <c r="DL56" s="185" t="s">
        <v>2603</v>
      </c>
      <c r="DM56" s="185" t="s">
        <v>2603</v>
      </c>
      <c r="DN56" s="185" t="s">
        <v>2716</v>
      </c>
      <c r="DO56" s="185" t="s">
        <v>2603</v>
      </c>
      <c r="DP56" s="185" t="s">
        <v>2603</v>
      </c>
      <c r="DQ56" s="185" t="s">
        <v>2716</v>
      </c>
      <c r="DR56" s="185" t="s">
        <v>2603</v>
      </c>
      <c r="DS56" s="185" t="s">
        <v>2603</v>
      </c>
      <c r="DT56" s="185" t="s">
        <v>2716</v>
      </c>
      <c r="DU56" s="185" t="s">
        <v>2603</v>
      </c>
      <c r="DV56" s="185" t="s">
        <v>2603</v>
      </c>
      <c r="DW56" s="185" t="s">
        <v>2716</v>
      </c>
      <c r="DX56" s="185" t="s">
        <v>2603</v>
      </c>
      <c r="DY56" s="185" t="s">
        <v>2603</v>
      </c>
      <c r="DZ56" s="185" t="s">
        <v>2716</v>
      </c>
      <c r="EA56" s="185" t="s">
        <v>2603</v>
      </c>
      <c r="EB56" s="185" t="s">
        <v>2603</v>
      </c>
      <c r="EC56" s="185" t="s">
        <v>2716</v>
      </c>
      <c r="ED56" s="185" t="s">
        <v>2603</v>
      </c>
      <c r="EE56" s="185" t="s">
        <v>2603</v>
      </c>
      <c r="EF56" s="185" t="s">
        <v>2716</v>
      </c>
      <c r="EG56" s="185" t="s">
        <v>2603</v>
      </c>
      <c r="EH56" s="185" t="s">
        <v>2603</v>
      </c>
      <c r="EI56" s="185" t="s">
        <v>2716</v>
      </c>
      <c r="EJ56" s="185" t="s">
        <v>2603</v>
      </c>
      <c r="EK56" s="185" t="s">
        <v>2603</v>
      </c>
      <c r="EL56" s="185" t="s">
        <v>2716</v>
      </c>
      <c r="EM56" s="185" t="s">
        <v>2603</v>
      </c>
      <c r="EN56" s="185" t="s">
        <v>2603</v>
      </c>
      <c r="EO56" s="185" t="s">
        <v>2716</v>
      </c>
      <c r="EP56" s="185" t="s">
        <v>2603</v>
      </c>
      <c r="EQ56" s="185" t="s">
        <v>2603</v>
      </c>
      <c r="ER56" s="185" t="s">
        <v>2716</v>
      </c>
      <c r="ES56" s="185" t="s">
        <v>2603</v>
      </c>
      <c r="ET56" s="185" t="s">
        <v>2603</v>
      </c>
    </row>
    <row r="57" spans="1:150" x14ac:dyDescent="0.25">
      <c r="A57" s="1"/>
      <c r="B57" s="183" t="s">
        <v>3002</v>
      </c>
      <c r="C57" s="183" t="s">
        <v>64</v>
      </c>
      <c r="D57" s="183" t="s">
        <v>3003</v>
      </c>
      <c r="E57" s="183" t="s">
        <v>3004</v>
      </c>
      <c r="F57" s="183" t="s">
        <v>3005</v>
      </c>
      <c r="G57" s="183" t="s">
        <v>2716</v>
      </c>
      <c r="H57" s="183" t="s">
        <v>2603</v>
      </c>
      <c r="I57" s="183" t="s">
        <v>2603</v>
      </c>
      <c r="J57" s="183" t="s">
        <v>2716</v>
      </c>
      <c r="K57" s="183" t="s">
        <v>2603</v>
      </c>
      <c r="L57" s="183" t="s">
        <v>2603</v>
      </c>
      <c r="M57" s="183" t="s">
        <v>2716</v>
      </c>
      <c r="N57" s="183" t="s">
        <v>2603</v>
      </c>
      <c r="O57" s="183" t="s">
        <v>2603</v>
      </c>
      <c r="P57" s="183" t="s">
        <v>2716</v>
      </c>
      <c r="Q57" s="183" t="s">
        <v>2603</v>
      </c>
      <c r="R57" s="183" t="s">
        <v>2603</v>
      </c>
      <c r="S57" s="183" t="s">
        <v>2716</v>
      </c>
      <c r="T57" s="183" t="s">
        <v>2603</v>
      </c>
      <c r="U57" s="183" t="s">
        <v>2603</v>
      </c>
      <c r="V57" s="183" t="s">
        <v>2716</v>
      </c>
      <c r="W57" s="183" t="s">
        <v>2603</v>
      </c>
      <c r="X57" s="183" t="s">
        <v>2603</v>
      </c>
      <c r="Y57" s="183" t="s">
        <v>2716</v>
      </c>
      <c r="Z57" s="183" t="s">
        <v>2603</v>
      </c>
      <c r="AA57" s="183" t="s">
        <v>2603</v>
      </c>
      <c r="AB57" s="183" t="s">
        <v>2716</v>
      </c>
      <c r="AC57" s="183" t="s">
        <v>2603</v>
      </c>
      <c r="AD57" s="183" t="s">
        <v>2603</v>
      </c>
      <c r="AE57" s="183" t="s">
        <v>2716</v>
      </c>
      <c r="AF57" s="183" t="s">
        <v>2603</v>
      </c>
      <c r="AG57" s="183" t="s">
        <v>2603</v>
      </c>
      <c r="AH57" s="183" t="s">
        <v>2716</v>
      </c>
      <c r="AI57" s="183" t="s">
        <v>2603</v>
      </c>
      <c r="AJ57" s="183" t="s">
        <v>2603</v>
      </c>
      <c r="AK57" s="183" t="s">
        <v>2716</v>
      </c>
      <c r="AL57" s="183" t="s">
        <v>2603</v>
      </c>
      <c r="AM57" s="183" t="s">
        <v>2603</v>
      </c>
      <c r="AN57" s="183" t="s">
        <v>2716</v>
      </c>
      <c r="AO57" s="183" t="s">
        <v>2603</v>
      </c>
      <c r="AP57" s="183" t="s">
        <v>2603</v>
      </c>
      <c r="AQ57" s="183" t="s">
        <v>2716</v>
      </c>
      <c r="AR57" s="183" t="s">
        <v>2603</v>
      </c>
      <c r="AS57" s="183" t="s">
        <v>2603</v>
      </c>
      <c r="AT57" s="183" t="s">
        <v>2716</v>
      </c>
      <c r="AU57" s="183" t="s">
        <v>2603</v>
      </c>
      <c r="AV57" s="183" t="s">
        <v>2603</v>
      </c>
      <c r="AW57" s="183" t="s">
        <v>2716</v>
      </c>
      <c r="AX57" s="183" t="s">
        <v>2603</v>
      </c>
      <c r="AY57" s="183" t="s">
        <v>2603</v>
      </c>
      <c r="AZ57" s="183" t="s">
        <v>2716</v>
      </c>
      <c r="BA57" s="183" t="s">
        <v>2603</v>
      </c>
      <c r="BB57" s="183" t="s">
        <v>2603</v>
      </c>
      <c r="BC57" s="183" t="s">
        <v>2716</v>
      </c>
      <c r="BD57" s="183" t="s">
        <v>2603</v>
      </c>
      <c r="BE57" s="183" t="s">
        <v>2603</v>
      </c>
      <c r="BF57" s="183" t="s">
        <v>2716</v>
      </c>
      <c r="BG57" s="183" t="s">
        <v>2603</v>
      </c>
      <c r="BH57" s="183" t="s">
        <v>2603</v>
      </c>
      <c r="BI57" s="183" t="s">
        <v>2716</v>
      </c>
      <c r="BJ57" s="183" t="s">
        <v>2603</v>
      </c>
      <c r="BK57" s="183" t="s">
        <v>2603</v>
      </c>
      <c r="BL57" s="183" t="s">
        <v>2716</v>
      </c>
      <c r="BM57" s="183" t="s">
        <v>2603</v>
      </c>
      <c r="BN57" s="183" t="s">
        <v>2603</v>
      </c>
      <c r="BO57" s="183" t="s">
        <v>2716</v>
      </c>
      <c r="BP57" s="183" t="s">
        <v>2603</v>
      </c>
      <c r="BQ57" s="183" t="s">
        <v>2603</v>
      </c>
      <c r="BR57" s="183" t="s">
        <v>2716</v>
      </c>
      <c r="BS57" s="183" t="s">
        <v>2603</v>
      </c>
      <c r="BT57" s="183" t="s">
        <v>2603</v>
      </c>
      <c r="BU57" s="183" t="s">
        <v>2716</v>
      </c>
      <c r="BV57" s="183" t="s">
        <v>2603</v>
      </c>
      <c r="BW57" s="183" t="s">
        <v>2603</v>
      </c>
      <c r="BX57" s="183" t="s">
        <v>2716</v>
      </c>
      <c r="BY57" s="183" t="s">
        <v>2603</v>
      </c>
      <c r="BZ57" s="183" t="s">
        <v>2603</v>
      </c>
      <c r="CA57" s="183" t="s">
        <v>2716</v>
      </c>
      <c r="CB57" s="183" t="s">
        <v>2603</v>
      </c>
      <c r="CC57" s="183" t="s">
        <v>2603</v>
      </c>
      <c r="CD57" s="183" t="s">
        <v>2716</v>
      </c>
      <c r="CE57" s="183" t="s">
        <v>2603</v>
      </c>
      <c r="CF57" s="183" t="s">
        <v>2603</v>
      </c>
      <c r="CG57" s="183" t="s">
        <v>2716</v>
      </c>
      <c r="CH57" s="183" t="s">
        <v>2603</v>
      </c>
      <c r="CI57" s="183" t="s">
        <v>2603</v>
      </c>
      <c r="CJ57" s="183" t="s">
        <v>2716</v>
      </c>
      <c r="CK57" s="183" t="s">
        <v>2603</v>
      </c>
      <c r="CL57" s="183" t="s">
        <v>2603</v>
      </c>
      <c r="CM57" s="183" t="s">
        <v>2716</v>
      </c>
      <c r="CN57" s="183" t="s">
        <v>2603</v>
      </c>
      <c r="CO57" s="183" t="s">
        <v>2603</v>
      </c>
      <c r="CP57" s="183" t="s">
        <v>2716</v>
      </c>
      <c r="CQ57" s="183" t="s">
        <v>2603</v>
      </c>
      <c r="CR57" s="183" t="s">
        <v>2603</v>
      </c>
      <c r="CS57" s="183" t="s">
        <v>2716</v>
      </c>
      <c r="CT57" s="183" t="s">
        <v>2603</v>
      </c>
      <c r="CU57" s="183" t="s">
        <v>2603</v>
      </c>
      <c r="CV57" s="183" t="s">
        <v>2716</v>
      </c>
      <c r="CW57" s="183" t="s">
        <v>2603</v>
      </c>
      <c r="CX57" s="183" t="s">
        <v>2603</v>
      </c>
      <c r="CY57" s="183" t="s">
        <v>2716</v>
      </c>
      <c r="CZ57" s="183" t="s">
        <v>2603</v>
      </c>
      <c r="DA57" s="183" t="s">
        <v>2603</v>
      </c>
      <c r="DB57" s="183" t="s">
        <v>2716</v>
      </c>
      <c r="DC57" s="183" t="s">
        <v>2603</v>
      </c>
      <c r="DD57" s="183" t="s">
        <v>2603</v>
      </c>
      <c r="DE57" s="183" t="s">
        <v>2716</v>
      </c>
      <c r="DF57" s="183" t="s">
        <v>2603</v>
      </c>
      <c r="DG57" s="183" t="s">
        <v>2603</v>
      </c>
      <c r="DH57" s="183" t="s">
        <v>2716</v>
      </c>
      <c r="DI57" s="183" t="s">
        <v>2603</v>
      </c>
      <c r="DJ57" s="183" t="s">
        <v>2603</v>
      </c>
      <c r="DK57" s="183" t="s">
        <v>2716</v>
      </c>
      <c r="DL57" s="183" t="s">
        <v>2603</v>
      </c>
      <c r="DM57" s="183" t="s">
        <v>2603</v>
      </c>
      <c r="DN57" s="183" t="s">
        <v>2716</v>
      </c>
      <c r="DO57" s="183" t="s">
        <v>2603</v>
      </c>
      <c r="DP57" s="183" t="s">
        <v>2603</v>
      </c>
      <c r="DQ57" s="183" t="s">
        <v>2716</v>
      </c>
      <c r="DR57" s="183" t="s">
        <v>2603</v>
      </c>
      <c r="DS57" s="183" t="s">
        <v>2603</v>
      </c>
      <c r="DT57" s="183" t="s">
        <v>2716</v>
      </c>
      <c r="DU57" s="183" t="s">
        <v>2603</v>
      </c>
      <c r="DV57" s="183" t="s">
        <v>2603</v>
      </c>
      <c r="DW57" s="183" t="s">
        <v>2716</v>
      </c>
      <c r="DX57" s="183" t="s">
        <v>2603</v>
      </c>
      <c r="DY57" s="183" t="s">
        <v>2603</v>
      </c>
      <c r="DZ57" s="183" t="s">
        <v>2716</v>
      </c>
      <c r="EA57" s="183" t="s">
        <v>2603</v>
      </c>
      <c r="EB57" s="183" t="s">
        <v>2603</v>
      </c>
      <c r="EC57" s="183" t="s">
        <v>2716</v>
      </c>
      <c r="ED57" s="183" t="s">
        <v>2603</v>
      </c>
      <c r="EE57" s="183" t="s">
        <v>2603</v>
      </c>
      <c r="EF57" s="183" t="s">
        <v>2716</v>
      </c>
      <c r="EG57" s="183" t="s">
        <v>2603</v>
      </c>
      <c r="EH57" s="183" t="s">
        <v>2603</v>
      </c>
      <c r="EI57" s="183" t="s">
        <v>2716</v>
      </c>
      <c r="EJ57" s="183" t="s">
        <v>2603</v>
      </c>
      <c r="EK57" s="183" t="s">
        <v>2603</v>
      </c>
      <c r="EL57" s="183" t="s">
        <v>2716</v>
      </c>
      <c r="EM57" s="183" t="s">
        <v>2603</v>
      </c>
      <c r="EN57" s="183" t="s">
        <v>2603</v>
      </c>
      <c r="EO57" s="183" t="s">
        <v>2716</v>
      </c>
      <c r="EP57" s="183" t="s">
        <v>2603</v>
      </c>
      <c r="EQ57" s="183" t="s">
        <v>2603</v>
      </c>
      <c r="ER57" s="183" t="s">
        <v>2716</v>
      </c>
      <c r="ES57" s="183" t="s">
        <v>2603</v>
      </c>
      <c r="ET57" s="183" t="s">
        <v>2603</v>
      </c>
    </row>
    <row r="58" spans="1:150" x14ac:dyDescent="0.25">
      <c r="A58" s="1"/>
      <c r="B58" s="184" t="s">
        <v>3006</v>
      </c>
      <c r="C58" s="184" t="s">
        <v>64</v>
      </c>
      <c r="D58" s="184" t="s">
        <v>3003</v>
      </c>
      <c r="E58" s="184" t="s">
        <v>3007</v>
      </c>
      <c r="F58" s="184" t="s">
        <v>3008</v>
      </c>
      <c r="G58" s="185" t="s">
        <v>2716</v>
      </c>
      <c r="H58" s="185" t="s">
        <v>815</v>
      </c>
      <c r="I58" s="185" t="s">
        <v>815</v>
      </c>
      <c r="J58" s="185" t="s">
        <v>2716</v>
      </c>
      <c r="K58" s="185" t="s">
        <v>815</v>
      </c>
      <c r="L58" s="185" t="s">
        <v>815</v>
      </c>
      <c r="M58" s="185" t="s">
        <v>2716</v>
      </c>
      <c r="N58" s="185" t="s">
        <v>815</v>
      </c>
      <c r="O58" s="185" t="s">
        <v>815</v>
      </c>
      <c r="P58" s="185" t="s">
        <v>2716</v>
      </c>
      <c r="Q58" s="185" t="s">
        <v>815</v>
      </c>
      <c r="R58" s="185" t="s">
        <v>815</v>
      </c>
      <c r="S58" s="185" t="s">
        <v>2716</v>
      </c>
      <c r="T58" s="185" t="s">
        <v>815</v>
      </c>
      <c r="U58" s="185" t="s">
        <v>815</v>
      </c>
      <c r="V58" s="185" t="s">
        <v>2716</v>
      </c>
      <c r="W58" s="185" t="s">
        <v>815</v>
      </c>
      <c r="X58" s="185" t="s">
        <v>815</v>
      </c>
      <c r="Y58" s="185" t="s">
        <v>2716</v>
      </c>
      <c r="Z58" s="185" t="s">
        <v>815</v>
      </c>
      <c r="AA58" s="185" t="s">
        <v>815</v>
      </c>
      <c r="AB58" s="185" t="s">
        <v>2716</v>
      </c>
      <c r="AC58" s="185" t="s">
        <v>815</v>
      </c>
      <c r="AD58" s="185" t="s">
        <v>815</v>
      </c>
      <c r="AE58" s="185" t="s">
        <v>2716</v>
      </c>
      <c r="AF58" s="185" t="s">
        <v>815</v>
      </c>
      <c r="AG58" s="185" t="s">
        <v>815</v>
      </c>
      <c r="AH58" s="185" t="s">
        <v>2716</v>
      </c>
      <c r="AI58" s="185" t="s">
        <v>815</v>
      </c>
      <c r="AJ58" s="185" t="s">
        <v>815</v>
      </c>
      <c r="AK58" s="185" t="s">
        <v>2716</v>
      </c>
      <c r="AL58" s="185" t="s">
        <v>815</v>
      </c>
      <c r="AM58" s="185" t="s">
        <v>815</v>
      </c>
      <c r="AN58" s="185" t="s">
        <v>2716</v>
      </c>
      <c r="AO58" s="185" t="s">
        <v>815</v>
      </c>
      <c r="AP58" s="185" t="s">
        <v>815</v>
      </c>
      <c r="AQ58" s="185" t="s">
        <v>2716</v>
      </c>
      <c r="AR58" s="185" t="s">
        <v>815</v>
      </c>
      <c r="AS58" s="185" t="s">
        <v>815</v>
      </c>
      <c r="AT58" s="185" t="s">
        <v>2716</v>
      </c>
      <c r="AU58" s="185" t="s">
        <v>815</v>
      </c>
      <c r="AV58" s="185" t="s">
        <v>815</v>
      </c>
      <c r="AW58" s="185" t="s">
        <v>2716</v>
      </c>
      <c r="AX58" s="185" t="s">
        <v>815</v>
      </c>
      <c r="AY58" s="185" t="s">
        <v>815</v>
      </c>
      <c r="AZ58" s="185" t="s">
        <v>2716</v>
      </c>
      <c r="BA58" s="185" t="s">
        <v>815</v>
      </c>
      <c r="BB58" s="185" t="s">
        <v>815</v>
      </c>
      <c r="BC58" s="185" t="s">
        <v>2716</v>
      </c>
      <c r="BD58" s="185" t="s">
        <v>815</v>
      </c>
      <c r="BE58" s="185" t="s">
        <v>815</v>
      </c>
      <c r="BF58" s="185" t="s">
        <v>2716</v>
      </c>
      <c r="BG58" s="185" t="s">
        <v>815</v>
      </c>
      <c r="BH58" s="185" t="s">
        <v>815</v>
      </c>
      <c r="BI58" s="185" t="s">
        <v>2716</v>
      </c>
      <c r="BJ58" s="185" t="s">
        <v>815</v>
      </c>
      <c r="BK58" s="185" t="s">
        <v>815</v>
      </c>
      <c r="BL58" s="185" t="s">
        <v>2716</v>
      </c>
      <c r="BM58" s="185" t="s">
        <v>815</v>
      </c>
      <c r="BN58" s="185" t="s">
        <v>815</v>
      </c>
      <c r="BO58" s="185" t="s">
        <v>2716</v>
      </c>
      <c r="BP58" s="185" t="s">
        <v>815</v>
      </c>
      <c r="BQ58" s="185" t="s">
        <v>815</v>
      </c>
      <c r="BR58" s="185" t="s">
        <v>2716</v>
      </c>
      <c r="BS58" s="185" t="s">
        <v>815</v>
      </c>
      <c r="BT58" s="185" t="s">
        <v>815</v>
      </c>
      <c r="BU58" s="185" t="s">
        <v>2716</v>
      </c>
      <c r="BV58" s="185" t="s">
        <v>815</v>
      </c>
      <c r="BW58" s="185" t="s">
        <v>815</v>
      </c>
      <c r="BX58" s="185" t="s">
        <v>2716</v>
      </c>
      <c r="BY58" s="185" t="s">
        <v>815</v>
      </c>
      <c r="BZ58" s="185" t="s">
        <v>815</v>
      </c>
      <c r="CA58" s="185" t="s">
        <v>2716</v>
      </c>
      <c r="CB58" s="185" t="s">
        <v>815</v>
      </c>
      <c r="CC58" s="185" t="s">
        <v>815</v>
      </c>
      <c r="CD58" s="185" t="s">
        <v>2716</v>
      </c>
      <c r="CE58" s="185" t="s">
        <v>815</v>
      </c>
      <c r="CF58" s="185" t="s">
        <v>815</v>
      </c>
      <c r="CG58" s="185" t="s">
        <v>2716</v>
      </c>
      <c r="CH58" s="185" t="s">
        <v>815</v>
      </c>
      <c r="CI58" s="185" t="s">
        <v>815</v>
      </c>
      <c r="CJ58" s="185" t="s">
        <v>2716</v>
      </c>
      <c r="CK58" s="185" t="s">
        <v>815</v>
      </c>
      <c r="CL58" s="185" t="s">
        <v>815</v>
      </c>
      <c r="CM58" s="185" t="s">
        <v>2716</v>
      </c>
      <c r="CN58" s="185" t="s">
        <v>815</v>
      </c>
      <c r="CO58" s="185" t="s">
        <v>815</v>
      </c>
      <c r="CP58" s="185" t="s">
        <v>2716</v>
      </c>
      <c r="CQ58" s="185" t="s">
        <v>815</v>
      </c>
      <c r="CR58" s="185" t="s">
        <v>815</v>
      </c>
      <c r="CS58" s="185" t="s">
        <v>2716</v>
      </c>
      <c r="CT58" s="185" t="s">
        <v>815</v>
      </c>
      <c r="CU58" s="185" t="s">
        <v>815</v>
      </c>
      <c r="CV58" s="185" t="s">
        <v>2716</v>
      </c>
      <c r="CW58" s="185" t="s">
        <v>815</v>
      </c>
      <c r="CX58" s="185" t="s">
        <v>815</v>
      </c>
      <c r="CY58" s="185" t="s">
        <v>2716</v>
      </c>
      <c r="CZ58" s="185" t="s">
        <v>815</v>
      </c>
      <c r="DA58" s="185" t="s">
        <v>815</v>
      </c>
      <c r="DB58" s="185" t="s">
        <v>2716</v>
      </c>
      <c r="DC58" s="185" t="s">
        <v>815</v>
      </c>
      <c r="DD58" s="185" t="s">
        <v>815</v>
      </c>
      <c r="DE58" s="185" t="s">
        <v>2716</v>
      </c>
      <c r="DF58" s="185" t="s">
        <v>815</v>
      </c>
      <c r="DG58" s="185" t="s">
        <v>815</v>
      </c>
      <c r="DH58" s="185" t="s">
        <v>2716</v>
      </c>
      <c r="DI58" s="185" t="s">
        <v>815</v>
      </c>
      <c r="DJ58" s="185" t="s">
        <v>815</v>
      </c>
      <c r="DK58" s="185" t="s">
        <v>2716</v>
      </c>
      <c r="DL58" s="185" t="s">
        <v>815</v>
      </c>
      <c r="DM58" s="185" t="s">
        <v>815</v>
      </c>
      <c r="DN58" s="185" t="s">
        <v>2716</v>
      </c>
      <c r="DO58" s="185" t="s">
        <v>815</v>
      </c>
      <c r="DP58" s="185" t="s">
        <v>815</v>
      </c>
      <c r="DQ58" s="185" t="s">
        <v>2716</v>
      </c>
      <c r="DR58" s="185" t="s">
        <v>815</v>
      </c>
      <c r="DS58" s="185" t="s">
        <v>815</v>
      </c>
      <c r="DT58" s="185" t="s">
        <v>2716</v>
      </c>
      <c r="DU58" s="185" t="s">
        <v>815</v>
      </c>
      <c r="DV58" s="185" t="s">
        <v>815</v>
      </c>
      <c r="DW58" s="185" t="s">
        <v>2716</v>
      </c>
      <c r="DX58" s="185" t="s">
        <v>815</v>
      </c>
      <c r="DY58" s="185" t="s">
        <v>815</v>
      </c>
      <c r="DZ58" s="185" t="s">
        <v>2716</v>
      </c>
      <c r="EA58" s="185" t="s">
        <v>815</v>
      </c>
      <c r="EB58" s="185" t="s">
        <v>815</v>
      </c>
      <c r="EC58" s="185" t="s">
        <v>2716</v>
      </c>
      <c r="ED58" s="185" t="s">
        <v>815</v>
      </c>
      <c r="EE58" s="185" t="s">
        <v>815</v>
      </c>
      <c r="EF58" s="185" t="s">
        <v>2716</v>
      </c>
      <c r="EG58" s="185" t="s">
        <v>815</v>
      </c>
      <c r="EH58" s="185" t="s">
        <v>815</v>
      </c>
      <c r="EI58" s="185" t="s">
        <v>2716</v>
      </c>
      <c r="EJ58" s="185" t="s">
        <v>815</v>
      </c>
      <c r="EK58" s="185" t="s">
        <v>815</v>
      </c>
      <c r="EL58" s="185" t="s">
        <v>2716</v>
      </c>
      <c r="EM58" s="185" t="s">
        <v>815</v>
      </c>
      <c r="EN58" s="185" t="s">
        <v>815</v>
      </c>
      <c r="EO58" s="185" t="s">
        <v>2716</v>
      </c>
      <c r="EP58" s="185" t="s">
        <v>815</v>
      </c>
      <c r="EQ58" s="185" t="s">
        <v>815</v>
      </c>
      <c r="ER58" s="185" t="s">
        <v>2716</v>
      </c>
      <c r="ES58" s="185" t="s">
        <v>815</v>
      </c>
      <c r="ET58" s="185" t="s">
        <v>815</v>
      </c>
    </row>
    <row r="59" spans="1:150" x14ac:dyDescent="0.25">
      <c r="A59" s="1"/>
      <c r="B59" s="184" t="s">
        <v>3009</v>
      </c>
      <c r="C59" s="184" t="s">
        <v>64</v>
      </c>
      <c r="D59" s="184" t="s">
        <v>3003</v>
      </c>
      <c r="E59" s="184" t="s">
        <v>3010</v>
      </c>
      <c r="F59" s="184" t="s">
        <v>3011</v>
      </c>
      <c r="G59" s="185" t="s">
        <v>2716</v>
      </c>
      <c r="H59" s="185" t="s">
        <v>815</v>
      </c>
      <c r="I59" s="185" t="s">
        <v>815</v>
      </c>
      <c r="J59" s="185" t="s">
        <v>2716</v>
      </c>
      <c r="K59" s="185" t="s">
        <v>815</v>
      </c>
      <c r="L59" s="185" t="s">
        <v>815</v>
      </c>
      <c r="M59" s="185" t="s">
        <v>2716</v>
      </c>
      <c r="N59" s="185" t="s">
        <v>815</v>
      </c>
      <c r="O59" s="185" t="s">
        <v>815</v>
      </c>
      <c r="P59" s="185" t="s">
        <v>2716</v>
      </c>
      <c r="Q59" s="185" t="s">
        <v>815</v>
      </c>
      <c r="R59" s="185" t="s">
        <v>815</v>
      </c>
      <c r="S59" s="185" t="s">
        <v>2716</v>
      </c>
      <c r="T59" s="185" t="s">
        <v>815</v>
      </c>
      <c r="U59" s="185" t="s">
        <v>815</v>
      </c>
      <c r="V59" s="185" t="s">
        <v>2716</v>
      </c>
      <c r="W59" s="185" t="s">
        <v>815</v>
      </c>
      <c r="X59" s="185" t="s">
        <v>815</v>
      </c>
      <c r="Y59" s="185" t="s">
        <v>2716</v>
      </c>
      <c r="Z59" s="185" t="s">
        <v>815</v>
      </c>
      <c r="AA59" s="185" t="s">
        <v>815</v>
      </c>
      <c r="AB59" s="185" t="s">
        <v>2716</v>
      </c>
      <c r="AC59" s="185" t="s">
        <v>815</v>
      </c>
      <c r="AD59" s="185" t="s">
        <v>815</v>
      </c>
      <c r="AE59" s="185" t="s">
        <v>2716</v>
      </c>
      <c r="AF59" s="185" t="s">
        <v>815</v>
      </c>
      <c r="AG59" s="185" t="s">
        <v>815</v>
      </c>
      <c r="AH59" s="185" t="s">
        <v>2716</v>
      </c>
      <c r="AI59" s="185" t="s">
        <v>815</v>
      </c>
      <c r="AJ59" s="185" t="s">
        <v>815</v>
      </c>
      <c r="AK59" s="185" t="s">
        <v>2716</v>
      </c>
      <c r="AL59" s="185" t="s">
        <v>815</v>
      </c>
      <c r="AM59" s="185" t="s">
        <v>815</v>
      </c>
      <c r="AN59" s="185" t="s">
        <v>2716</v>
      </c>
      <c r="AO59" s="185" t="s">
        <v>815</v>
      </c>
      <c r="AP59" s="185" t="s">
        <v>815</v>
      </c>
      <c r="AQ59" s="185" t="s">
        <v>2716</v>
      </c>
      <c r="AR59" s="185" t="s">
        <v>815</v>
      </c>
      <c r="AS59" s="185" t="s">
        <v>815</v>
      </c>
      <c r="AT59" s="185" t="s">
        <v>2716</v>
      </c>
      <c r="AU59" s="185" t="s">
        <v>815</v>
      </c>
      <c r="AV59" s="185" t="s">
        <v>815</v>
      </c>
      <c r="AW59" s="185" t="s">
        <v>2716</v>
      </c>
      <c r="AX59" s="185" t="s">
        <v>815</v>
      </c>
      <c r="AY59" s="185" t="s">
        <v>815</v>
      </c>
      <c r="AZ59" s="185" t="s">
        <v>2716</v>
      </c>
      <c r="BA59" s="185" t="s">
        <v>815</v>
      </c>
      <c r="BB59" s="185" t="s">
        <v>815</v>
      </c>
      <c r="BC59" s="185" t="s">
        <v>2716</v>
      </c>
      <c r="BD59" s="185" t="s">
        <v>815</v>
      </c>
      <c r="BE59" s="185" t="s">
        <v>815</v>
      </c>
      <c r="BF59" s="185" t="s">
        <v>2716</v>
      </c>
      <c r="BG59" s="185" t="s">
        <v>815</v>
      </c>
      <c r="BH59" s="185" t="s">
        <v>815</v>
      </c>
      <c r="BI59" s="185" t="s">
        <v>2716</v>
      </c>
      <c r="BJ59" s="185" t="s">
        <v>815</v>
      </c>
      <c r="BK59" s="185" t="s">
        <v>815</v>
      </c>
      <c r="BL59" s="185" t="s">
        <v>2716</v>
      </c>
      <c r="BM59" s="185" t="s">
        <v>815</v>
      </c>
      <c r="BN59" s="185" t="s">
        <v>815</v>
      </c>
      <c r="BO59" s="185" t="s">
        <v>2716</v>
      </c>
      <c r="BP59" s="185" t="s">
        <v>815</v>
      </c>
      <c r="BQ59" s="185" t="s">
        <v>815</v>
      </c>
      <c r="BR59" s="185" t="s">
        <v>2716</v>
      </c>
      <c r="BS59" s="185" t="s">
        <v>815</v>
      </c>
      <c r="BT59" s="185" t="s">
        <v>815</v>
      </c>
      <c r="BU59" s="185" t="s">
        <v>2716</v>
      </c>
      <c r="BV59" s="185" t="s">
        <v>815</v>
      </c>
      <c r="BW59" s="185" t="s">
        <v>815</v>
      </c>
      <c r="BX59" s="185" t="s">
        <v>2716</v>
      </c>
      <c r="BY59" s="185" t="s">
        <v>815</v>
      </c>
      <c r="BZ59" s="185" t="s">
        <v>815</v>
      </c>
      <c r="CA59" s="185" t="s">
        <v>2716</v>
      </c>
      <c r="CB59" s="185" t="s">
        <v>815</v>
      </c>
      <c r="CC59" s="185" t="s">
        <v>815</v>
      </c>
      <c r="CD59" s="185" t="s">
        <v>2716</v>
      </c>
      <c r="CE59" s="185" t="s">
        <v>815</v>
      </c>
      <c r="CF59" s="185" t="s">
        <v>815</v>
      </c>
      <c r="CG59" s="185" t="s">
        <v>2716</v>
      </c>
      <c r="CH59" s="185" t="s">
        <v>815</v>
      </c>
      <c r="CI59" s="185" t="s">
        <v>815</v>
      </c>
      <c r="CJ59" s="185" t="s">
        <v>2716</v>
      </c>
      <c r="CK59" s="185" t="s">
        <v>815</v>
      </c>
      <c r="CL59" s="185" t="s">
        <v>815</v>
      </c>
      <c r="CM59" s="185" t="s">
        <v>2716</v>
      </c>
      <c r="CN59" s="185" t="s">
        <v>815</v>
      </c>
      <c r="CO59" s="185" t="s">
        <v>815</v>
      </c>
      <c r="CP59" s="185" t="s">
        <v>2716</v>
      </c>
      <c r="CQ59" s="185" t="s">
        <v>815</v>
      </c>
      <c r="CR59" s="185" t="s">
        <v>815</v>
      </c>
      <c r="CS59" s="185" t="s">
        <v>2716</v>
      </c>
      <c r="CT59" s="185" t="s">
        <v>815</v>
      </c>
      <c r="CU59" s="185" t="s">
        <v>815</v>
      </c>
      <c r="CV59" s="185" t="s">
        <v>2716</v>
      </c>
      <c r="CW59" s="185" t="s">
        <v>815</v>
      </c>
      <c r="CX59" s="185" t="s">
        <v>815</v>
      </c>
      <c r="CY59" s="185" t="s">
        <v>2716</v>
      </c>
      <c r="CZ59" s="185" t="s">
        <v>815</v>
      </c>
      <c r="DA59" s="185" t="s">
        <v>815</v>
      </c>
      <c r="DB59" s="185" t="s">
        <v>2716</v>
      </c>
      <c r="DC59" s="185" t="s">
        <v>815</v>
      </c>
      <c r="DD59" s="185" t="s">
        <v>815</v>
      </c>
      <c r="DE59" s="185" t="s">
        <v>2716</v>
      </c>
      <c r="DF59" s="185" t="s">
        <v>815</v>
      </c>
      <c r="DG59" s="185" t="s">
        <v>815</v>
      </c>
      <c r="DH59" s="185" t="s">
        <v>2716</v>
      </c>
      <c r="DI59" s="185" t="s">
        <v>815</v>
      </c>
      <c r="DJ59" s="185" t="s">
        <v>815</v>
      </c>
      <c r="DK59" s="185" t="s">
        <v>2716</v>
      </c>
      <c r="DL59" s="185" t="s">
        <v>815</v>
      </c>
      <c r="DM59" s="185" t="s">
        <v>815</v>
      </c>
      <c r="DN59" s="185" t="s">
        <v>2716</v>
      </c>
      <c r="DO59" s="185" t="s">
        <v>815</v>
      </c>
      <c r="DP59" s="185" t="s">
        <v>815</v>
      </c>
      <c r="DQ59" s="185" t="s">
        <v>2716</v>
      </c>
      <c r="DR59" s="185" t="s">
        <v>815</v>
      </c>
      <c r="DS59" s="185" t="s">
        <v>815</v>
      </c>
      <c r="DT59" s="185" t="s">
        <v>2716</v>
      </c>
      <c r="DU59" s="185" t="s">
        <v>815</v>
      </c>
      <c r="DV59" s="185" t="s">
        <v>815</v>
      </c>
      <c r="DW59" s="185" t="s">
        <v>2716</v>
      </c>
      <c r="DX59" s="185" t="s">
        <v>815</v>
      </c>
      <c r="DY59" s="185" t="s">
        <v>815</v>
      </c>
      <c r="DZ59" s="185" t="s">
        <v>2716</v>
      </c>
      <c r="EA59" s="185" t="s">
        <v>815</v>
      </c>
      <c r="EB59" s="185" t="s">
        <v>815</v>
      </c>
      <c r="EC59" s="185" t="s">
        <v>2716</v>
      </c>
      <c r="ED59" s="185" t="s">
        <v>815</v>
      </c>
      <c r="EE59" s="185" t="s">
        <v>815</v>
      </c>
      <c r="EF59" s="185" t="s">
        <v>2716</v>
      </c>
      <c r="EG59" s="185" t="s">
        <v>815</v>
      </c>
      <c r="EH59" s="185" t="s">
        <v>815</v>
      </c>
      <c r="EI59" s="185" t="s">
        <v>2716</v>
      </c>
      <c r="EJ59" s="185" t="s">
        <v>815</v>
      </c>
      <c r="EK59" s="185" t="s">
        <v>815</v>
      </c>
      <c r="EL59" s="185" t="s">
        <v>2716</v>
      </c>
      <c r="EM59" s="185" t="s">
        <v>815</v>
      </c>
      <c r="EN59" s="185" t="s">
        <v>815</v>
      </c>
      <c r="EO59" s="185" t="s">
        <v>2716</v>
      </c>
      <c r="EP59" s="185" t="s">
        <v>815</v>
      </c>
      <c r="EQ59" s="185" t="s">
        <v>815</v>
      </c>
      <c r="ER59" s="185" t="s">
        <v>2716</v>
      </c>
      <c r="ES59" s="185" t="s">
        <v>815</v>
      </c>
      <c r="ET59" s="185" t="s">
        <v>815</v>
      </c>
    </row>
    <row r="60" spans="1:150" x14ac:dyDescent="0.25">
      <c r="A60" s="1"/>
      <c r="B60" s="184" t="s">
        <v>3012</v>
      </c>
      <c r="C60" s="184" t="s">
        <v>64</v>
      </c>
      <c r="D60" s="184" t="s">
        <v>3003</v>
      </c>
      <c r="E60" s="184" t="s">
        <v>3013</v>
      </c>
      <c r="F60" s="184" t="s">
        <v>3014</v>
      </c>
      <c r="G60" s="185" t="s">
        <v>2716</v>
      </c>
      <c r="H60" s="185" t="s">
        <v>815</v>
      </c>
      <c r="I60" s="185" t="s">
        <v>815</v>
      </c>
      <c r="J60" s="185" t="s">
        <v>2716</v>
      </c>
      <c r="K60" s="185" t="s">
        <v>815</v>
      </c>
      <c r="L60" s="185" t="s">
        <v>815</v>
      </c>
      <c r="M60" s="185" t="s">
        <v>2716</v>
      </c>
      <c r="N60" s="185" t="s">
        <v>815</v>
      </c>
      <c r="O60" s="185" t="s">
        <v>815</v>
      </c>
      <c r="P60" s="185" t="s">
        <v>2716</v>
      </c>
      <c r="Q60" s="185" t="s">
        <v>815</v>
      </c>
      <c r="R60" s="185" t="s">
        <v>815</v>
      </c>
      <c r="S60" s="185" t="s">
        <v>2716</v>
      </c>
      <c r="T60" s="185" t="s">
        <v>815</v>
      </c>
      <c r="U60" s="185" t="s">
        <v>815</v>
      </c>
      <c r="V60" s="185" t="s">
        <v>2716</v>
      </c>
      <c r="W60" s="185" t="s">
        <v>815</v>
      </c>
      <c r="X60" s="185" t="s">
        <v>815</v>
      </c>
      <c r="Y60" s="185" t="s">
        <v>2716</v>
      </c>
      <c r="Z60" s="185" t="s">
        <v>815</v>
      </c>
      <c r="AA60" s="185" t="s">
        <v>815</v>
      </c>
      <c r="AB60" s="185" t="s">
        <v>2716</v>
      </c>
      <c r="AC60" s="185" t="s">
        <v>815</v>
      </c>
      <c r="AD60" s="185" t="s">
        <v>815</v>
      </c>
      <c r="AE60" s="185" t="s">
        <v>2716</v>
      </c>
      <c r="AF60" s="185" t="s">
        <v>815</v>
      </c>
      <c r="AG60" s="185" t="s">
        <v>815</v>
      </c>
      <c r="AH60" s="185" t="s">
        <v>2716</v>
      </c>
      <c r="AI60" s="185" t="s">
        <v>815</v>
      </c>
      <c r="AJ60" s="185" t="s">
        <v>815</v>
      </c>
      <c r="AK60" s="185" t="s">
        <v>2716</v>
      </c>
      <c r="AL60" s="185" t="s">
        <v>815</v>
      </c>
      <c r="AM60" s="185" t="s">
        <v>815</v>
      </c>
      <c r="AN60" s="185" t="s">
        <v>2716</v>
      </c>
      <c r="AO60" s="185" t="s">
        <v>815</v>
      </c>
      <c r="AP60" s="185" t="s">
        <v>815</v>
      </c>
      <c r="AQ60" s="185" t="s">
        <v>2716</v>
      </c>
      <c r="AR60" s="185" t="s">
        <v>815</v>
      </c>
      <c r="AS60" s="185" t="s">
        <v>815</v>
      </c>
      <c r="AT60" s="185" t="s">
        <v>2716</v>
      </c>
      <c r="AU60" s="185" t="s">
        <v>815</v>
      </c>
      <c r="AV60" s="185" t="s">
        <v>815</v>
      </c>
      <c r="AW60" s="185" t="s">
        <v>2716</v>
      </c>
      <c r="AX60" s="185" t="s">
        <v>815</v>
      </c>
      <c r="AY60" s="185" t="s">
        <v>815</v>
      </c>
      <c r="AZ60" s="185" t="s">
        <v>2716</v>
      </c>
      <c r="BA60" s="185" t="s">
        <v>815</v>
      </c>
      <c r="BB60" s="185" t="s">
        <v>815</v>
      </c>
      <c r="BC60" s="185" t="s">
        <v>2716</v>
      </c>
      <c r="BD60" s="185" t="s">
        <v>815</v>
      </c>
      <c r="BE60" s="185" t="s">
        <v>815</v>
      </c>
      <c r="BF60" s="185" t="s">
        <v>2716</v>
      </c>
      <c r="BG60" s="185" t="s">
        <v>815</v>
      </c>
      <c r="BH60" s="185" t="s">
        <v>815</v>
      </c>
      <c r="BI60" s="185" t="s">
        <v>2716</v>
      </c>
      <c r="BJ60" s="185" t="s">
        <v>815</v>
      </c>
      <c r="BK60" s="185" t="s">
        <v>815</v>
      </c>
      <c r="BL60" s="185" t="s">
        <v>2716</v>
      </c>
      <c r="BM60" s="185" t="s">
        <v>815</v>
      </c>
      <c r="BN60" s="185" t="s">
        <v>815</v>
      </c>
      <c r="BO60" s="185" t="s">
        <v>2716</v>
      </c>
      <c r="BP60" s="185" t="s">
        <v>815</v>
      </c>
      <c r="BQ60" s="185" t="s">
        <v>815</v>
      </c>
      <c r="BR60" s="185" t="s">
        <v>2716</v>
      </c>
      <c r="BS60" s="185" t="s">
        <v>815</v>
      </c>
      <c r="BT60" s="185" t="s">
        <v>815</v>
      </c>
      <c r="BU60" s="185" t="s">
        <v>2716</v>
      </c>
      <c r="BV60" s="185" t="s">
        <v>815</v>
      </c>
      <c r="BW60" s="185" t="s">
        <v>815</v>
      </c>
      <c r="BX60" s="185" t="s">
        <v>2716</v>
      </c>
      <c r="BY60" s="185" t="s">
        <v>815</v>
      </c>
      <c r="BZ60" s="185" t="s">
        <v>815</v>
      </c>
      <c r="CA60" s="185" t="s">
        <v>2716</v>
      </c>
      <c r="CB60" s="185" t="s">
        <v>815</v>
      </c>
      <c r="CC60" s="185" t="s">
        <v>815</v>
      </c>
      <c r="CD60" s="185" t="s">
        <v>2716</v>
      </c>
      <c r="CE60" s="185" t="s">
        <v>815</v>
      </c>
      <c r="CF60" s="185" t="s">
        <v>815</v>
      </c>
      <c r="CG60" s="185" t="s">
        <v>2716</v>
      </c>
      <c r="CH60" s="185" t="s">
        <v>815</v>
      </c>
      <c r="CI60" s="185" t="s">
        <v>815</v>
      </c>
      <c r="CJ60" s="185" t="s">
        <v>2716</v>
      </c>
      <c r="CK60" s="185" t="s">
        <v>815</v>
      </c>
      <c r="CL60" s="185" t="s">
        <v>815</v>
      </c>
      <c r="CM60" s="185" t="s">
        <v>2716</v>
      </c>
      <c r="CN60" s="185" t="s">
        <v>815</v>
      </c>
      <c r="CO60" s="185" t="s">
        <v>815</v>
      </c>
      <c r="CP60" s="185" t="s">
        <v>2716</v>
      </c>
      <c r="CQ60" s="185" t="s">
        <v>815</v>
      </c>
      <c r="CR60" s="185" t="s">
        <v>815</v>
      </c>
      <c r="CS60" s="185" t="s">
        <v>2716</v>
      </c>
      <c r="CT60" s="185" t="s">
        <v>815</v>
      </c>
      <c r="CU60" s="185" t="s">
        <v>815</v>
      </c>
      <c r="CV60" s="185" t="s">
        <v>2716</v>
      </c>
      <c r="CW60" s="185" t="s">
        <v>815</v>
      </c>
      <c r="CX60" s="185" t="s">
        <v>815</v>
      </c>
      <c r="CY60" s="185" t="s">
        <v>2716</v>
      </c>
      <c r="CZ60" s="185" t="s">
        <v>815</v>
      </c>
      <c r="DA60" s="185" t="s">
        <v>815</v>
      </c>
      <c r="DB60" s="185" t="s">
        <v>2716</v>
      </c>
      <c r="DC60" s="185" t="s">
        <v>815</v>
      </c>
      <c r="DD60" s="185" t="s">
        <v>815</v>
      </c>
      <c r="DE60" s="185" t="s">
        <v>2716</v>
      </c>
      <c r="DF60" s="185" t="s">
        <v>815</v>
      </c>
      <c r="DG60" s="185" t="s">
        <v>815</v>
      </c>
      <c r="DH60" s="185" t="s">
        <v>2716</v>
      </c>
      <c r="DI60" s="185" t="s">
        <v>815</v>
      </c>
      <c r="DJ60" s="185" t="s">
        <v>815</v>
      </c>
      <c r="DK60" s="185" t="s">
        <v>2716</v>
      </c>
      <c r="DL60" s="185" t="s">
        <v>815</v>
      </c>
      <c r="DM60" s="185" t="s">
        <v>815</v>
      </c>
      <c r="DN60" s="185" t="s">
        <v>2716</v>
      </c>
      <c r="DO60" s="185" t="s">
        <v>815</v>
      </c>
      <c r="DP60" s="185" t="s">
        <v>815</v>
      </c>
      <c r="DQ60" s="185" t="s">
        <v>2716</v>
      </c>
      <c r="DR60" s="185" t="s">
        <v>815</v>
      </c>
      <c r="DS60" s="185" t="s">
        <v>815</v>
      </c>
      <c r="DT60" s="185" t="s">
        <v>2716</v>
      </c>
      <c r="DU60" s="185" t="s">
        <v>815</v>
      </c>
      <c r="DV60" s="185" t="s">
        <v>815</v>
      </c>
      <c r="DW60" s="185" t="s">
        <v>2716</v>
      </c>
      <c r="DX60" s="185" t="s">
        <v>815</v>
      </c>
      <c r="DY60" s="185" t="s">
        <v>815</v>
      </c>
      <c r="DZ60" s="185" t="s">
        <v>2716</v>
      </c>
      <c r="EA60" s="185" t="s">
        <v>815</v>
      </c>
      <c r="EB60" s="185" t="s">
        <v>815</v>
      </c>
      <c r="EC60" s="185" t="s">
        <v>2716</v>
      </c>
      <c r="ED60" s="185" t="s">
        <v>815</v>
      </c>
      <c r="EE60" s="185" t="s">
        <v>815</v>
      </c>
      <c r="EF60" s="185" t="s">
        <v>2716</v>
      </c>
      <c r="EG60" s="185" t="s">
        <v>815</v>
      </c>
      <c r="EH60" s="185" t="s">
        <v>815</v>
      </c>
      <c r="EI60" s="185" t="s">
        <v>2716</v>
      </c>
      <c r="EJ60" s="185" t="s">
        <v>815</v>
      </c>
      <c r="EK60" s="185" t="s">
        <v>815</v>
      </c>
      <c r="EL60" s="185" t="s">
        <v>2716</v>
      </c>
      <c r="EM60" s="185" t="s">
        <v>815</v>
      </c>
      <c r="EN60" s="185" t="s">
        <v>815</v>
      </c>
      <c r="EO60" s="185" t="s">
        <v>2716</v>
      </c>
      <c r="EP60" s="185" t="s">
        <v>815</v>
      </c>
      <c r="EQ60" s="185" t="s">
        <v>815</v>
      </c>
      <c r="ER60" s="185" t="s">
        <v>2716</v>
      </c>
      <c r="ES60" s="185" t="s">
        <v>815</v>
      </c>
      <c r="ET60" s="185" t="s">
        <v>815</v>
      </c>
    </row>
    <row r="61" spans="1:150" x14ac:dyDescent="0.25">
      <c r="A61" s="1"/>
      <c r="B61" s="184" t="s">
        <v>3015</v>
      </c>
      <c r="C61" s="184" t="s">
        <v>64</v>
      </c>
      <c r="D61" s="184" t="s">
        <v>3003</v>
      </c>
      <c r="E61" s="184" t="s">
        <v>3016</v>
      </c>
      <c r="F61" s="184" t="s">
        <v>3017</v>
      </c>
      <c r="G61" s="185" t="s">
        <v>2716</v>
      </c>
      <c r="H61" s="185" t="s">
        <v>2603</v>
      </c>
      <c r="I61" s="185" t="s">
        <v>2603</v>
      </c>
      <c r="J61" s="185" t="s">
        <v>2716</v>
      </c>
      <c r="K61" s="185" t="s">
        <v>2603</v>
      </c>
      <c r="L61" s="185" t="s">
        <v>2603</v>
      </c>
      <c r="M61" s="185" t="s">
        <v>2716</v>
      </c>
      <c r="N61" s="185" t="s">
        <v>2603</v>
      </c>
      <c r="O61" s="185" t="s">
        <v>2603</v>
      </c>
      <c r="P61" s="185" t="s">
        <v>2716</v>
      </c>
      <c r="Q61" s="185" t="s">
        <v>2603</v>
      </c>
      <c r="R61" s="185" t="s">
        <v>2603</v>
      </c>
      <c r="S61" s="185" t="s">
        <v>2716</v>
      </c>
      <c r="T61" s="185" t="s">
        <v>2603</v>
      </c>
      <c r="U61" s="185" t="s">
        <v>2603</v>
      </c>
      <c r="V61" s="185" t="s">
        <v>2716</v>
      </c>
      <c r="W61" s="185" t="s">
        <v>2603</v>
      </c>
      <c r="X61" s="185" t="s">
        <v>2603</v>
      </c>
      <c r="Y61" s="185" t="s">
        <v>2716</v>
      </c>
      <c r="Z61" s="185" t="s">
        <v>2603</v>
      </c>
      <c r="AA61" s="185" t="s">
        <v>2603</v>
      </c>
      <c r="AB61" s="185" t="s">
        <v>2716</v>
      </c>
      <c r="AC61" s="185" t="s">
        <v>2603</v>
      </c>
      <c r="AD61" s="185" t="s">
        <v>2603</v>
      </c>
      <c r="AE61" s="185" t="s">
        <v>2716</v>
      </c>
      <c r="AF61" s="185" t="s">
        <v>2603</v>
      </c>
      <c r="AG61" s="185" t="s">
        <v>2603</v>
      </c>
      <c r="AH61" s="185" t="s">
        <v>2716</v>
      </c>
      <c r="AI61" s="185" t="s">
        <v>2603</v>
      </c>
      <c r="AJ61" s="185" t="s">
        <v>2603</v>
      </c>
      <c r="AK61" s="185" t="s">
        <v>2716</v>
      </c>
      <c r="AL61" s="185" t="s">
        <v>2603</v>
      </c>
      <c r="AM61" s="185" t="s">
        <v>2603</v>
      </c>
      <c r="AN61" s="185" t="s">
        <v>2716</v>
      </c>
      <c r="AO61" s="185" t="s">
        <v>2603</v>
      </c>
      <c r="AP61" s="185" t="s">
        <v>2603</v>
      </c>
      <c r="AQ61" s="185" t="s">
        <v>2716</v>
      </c>
      <c r="AR61" s="185" t="s">
        <v>2603</v>
      </c>
      <c r="AS61" s="185" t="s">
        <v>2603</v>
      </c>
      <c r="AT61" s="185" t="s">
        <v>2716</v>
      </c>
      <c r="AU61" s="185" t="s">
        <v>2603</v>
      </c>
      <c r="AV61" s="185" t="s">
        <v>2603</v>
      </c>
      <c r="AW61" s="185" t="s">
        <v>2716</v>
      </c>
      <c r="AX61" s="185" t="s">
        <v>2603</v>
      </c>
      <c r="AY61" s="185" t="s">
        <v>2603</v>
      </c>
      <c r="AZ61" s="185" t="s">
        <v>2716</v>
      </c>
      <c r="BA61" s="185" t="s">
        <v>2603</v>
      </c>
      <c r="BB61" s="185" t="s">
        <v>2603</v>
      </c>
      <c r="BC61" s="185" t="s">
        <v>2716</v>
      </c>
      <c r="BD61" s="185" t="s">
        <v>2603</v>
      </c>
      <c r="BE61" s="185" t="s">
        <v>2603</v>
      </c>
      <c r="BF61" s="185" t="s">
        <v>2716</v>
      </c>
      <c r="BG61" s="185" t="s">
        <v>2603</v>
      </c>
      <c r="BH61" s="185" t="s">
        <v>2603</v>
      </c>
      <c r="BI61" s="185" t="s">
        <v>2716</v>
      </c>
      <c r="BJ61" s="185" t="s">
        <v>2603</v>
      </c>
      <c r="BK61" s="185" t="s">
        <v>2603</v>
      </c>
      <c r="BL61" s="185" t="s">
        <v>2716</v>
      </c>
      <c r="BM61" s="185" t="s">
        <v>2603</v>
      </c>
      <c r="BN61" s="185" t="s">
        <v>2603</v>
      </c>
      <c r="BO61" s="185" t="s">
        <v>2716</v>
      </c>
      <c r="BP61" s="185" t="s">
        <v>2603</v>
      </c>
      <c r="BQ61" s="185" t="s">
        <v>2603</v>
      </c>
      <c r="BR61" s="185" t="s">
        <v>2716</v>
      </c>
      <c r="BS61" s="185" t="s">
        <v>2603</v>
      </c>
      <c r="BT61" s="185" t="s">
        <v>2603</v>
      </c>
      <c r="BU61" s="185" t="s">
        <v>2716</v>
      </c>
      <c r="BV61" s="185" t="s">
        <v>2603</v>
      </c>
      <c r="BW61" s="185" t="s">
        <v>2603</v>
      </c>
      <c r="BX61" s="185" t="s">
        <v>2716</v>
      </c>
      <c r="BY61" s="185" t="s">
        <v>2603</v>
      </c>
      <c r="BZ61" s="185" t="s">
        <v>2603</v>
      </c>
      <c r="CA61" s="185" t="s">
        <v>2716</v>
      </c>
      <c r="CB61" s="185" t="s">
        <v>2603</v>
      </c>
      <c r="CC61" s="185" t="s">
        <v>2603</v>
      </c>
      <c r="CD61" s="185" t="s">
        <v>2716</v>
      </c>
      <c r="CE61" s="185" t="s">
        <v>2603</v>
      </c>
      <c r="CF61" s="185" t="s">
        <v>2603</v>
      </c>
      <c r="CG61" s="185" t="s">
        <v>2716</v>
      </c>
      <c r="CH61" s="185" t="s">
        <v>2603</v>
      </c>
      <c r="CI61" s="185" t="s">
        <v>2603</v>
      </c>
      <c r="CJ61" s="185" t="s">
        <v>2716</v>
      </c>
      <c r="CK61" s="185" t="s">
        <v>2603</v>
      </c>
      <c r="CL61" s="185" t="s">
        <v>2603</v>
      </c>
      <c r="CM61" s="185" t="s">
        <v>2716</v>
      </c>
      <c r="CN61" s="185" t="s">
        <v>2603</v>
      </c>
      <c r="CO61" s="185" t="s">
        <v>2603</v>
      </c>
      <c r="CP61" s="185" t="s">
        <v>2716</v>
      </c>
      <c r="CQ61" s="185" t="s">
        <v>2603</v>
      </c>
      <c r="CR61" s="185" t="s">
        <v>2603</v>
      </c>
      <c r="CS61" s="185" t="s">
        <v>2716</v>
      </c>
      <c r="CT61" s="185" t="s">
        <v>2603</v>
      </c>
      <c r="CU61" s="185" t="s">
        <v>2603</v>
      </c>
      <c r="CV61" s="185" t="s">
        <v>2716</v>
      </c>
      <c r="CW61" s="185" t="s">
        <v>2603</v>
      </c>
      <c r="CX61" s="185" t="s">
        <v>2603</v>
      </c>
      <c r="CY61" s="185" t="s">
        <v>2716</v>
      </c>
      <c r="CZ61" s="185" t="s">
        <v>2603</v>
      </c>
      <c r="DA61" s="185" t="s">
        <v>2603</v>
      </c>
      <c r="DB61" s="185" t="s">
        <v>2716</v>
      </c>
      <c r="DC61" s="185" t="s">
        <v>2603</v>
      </c>
      <c r="DD61" s="185" t="s">
        <v>2603</v>
      </c>
      <c r="DE61" s="185" t="s">
        <v>2716</v>
      </c>
      <c r="DF61" s="185" t="s">
        <v>2603</v>
      </c>
      <c r="DG61" s="185" t="s">
        <v>2603</v>
      </c>
      <c r="DH61" s="185" t="s">
        <v>2716</v>
      </c>
      <c r="DI61" s="185" t="s">
        <v>2603</v>
      </c>
      <c r="DJ61" s="185" t="s">
        <v>2603</v>
      </c>
      <c r="DK61" s="185" t="s">
        <v>2716</v>
      </c>
      <c r="DL61" s="185" t="s">
        <v>2603</v>
      </c>
      <c r="DM61" s="185" t="s">
        <v>2603</v>
      </c>
      <c r="DN61" s="185" t="s">
        <v>2716</v>
      </c>
      <c r="DO61" s="185" t="s">
        <v>2603</v>
      </c>
      <c r="DP61" s="185" t="s">
        <v>2603</v>
      </c>
      <c r="DQ61" s="185" t="s">
        <v>2716</v>
      </c>
      <c r="DR61" s="185" t="s">
        <v>2603</v>
      </c>
      <c r="DS61" s="185" t="s">
        <v>2603</v>
      </c>
      <c r="DT61" s="185" t="s">
        <v>2716</v>
      </c>
      <c r="DU61" s="185" t="s">
        <v>2603</v>
      </c>
      <c r="DV61" s="185" t="s">
        <v>2603</v>
      </c>
      <c r="DW61" s="185" t="s">
        <v>2716</v>
      </c>
      <c r="DX61" s="185" t="s">
        <v>2603</v>
      </c>
      <c r="DY61" s="185" t="s">
        <v>2603</v>
      </c>
      <c r="DZ61" s="185" t="s">
        <v>2716</v>
      </c>
      <c r="EA61" s="185" t="s">
        <v>2603</v>
      </c>
      <c r="EB61" s="185" t="s">
        <v>2603</v>
      </c>
      <c r="EC61" s="185" t="s">
        <v>2716</v>
      </c>
      <c r="ED61" s="185" t="s">
        <v>2603</v>
      </c>
      <c r="EE61" s="185" t="s">
        <v>2603</v>
      </c>
      <c r="EF61" s="185" t="s">
        <v>2716</v>
      </c>
      <c r="EG61" s="185" t="s">
        <v>2603</v>
      </c>
      <c r="EH61" s="185" t="s">
        <v>2603</v>
      </c>
      <c r="EI61" s="185" t="s">
        <v>2716</v>
      </c>
      <c r="EJ61" s="185" t="s">
        <v>2603</v>
      </c>
      <c r="EK61" s="185" t="s">
        <v>2603</v>
      </c>
      <c r="EL61" s="185" t="s">
        <v>2716</v>
      </c>
      <c r="EM61" s="185" t="s">
        <v>2603</v>
      </c>
      <c r="EN61" s="185" t="s">
        <v>2603</v>
      </c>
      <c r="EO61" s="185" t="s">
        <v>2716</v>
      </c>
      <c r="EP61" s="185" t="s">
        <v>2603</v>
      </c>
      <c r="EQ61" s="185" t="s">
        <v>2603</v>
      </c>
      <c r="ER61" s="185" t="s">
        <v>2716</v>
      </c>
      <c r="ES61" s="185" t="s">
        <v>2603</v>
      </c>
      <c r="ET61" s="185" t="s">
        <v>2603</v>
      </c>
    </row>
    <row r="62" spans="1:150" x14ac:dyDescent="0.25">
      <c r="A62" s="1"/>
      <c r="B62" s="183" t="s">
        <v>3018</v>
      </c>
      <c r="C62" s="183" t="s">
        <v>87</v>
      </c>
      <c r="D62" s="183" t="s">
        <v>855</v>
      </c>
      <c r="E62" s="183" t="s">
        <v>3019</v>
      </c>
      <c r="F62" s="183" t="s">
        <v>3020</v>
      </c>
      <c r="G62" s="183" t="s">
        <v>2716</v>
      </c>
      <c r="H62" s="183" t="s">
        <v>2603</v>
      </c>
      <c r="I62" s="183" t="s">
        <v>2603</v>
      </c>
      <c r="J62" s="183" t="s">
        <v>2716</v>
      </c>
      <c r="K62" s="183" t="s">
        <v>2603</v>
      </c>
      <c r="L62" s="183" t="s">
        <v>2603</v>
      </c>
      <c r="M62" s="183" t="s">
        <v>2716</v>
      </c>
      <c r="N62" s="183" t="s">
        <v>2603</v>
      </c>
      <c r="O62" s="183" t="s">
        <v>2603</v>
      </c>
      <c r="P62" s="183" t="s">
        <v>2716</v>
      </c>
      <c r="Q62" s="183" t="s">
        <v>2603</v>
      </c>
      <c r="R62" s="183" t="s">
        <v>2603</v>
      </c>
      <c r="S62" s="183" t="s">
        <v>2716</v>
      </c>
      <c r="T62" s="183" t="s">
        <v>2603</v>
      </c>
      <c r="U62" s="183" t="s">
        <v>2603</v>
      </c>
      <c r="V62" s="183" t="s">
        <v>2716</v>
      </c>
      <c r="W62" s="183" t="s">
        <v>2603</v>
      </c>
      <c r="X62" s="183" t="s">
        <v>2603</v>
      </c>
      <c r="Y62" s="183" t="s">
        <v>2716</v>
      </c>
      <c r="Z62" s="183" t="s">
        <v>2603</v>
      </c>
      <c r="AA62" s="183" t="s">
        <v>2603</v>
      </c>
      <c r="AB62" s="183" t="s">
        <v>2716</v>
      </c>
      <c r="AC62" s="183" t="s">
        <v>2603</v>
      </c>
      <c r="AD62" s="183" t="s">
        <v>2603</v>
      </c>
      <c r="AE62" s="183" t="s">
        <v>2716</v>
      </c>
      <c r="AF62" s="183" t="s">
        <v>2603</v>
      </c>
      <c r="AG62" s="183" t="s">
        <v>2603</v>
      </c>
      <c r="AH62" s="183" t="s">
        <v>2716</v>
      </c>
      <c r="AI62" s="183" t="s">
        <v>2603</v>
      </c>
      <c r="AJ62" s="183" t="s">
        <v>2603</v>
      </c>
      <c r="AK62" s="183" t="s">
        <v>2716</v>
      </c>
      <c r="AL62" s="183" t="s">
        <v>2603</v>
      </c>
      <c r="AM62" s="183" t="s">
        <v>2603</v>
      </c>
      <c r="AN62" s="183" t="s">
        <v>2716</v>
      </c>
      <c r="AO62" s="183" t="s">
        <v>2603</v>
      </c>
      <c r="AP62" s="183" t="s">
        <v>2603</v>
      </c>
      <c r="AQ62" s="183" t="s">
        <v>2716</v>
      </c>
      <c r="AR62" s="183" t="s">
        <v>2603</v>
      </c>
      <c r="AS62" s="183" t="s">
        <v>2603</v>
      </c>
      <c r="AT62" s="183" t="s">
        <v>2716</v>
      </c>
      <c r="AU62" s="183" t="s">
        <v>2603</v>
      </c>
      <c r="AV62" s="183" t="s">
        <v>2603</v>
      </c>
      <c r="AW62" s="183" t="s">
        <v>2716</v>
      </c>
      <c r="AX62" s="183" t="s">
        <v>2603</v>
      </c>
      <c r="AY62" s="183" t="s">
        <v>2603</v>
      </c>
      <c r="AZ62" s="183" t="s">
        <v>2716</v>
      </c>
      <c r="BA62" s="183" t="s">
        <v>2603</v>
      </c>
      <c r="BB62" s="183" t="s">
        <v>2603</v>
      </c>
      <c r="BC62" s="183" t="s">
        <v>2716</v>
      </c>
      <c r="BD62" s="183" t="s">
        <v>2603</v>
      </c>
      <c r="BE62" s="183" t="s">
        <v>2603</v>
      </c>
      <c r="BF62" s="183" t="s">
        <v>2716</v>
      </c>
      <c r="BG62" s="183" t="s">
        <v>2603</v>
      </c>
      <c r="BH62" s="183" t="s">
        <v>2603</v>
      </c>
      <c r="BI62" s="183" t="s">
        <v>2716</v>
      </c>
      <c r="BJ62" s="183" t="s">
        <v>2603</v>
      </c>
      <c r="BK62" s="183" t="s">
        <v>2603</v>
      </c>
      <c r="BL62" s="183" t="s">
        <v>2716</v>
      </c>
      <c r="BM62" s="183" t="s">
        <v>2603</v>
      </c>
      <c r="BN62" s="183" t="s">
        <v>2603</v>
      </c>
      <c r="BO62" s="183" t="s">
        <v>2716</v>
      </c>
      <c r="BP62" s="183" t="s">
        <v>2603</v>
      </c>
      <c r="BQ62" s="183" t="s">
        <v>2603</v>
      </c>
      <c r="BR62" s="183" t="s">
        <v>2716</v>
      </c>
      <c r="BS62" s="183" t="s">
        <v>2603</v>
      </c>
      <c r="BT62" s="183" t="s">
        <v>2603</v>
      </c>
      <c r="BU62" s="183" t="s">
        <v>2716</v>
      </c>
      <c r="BV62" s="183" t="s">
        <v>2603</v>
      </c>
      <c r="BW62" s="183" t="s">
        <v>2603</v>
      </c>
      <c r="BX62" s="183" t="s">
        <v>2716</v>
      </c>
      <c r="BY62" s="183" t="s">
        <v>2603</v>
      </c>
      <c r="BZ62" s="183" t="s">
        <v>2603</v>
      </c>
      <c r="CA62" s="183" t="s">
        <v>2716</v>
      </c>
      <c r="CB62" s="183" t="s">
        <v>2603</v>
      </c>
      <c r="CC62" s="183" t="s">
        <v>2603</v>
      </c>
      <c r="CD62" s="183" t="s">
        <v>2716</v>
      </c>
      <c r="CE62" s="183" t="s">
        <v>2603</v>
      </c>
      <c r="CF62" s="183" t="s">
        <v>2603</v>
      </c>
      <c r="CG62" s="183" t="s">
        <v>2716</v>
      </c>
      <c r="CH62" s="183" t="s">
        <v>2603</v>
      </c>
      <c r="CI62" s="183" t="s">
        <v>2603</v>
      </c>
      <c r="CJ62" s="183" t="s">
        <v>2716</v>
      </c>
      <c r="CK62" s="183" t="s">
        <v>2603</v>
      </c>
      <c r="CL62" s="183" t="s">
        <v>2603</v>
      </c>
      <c r="CM62" s="183" t="s">
        <v>2716</v>
      </c>
      <c r="CN62" s="183" t="s">
        <v>2603</v>
      </c>
      <c r="CO62" s="183" t="s">
        <v>2603</v>
      </c>
      <c r="CP62" s="183" t="s">
        <v>2716</v>
      </c>
      <c r="CQ62" s="183" t="s">
        <v>2603</v>
      </c>
      <c r="CR62" s="183" t="s">
        <v>2603</v>
      </c>
      <c r="CS62" s="183" t="s">
        <v>2716</v>
      </c>
      <c r="CT62" s="183" t="s">
        <v>2603</v>
      </c>
      <c r="CU62" s="183" t="s">
        <v>2603</v>
      </c>
      <c r="CV62" s="183" t="s">
        <v>2716</v>
      </c>
      <c r="CW62" s="183" t="s">
        <v>2603</v>
      </c>
      <c r="CX62" s="183" t="s">
        <v>2603</v>
      </c>
      <c r="CY62" s="183" t="s">
        <v>2716</v>
      </c>
      <c r="CZ62" s="183" t="s">
        <v>2603</v>
      </c>
      <c r="DA62" s="183" t="s">
        <v>2603</v>
      </c>
      <c r="DB62" s="183" t="s">
        <v>2716</v>
      </c>
      <c r="DC62" s="183" t="s">
        <v>2603</v>
      </c>
      <c r="DD62" s="183" t="s">
        <v>2603</v>
      </c>
      <c r="DE62" s="183" t="s">
        <v>2716</v>
      </c>
      <c r="DF62" s="183" t="s">
        <v>2603</v>
      </c>
      <c r="DG62" s="183" t="s">
        <v>2603</v>
      </c>
      <c r="DH62" s="183" t="s">
        <v>2716</v>
      </c>
      <c r="DI62" s="183" t="s">
        <v>2603</v>
      </c>
      <c r="DJ62" s="183" t="s">
        <v>2603</v>
      </c>
      <c r="DK62" s="183" t="s">
        <v>2716</v>
      </c>
      <c r="DL62" s="183" t="s">
        <v>2603</v>
      </c>
      <c r="DM62" s="183" t="s">
        <v>2603</v>
      </c>
      <c r="DN62" s="183" t="s">
        <v>2716</v>
      </c>
      <c r="DO62" s="183" t="s">
        <v>2603</v>
      </c>
      <c r="DP62" s="183" t="s">
        <v>2603</v>
      </c>
      <c r="DQ62" s="183" t="s">
        <v>2716</v>
      </c>
      <c r="DR62" s="183" t="s">
        <v>2603</v>
      </c>
      <c r="DS62" s="183" t="s">
        <v>2603</v>
      </c>
      <c r="DT62" s="183" t="s">
        <v>2716</v>
      </c>
      <c r="DU62" s="183" t="s">
        <v>2603</v>
      </c>
      <c r="DV62" s="183" t="s">
        <v>2603</v>
      </c>
      <c r="DW62" s="183" t="s">
        <v>2716</v>
      </c>
      <c r="DX62" s="183" t="s">
        <v>2603</v>
      </c>
      <c r="DY62" s="183" t="s">
        <v>2603</v>
      </c>
      <c r="DZ62" s="183" t="s">
        <v>2716</v>
      </c>
      <c r="EA62" s="183" t="s">
        <v>2603</v>
      </c>
      <c r="EB62" s="183" t="s">
        <v>2603</v>
      </c>
      <c r="EC62" s="183" t="s">
        <v>2716</v>
      </c>
      <c r="ED62" s="183" t="s">
        <v>2603</v>
      </c>
      <c r="EE62" s="183" t="s">
        <v>2603</v>
      </c>
      <c r="EF62" s="183" t="s">
        <v>2716</v>
      </c>
      <c r="EG62" s="183" t="s">
        <v>2603</v>
      </c>
      <c r="EH62" s="183" t="s">
        <v>2603</v>
      </c>
      <c r="EI62" s="183" t="s">
        <v>2716</v>
      </c>
      <c r="EJ62" s="183" t="s">
        <v>2603</v>
      </c>
      <c r="EK62" s="183" t="s">
        <v>2603</v>
      </c>
      <c r="EL62" s="183" t="s">
        <v>2716</v>
      </c>
      <c r="EM62" s="183" t="s">
        <v>2603</v>
      </c>
      <c r="EN62" s="183" t="s">
        <v>2603</v>
      </c>
      <c r="EO62" s="183" t="s">
        <v>2716</v>
      </c>
      <c r="EP62" s="183" t="s">
        <v>2603</v>
      </c>
      <c r="EQ62" s="183" t="s">
        <v>2603</v>
      </c>
      <c r="ER62" s="183" t="s">
        <v>2716</v>
      </c>
      <c r="ES62" s="183" t="s">
        <v>2603</v>
      </c>
      <c r="ET62" s="183" t="s">
        <v>2603</v>
      </c>
    </row>
    <row r="63" spans="1:150" x14ac:dyDescent="0.25">
      <c r="A63" s="1"/>
      <c r="B63" s="184" t="s">
        <v>3021</v>
      </c>
      <c r="C63" s="184" t="s">
        <v>87</v>
      </c>
      <c r="D63" s="184" t="s">
        <v>855</v>
      </c>
      <c r="E63" s="184" t="s">
        <v>3022</v>
      </c>
      <c r="F63" s="184" t="s">
        <v>3023</v>
      </c>
      <c r="G63" s="185" t="s">
        <v>2716</v>
      </c>
      <c r="H63" s="185" t="s">
        <v>2603</v>
      </c>
      <c r="I63" s="185" t="s">
        <v>2603</v>
      </c>
      <c r="J63" s="185" t="s">
        <v>2716</v>
      </c>
      <c r="K63" s="185" t="s">
        <v>2603</v>
      </c>
      <c r="L63" s="185" t="s">
        <v>2603</v>
      </c>
      <c r="M63" s="185" t="s">
        <v>2716</v>
      </c>
      <c r="N63" s="185" t="s">
        <v>2603</v>
      </c>
      <c r="O63" s="185" t="s">
        <v>2603</v>
      </c>
      <c r="P63" s="185" t="s">
        <v>2716</v>
      </c>
      <c r="Q63" s="185" t="s">
        <v>2603</v>
      </c>
      <c r="R63" s="185" t="s">
        <v>2603</v>
      </c>
      <c r="S63" s="185" t="s">
        <v>2716</v>
      </c>
      <c r="T63" s="185" t="s">
        <v>2603</v>
      </c>
      <c r="U63" s="185" t="s">
        <v>2603</v>
      </c>
      <c r="V63" s="185" t="s">
        <v>2716</v>
      </c>
      <c r="W63" s="185" t="s">
        <v>2603</v>
      </c>
      <c r="X63" s="185" t="s">
        <v>2603</v>
      </c>
      <c r="Y63" s="185" t="s">
        <v>2716</v>
      </c>
      <c r="Z63" s="185" t="s">
        <v>2603</v>
      </c>
      <c r="AA63" s="185" t="s">
        <v>2603</v>
      </c>
      <c r="AB63" s="185" t="s">
        <v>2716</v>
      </c>
      <c r="AC63" s="185" t="s">
        <v>2603</v>
      </c>
      <c r="AD63" s="185" t="s">
        <v>2603</v>
      </c>
      <c r="AE63" s="185" t="s">
        <v>2716</v>
      </c>
      <c r="AF63" s="185" t="s">
        <v>2603</v>
      </c>
      <c r="AG63" s="185" t="s">
        <v>2603</v>
      </c>
      <c r="AH63" s="185" t="s">
        <v>2716</v>
      </c>
      <c r="AI63" s="185" t="s">
        <v>2603</v>
      </c>
      <c r="AJ63" s="185" t="s">
        <v>2603</v>
      </c>
      <c r="AK63" s="185" t="s">
        <v>2716</v>
      </c>
      <c r="AL63" s="185" t="s">
        <v>2603</v>
      </c>
      <c r="AM63" s="185" t="s">
        <v>2603</v>
      </c>
      <c r="AN63" s="185" t="s">
        <v>2716</v>
      </c>
      <c r="AO63" s="185" t="s">
        <v>2603</v>
      </c>
      <c r="AP63" s="185" t="s">
        <v>2603</v>
      </c>
      <c r="AQ63" s="185" t="s">
        <v>2716</v>
      </c>
      <c r="AR63" s="185" t="s">
        <v>2603</v>
      </c>
      <c r="AS63" s="185" t="s">
        <v>2603</v>
      </c>
      <c r="AT63" s="185" t="s">
        <v>2716</v>
      </c>
      <c r="AU63" s="185" t="s">
        <v>2603</v>
      </c>
      <c r="AV63" s="185" t="s">
        <v>2603</v>
      </c>
      <c r="AW63" s="185" t="s">
        <v>2716</v>
      </c>
      <c r="AX63" s="185" t="s">
        <v>2603</v>
      </c>
      <c r="AY63" s="185" t="s">
        <v>2603</v>
      </c>
      <c r="AZ63" s="185" t="s">
        <v>2716</v>
      </c>
      <c r="BA63" s="185" t="s">
        <v>2603</v>
      </c>
      <c r="BB63" s="185" t="s">
        <v>2603</v>
      </c>
      <c r="BC63" s="185" t="s">
        <v>2716</v>
      </c>
      <c r="BD63" s="185" t="s">
        <v>2603</v>
      </c>
      <c r="BE63" s="185" t="s">
        <v>2603</v>
      </c>
      <c r="BF63" s="185" t="s">
        <v>2716</v>
      </c>
      <c r="BG63" s="185" t="s">
        <v>2603</v>
      </c>
      <c r="BH63" s="185" t="s">
        <v>2603</v>
      </c>
      <c r="BI63" s="185" t="s">
        <v>2716</v>
      </c>
      <c r="BJ63" s="185" t="s">
        <v>2603</v>
      </c>
      <c r="BK63" s="185" t="s">
        <v>2603</v>
      </c>
      <c r="BL63" s="185" t="s">
        <v>2716</v>
      </c>
      <c r="BM63" s="185" t="s">
        <v>2603</v>
      </c>
      <c r="BN63" s="185" t="s">
        <v>2603</v>
      </c>
      <c r="BO63" s="185" t="s">
        <v>2716</v>
      </c>
      <c r="BP63" s="185" t="s">
        <v>2603</v>
      </c>
      <c r="BQ63" s="185" t="s">
        <v>2603</v>
      </c>
      <c r="BR63" s="185" t="s">
        <v>2716</v>
      </c>
      <c r="BS63" s="185" t="s">
        <v>2603</v>
      </c>
      <c r="BT63" s="185" t="s">
        <v>2603</v>
      </c>
      <c r="BU63" s="185" t="s">
        <v>2716</v>
      </c>
      <c r="BV63" s="185" t="s">
        <v>2603</v>
      </c>
      <c r="BW63" s="185" t="s">
        <v>2603</v>
      </c>
      <c r="BX63" s="185" t="s">
        <v>2716</v>
      </c>
      <c r="BY63" s="185" t="s">
        <v>2603</v>
      </c>
      <c r="BZ63" s="185" t="s">
        <v>2603</v>
      </c>
      <c r="CA63" s="185" t="s">
        <v>2716</v>
      </c>
      <c r="CB63" s="185" t="s">
        <v>2603</v>
      </c>
      <c r="CC63" s="185" t="s">
        <v>2603</v>
      </c>
      <c r="CD63" s="185" t="s">
        <v>2716</v>
      </c>
      <c r="CE63" s="185" t="s">
        <v>2603</v>
      </c>
      <c r="CF63" s="185" t="s">
        <v>2603</v>
      </c>
      <c r="CG63" s="185" t="s">
        <v>2716</v>
      </c>
      <c r="CH63" s="185" t="s">
        <v>2603</v>
      </c>
      <c r="CI63" s="185" t="s">
        <v>2603</v>
      </c>
      <c r="CJ63" s="185" t="s">
        <v>2716</v>
      </c>
      <c r="CK63" s="185" t="s">
        <v>2603</v>
      </c>
      <c r="CL63" s="185" t="s">
        <v>2603</v>
      </c>
      <c r="CM63" s="185" t="s">
        <v>2716</v>
      </c>
      <c r="CN63" s="185" t="s">
        <v>2603</v>
      </c>
      <c r="CO63" s="185" t="s">
        <v>2603</v>
      </c>
      <c r="CP63" s="185" t="s">
        <v>2716</v>
      </c>
      <c r="CQ63" s="185" t="s">
        <v>2603</v>
      </c>
      <c r="CR63" s="185" t="s">
        <v>2603</v>
      </c>
      <c r="CS63" s="185" t="s">
        <v>2716</v>
      </c>
      <c r="CT63" s="185" t="s">
        <v>2603</v>
      </c>
      <c r="CU63" s="185" t="s">
        <v>2603</v>
      </c>
      <c r="CV63" s="185" t="s">
        <v>2716</v>
      </c>
      <c r="CW63" s="185" t="s">
        <v>2603</v>
      </c>
      <c r="CX63" s="185" t="s">
        <v>2603</v>
      </c>
      <c r="CY63" s="185" t="s">
        <v>2716</v>
      </c>
      <c r="CZ63" s="185" t="s">
        <v>2603</v>
      </c>
      <c r="DA63" s="185" t="s">
        <v>2603</v>
      </c>
      <c r="DB63" s="185" t="s">
        <v>2716</v>
      </c>
      <c r="DC63" s="185" t="s">
        <v>2603</v>
      </c>
      <c r="DD63" s="185" t="s">
        <v>2603</v>
      </c>
      <c r="DE63" s="185" t="s">
        <v>2716</v>
      </c>
      <c r="DF63" s="185" t="s">
        <v>2603</v>
      </c>
      <c r="DG63" s="185" t="s">
        <v>2603</v>
      </c>
      <c r="DH63" s="185" t="s">
        <v>2716</v>
      </c>
      <c r="DI63" s="185" t="s">
        <v>2603</v>
      </c>
      <c r="DJ63" s="185" t="s">
        <v>2603</v>
      </c>
      <c r="DK63" s="185" t="s">
        <v>2716</v>
      </c>
      <c r="DL63" s="185" t="s">
        <v>2603</v>
      </c>
      <c r="DM63" s="185" t="s">
        <v>2603</v>
      </c>
      <c r="DN63" s="185" t="s">
        <v>2716</v>
      </c>
      <c r="DO63" s="185" t="s">
        <v>2603</v>
      </c>
      <c r="DP63" s="185" t="s">
        <v>2603</v>
      </c>
      <c r="DQ63" s="185" t="s">
        <v>2716</v>
      </c>
      <c r="DR63" s="185" t="s">
        <v>2603</v>
      </c>
      <c r="DS63" s="185" t="s">
        <v>2603</v>
      </c>
      <c r="DT63" s="185" t="s">
        <v>2716</v>
      </c>
      <c r="DU63" s="185" t="s">
        <v>2603</v>
      </c>
      <c r="DV63" s="185" t="s">
        <v>2603</v>
      </c>
      <c r="DW63" s="185" t="s">
        <v>2716</v>
      </c>
      <c r="DX63" s="185" t="s">
        <v>2603</v>
      </c>
      <c r="DY63" s="185" t="s">
        <v>2603</v>
      </c>
      <c r="DZ63" s="185" t="s">
        <v>2716</v>
      </c>
      <c r="EA63" s="185" t="s">
        <v>2603</v>
      </c>
      <c r="EB63" s="185" t="s">
        <v>2603</v>
      </c>
      <c r="EC63" s="185" t="s">
        <v>2716</v>
      </c>
      <c r="ED63" s="185" t="s">
        <v>2603</v>
      </c>
      <c r="EE63" s="185" t="s">
        <v>2603</v>
      </c>
      <c r="EF63" s="185" t="s">
        <v>2716</v>
      </c>
      <c r="EG63" s="185" t="s">
        <v>2603</v>
      </c>
      <c r="EH63" s="185" t="s">
        <v>2603</v>
      </c>
      <c r="EI63" s="185" t="s">
        <v>2716</v>
      </c>
      <c r="EJ63" s="185" t="s">
        <v>2603</v>
      </c>
      <c r="EK63" s="185" t="s">
        <v>2603</v>
      </c>
      <c r="EL63" s="185" t="s">
        <v>2716</v>
      </c>
      <c r="EM63" s="185" t="s">
        <v>2603</v>
      </c>
      <c r="EN63" s="185" t="s">
        <v>2603</v>
      </c>
      <c r="EO63" s="185" t="s">
        <v>2716</v>
      </c>
      <c r="EP63" s="185" t="s">
        <v>2603</v>
      </c>
      <c r="EQ63" s="185" t="s">
        <v>2603</v>
      </c>
      <c r="ER63" s="185" t="s">
        <v>2716</v>
      </c>
      <c r="ES63" s="185" t="s">
        <v>2603</v>
      </c>
      <c r="ET63" s="185" t="s">
        <v>2603</v>
      </c>
    </row>
    <row r="64" spans="1:150" x14ac:dyDescent="0.25">
      <c r="A64" s="1"/>
      <c r="B64" s="184" t="s">
        <v>3024</v>
      </c>
      <c r="C64" s="184" t="s">
        <v>87</v>
      </c>
      <c r="D64" s="184" t="s">
        <v>855</v>
      </c>
      <c r="E64" s="184" t="s">
        <v>3025</v>
      </c>
      <c r="F64" s="184" t="s">
        <v>3026</v>
      </c>
      <c r="G64" s="185" t="s">
        <v>2716</v>
      </c>
      <c r="H64" s="185" t="s">
        <v>2603</v>
      </c>
      <c r="I64" s="185" t="s">
        <v>2603</v>
      </c>
      <c r="J64" s="185" t="s">
        <v>2716</v>
      </c>
      <c r="K64" s="185" t="s">
        <v>2603</v>
      </c>
      <c r="L64" s="185" t="s">
        <v>2603</v>
      </c>
      <c r="M64" s="185" t="s">
        <v>2716</v>
      </c>
      <c r="N64" s="185" t="s">
        <v>2603</v>
      </c>
      <c r="O64" s="185" t="s">
        <v>2603</v>
      </c>
      <c r="P64" s="185" t="s">
        <v>2716</v>
      </c>
      <c r="Q64" s="185" t="s">
        <v>2603</v>
      </c>
      <c r="R64" s="185" t="s">
        <v>2603</v>
      </c>
      <c r="S64" s="185" t="s">
        <v>2716</v>
      </c>
      <c r="T64" s="185" t="s">
        <v>2603</v>
      </c>
      <c r="U64" s="185" t="s">
        <v>2603</v>
      </c>
      <c r="V64" s="185" t="s">
        <v>2716</v>
      </c>
      <c r="W64" s="185" t="s">
        <v>2603</v>
      </c>
      <c r="X64" s="185" t="s">
        <v>2603</v>
      </c>
      <c r="Y64" s="185" t="s">
        <v>2716</v>
      </c>
      <c r="Z64" s="185" t="s">
        <v>2603</v>
      </c>
      <c r="AA64" s="185" t="s">
        <v>2603</v>
      </c>
      <c r="AB64" s="185" t="s">
        <v>2716</v>
      </c>
      <c r="AC64" s="185" t="s">
        <v>2603</v>
      </c>
      <c r="AD64" s="185" t="s">
        <v>2603</v>
      </c>
      <c r="AE64" s="185" t="s">
        <v>2716</v>
      </c>
      <c r="AF64" s="185" t="s">
        <v>2603</v>
      </c>
      <c r="AG64" s="185" t="s">
        <v>2603</v>
      </c>
      <c r="AH64" s="185" t="s">
        <v>2716</v>
      </c>
      <c r="AI64" s="185" t="s">
        <v>2603</v>
      </c>
      <c r="AJ64" s="185" t="s">
        <v>2603</v>
      </c>
      <c r="AK64" s="185" t="s">
        <v>2716</v>
      </c>
      <c r="AL64" s="185" t="s">
        <v>2603</v>
      </c>
      <c r="AM64" s="185" t="s">
        <v>2603</v>
      </c>
      <c r="AN64" s="185" t="s">
        <v>2716</v>
      </c>
      <c r="AO64" s="185" t="s">
        <v>2603</v>
      </c>
      <c r="AP64" s="185" t="s">
        <v>2603</v>
      </c>
      <c r="AQ64" s="185" t="s">
        <v>2716</v>
      </c>
      <c r="AR64" s="185" t="s">
        <v>2603</v>
      </c>
      <c r="AS64" s="185" t="s">
        <v>2603</v>
      </c>
      <c r="AT64" s="185" t="s">
        <v>2716</v>
      </c>
      <c r="AU64" s="185" t="s">
        <v>2603</v>
      </c>
      <c r="AV64" s="185" t="s">
        <v>2603</v>
      </c>
      <c r="AW64" s="185" t="s">
        <v>2716</v>
      </c>
      <c r="AX64" s="185" t="s">
        <v>2603</v>
      </c>
      <c r="AY64" s="185" t="s">
        <v>2603</v>
      </c>
      <c r="AZ64" s="185" t="s">
        <v>2716</v>
      </c>
      <c r="BA64" s="185" t="s">
        <v>2603</v>
      </c>
      <c r="BB64" s="185" t="s">
        <v>2603</v>
      </c>
      <c r="BC64" s="185" t="s">
        <v>2716</v>
      </c>
      <c r="BD64" s="185" t="s">
        <v>2603</v>
      </c>
      <c r="BE64" s="185" t="s">
        <v>2603</v>
      </c>
      <c r="BF64" s="185" t="s">
        <v>2716</v>
      </c>
      <c r="BG64" s="185" t="s">
        <v>2603</v>
      </c>
      <c r="BH64" s="185" t="s">
        <v>2603</v>
      </c>
      <c r="BI64" s="185" t="s">
        <v>2716</v>
      </c>
      <c r="BJ64" s="185" t="s">
        <v>2603</v>
      </c>
      <c r="BK64" s="185" t="s">
        <v>2603</v>
      </c>
      <c r="BL64" s="185" t="s">
        <v>2716</v>
      </c>
      <c r="BM64" s="185" t="s">
        <v>2603</v>
      </c>
      <c r="BN64" s="185" t="s">
        <v>2603</v>
      </c>
      <c r="BO64" s="185" t="s">
        <v>2716</v>
      </c>
      <c r="BP64" s="185" t="s">
        <v>2603</v>
      </c>
      <c r="BQ64" s="185" t="s">
        <v>2603</v>
      </c>
      <c r="BR64" s="185" t="s">
        <v>2716</v>
      </c>
      <c r="BS64" s="185" t="s">
        <v>2603</v>
      </c>
      <c r="BT64" s="185" t="s">
        <v>2603</v>
      </c>
      <c r="BU64" s="185" t="s">
        <v>2716</v>
      </c>
      <c r="BV64" s="185" t="s">
        <v>2603</v>
      </c>
      <c r="BW64" s="185" t="s">
        <v>2603</v>
      </c>
      <c r="BX64" s="185" t="s">
        <v>2716</v>
      </c>
      <c r="BY64" s="185" t="s">
        <v>2603</v>
      </c>
      <c r="BZ64" s="185" t="s">
        <v>2603</v>
      </c>
      <c r="CA64" s="185" t="s">
        <v>2716</v>
      </c>
      <c r="CB64" s="185" t="s">
        <v>2603</v>
      </c>
      <c r="CC64" s="185" t="s">
        <v>2603</v>
      </c>
      <c r="CD64" s="185" t="s">
        <v>2716</v>
      </c>
      <c r="CE64" s="185" t="s">
        <v>2603</v>
      </c>
      <c r="CF64" s="185" t="s">
        <v>2603</v>
      </c>
      <c r="CG64" s="185" t="s">
        <v>2716</v>
      </c>
      <c r="CH64" s="185" t="s">
        <v>2603</v>
      </c>
      <c r="CI64" s="185" t="s">
        <v>2603</v>
      </c>
      <c r="CJ64" s="185" t="s">
        <v>2716</v>
      </c>
      <c r="CK64" s="185" t="s">
        <v>2603</v>
      </c>
      <c r="CL64" s="185" t="s">
        <v>2603</v>
      </c>
      <c r="CM64" s="185" t="s">
        <v>2716</v>
      </c>
      <c r="CN64" s="185" t="s">
        <v>2603</v>
      </c>
      <c r="CO64" s="185" t="s">
        <v>2603</v>
      </c>
      <c r="CP64" s="185" t="s">
        <v>2716</v>
      </c>
      <c r="CQ64" s="185" t="s">
        <v>2603</v>
      </c>
      <c r="CR64" s="185" t="s">
        <v>2603</v>
      </c>
      <c r="CS64" s="185" t="s">
        <v>2716</v>
      </c>
      <c r="CT64" s="185" t="s">
        <v>2603</v>
      </c>
      <c r="CU64" s="185" t="s">
        <v>2603</v>
      </c>
      <c r="CV64" s="185" t="s">
        <v>2716</v>
      </c>
      <c r="CW64" s="185" t="s">
        <v>2603</v>
      </c>
      <c r="CX64" s="185" t="s">
        <v>2603</v>
      </c>
      <c r="CY64" s="185" t="s">
        <v>2716</v>
      </c>
      <c r="CZ64" s="185" t="s">
        <v>2603</v>
      </c>
      <c r="DA64" s="185" t="s">
        <v>2603</v>
      </c>
      <c r="DB64" s="185" t="s">
        <v>2716</v>
      </c>
      <c r="DC64" s="185" t="s">
        <v>2603</v>
      </c>
      <c r="DD64" s="185" t="s">
        <v>2603</v>
      </c>
      <c r="DE64" s="185" t="s">
        <v>2716</v>
      </c>
      <c r="DF64" s="185" t="s">
        <v>2603</v>
      </c>
      <c r="DG64" s="185" t="s">
        <v>2603</v>
      </c>
      <c r="DH64" s="185" t="s">
        <v>2716</v>
      </c>
      <c r="DI64" s="185" t="s">
        <v>2603</v>
      </c>
      <c r="DJ64" s="185" t="s">
        <v>2603</v>
      </c>
      <c r="DK64" s="185" t="s">
        <v>2716</v>
      </c>
      <c r="DL64" s="185" t="s">
        <v>2603</v>
      </c>
      <c r="DM64" s="185" t="s">
        <v>2603</v>
      </c>
      <c r="DN64" s="185" t="s">
        <v>2716</v>
      </c>
      <c r="DO64" s="185" t="s">
        <v>2603</v>
      </c>
      <c r="DP64" s="185" t="s">
        <v>2603</v>
      </c>
      <c r="DQ64" s="185" t="s">
        <v>2716</v>
      </c>
      <c r="DR64" s="185" t="s">
        <v>2603</v>
      </c>
      <c r="DS64" s="185" t="s">
        <v>2603</v>
      </c>
      <c r="DT64" s="185" t="s">
        <v>2716</v>
      </c>
      <c r="DU64" s="185" t="s">
        <v>2603</v>
      </c>
      <c r="DV64" s="185" t="s">
        <v>2603</v>
      </c>
      <c r="DW64" s="185" t="s">
        <v>2716</v>
      </c>
      <c r="DX64" s="185" t="s">
        <v>2603</v>
      </c>
      <c r="DY64" s="185" t="s">
        <v>2603</v>
      </c>
      <c r="DZ64" s="185" t="s">
        <v>2716</v>
      </c>
      <c r="EA64" s="185" t="s">
        <v>2603</v>
      </c>
      <c r="EB64" s="185" t="s">
        <v>2603</v>
      </c>
      <c r="EC64" s="185" t="s">
        <v>2716</v>
      </c>
      <c r="ED64" s="185" t="s">
        <v>2603</v>
      </c>
      <c r="EE64" s="185" t="s">
        <v>2603</v>
      </c>
      <c r="EF64" s="185" t="s">
        <v>2716</v>
      </c>
      <c r="EG64" s="185" t="s">
        <v>2603</v>
      </c>
      <c r="EH64" s="185" t="s">
        <v>2603</v>
      </c>
      <c r="EI64" s="185" t="s">
        <v>2716</v>
      </c>
      <c r="EJ64" s="185" t="s">
        <v>2603</v>
      </c>
      <c r="EK64" s="185" t="s">
        <v>2603</v>
      </c>
      <c r="EL64" s="185" t="s">
        <v>2716</v>
      </c>
      <c r="EM64" s="185" t="s">
        <v>2603</v>
      </c>
      <c r="EN64" s="185" t="s">
        <v>2603</v>
      </c>
      <c r="EO64" s="185" t="s">
        <v>2716</v>
      </c>
      <c r="EP64" s="185" t="s">
        <v>2603</v>
      </c>
      <c r="EQ64" s="185" t="s">
        <v>2603</v>
      </c>
      <c r="ER64" s="185" t="s">
        <v>2716</v>
      </c>
      <c r="ES64" s="185" t="s">
        <v>2603</v>
      </c>
      <c r="ET64" s="185" t="s">
        <v>2603</v>
      </c>
    </row>
    <row r="65" spans="1:150" x14ac:dyDescent="0.25">
      <c r="A65" s="1"/>
      <c r="B65" s="184" t="s">
        <v>3027</v>
      </c>
      <c r="C65" s="184" t="s">
        <v>87</v>
      </c>
      <c r="D65" s="184" t="s">
        <v>855</v>
      </c>
      <c r="E65" s="184" t="s">
        <v>3028</v>
      </c>
      <c r="F65" s="184" t="s">
        <v>3029</v>
      </c>
      <c r="G65" s="185" t="s">
        <v>2716</v>
      </c>
      <c r="H65" s="185" t="s">
        <v>2603</v>
      </c>
      <c r="I65" s="185" t="s">
        <v>2603</v>
      </c>
      <c r="J65" s="185" t="s">
        <v>2716</v>
      </c>
      <c r="K65" s="185" t="s">
        <v>2603</v>
      </c>
      <c r="L65" s="185" t="s">
        <v>2603</v>
      </c>
      <c r="M65" s="185" t="s">
        <v>2716</v>
      </c>
      <c r="N65" s="185" t="s">
        <v>2603</v>
      </c>
      <c r="O65" s="185" t="s">
        <v>2603</v>
      </c>
      <c r="P65" s="185" t="s">
        <v>2716</v>
      </c>
      <c r="Q65" s="185" t="s">
        <v>2603</v>
      </c>
      <c r="R65" s="185" t="s">
        <v>2603</v>
      </c>
      <c r="S65" s="185" t="s">
        <v>2716</v>
      </c>
      <c r="T65" s="185" t="s">
        <v>2603</v>
      </c>
      <c r="U65" s="185" t="s">
        <v>2603</v>
      </c>
      <c r="V65" s="185" t="s">
        <v>2716</v>
      </c>
      <c r="W65" s="185" t="s">
        <v>2603</v>
      </c>
      <c r="X65" s="185" t="s">
        <v>2603</v>
      </c>
      <c r="Y65" s="185" t="s">
        <v>2716</v>
      </c>
      <c r="Z65" s="185" t="s">
        <v>2603</v>
      </c>
      <c r="AA65" s="185" t="s">
        <v>2603</v>
      </c>
      <c r="AB65" s="185" t="s">
        <v>2716</v>
      </c>
      <c r="AC65" s="185" t="s">
        <v>2603</v>
      </c>
      <c r="AD65" s="185" t="s">
        <v>2603</v>
      </c>
      <c r="AE65" s="185" t="s">
        <v>2716</v>
      </c>
      <c r="AF65" s="185" t="s">
        <v>2603</v>
      </c>
      <c r="AG65" s="185" t="s">
        <v>2603</v>
      </c>
      <c r="AH65" s="185" t="s">
        <v>2716</v>
      </c>
      <c r="AI65" s="185" t="s">
        <v>2603</v>
      </c>
      <c r="AJ65" s="185" t="s">
        <v>2603</v>
      </c>
      <c r="AK65" s="185" t="s">
        <v>2716</v>
      </c>
      <c r="AL65" s="185" t="s">
        <v>2603</v>
      </c>
      <c r="AM65" s="185" t="s">
        <v>2603</v>
      </c>
      <c r="AN65" s="185" t="s">
        <v>2716</v>
      </c>
      <c r="AO65" s="185" t="s">
        <v>2603</v>
      </c>
      <c r="AP65" s="185" t="s">
        <v>2603</v>
      </c>
      <c r="AQ65" s="185" t="s">
        <v>2716</v>
      </c>
      <c r="AR65" s="185" t="s">
        <v>2603</v>
      </c>
      <c r="AS65" s="185" t="s">
        <v>2603</v>
      </c>
      <c r="AT65" s="185" t="s">
        <v>2716</v>
      </c>
      <c r="AU65" s="185" t="s">
        <v>2603</v>
      </c>
      <c r="AV65" s="185" t="s">
        <v>2603</v>
      </c>
      <c r="AW65" s="185" t="s">
        <v>2716</v>
      </c>
      <c r="AX65" s="185" t="s">
        <v>2603</v>
      </c>
      <c r="AY65" s="185" t="s">
        <v>2603</v>
      </c>
      <c r="AZ65" s="185" t="s">
        <v>2716</v>
      </c>
      <c r="BA65" s="185" t="s">
        <v>2603</v>
      </c>
      <c r="BB65" s="185" t="s">
        <v>2603</v>
      </c>
      <c r="BC65" s="185" t="s">
        <v>2716</v>
      </c>
      <c r="BD65" s="185" t="s">
        <v>2603</v>
      </c>
      <c r="BE65" s="185" t="s">
        <v>2603</v>
      </c>
      <c r="BF65" s="185" t="s">
        <v>2716</v>
      </c>
      <c r="BG65" s="185" t="s">
        <v>2603</v>
      </c>
      <c r="BH65" s="185" t="s">
        <v>2603</v>
      </c>
      <c r="BI65" s="185" t="s">
        <v>2716</v>
      </c>
      <c r="BJ65" s="185" t="s">
        <v>2603</v>
      </c>
      <c r="BK65" s="185" t="s">
        <v>2603</v>
      </c>
      <c r="BL65" s="185" t="s">
        <v>2716</v>
      </c>
      <c r="BM65" s="185" t="s">
        <v>2603</v>
      </c>
      <c r="BN65" s="185" t="s">
        <v>2603</v>
      </c>
      <c r="BO65" s="185" t="s">
        <v>2716</v>
      </c>
      <c r="BP65" s="185" t="s">
        <v>2603</v>
      </c>
      <c r="BQ65" s="185" t="s">
        <v>2603</v>
      </c>
      <c r="BR65" s="185" t="s">
        <v>2716</v>
      </c>
      <c r="BS65" s="185" t="s">
        <v>2603</v>
      </c>
      <c r="BT65" s="185" t="s">
        <v>2603</v>
      </c>
      <c r="BU65" s="185" t="s">
        <v>2716</v>
      </c>
      <c r="BV65" s="185" t="s">
        <v>2603</v>
      </c>
      <c r="BW65" s="185" t="s">
        <v>2603</v>
      </c>
      <c r="BX65" s="185" t="s">
        <v>2716</v>
      </c>
      <c r="BY65" s="185" t="s">
        <v>2603</v>
      </c>
      <c r="BZ65" s="185" t="s">
        <v>2603</v>
      </c>
      <c r="CA65" s="185" t="s">
        <v>2716</v>
      </c>
      <c r="CB65" s="185" t="s">
        <v>2603</v>
      </c>
      <c r="CC65" s="185" t="s">
        <v>2603</v>
      </c>
      <c r="CD65" s="185" t="s">
        <v>2716</v>
      </c>
      <c r="CE65" s="185" t="s">
        <v>2603</v>
      </c>
      <c r="CF65" s="185" t="s">
        <v>2603</v>
      </c>
      <c r="CG65" s="185" t="s">
        <v>2716</v>
      </c>
      <c r="CH65" s="185" t="s">
        <v>2603</v>
      </c>
      <c r="CI65" s="185" t="s">
        <v>2603</v>
      </c>
      <c r="CJ65" s="185" t="s">
        <v>2716</v>
      </c>
      <c r="CK65" s="185" t="s">
        <v>2603</v>
      </c>
      <c r="CL65" s="185" t="s">
        <v>2603</v>
      </c>
      <c r="CM65" s="185" t="s">
        <v>2716</v>
      </c>
      <c r="CN65" s="185" t="s">
        <v>2603</v>
      </c>
      <c r="CO65" s="185" t="s">
        <v>2603</v>
      </c>
      <c r="CP65" s="185" t="s">
        <v>2716</v>
      </c>
      <c r="CQ65" s="185" t="s">
        <v>2603</v>
      </c>
      <c r="CR65" s="185" t="s">
        <v>2603</v>
      </c>
      <c r="CS65" s="185" t="s">
        <v>2716</v>
      </c>
      <c r="CT65" s="185" t="s">
        <v>2603</v>
      </c>
      <c r="CU65" s="185" t="s">
        <v>2603</v>
      </c>
      <c r="CV65" s="185" t="s">
        <v>2716</v>
      </c>
      <c r="CW65" s="185" t="s">
        <v>2603</v>
      </c>
      <c r="CX65" s="185" t="s">
        <v>2603</v>
      </c>
      <c r="CY65" s="185" t="s">
        <v>2716</v>
      </c>
      <c r="CZ65" s="185" t="s">
        <v>2603</v>
      </c>
      <c r="DA65" s="185" t="s">
        <v>2603</v>
      </c>
      <c r="DB65" s="185" t="s">
        <v>2716</v>
      </c>
      <c r="DC65" s="185" t="s">
        <v>2603</v>
      </c>
      <c r="DD65" s="185" t="s">
        <v>2603</v>
      </c>
      <c r="DE65" s="185" t="s">
        <v>2716</v>
      </c>
      <c r="DF65" s="185" t="s">
        <v>2603</v>
      </c>
      <c r="DG65" s="185" t="s">
        <v>2603</v>
      </c>
      <c r="DH65" s="185" t="s">
        <v>2716</v>
      </c>
      <c r="DI65" s="185" t="s">
        <v>2603</v>
      </c>
      <c r="DJ65" s="185" t="s">
        <v>2603</v>
      </c>
      <c r="DK65" s="185" t="s">
        <v>2716</v>
      </c>
      <c r="DL65" s="185" t="s">
        <v>2603</v>
      </c>
      <c r="DM65" s="185" t="s">
        <v>2603</v>
      </c>
      <c r="DN65" s="185" t="s">
        <v>2716</v>
      </c>
      <c r="DO65" s="185" t="s">
        <v>2603</v>
      </c>
      <c r="DP65" s="185" t="s">
        <v>2603</v>
      </c>
      <c r="DQ65" s="185" t="s">
        <v>2716</v>
      </c>
      <c r="DR65" s="185" t="s">
        <v>2603</v>
      </c>
      <c r="DS65" s="185" t="s">
        <v>2603</v>
      </c>
      <c r="DT65" s="185" t="s">
        <v>2716</v>
      </c>
      <c r="DU65" s="185" t="s">
        <v>2603</v>
      </c>
      <c r="DV65" s="185" t="s">
        <v>2603</v>
      </c>
      <c r="DW65" s="185" t="s">
        <v>2716</v>
      </c>
      <c r="DX65" s="185" t="s">
        <v>2603</v>
      </c>
      <c r="DY65" s="185" t="s">
        <v>2603</v>
      </c>
      <c r="DZ65" s="185" t="s">
        <v>2716</v>
      </c>
      <c r="EA65" s="185" t="s">
        <v>2603</v>
      </c>
      <c r="EB65" s="185" t="s">
        <v>2603</v>
      </c>
      <c r="EC65" s="185" t="s">
        <v>2716</v>
      </c>
      <c r="ED65" s="185" t="s">
        <v>2603</v>
      </c>
      <c r="EE65" s="185" t="s">
        <v>2603</v>
      </c>
      <c r="EF65" s="185" t="s">
        <v>2716</v>
      </c>
      <c r="EG65" s="185" t="s">
        <v>2603</v>
      </c>
      <c r="EH65" s="185" t="s">
        <v>2603</v>
      </c>
      <c r="EI65" s="185" t="s">
        <v>2716</v>
      </c>
      <c r="EJ65" s="185" t="s">
        <v>2603</v>
      </c>
      <c r="EK65" s="185" t="s">
        <v>2603</v>
      </c>
      <c r="EL65" s="185" t="s">
        <v>2716</v>
      </c>
      <c r="EM65" s="185" t="s">
        <v>2603</v>
      </c>
      <c r="EN65" s="185" t="s">
        <v>2603</v>
      </c>
      <c r="EO65" s="185" t="s">
        <v>2716</v>
      </c>
      <c r="EP65" s="185" t="s">
        <v>2603</v>
      </c>
      <c r="EQ65" s="185" t="s">
        <v>2603</v>
      </c>
      <c r="ER65" s="185" t="s">
        <v>2716</v>
      </c>
      <c r="ES65" s="185" t="s">
        <v>2603</v>
      </c>
      <c r="ET65" s="185" t="s">
        <v>2603</v>
      </c>
    </row>
    <row r="66" spans="1:150" x14ac:dyDescent="0.25">
      <c r="A66" s="1"/>
      <c r="B66" s="183" t="s">
        <v>3030</v>
      </c>
      <c r="C66" s="183" t="s">
        <v>50</v>
      </c>
      <c r="D66" s="183" t="s">
        <v>3031</v>
      </c>
      <c r="E66" s="183" t="s">
        <v>3032</v>
      </c>
      <c r="F66" s="183" t="s">
        <v>3033</v>
      </c>
      <c r="G66" s="183" t="s">
        <v>2716</v>
      </c>
      <c r="H66" s="183" t="s">
        <v>2603</v>
      </c>
      <c r="I66" s="183" t="s">
        <v>3034</v>
      </c>
      <c r="J66" s="183" t="s">
        <v>2716</v>
      </c>
      <c r="K66" s="183" t="s">
        <v>2603</v>
      </c>
      <c r="L66" s="183" t="s">
        <v>3035</v>
      </c>
      <c r="M66" s="183" t="s">
        <v>2716</v>
      </c>
      <c r="N66" s="183" t="s">
        <v>2603</v>
      </c>
      <c r="O66" s="183" t="s">
        <v>3036</v>
      </c>
      <c r="P66" s="183" t="s">
        <v>2716</v>
      </c>
      <c r="Q66" s="183" t="s">
        <v>2603</v>
      </c>
      <c r="R66" s="183" t="s">
        <v>3036</v>
      </c>
      <c r="S66" s="183" t="s">
        <v>2716</v>
      </c>
      <c r="T66" s="183" t="s">
        <v>2603</v>
      </c>
      <c r="U66" s="183" t="s">
        <v>3036</v>
      </c>
      <c r="V66" s="183" t="s">
        <v>2716</v>
      </c>
      <c r="W66" s="183" t="s">
        <v>2603</v>
      </c>
      <c r="X66" s="183" t="s">
        <v>3036</v>
      </c>
      <c r="Y66" s="183" t="s">
        <v>2716</v>
      </c>
      <c r="Z66" s="183" t="s">
        <v>2603</v>
      </c>
      <c r="AA66" s="183" t="s">
        <v>3036</v>
      </c>
      <c r="AB66" s="183" t="s">
        <v>2716</v>
      </c>
      <c r="AC66" s="183" t="s">
        <v>2603</v>
      </c>
      <c r="AD66" s="183" t="s">
        <v>3036</v>
      </c>
      <c r="AE66" s="183" t="s">
        <v>2716</v>
      </c>
      <c r="AF66" s="183" t="s">
        <v>2603</v>
      </c>
      <c r="AG66" s="183" t="s">
        <v>3036</v>
      </c>
      <c r="AH66" s="183" t="s">
        <v>2716</v>
      </c>
      <c r="AI66" s="183" t="s">
        <v>2603</v>
      </c>
      <c r="AJ66" s="183" t="s">
        <v>3036</v>
      </c>
      <c r="AK66" s="183" t="s">
        <v>2716</v>
      </c>
      <c r="AL66" s="183" t="s">
        <v>2603</v>
      </c>
      <c r="AM66" s="183" t="s">
        <v>3036</v>
      </c>
      <c r="AN66" s="183" t="s">
        <v>2716</v>
      </c>
      <c r="AO66" s="183" t="s">
        <v>2603</v>
      </c>
      <c r="AP66" s="183" t="s">
        <v>3036</v>
      </c>
      <c r="AQ66" s="183" t="s">
        <v>2716</v>
      </c>
      <c r="AR66" s="183" t="s">
        <v>2603</v>
      </c>
      <c r="AS66" s="183" t="s">
        <v>3036</v>
      </c>
      <c r="AT66" s="183" t="s">
        <v>2716</v>
      </c>
      <c r="AU66" s="183" t="s">
        <v>2603</v>
      </c>
      <c r="AV66" s="183" t="s">
        <v>3036</v>
      </c>
      <c r="AW66" s="183" t="s">
        <v>2716</v>
      </c>
      <c r="AX66" s="183" t="s">
        <v>2603</v>
      </c>
      <c r="AY66" s="183" t="s">
        <v>3036</v>
      </c>
      <c r="AZ66" s="183" t="s">
        <v>2716</v>
      </c>
      <c r="BA66" s="183" t="s">
        <v>2603</v>
      </c>
      <c r="BB66" s="183" t="s">
        <v>3036</v>
      </c>
      <c r="BC66" s="183" t="s">
        <v>2716</v>
      </c>
      <c r="BD66" s="183" t="s">
        <v>2603</v>
      </c>
      <c r="BE66" s="183" t="s">
        <v>3036</v>
      </c>
      <c r="BF66" s="183" t="s">
        <v>2716</v>
      </c>
      <c r="BG66" s="183" t="s">
        <v>2603</v>
      </c>
      <c r="BH66" s="183" t="s">
        <v>3037</v>
      </c>
      <c r="BI66" s="183" t="s">
        <v>2716</v>
      </c>
      <c r="BJ66" s="183" t="s">
        <v>2603</v>
      </c>
      <c r="BK66" s="183" t="s">
        <v>2603</v>
      </c>
      <c r="BL66" s="183" t="s">
        <v>2716</v>
      </c>
      <c r="BM66" s="183" t="s">
        <v>2603</v>
      </c>
      <c r="BN66" s="183" t="s">
        <v>2603</v>
      </c>
      <c r="BO66" s="183" t="s">
        <v>2716</v>
      </c>
      <c r="BP66" s="183" t="s">
        <v>2603</v>
      </c>
      <c r="BQ66" s="183" t="s">
        <v>2603</v>
      </c>
      <c r="BR66" s="183" t="s">
        <v>2716</v>
      </c>
      <c r="BS66" s="183" t="s">
        <v>2603</v>
      </c>
      <c r="BT66" s="183" t="s">
        <v>2603</v>
      </c>
      <c r="BU66" s="183" t="s">
        <v>2716</v>
      </c>
      <c r="BV66" s="183" t="s">
        <v>2603</v>
      </c>
      <c r="BW66" s="183" t="s">
        <v>2603</v>
      </c>
      <c r="BX66" s="183" t="s">
        <v>2716</v>
      </c>
      <c r="BY66" s="183" t="s">
        <v>2603</v>
      </c>
      <c r="BZ66" s="183" t="s">
        <v>2603</v>
      </c>
      <c r="CA66" s="183" t="s">
        <v>2716</v>
      </c>
      <c r="CB66" s="183" t="s">
        <v>2603</v>
      </c>
      <c r="CC66" s="183" t="s">
        <v>2603</v>
      </c>
      <c r="CD66" s="183" t="s">
        <v>2716</v>
      </c>
      <c r="CE66" s="183" t="s">
        <v>2603</v>
      </c>
      <c r="CF66" s="183" t="s">
        <v>2603</v>
      </c>
      <c r="CG66" s="183" t="s">
        <v>2716</v>
      </c>
      <c r="CH66" s="183" t="s">
        <v>2603</v>
      </c>
      <c r="CI66" s="183" t="s">
        <v>2603</v>
      </c>
      <c r="CJ66" s="183" t="s">
        <v>2716</v>
      </c>
      <c r="CK66" s="183" t="s">
        <v>2603</v>
      </c>
      <c r="CL66" s="183" t="s">
        <v>2603</v>
      </c>
      <c r="CM66" s="183" t="s">
        <v>2716</v>
      </c>
      <c r="CN66" s="183" t="s">
        <v>2603</v>
      </c>
      <c r="CO66" s="183" t="s">
        <v>2603</v>
      </c>
      <c r="CP66" s="183" t="s">
        <v>2716</v>
      </c>
      <c r="CQ66" s="183" t="s">
        <v>2603</v>
      </c>
      <c r="CR66" s="183" t="s">
        <v>2603</v>
      </c>
      <c r="CS66" s="183" t="s">
        <v>2716</v>
      </c>
      <c r="CT66" s="183" t="s">
        <v>2603</v>
      </c>
      <c r="CU66" s="183" t="s">
        <v>2603</v>
      </c>
      <c r="CV66" s="183" t="s">
        <v>2716</v>
      </c>
      <c r="CW66" s="183" t="s">
        <v>2603</v>
      </c>
      <c r="CX66" s="183" t="s">
        <v>2603</v>
      </c>
      <c r="CY66" s="183" t="s">
        <v>2716</v>
      </c>
      <c r="CZ66" s="183" t="s">
        <v>2603</v>
      </c>
      <c r="DA66" s="183" t="s">
        <v>2603</v>
      </c>
      <c r="DB66" s="183" t="s">
        <v>2716</v>
      </c>
      <c r="DC66" s="183" t="s">
        <v>2603</v>
      </c>
      <c r="DD66" s="183" t="s">
        <v>2603</v>
      </c>
      <c r="DE66" s="183" t="s">
        <v>2716</v>
      </c>
      <c r="DF66" s="183" t="s">
        <v>2603</v>
      </c>
      <c r="DG66" s="183" t="s">
        <v>2603</v>
      </c>
      <c r="DH66" s="183" t="s">
        <v>2716</v>
      </c>
      <c r="DI66" s="183" t="s">
        <v>2603</v>
      </c>
      <c r="DJ66" s="183" t="s">
        <v>3038</v>
      </c>
      <c r="DK66" s="183" t="s">
        <v>2716</v>
      </c>
      <c r="DL66" s="183" t="s">
        <v>2603</v>
      </c>
      <c r="DM66" s="183" t="s">
        <v>3039</v>
      </c>
      <c r="DN66" s="183" t="s">
        <v>2716</v>
      </c>
      <c r="DO66" s="183" t="s">
        <v>2603</v>
      </c>
      <c r="DP66" s="183" t="s">
        <v>2603</v>
      </c>
      <c r="DQ66" s="183" t="s">
        <v>2716</v>
      </c>
      <c r="DR66" s="183" t="s">
        <v>2603</v>
      </c>
      <c r="DS66" s="183" t="s">
        <v>2603</v>
      </c>
      <c r="DT66" s="183" t="s">
        <v>2716</v>
      </c>
      <c r="DU66" s="183" t="s">
        <v>2603</v>
      </c>
      <c r="DV66" s="183" t="s">
        <v>2603</v>
      </c>
      <c r="DW66" s="183" t="s">
        <v>2716</v>
      </c>
      <c r="DX66" s="183" t="s">
        <v>2603</v>
      </c>
      <c r="DY66" s="183" t="s">
        <v>2603</v>
      </c>
      <c r="DZ66" s="183" t="s">
        <v>2716</v>
      </c>
      <c r="EA66" s="183" t="s">
        <v>2603</v>
      </c>
      <c r="EB66" s="183" t="s">
        <v>2603</v>
      </c>
      <c r="EC66" s="183" t="s">
        <v>2716</v>
      </c>
      <c r="ED66" s="183" t="s">
        <v>2603</v>
      </c>
      <c r="EE66" s="183" t="s">
        <v>2603</v>
      </c>
      <c r="EF66" s="183" t="s">
        <v>2716</v>
      </c>
      <c r="EG66" s="183" t="s">
        <v>2603</v>
      </c>
      <c r="EH66" s="183" t="s">
        <v>2603</v>
      </c>
      <c r="EI66" s="183" t="s">
        <v>2716</v>
      </c>
      <c r="EJ66" s="183" t="s">
        <v>2603</v>
      </c>
      <c r="EK66" s="183" t="s">
        <v>2603</v>
      </c>
      <c r="EL66" s="183" t="s">
        <v>2716</v>
      </c>
      <c r="EM66" s="183" t="s">
        <v>2603</v>
      </c>
      <c r="EN66" s="183" t="s">
        <v>2603</v>
      </c>
      <c r="EO66" s="183" t="s">
        <v>2716</v>
      </c>
      <c r="EP66" s="183" t="s">
        <v>2603</v>
      </c>
      <c r="EQ66" s="183" t="s">
        <v>3040</v>
      </c>
      <c r="ER66" s="183" t="s">
        <v>2716</v>
      </c>
      <c r="ES66" s="183" t="s">
        <v>2603</v>
      </c>
      <c r="ET66" s="183" t="s">
        <v>2603</v>
      </c>
    </row>
    <row r="67" spans="1:150" x14ac:dyDescent="0.25">
      <c r="A67" s="1"/>
      <c r="B67" s="184" t="s">
        <v>3041</v>
      </c>
      <c r="C67" s="184" t="s">
        <v>50</v>
      </c>
      <c r="D67" s="184" t="s">
        <v>3031</v>
      </c>
      <c r="E67" s="184" t="s">
        <v>3042</v>
      </c>
      <c r="F67" s="184" t="s">
        <v>3043</v>
      </c>
      <c r="G67" s="185" t="s">
        <v>2716</v>
      </c>
      <c r="H67" s="185" t="s">
        <v>2603</v>
      </c>
      <c r="I67" s="185" t="s">
        <v>2603</v>
      </c>
      <c r="J67" s="185" t="s">
        <v>2716</v>
      </c>
      <c r="K67" s="185" t="s">
        <v>2603</v>
      </c>
      <c r="L67" s="185" t="s">
        <v>2603</v>
      </c>
      <c r="M67" s="185" t="s">
        <v>2716</v>
      </c>
      <c r="N67" s="185" t="s">
        <v>2603</v>
      </c>
      <c r="O67" s="185" t="s">
        <v>2603</v>
      </c>
      <c r="P67" s="185" t="s">
        <v>2716</v>
      </c>
      <c r="Q67" s="185" t="s">
        <v>2603</v>
      </c>
      <c r="R67" s="185" t="s">
        <v>2603</v>
      </c>
      <c r="S67" s="185" t="s">
        <v>2716</v>
      </c>
      <c r="T67" s="185" t="s">
        <v>2603</v>
      </c>
      <c r="U67" s="185" t="s">
        <v>2603</v>
      </c>
      <c r="V67" s="185" t="s">
        <v>2716</v>
      </c>
      <c r="W67" s="185" t="s">
        <v>2603</v>
      </c>
      <c r="X67" s="185" t="s">
        <v>2603</v>
      </c>
      <c r="Y67" s="185" t="s">
        <v>2716</v>
      </c>
      <c r="Z67" s="185" t="s">
        <v>2603</v>
      </c>
      <c r="AA67" s="185" t="s">
        <v>2603</v>
      </c>
      <c r="AB67" s="185" t="s">
        <v>2716</v>
      </c>
      <c r="AC67" s="185" t="s">
        <v>2603</v>
      </c>
      <c r="AD67" s="185" t="s">
        <v>2603</v>
      </c>
      <c r="AE67" s="185" t="s">
        <v>2716</v>
      </c>
      <c r="AF67" s="185" t="s">
        <v>2603</v>
      </c>
      <c r="AG67" s="185" t="s">
        <v>2603</v>
      </c>
      <c r="AH67" s="185" t="s">
        <v>2716</v>
      </c>
      <c r="AI67" s="185" t="s">
        <v>2603</v>
      </c>
      <c r="AJ67" s="185" t="s">
        <v>2603</v>
      </c>
      <c r="AK67" s="185" t="s">
        <v>2716</v>
      </c>
      <c r="AL67" s="185" t="s">
        <v>2603</v>
      </c>
      <c r="AM67" s="185" t="s">
        <v>2603</v>
      </c>
      <c r="AN67" s="185" t="s">
        <v>2716</v>
      </c>
      <c r="AO67" s="185" t="s">
        <v>2603</v>
      </c>
      <c r="AP67" s="185" t="s">
        <v>2603</v>
      </c>
      <c r="AQ67" s="185" t="s">
        <v>2716</v>
      </c>
      <c r="AR67" s="185" t="s">
        <v>2603</v>
      </c>
      <c r="AS67" s="185" t="s">
        <v>2603</v>
      </c>
      <c r="AT67" s="185" t="s">
        <v>2716</v>
      </c>
      <c r="AU67" s="185" t="s">
        <v>2603</v>
      </c>
      <c r="AV67" s="185" t="s">
        <v>2603</v>
      </c>
      <c r="AW67" s="185" t="s">
        <v>2716</v>
      </c>
      <c r="AX67" s="185" t="s">
        <v>2603</v>
      </c>
      <c r="AY67" s="185" t="s">
        <v>2603</v>
      </c>
      <c r="AZ67" s="185" t="s">
        <v>2716</v>
      </c>
      <c r="BA67" s="185" t="s">
        <v>2603</v>
      </c>
      <c r="BB67" s="185" t="s">
        <v>2603</v>
      </c>
      <c r="BC67" s="185" t="s">
        <v>2716</v>
      </c>
      <c r="BD67" s="185" t="s">
        <v>2603</v>
      </c>
      <c r="BE67" s="185" t="s">
        <v>2603</v>
      </c>
      <c r="BF67" s="185" t="s">
        <v>2716</v>
      </c>
      <c r="BG67" s="185" t="s">
        <v>2603</v>
      </c>
      <c r="BH67" s="185" t="s">
        <v>2603</v>
      </c>
      <c r="BI67" s="185" t="s">
        <v>2716</v>
      </c>
      <c r="BJ67" s="185" t="s">
        <v>2603</v>
      </c>
      <c r="BK67" s="185" t="s">
        <v>2603</v>
      </c>
      <c r="BL67" s="185" t="s">
        <v>2716</v>
      </c>
      <c r="BM67" s="185" t="s">
        <v>2603</v>
      </c>
      <c r="BN67" s="185" t="s">
        <v>2603</v>
      </c>
      <c r="BO67" s="185" t="s">
        <v>2716</v>
      </c>
      <c r="BP67" s="185" t="s">
        <v>2603</v>
      </c>
      <c r="BQ67" s="185" t="s">
        <v>2603</v>
      </c>
      <c r="BR67" s="185" t="s">
        <v>2716</v>
      </c>
      <c r="BS67" s="185" t="s">
        <v>2603</v>
      </c>
      <c r="BT67" s="185" t="s">
        <v>2603</v>
      </c>
      <c r="BU67" s="185" t="s">
        <v>2716</v>
      </c>
      <c r="BV67" s="185" t="s">
        <v>2603</v>
      </c>
      <c r="BW67" s="185" t="s">
        <v>2603</v>
      </c>
      <c r="BX67" s="185" t="s">
        <v>2716</v>
      </c>
      <c r="BY67" s="185" t="s">
        <v>2603</v>
      </c>
      <c r="BZ67" s="185" t="s">
        <v>2603</v>
      </c>
      <c r="CA67" s="185" t="s">
        <v>2716</v>
      </c>
      <c r="CB67" s="185" t="s">
        <v>2603</v>
      </c>
      <c r="CC67" s="185" t="s">
        <v>2603</v>
      </c>
      <c r="CD67" s="185" t="s">
        <v>2716</v>
      </c>
      <c r="CE67" s="185" t="s">
        <v>2603</v>
      </c>
      <c r="CF67" s="185" t="s">
        <v>2603</v>
      </c>
      <c r="CG67" s="185" t="s">
        <v>2716</v>
      </c>
      <c r="CH67" s="185" t="s">
        <v>2603</v>
      </c>
      <c r="CI67" s="185" t="s">
        <v>2603</v>
      </c>
      <c r="CJ67" s="185" t="s">
        <v>2716</v>
      </c>
      <c r="CK67" s="185" t="s">
        <v>2603</v>
      </c>
      <c r="CL67" s="185" t="s">
        <v>2603</v>
      </c>
      <c r="CM67" s="185" t="s">
        <v>2716</v>
      </c>
      <c r="CN67" s="185" t="s">
        <v>2603</v>
      </c>
      <c r="CO67" s="185" t="s">
        <v>2603</v>
      </c>
      <c r="CP67" s="185" t="s">
        <v>2716</v>
      </c>
      <c r="CQ67" s="185" t="s">
        <v>2603</v>
      </c>
      <c r="CR67" s="185" t="s">
        <v>2603</v>
      </c>
      <c r="CS67" s="185" t="s">
        <v>2716</v>
      </c>
      <c r="CT67" s="185" t="s">
        <v>2603</v>
      </c>
      <c r="CU67" s="185" t="s">
        <v>2603</v>
      </c>
      <c r="CV67" s="185" t="s">
        <v>2716</v>
      </c>
      <c r="CW67" s="185" t="s">
        <v>2603</v>
      </c>
      <c r="CX67" s="185" t="s">
        <v>2603</v>
      </c>
      <c r="CY67" s="185" t="s">
        <v>2716</v>
      </c>
      <c r="CZ67" s="185" t="s">
        <v>2603</v>
      </c>
      <c r="DA67" s="185" t="s">
        <v>2603</v>
      </c>
      <c r="DB67" s="185" t="s">
        <v>2716</v>
      </c>
      <c r="DC67" s="185" t="s">
        <v>2603</v>
      </c>
      <c r="DD67" s="185" t="s">
        <v>2603</v>
      </c>
      <c r="DE67" s="185" t="s">
        <v>2716</v>
      </c>
      <c r="DF67" s="185" t="s">
        <v>2603</v>
      </c>
      <c r="DG67" s="185" t="s">
        <v>2603</v>
      </c>
      <c r="DH67" s="185" t="s">
        <v>2716</v>
      </c>
      <c r="DI67" s="185" t="s">
        <v>2603</v>
      </c>
      <c r="DJ67" s="185" t="s">
        <v>2603</v>
      </c>
      <c r="DK67" s="185" t="s">
        <v>2716</v>
      </c>
      <c r="DL67" s="185" t="s">
        <v>2603</v>
      </c>
      <c r="DM67" s="185" t="s">
        <v>2603</v>
      </c>
      <c r="DN67" s="185" t="s">
        <v>2716</v>
      </c>
      <c r="DO67" s="185" t="s">
        <v>2603</v>
      </c>
      <c r="DP67" s="185" t="s">
        <v>2603</v>
      </c>
      <c r="DQ67" s="185" t="s">
        <v>2716</v>
      </c>
      <c r="DR67" s="185" t="s">
        <v>2603</v>
      </c>
      <c r="DS67" s="185" t="s">
        <v>2603</v>
      </c>
      <c r="DT67" s="185" t="s">
        <v>2716</v>
      </c>
      <c r="DU67" s="185" t="s">
        <v>2603</v>
      </c>
      <c r="DV67" s="185" t="s">
        <v>2603</v>
      </c>
      <c r="DW67" s="185" t="s">
        <v>2716</v>
      </c>
      <c r="DX67" s="185" t="s">
        <v>2603</v>
      </c>
      <c r="DY67" s="185" t="s">
        <v>2603</v>
      </c>
      <c r="DZ67" s="185" t="s">
        <v>2716</v>
      </c>
      <c r="EA67" s="185" t="s">
        <v>2603</v>
      </c>
      <c r="EB67" s="185" t="s">
        <v>2603</v>
      </c>
      <c r="EC67" s="185" t="s">
        <v>2716</v>
      </c>
      <c r="ED67" s="185" t="s">
        <v>2603</v>
      </c>
      <c r="EE67" s="185" t="s">
        <v>2603</v>
      </c>
      <c r="EF67" s="185" t="s">
        <v>2716</v>
      </c>
      <c r="EG67" s="185" t="s">
        <v>2603</v>
      </c>
      <c r="EH67" s="185" t="s">
        <v>2603</v>
      </c>
      <c r="EI67" s="185" t="s">
        <v>2716</v>
      </c>
      <c r="EJ67" s="185" t="s">
        <v>2603</v>
      </c>
      <c r="EK67" s="185" t="s">
        <v>2603</v>
      </c>
      <c r="EL67" s="185" t="s">
        <v>2716</v>
      </c>
      <c r="EM67" s="185" t="s">
        <v>2603</v>
      </c>
      <c r="EN67" s="185" t="s">
        <v>2603</v>
      </c>
      <c r="EO67" s="185" t="s">
        <v>2716</v>
      </c>
      <c r="EP67" s="185" t="s">
        <v>2603</v>
      </c>
      <c r="EQ67" s="185" t="s">
        <v>2603</v>
      </c>
      <c r="ER67" s="185" t="s">
        <v>2716</v>
      </c>
      <c r="ES67" s="185" t="s">
        <v>2603</v>
      </c>
      <c r="ET67" s="185" t="s">
        <v>2603</v>
      </c>
    </row>
    <row r="68" spans="1:150" x14ac:dyDescent="0.25">
      <c r="A68" s="1"/>
      <c r="B68" s="184" t="s">
        <v>3044</v>
      </c>
      <c r="C68" s="184" t="s">
        <v>50</v>
      </c>
      <c r="D68" s="184" t="s">
        <v>3031</v>
      </c>
      <c r="E68" s="184" t="s">
        <v>3045</v>
      </c>
      <c r="F68" s="184" t="s">
        <v>3046</v>
      </c>
      <c r="G68" s="185" t="s">
        <v>2716</v>
      </c>
      <c r="H68" s="185" t="s">
        <v>2603</v>
      </c>
      <c r="I68" s="185" t="s">
        <v>3034</v>
      </c>
      <c r="J68" s="185" t="s">
        <v>2716</v>
      </c>
      <c r="K68" s="185" t="s">
        <v>2603</v>
      </c>
      <c r="L68" s="185" t="s">
        <v>3035</v>
      </c>
      <c r="M68" s="185" t="s">
        <v>2716</v>
      </c>
      <c r="N68" s="185" t="s">
        <v>2603</v>
      </c>
      <c r="O68" s="185" t="s">
        <v>3036</v>
      </c>
      <c r="P68" s="185" t="s">
        <v>2716</v>
      </c>
      <c r="Q68" s="185" t="s">
        <v>2603</v>
      </c>
      <c r="R68" s="185" t="s">
        <v>3036</v>
      </c>
      <c r="S68" s="185" t="s">
        <v>2716</v>
      </c>
      <c r="T68" s="185" t="s">
        <v>2603</v>
      </c>
      <c r="U68" s="185" t="s">
        <v>3036</v>
      </c>
      <c r="V68" s="185" t="s">
        <v>2716</v>
      </c>
      <c r="W68" s="185" t="s">
        <v>2603</v>
      </c>
      <c r="X68" s="185" t="s">
        <v>3036</v>
      </c>
      <c r="Y68" s="185" t="s">
        <v>2716</v>
      </c>
      <c r="Z68" s="185" t="s">
        <v>2603</v>
      </c>
      <c r="AA68" s="185" t="s">
        <v>3036</v>
      </c>
      <c r="AB68" s="185" t="s">
        <v>2716</v>
      </c>
      <c r="AC68" s="185" t="s">
        <v>2603</v>
      </c>
      <c r="AD68" s="185" t="s">
        <v>3036</v>
      </c>
      <c r="AE68" s="185" t="s">
        <v>2716</v>
      </c>
      <c r="AF68" s="185" t="s">
        <v>2603</v>
      </c>
      <c r="AG68" s="185" t="s">
        <v>3036</v>
      </c>
      <c r="AH68" s="185" t="s">
        <v>2716</v>
      </c>
      <c r="AI68" s="185" t="s">
        <v>2603</v>
      </c>
      <c r="AJ68" s="185" t="s">
        <v>3036</v>
      </c>
      <c r="AK68" s="185" t="s">
        <v>2716</v>
      </c>
      <c r="AL68" s="185" t="s">
        <v>2603</v>
      </c>
      <c r="AM68" s="185" t="s">
        <v>3036</v>
      </c>
      <c r="AN68" s="185" t="s">
        <v>2716</v>
      </c>
      <c r="AO68" s="185" t="s">
        <v>2603</v>
      </c>
      <c r="AP68" s="185" t="s">
        <v>3036</v>
      </c>
      <c r="AQ68" s="185" t="s">
        <v>2716</v>
      </c>
      <c r="AR68" s="185" t="s">
        <v>2603</v>
      </c>
      <c r="AS68" s="185" t="s">
        <v>3036</v>
      </c>
      <c r="AT68" s="185" t="s">
        <v>2716</v>
      </c>
      <c r="AU68" s="185" t="s">
        <v>2603</v>
      </c>
      <c r="AV68" s="185" t="s">
        <v>3036</v>
      </c>
      <c r="AW68" s="185" t="s">
        <v>2716</v>
      </c>
      <c r="AX68" s="185" t="s">
        <v>2603</v>
      </c>
      <c r="AY68" s="185" t="s">
        <v>3036</v>
      </c>
      <c r="AZ68" s="185" t="s">
        <v>2716</v>
      </c>
      <c r="BA68" s="185" t="s">
        <v>2603</v>
      </c>
      <c r="BB68" s="185" t="s">
        <v>3036</v>
      </c>
      <c r="BC68" s="185" t="s">
        <v>2716</v>
      </c>
      <c r="BD68" s="185" t="s">
        <v>2603</v>
      </c>
      <c r="BE68" s="185" t="s">
        <v>3036</v>
      </c>
      <c r="BF68" s="185" t="s">
        <v>2716</v>
      </c>
      <c r="BG68" s="185" t="s">
        <v>2603</v>
      </c>
      <c r="BH68" s="185" t="s">
        <v>3037</v>
      </c>
      <c r="BI68" s="185" t="s">
        <v>2716</v>
      </c>
      <c r="BJ68" s="185" t="s">
        <v>2603</v>
      </c>
      <c r="BK68" s="185" t="s">
        <v>2603</v>
      </c>
      <c r="BL68" s="185" t="s">
        <v>2716</v>
      </c>
      <c r="BM68" s="185" t="s">
        <v>2603</v>
      </c>
      <c r="BN68" s="185" t="s">
        <v>2603</v>
      </c>
      <c r="BO68" s="185" t="s">
        <v>2716</v>
      </c>
      <c r="BP68" s="185" t="s">
        <v>2603</v>
      </c>
      <c r="BQ68" s="185" t="s">
        <v>2603</v>
      </c>
      <c r="BR68" s="185" t="s">
        <v>2716</v>
      </c>
      <c r="BS68" s="185" t="s">
        <v>2603</v>
      </c>
      <c r="BT68" s="185" t="s">
        <v>2603</v>
      </c>
      <c r="BU68" s="185" t="s">
        <v>2716</v>
      </c>
      <c r="BV68" s="185" t="s">
        <v>2603</v>
      </c>
      <c r="BW68" s="185" t="s">
        <v>2603</v>
      </c>
      <c r="BX68" s="185" t="s">
        <v>2716</v>
      </c>
      <c r="BY68" s="185" t="s">
        <v>2603</v>
      </c>
      <c r="BZ68" s="185" t="s">
        <v>2603</v>
      </c>
      <c r="CA68" s="185" t="s">
        <v>2716</v>
      </c>
      <c r="CB68" s="185" t="s">
        <v>2603</v>
      </c>
      <c r="CC68" s="185" t="s">
        <v>2603</v>
      </c>
      <c r="CD68" s="185" t="s">
        <v>2716</v>
      </c>
      <c r="CE68" s="185" t="s">
        <v>2603</v>
      </c>
      <c r="CF68" s="185" t="s">
        <v>2603</v>
      </c>
      <c r="CG68" s="185" t="s">
        <v>2716</v>
      </c>
      <c r="CH68" s="185" t="s">
        <v>2603</v>
      </c>
      <c r="CI68" s="185" t="s">
        <v>2603</v>
      </c>
      <c r="CJ68" s="185" t="s">
        <v>2716</v>
      </c>
      <c r="CK68" s="185" t="s">
        <v>2603</v>
      </c>
      <c r="CL68" s="185" t="s">
        <v>2603</v>
      </c>
      <c r="CM68" s="185" t="s">
        <v>2716</v>
      </c>
      <c r="CN68" s="185" t="s">
        <v>2603</v>
      </c>
      <c r="CO68" s="185" t="s">
        <v>2603</v>
      </c>
      <c r="CP68" s="185" t="s">
        <v>2716</v>
      </c>
      <c r="CQ68" s="185" t="s">
        <v>2603</v>
      </c>
      <c r="CR68" s="185" t="s">
        <v>2603</v>
      </c>
      <c r="CS68" s="185" t="s">
        <v>2716</v>
      </c>
      <c r="CT68" s="185" t="s">
        <v>2603</v>
      </c>
      <c r="CU68" s="185" t="s">
        <v>2603</v>
      </c>
      <c r="CV68" s="185" t="s">
        <v>2716</v>
      </c>
      <c r="CW68" s="185" t="s">
        <v>2603</v>
      </c>
      <c r="CX68" s="185" t="s">
        <v>2603</v>
      </c>
      <c r="CY68" s="185" t="s">
        <v>2716</v>
      </c>
      <c r="CZ68" s="185" t="s">
        <v>2603</v>
      </c>
      <c r="DA68" s="185" t="s">
        <v>2603</v>
      </c>
      <c r="DB68" s="185" t="s">
        <v>2716</v>
      </c>
      <c r="DC68" s="185" t="s">
        <v>2603</v>
      </c>
      <c r="DD68" s="185" t="s">
        <v>2603</v>
      </c>
      <c r="DE68" s="185" t="s">
        <v>2716</v>
      </c>
      <c r="DF68" s="185" t="s">
        <v>2603</v>
      </c>
      <c r="DG68" s="185" t="s">
        <v>2603</v>
      </c>
      <c r="DH68" s="185" t="s">
        <v>2716</v>
      </c>
      <c r="DI68" s="185" t="s">
        <v>2603</v>
      </c>
      <c r="DJ68" s="185" t="s">
        <v>3038</v>
      </c>
      <c r="DK68" s="185" t="s">
        <v>2716</v>
      </c>
      <c r="DL68" s="185" t="s">
        <v>2603</v>
      </c>
      <c r="DM68" s="185" t="s">
        <v>3039</v>
      </c>
      <c r="DN68" s="185" t="s">
        <v>2716</v>
      </c>
      <c r="DO68" s="185" t="s">
        <v>2603</v>
      </c>
      <c r="DP68" s="185" t="s">
        <v>2603</v>
      </c>
      <c r="DQ68" s="185" t="s">
        <v>2716</v>
      </c>
      <c r="DR68" s="185" t="s">
        <v>2603</v>
      </c>
      <c r="DS68" s="185" t="s">
        <v>2603</v>
      </c>
      <c r="DT68" s="185" t="s">
        <v>2716</v>
      </c>
      <c r="DU68" s="185" t="s">
        <v>2603</v>
      </c>
      <c r="DV68" s="185" t="s">
        <v>2603</v>
      </c>
      <c r="DW68" s="185" t="s">
        <v>2716</v>
      </c>
      <c r="DX68" s="185" t="s">
        <v>2603</v>
      </c>
      <c r="DY68" s="185" t="s">
        <v>2603</v>
      </c>
      <c r="DZ68" s="185" t="s">
        <v>2716</v>
      </c>
      <c r="EA68" s="185" t="s">
        <v>2603</v>
      </c>
      <c r="EB68" s="185" t="s">
        <v>2603</v>
      </c>
      <c r="EC68" s="185" t="s">
        <v>2716</v>
      </c>
      <c r="ED68" s="185" t="s">
        <v>2603</v>
      </c>
      <c r="EE68" s="185" t="s">
        <v>2603</v>
      </c>
      <c r="EF68" s="185" t="s">
        <v>2716</v>
      </c>
      <c r="EG68" s="185" t="s">
        <v>2603</v>
      </c>
      <c r="EH68" s="185" t="s">
        <v>2603</v>
      </c>
      <c r="EI68" s="185" t="s">
        <v>2716</v>
      </c>
      <c r="EJ68" s="185" t="s">
        <v>2603</v>
      </c>
      <c r="EK68" s="185" t="s">
        <v>2603</v>
      </c>
      <c r="EL68" s="185" t="s">
        <v>2716</v>
      </c>
      <c r="EM68" s="185" t="s">
        <v>2603</v>
      </c>
      <c r="EN68" s="185" t="s">
        <v>2603</v>
      </c>
      <c r="EO68" s="185" t="s">
        <v>2716</v>
      </c>
      <c r="EP68" s="185" t="s">
        <v>2603</v>
      </c>
      <c r="EQ68" s="185" t="s">
        <v>3040</v>
      </c>
      <c r="ER68" s="185" t="s">
        <v>2716</v>
      </c>
      <c r="ES68" s="185" t="s">
        <v>2603</v>
      </c>
      <c r="ET68" s="185" t="s">
        <v>2603</v>
      </c>
    </row>
    <row r="69" spans="1:150" x14ac:dyDescent="0.25">
      <c r="A69" s="1"/>
      <c r="B69" s="183" t="s">
        <v>3047</v>
      </c>
      <c r="C69" s="183" t="s">
        <v>452</v>
      </c>
      <c r="D69" s="183" t="s">
        <v>820</v>
      </c>
      <c r="E69" s="183" t="s">
        <v>3048</v>
      </c>
      <c r="F69" s="183" t="s">
        <v>3049</v>
      </c>
      <c r="G69" s="183" t="s">
        <v>2716</v>
      </c>
      <c r="H69" s="183" t="s">
        <v>2603</v>
      </c>
      <c r="I69" s="183" t="s">
        <v>3050</v>
      </c>
      <c r="J69" s="183" t="s">
        <v>2716</v>
      </c>
      <c r="K69" s="183" t="s">
        <v>2603</v>
      </c>
      <c r="L69" s="183" t="s">
        <v>3051</v>
      </c>
      <c r="M69" s="183" t="s">
        <v>2716</v>
      </c>
      <c r="N69" s="183" t="s">
        <v>2603</v>
      </c>
      <c r="O69" s="183" t="s">
        <v>3052</v>
      </c>
      <c r="P69" s="183" t="s">
        <v>2716</v>
      </c>
      <c r="Q69" s="183" t="s">
        <v>2603</v>
      </c>
      <c r="R69" s="183" t="s">
        <v>3052</v>
      </c>
      <c r="S69" s="183" t="s">
        <v>2716</v>
      </c>
      <c r="T69" s="183" t="s">
        <v>2603</v>
      </c>
      <c r="U69" s="183" t="s">
        <v>3052</v>
      </c>
      <c r="V69" s="183" t="s">
        <v>2716</v>
      </c>
      <c r="W69" s="183" t="s">
        <v>2603</v>
      </c>
      <c r="X69" s="183" t="s">
        <v>3052</v>
      </c>
      <c r="Y69" s="183" t="s">
        <v>2716</v>
      </c>
      <c r="Z69" s="183" t="s">
        <v>2603</v>
      </c>
      <c r="AA69" s="183" t="s">
        <v>3052</v>
      </c>
      <c r="AB69" s="183" t="s">
        <v>2716</v>
      </c>
      <c r="AC69" s="183" t="s">
        <v>2603</v>
      </c>
      <c r="AD69" s="183" t="s">
        <v>3052</v>
      </c>
      <c r="AE69" s="183" t="s">
        <v>2716</v>
      </c>
      <c r="AF69" s="183" t="s">
        <v>2603</v>
      </c>
      <c r="AG69" s="183" t="s">
        <v>3052</v>
      </c>
      <c r="AH69" s="183" t="s">
        <v>2716</v>
      </c>
      <c r="AI69" s="183" t="s">
        <v>2603</v>
      </c>
      <c r="AJ69" s="183" t="s">
        <v>3052</v>
      </c>
      <c r="AK69" s="183" t="s">
        <v>2716</v>
      </c>
      <c r="AL69" s="183" t="s">
        <v>2603</v>
      </c>
      <c r="AM69" s="183" t="s">
        <v>3052</v>
      </c>
      <c r="AN69" s="183" t="s">
        <v>2716</v>
      </c>
      <c r="AO69" s="183" t="s">
        <v>2603</v>
      </c>
      <c r="AP69" s="183" t="s">
        <v>3052</v>
      </c>
      <c r="AQ69" s="183" t="s">
        <v>2716</v>
      </c>
      <c r="AR69" s="183" t="s">
        <v>2603</v>
      </c>
      <c r="AS69" s="183" t="s">
        <v>3052</v>
      </c>
      <c r="AT69" s="183" t="s">
        <v>2716</v>
      </c>
      <c r="AU69" s="183" t="s">
        <v>2603</v>
      </c>
      <c r="AV69" s="183" t="s">
        <v>3052</v>
      </c>
      <c r="AW69" s="183" t="s">
        <v>2716</v>
      </c>
      <c r="AX69" s="183" t="s">
        <v>2603</v>
      </c>
      <c r="AY69" s="183" t="s">
        <v>3052</v>
      </c>
      <c r="AZ69" s="183" t="s">
        <v>2716</v>
      </c>
      <c r="BA69" s="183" t="s">
        <v>2603</v>
      </c>
      <c r="BB69" s="183" t="s">
        <v>3052</v>
      </c>
      <c r="BC69" s="183" t="s">
        <v>2716</v>
      </c>
      <c r="BD69" s="183" t="s">
        <v>2603</v>
      </c>
      <c r="BE69" s="183" t="s">
        <v>3052</v>
      </c>
      <c r="BF69" s="183" t="s">
        <v>2716</v>
      </c>
      <c r="BG69" s="183" t="s">
        <v>2603</v>
      </c>
      <c r="BH69" s="183" t="s">
        <v>3053</v>
      </c>
      <c r="BI69" s="183" t="s">
        <v>2716</v>
      </c>
      <c r="BJ69" s="183" t="s">
        <v>2603</v>
      </c>
      <c r="BK69" s="183" t="s">
        <v>3054</v>
      </c>
      <c r="BL69" s="183" t="s">
        <v>2716</v>
      </c>
      <c r="BM69" s="183" t="s">
        <v>2603</v>
      </c>
      <c r="BN69" s="183" t="s">
        <v>3055</v>
      </c>
      <c r="BO69" s="183" t="s">
        <v>2716</v>
      </c>
      <c r="BP69" s="183" t="s">
        <v>2603</v>
      </c>
      <c r="BQ69" s="183" t="s">
        <v>3056</v>
      </c>
      <c r="BR69" s="183" t="s">
        <v>2716</v>
      </c>
      <c r="BS69" s="183" t="s">
        <v>2603</v>
      </c>
      <c r="BT69" s="183" t="s">
        <v>3057</v>
      </c>
      <c r="BU69" s="183" t="s">
        <v>2716</v>
      </c>
      <c r="BV69" s="183" t="s">
        <v>2603</v>
      </c>
      <c r="BW69" s="183" t="s">
        <v>3058</v>
      </c>
      <c r="BX69" s="183" t="s">
        <v>2716</v>
      </c>
      <c r="BY69" s="183" t="s">
        <v>2603</v>
      </c>
      <c r="BZ69" s="183" t="s">
        <v>3059</v>
      </c>
      <c r="CA69" s="183" t="s">
        <v>2716</v>
      </c>
      <c r="CB69" s="183" t="s">
        <v>2603</v>
      </c>
      <c r="CC69" s="183" t="s">
        <v>3060</v>
      </c>
      <c r="CD69" s="183" t="s">
        <v>2716</v>
      </c>
      <c r="CE69" s="183" t="s">
        <v>2603</v>
      </c>
      <c r="CF69" s="183" t="s">
        <v>3061</v>
      </c>
      <c r="CG69" s="183" t="s">
        <v>2716</v>
      </c>
      <c r="CH69" s="183" t="s">
        <v>2603</v>
      </c>
      <c r="CI69" s="183" t="s">
        <v>3062</v>
      </c>
      <c r="CJ69" s="183" t="s">
        <v>2716</v>
      </c>
      <c r="CK69" s="183" t="s">
        <v>2603</v>
      </c>
      <c r="CL69" s="183" t="s">
        <v>3063</v>
      </c>
      <c r="CM69" s="183" t="s">
        <v>2716</v>
      </c>
      <c r="CN69" s="183" t="s">
        <v>2603</v>
      </c>
      <c r="CO69" s="183" t="s">
        <v>3064</v>
      </c>
      <c r="CP69" s="183" t="s">
        <v>2716</v>
      </c>
      <c r="CQ69" s="183" t="s">
        <v>2603</v>
      </c>
      <c r="CR69" s="183" t="s">
        <v>2603</v>
      </c>
      <c r="CS69" s="183" t="s">
        <v>2716</v>
      </c>
      <c r="CT69" s="183" t="s">
        <v>2603</v>
      </c>
      <c r="CU69" s="183" t="s">
        <v>3065</v>
      </c>
      <c r="CV69" s="183" t="s">
        <v>2716</v>
      </c>
      <c r="CW69" s="183" t="s">
        <v>2603</v>
      </c>
      <c r="CX69" s="183" t="s">
        <v>3066</v>
      </c>
      <c r="CY69" s="183" t="s">
        <v>2716</v>
      </c>
      <c r="CZ69" s="183" t="s">
        <v>2603</v>
      </c>
      <c r="DA69" s="183" t="s">
        <v>3058</v>
      </c>
      <c r="DB69" s="183" t="s">
        <v>2716</v>
      </c>
      <c r="DC69" s="183" t="s">
        <v>2603</v>
      </c>
      <c r="DD69" s="183" t="s">
        <v>3067</v>
      </c>
      <c r="DE69" s="183" t="s">
        <v>2716</v>
      </c>
      <c r="DF69" s="183" t="s">
        <v>2603</v>
      </c>
      <c r="DG69" s="183" t="s">
        <v>3068</v>
      </c>
      <c r="DH69" s="183" t="s">
        <v>2716</v>
      </c>
      <c r="DI69" s="183" t="s">
        <v>2603</v>
      </c>
      <c r="DJ69" s="183" t="s">
        <v>3069</v>
      </c>
      <c r="DK69" s="183" t="s">
        <v>2716</v>
      </c>
      <c r="DL69" s="183" t="s">
        <v>2603</v>
      </c>
      <c r="DM69" s="183" t="s">
        <v>3070</v>
      </c>
      <c r="DN69" s="183" t="s">
        <v>2716</v>
      </c>
      <c r="DO69" s="183" t="s">
        <v>2603</v>
      </c>
      <c r="DP69" s="183" t="s">
        <v>3071</v>
      </c>
      <c r="DQ69" s="183" t="s">
        <v>2716</v>
      </c>
      <c r="DR69" s="183" t="s">
        <v>2603</v>
      </c>
      <c r="DS69" s="183" t="s">
        <v>3072</v>
      </c>
      <c r="DT69" s="183" t="s">
        <v>2716</v>
      </c>
      <c r="DU69" s="183" t="s">
        <v>2603</v>
      </c>
      <c r="DV69" s="183" t="s">
        <v>3073</v>
      </c>
      <c r="DW69" s="183" t="s">
        <v>2716</v>
      </c>
      <c r="DX69" s="183" t="s">
        <v>2603</v>
      </c>
      <c r="DY69" s="183" t="s">
        <v>3074</v>
      </c>
      <c r="DZ69" s="183" t="s">
        <v>2716</v>
      </c>
      <c r="EA69" s="183" t="s">
        <v>2603</v>
      </c>
      <c r="EB69" s="183" t="s">
        <v>3074</v>
      </c>
      <c r="EC69" s="183" t="s">
        <v>2716</v>
      </c>
      <c r="ED69" s="183" t="s">
        <v>2603</v>
      </c>
      <c r="EE69" s="183" t="s">
        <v>3074</v>
      </c>
      <c r="EF69" s="183" t="s">
        <v>2716</v>
      </c>
      <c r="EG69" s="183" t="s">
        <v>2603</v>
      </c>
      <c r="EH69" s="183" t="s">
        <v>3075</v>
      </c>
      <c r="EI69" s="183" t="s">
        <v>2716</v>
      </c>
      <c r="EJ69" s="183" t="s">
        <v>2603</v>
      </c>
      <c r="EK69" s="183" t="s">
        <v>3076</v>
      </c>
      <c r="EL69" s="183" t="s">
        <v>2716</v>
      </c>
      <c r="EM69" s="183" t="s">
        <v>2603</v>
      </c>
      <c r="EN69" s="183" t="s">
        <v>3077</v>
      </c>
      <c r="EO69" s="183" t="s">
        <v>2716</v>
      </c>
      <c r="EP69" s="183" t="s">
        <v>2603</v>
      </c>
      <c r="EQ69" s="183" t="s">
        <v>2603</v>
      </c>
      <c r="ER69" s="183" t="s">
        <v>2716</v>
      </c>
      <c r="ES69" s="183" t="s">
        <v>2603</v>
      </c>
      <c r="ET69" s="183" t="s">
        <v>3052</v>
      </c>
    </row>
    <row r="70" spans="1:150" x14ac:dyDescent="0.25">
      <c r="A70" s="1"/>
      <c r="B70" s="184" t="s">
        <v>3078</v>
      </c>
      <c r="C70" s="184" t="s">
        <v>452</v>
      </c>
      <c r="D70" s="184" t="s">
        <v>820</v>
      </c>
      <c r="E70" s="184" t="s">
        <v>3079</v>
      </c>
      <c r="F70" s="184" t="s">
        <v>3080</v>
      </c>
      <c r="G70" s="185" t="s">
        <v>2716</v>
      </c>
      <c r="H70" s="185" t="s">
        <v>2603</v>
      </c>
      <c r="I70" s="185" t="s">
        <v>2603</v>
      </c>
      <c r="J70" s="185" t="s">
        <v>2716</v>
      </c>
      <c r="K70" s="185" t="s">
        <v>2603</v>
      </c>
      <c r="L70" s="185" t="s">
        <v>2603</v>
      </c>
      <c r="M70" s="185" t="s">
        <v>2716</v>
      </c>
      <c r="N70" s="185" t="s">
        <v>2603</v>
      </c>
      <c r="O70" s="185" t="s">
        <v>2603</v>
      </c>
      <c r="P70" s="185" t="s">
        <v>2716</v>
      </c>
      <c r="Q70" s="185" t="s">
        <v>2603</v>
      </c>
      <c r="R70" s="185" t="s">
        <v>2603</v>
      </c>
      <c r="S70" s="185" t="s">
        <v>2716</v>
      </c>
      <c r="T70" s="185" t="s">
        <v>2603</v>
      </c>
      <c r="U70" s="185" t="s">
        <v>2603</v>
      </c>
      <c r="V70" s="185" t="s">
        <v>2716</v>
      </c>
      <c r="W70" s="185" t="s">
        <v>2603</v>
      </c>
      <c r="X70" s="185" t="s">
        <v>2603</v>
      </c>
      <c r="Y70" s="185" t="s">
        <v>2716</v>
      </c>
      <c r="Z70" s="185" t="s">
        <v>2603</v>
      </c>
      <c r="AA70" s="185" t="s">
        <v>2603</v>
      </c>
      <c r="AB70" s="185" t="s">
        <v>2716</v>
      </c>
      <c r="AC70" s="185" t="s">
        <v>2603</v>
      </c>
      <c r="AD70" s="185" t="s">
        <v>2603</v>
      </c>
      <c r="AE70" s="185" t="s">
        <v>2716</v>
      </c>
      <c r="AF70" s="185" t="s">
        <v>2603</v>
      </c>
      <c r="AG70" s="185" t="s">
        <v>2603</v>
      </c>
      <c r="AH70" s="185" t="s">
        <v>2716</v>
      </c>
      <c r="AI70" s="185" t="s">
        <v>2603</v>
      </c>
      <c r="AJ70" s="185" t="s">
        <v>2603</v>
      </c>
      <c r="AK70" s="185" t="s">
        <v>2716</v>
      </c>
      <c r="AL70" s="185" t="s">
        <v>2603</v>
      </c>
      <c r="AM70" s="185" t="s">
        <v>2603</v>
      </c>
      <c r="AN70" s="185" t="s">
        <v>2716</v>
      </c>
      <c r="AO70" s="185" t="s">
        <v>2603</v>
      </c>
      <c r="AP70" s="185" t="s">
        <v>2603</v>
      </c>
      <c r="AQ70" s="185" t="s">
        <v>2716</v>
      </c>
      <c r="AR70" s="185" t="s">
        <v>2603</v>
      </c>
      <c r="AS70" s="185" t="s">
        <v>2603</v>
      </c>
      <c r="AT70" s="185" t="s">
        <v>2716</v>
      </c>
      <c r="AU70" s="185" t="s">
        <v>2603</v>
      </c>
      <c r="AV70" s="185" t="s">
        <v>2603</v>
      </c>
      <c r="AW70" s="185" t="s">
        <v>2716</v>
      </c>
      <c r="AX70" s="185" t="s">
        <v>2603</v>
      </c>
      <c r="AY70" s="185" t="s">
        <v>2603</v>
      </c>
      <c r="AZ70" s="185" t="s">
        <v>2716</v>
      </c>
      <c r="BA70" s="185" t="s">
        <v>2603</v>
      </c>
      <c r="BB70" s="185" t="s">
        <v>2603</v>
      </c>
      <c r="BC70" s="185" t="s">
        <v>2716</v>
      </c>
      <c r="BD70" s="185" t="s">
        <v>2603</v>
      </c>
      <c r="BE70" s="185" t="s">
        <v>2603</v>
      </c>
      <c r="BF70" s="185" t="s">
        <v>2716</v>
      </c>
      <c r="BG70" s="185" t="s">
        <v>2603</v>
      </c>
      <c r="BH70" s="185" t="s">
        <v>2603</v>
      </c>
      <c r="BI70" s="185" t="s">
        <v>2716</v>
      </c>
      <c r="BJ70" s="185" t="s">
        <v>2603</v>
      </c>
      <c r="BK70" s="185" t="s">
        <v>2603</v>
      </c>
      <c r="BL70" s="185" t="s">
        <v>2716</v>
      </c>
      <c r="BM70" s="185" t="s">
        <v>2603</v>
      </c>
      <c r="BN70" s="185" t="s">
        <v>2603</v>
      </c>
      <c r="BO70" s="185" t="s">
        <v>2716</v>
      </c>
      <c r="BP70" s="185" t="s">
        <v>2603</v>
      </c>
      <c r="BQ70" s="185" t="s">
        <v>2603</v>
      </c>
      <c r="BR70" s="185" t="s">
        <v>2716</v>
      </c>
      <c r="BS70" s="185" t="s">
        <v>2603</v>
      </c>
      <c r="BT70" s="185" t="s">
        <v>2603</v>
      </c>
      <c r="BU70" s="185" t="s">
        <v>2716</v>
      </c>
      <c r="BV70" s="185" t="s">
        <v>2603</v>
      </c>
      <c r="BW70" s="185" t="s">
        <v>2603</v>
      </c>
      <c r="BX70" s="185" t="s">
        <v>2716</v>
      </c>
      <c r="BY70" s="185" t="s">
        <v>2603</v>
      </c>
      <c r="BZ70" s="185" t="s">
        <v>2603</v>
      </c>
      <c r="CA70" s="185" t="s">
        <v>2716</v>
      </c>
      <c r="CB70" s="185" t="s">
        <v>2603</v>
      </c>
      <c r="CC70" s="185" t="s">
        <v>2603</v>
      </c>
      <c r="CD70" s="185" t="s">
        <v>2716</v>
      </c>
      <c r="CE70" s="185" t="s">
        <v>2603</v>
      </c>
      <c r="CF70" s="185" t="s">
        <v>2603</v>
      </c>
      <c r="CG70" s="185" t="s">
        <v>2716</v>
      </c>
      <c r="CH70" s="185" t="s">
        <v>2603</v>
      </c>
      <c r="CI70" s="185" t="s">
        <v>2603</v>
      </c>
      <c r="CJ70" s="185" t="s">
        <v>2716</v>
      </c>
      <c r="CK70" s="185" t="s">
        <v>2603</v>
      </c>
      <c r="CL70" s="185" t="s">
        <v>2603</v>
      </c>
      <c r="CM70" s="185" t="s">
        <v>2716</v>
      </c>
      <c r="CN70" s="185" t="s">
        <v>2603</v>
      </c>
      <c r="CO70" s="185" t="s">
        <v>2603</v>
      </c>
      <c r="CP70" s="185" t="s">
        <v>2716</v>
      </c>
      <c r="CQ70" s="185" t="s">
        <v>2603</v>
      </c>
      <c r="CR70" s="185" t="s">
        <v>2603</v>
      </c>
      <c r="CS70" s="185" t="s">
        <v>2716</v>
      </c>
      <c r="CT70" s="185" t="s">
        <v>2603</v>
      </c>
      <c r="CU70" s="185" t="s">
        <v>2603</v>
      </c>
      <c r="CV70" s="185" t="s">
        <v>2716</v>
      </c>
      <c r="CW70" s="185" t="s">
        <v>2603</v>
      </c>
      <c r="CX70" s="185" t="s">
        <v>2603</v>
      </c>
      <c r="CY70" s="185" t="s">
        <v>2716</v>
      </c>
      <c r="CZ70" s="185" t="s">
        <v>2603</v>
      </c>
      <c r="DA70" s="185" t="s">
        <v>2603</v>
      </c>
      <c r="DB70" s="185" t="s">
        <v>2716</v>
      </c>
      <c r="DC70" s="185" t="s">
        <v>2603</v>
      </c>
      <c r="DD70" s="185" t="s">
        <v>2603</v>
      </c>
      <c r="DE70" s="185" t="s">
        <v>2716</v>
      </c>
      <c r="DF70" s="185" t="s">
        <v>2603</v>
      </c>
      <c r="DG70" s="185" t="s">
        <v>2603</v>
      </c>
      <c r="DH70" s="185" t="s">
        <v>2716</v>
      </c>
      <c r="DI70" s="185" t="s">
        <v>2603</v>
      </c>
      <c r="DJ70" s="185" t="s">
        <v>2603</v>
      </c>
      <c r="DK70" s="185" t="s">
        <v>2716</v>
      </c>
      <c r="DL70" s="185" t="s">
        <v>2603</v>
      </c>
      <c r="DM70" s="185" t="s">
        <v>2603</v>
      </c>
      <c r="DN70" s="185" t="s">
        <v>2716</v>
      </c>
      <c r="DO70" s="185" t="s">
        <v>2603</v>
      </c>
      <c r="DP70" s="185" t="s">
        <v>2603</v>
      </c>
      <c r="DQ70" s="185" t="s">
        <v>2716</v>
      </c>
      <c r="DR70" s="185" t="s">
        <v>2603</v>
      </c>
      <c r="DS70" s="185" t="s">
        <v>2603</v>
      </c>
      <c r="DT70" s="185" t="s">
        <v>2716</v>
      </c>
      <c r="DU70" s="185" t="s">
        <v>2603</v>
      </c>
      <c r="DV70" s="185" t="s">
        <v>2603</v>
      </c>
      <c r="DW70" s="185" t="s">
        <v>2716</v>
      </c>
      <c r="DX70" s="185" t="s">
        <v>2603</v>
      </c>
      <c r="DY70" s="185" t="s">
        <v>2603</v>
      </c>
      <c r="DZ70" s="185" t="s">
        <v>2716</v>
      </c>
      <c r="EA70" s="185" t="s">
        <v>2603</v>
      </c>
      <c r="EB70" s="185" t="s">
        <v>2603</v>
      </c>
      <c r="EC70" s="185" t="s">
        <v>2716</v>
      </c>
      <c r="ED70" s="185" t="s">
        <v>2603</v>
      </c>
      <c r="EE70" s="185" t="s">
        <v>2603</v>
      </c>
      <c r="EF70" s="185" t="s">
        <v>2716</v>
      </c>
      <c r="EG70" s="185" t="s">
        <v>2603</v>
      </c>
      <c r="EH70" s="185" t="s">
        <v>2603</v>
      </c>
      <c r="EI70" s="185" t="s">
        <v>2716</v>
      </c>
      <c r="EJ70" s="185" t="s">
        <v>2603</v>
      </c>
      <c r="EK70" s="185" t="s">
        <v>2603</v>
      </c>
      <c r="EL70" s="185" t="s">
        <v>2716</v>
      </c>
      <c r="EM70" s="185" t="s">
        <v>2603</v>
      </c>
      <c r="EN70" s="185" t="s">
        <v>2603</v>
      </c>
      <c r="EO70" s="185" t="s">
        <v>2716</v>
      </c>
      <c r="EP70" s="185" t="s">
        <v>2603</v>
      </c>
      <c r="EQ70" s="185" t="s">
        <v>2603</v>
      </c>
      <c r="ER70" s="185" t="s">
        <v>2716</v>
      </c>
      <c r="ES70" s="185" t="s">
        <v>2603</v>
      </c>
      <c r="ET70" s="185" t="s">
        <v>2603</v>
      </c>
    </row>
    <row r="71" spans="1:150" x14ac:dyDescent="0.25">
      <c r="A71" s="1"/>
      <c r="B71" s="184" t="s">
        <v>3081</v>
      </c>
      <c r="C71" s="184" t="s">
        <v>452</v>
      </c>
      <c r="D71" s="184" t="s">
        <v>820</v>
      </c>
      <c r="E71" s="184" t="s">
        <v>3082</v>
      </c>
      <c r="F71" s="184" t="s">
        <v>3083</v>
      </c>
      <c r="G71" s="185" t="s">
        <v>2716</v>
      </c>
      <c r="H71" s="185" t="s">
        <v>2603</v>
      </c>
      <c r="I71" s="185" t="s">
        <v>3050</v>
      </c>
      <c r="J71" s="185" t="s">
        <v>2716</v>
      </c>
      <c r="K71" s="185" t="s">
        <v>2603</v>
      </c>
      <c r="L71" s="185" t="s">
        <v>3051</v>
      </c>
      <c r="M71" s="185" t="s">
        <v>2716</v>
      </c>
      <c r="N71" s="185" t="s">
        <v>2603</v>
      </c>
      <c r="O71" s="185" t="s">
        <v>3052</v>
      </c>
      <c r="P71" s="185" t="s">
        <v>2716</v>
      </c>
      <c r="Q71" s="185" t="s">
        <v>2603</v>
      </c>
      <c r="R71" s="185" t="s">
        <v>3052</v>
      </c>
      <c r="S71" s="185" t="s">
        <v>2716</v>
      </c>
      <c r="T71" s="185" t="s">
        <v>2603</v>
      </c>
      <c r="U71" s="185" t="s">
        <v>3052</v>
      </c>
      <c r="V71" s="185" t="s">
        <v>2716</v>
      </c>
      <c r="W71" s="185" t="s">
        <v>2603</v>
      </c>
      <c r="X71" s="185" t="s">
        <v>3052</v>
      </c>
      <c r="Y71" s="185" t="s">
        <v>2716</v>
      </c>
      <c r="Z71" s="185" t="s">
        <v>2603</v>
      </c>
      <c r="AA71" s="185" t="s">
        <v>3052</v>
      </c>
      <c r="AB71" s="185" t="s">
        <v>2716</v>
      </c>
      <c r="AC71" s="185" t="s">
        <v>2603</v>
      </c>
      <c r="AD71" s="185" t="s">
        <v>3052</v>
      </c>
      <c r="AE71" s="185" t="s">
        <v>2716</v>
      </c>
      <c r="AF71" s="185" t="s">
        <v>2603</v>
      </c>
      <c r="AG71" s="185" t="s">
        <v>3052</v>
      </c>
      <c r="AH71" s="185" t="s">
        <v>2716</v>
      </c>
      <c r="AI71" s="185" t="s">
        <v>2603</v>
      </c>
      <c r="AJ71" s="185" t="s">
        <v>3052</v>
      </c>
      <c r="AK71" s="185" t="s">
        <v>2716</v>
      </c>
      <c r="AL71" s="185" t="s">
        <v>2603</v>
      </c>
      <c r="AM71" s="185" t="s">
        <v>3052</v>
      </c>
      <c r="AN71" s="185" t="s">
        <v>2716</v>
      </c>
      <c r="AO71" s="185" t="s">
        <v>2603</v>
      </c>
      <c r="AP71" s="185" t="s">
        <v>3052</v>
      </c>
      <c r="AQ71" s="185" t="s">
        <v>2716</v>
      </c>
      <c r="AR71" s="185" t="s">
        <v>2603</v>
      </c>
      <c r="AS71" s="185" t="s">
        <v>3052</v>
      </c>
      <c r="AT71" s="185" t="s">
        <v>2716</v>
      </c>
      <c r="AU71" s="185" t="s">
        <v>2603</v>
      </c>
      <c r="AV71" s="185" t="s">
        <v>3052</v>
      </c>
      <c r="AW71" s="185" t="s">
        <v>2716</v>
      </c>
      <c r="AX71" s="185" t="s">
        <v>2603</v>
      </c>
      <c r="AY71" s="185" t="s">
        <v>3052</v>
      </c>
      <c r="AZ71" s="185" t="s">
        <v>2716</v>
      </c>
      <c r="BA71" s="185" t="s">
        <v>2603</v>
      </c>
      <c r="BB71" s="185" t="s">
        <v>3052</v>
      </c>
      <c r="BC71" s="185" t="s">
        <v>2716</v>
      </c>
      <c r="BD71" s="185" t="s">
        <v>2603</v>
      </c>
      <c r="BE71" s="185" t="s">
        <v>3052</v>
      </c>
      <c r="BF71" s="185" t="s">
        <v>2716</v>
      </c>
      <c r="BG71" s="185" t="s">
        <v>2603</v>
      </c>
      <c r="BH71" s="185" t="s">
        <v>3053</v>
      </c>
      <c r="BI71" s="185" t="s">
        <v>2716</v>
      </c>
      <c r="BJ71" s="185" t="s">
        <v>2603</v>
      </c>
      <c r="BK71" s="185" t="s">
        <v>3054</v>
      </c>
      <c r="BL71" s="185" t="s">
        <v>2716</v>
      </c>
      <c r="BM71" s="185" t="s">
        <v>2603</v>
      </c>
      <c r="BN71" s="185" t="s">
        <v>3055</v>
      </c>
      <c r="BO71" s="185" t="s">
        <v>2716</v>
      </c>
      <c r="BP71" s="185" t="s">
        <v>2603</v>
      </c>
      <c r="BQ71" s="185" t="s">
        <v>3056</v>
      </c>
      <c r="BR71" s="185" t="s">
        <v>2716</v>
      </c>
      <c r="BS71" s="185" t="s">
        <v>2603</v>
      </c>
      <c r="BT71" s="185" t="s">
        <v>3057</v>
      </c>
      <c r="BU71" s="185" t="s">
        <v>2716</v>
      </c>
      <c r="BV71" s="185" t="s">
        <v>2603</v>
      </c>
      <c r="BW71" s="185" t="s">
        <v>3058</v>
      </c>
      <c r="BX71" s="185" t="s">
        <v>2716</v>
      </c>
      <c r="BY71" s="185" t="s">
        <v>2603</v>
      </c>
      <c r="BZ71" s="185" t="s">
        <v>3059</v>
      </c>
      <c r="CA71" s="185" t="s">
        <v>2716</v>
      </c>
      <c r="CB71" s="185" t="s">
        <v>2603</v>
      </c>
      <c r="CC71" s="185" t="s">
        <v>3060</v>
      </c>
      <c r="CD71" s="185" t="s">
        <v>2716</v>
      </c>
      <c r="CE71" s="185" t="s">
        <v>2603</v>
      </c>
      <c r="CF71" s="185" t="s">
        <v>3061</v>
      </c>
      <c r="CG71" s="185" t="s">
        <v>2716</v>
      </c>
      <c r="CH71" s="185" t="s">
        <v>2603</v>
      </c>
      <c r="CI71" s="185" t="s">
        <v>3062</v>
      </c>
      <c r="CJ71" s="185" t="s">
        <v>2716</v>
      </c>
      <c r="CK71" s="185" t="s">
        <v>2603</v>
      </c>
      <c r="CL71" s="185" t="s">
        <v>3063</v>
      </c>
      <c r="CM71" s="185" t="s">
        <v>2716</v>
      </c>
      <c r="CN71" s="185" t="s">
        <v>2603</v>
      </c>
      <c r="CO71" s="185" t="s">
        <v>3064</v>
      </c>
      <c r="CP71" s="185" t="s">
        <v>2716</v>
      </c>
      <c r="CQ71" s="185" t="s">
        <v>2603</v>
      </c>
      <c r="CR71" s="185" t="s">
        <v>2603</v>
      </c>
      <c r="CS71" s="185" t="s">
        <v>2716</v>
      </c>
      <c r="CT71" s="185" t="s">
        <v>2603</v>
      </c>
      <c r="CU71" s="185" t="s">
        <v>3065</v>
      </c>
      <c r="CV71" s="185" t="s">
        <v>2716</v>
      </c>
      <c r="CW71" s="185" t="s">
        <v>2603</v>
      </c>
      <c r="CX71" s="185" t="s">
        <v>3066</v>
      </c>
      <c r="CY71" s="185" t="s">
        <v>2716</v>
      </c>
      <c r="CZ71" s="185" t="s">
        <v>2603</v>
      </c>
      <c r="DA71" s="185" t="s">
        <v>3058</v>
      </c>
      <c r="DB71" s="185" t="s">
        <v>2716</v>
      </c>
      <c r="DC71" s="185" t="s">
        <v>2603</v>
      </c>
      <c r="DD71" s="185" t="s">
        <v>3067</v>
      </c>
      <c r="DE71" s="185" t="s">
        <v>2716</v>
      </c>
      <c r="DF71" s="185" t="s">
        <v>2603</v>
      </c>
      <c r="DG71" s="185" t="s">
        <v>3068</v>
      </c>
      <c r="DH71" s="185" t="s">
        <v>2716</v>
      </c>
      <c r="DI71" s="185" t="s">
        <v>2603</v>
      </c>
      <c r="DJ71" s="185" t="s">
        <v>3069</v>
      </c>
      <c r="DK71" s="185" t="s">
        <v>2716</v>
      </c>
      <c r="DL71" s="185" t="s">
        <v>2603</v>
      </c>
      <c r="DM71" s="185" t="s">
        <v>3070</v>
      </c>
      <c r="DN71" s="185" t="s">
        <v>2716</v>
      </c>
      <c r="DO71" s="185" t="s">
        <v>2603</v>
      </c>
      <c r="DP71" s="185" t="s">
        <v>3071</v>
      </c>
      <c r="DQ71" s="185" t="s">
        <v>2716</v>
      </c>
      <c r="DR71" s="185" t="s">
        <v>2603</v>
      </c>
      <c r="DS71" s="185" t="s">
        <v>3072</v>
      </c>
      <c r="DT71" s="185" t="s">
        <v>2716</v>
      </c>
      <c r="DU71" s="185" t="s">
        <v>2603</v>
      </c>
      <c r="DV71" s="185" t="s">
        <v>3073</v>
      </c>
      <c r="DW71" s="185" t="s">
        <v>2716</v>
      </c>
      <c r="DX71" s="185" t="s">
        <v>2603</v>
      </c>
      <c r="DY71" s="185" t="s">
        <v>3074</v>
      </c>
      <c r="DZ71" s="185" t="s">
        <v>2716</v>
      </c>
      <c r="EA71" s="185" t="s">
        <v>2603</v>
      </c>
      <c r="EB71" s="185" t="s">
        <v>3074</v>
      </c>
      <c r="EC71" s="185" t="s">
        <v>2716</v>
      </c>
      <c r="ED71" s="185" t="s">
        <v>2603</v>
      </c>
      <c r="EE71" s="185" t="s">
        <v>3074</v>
      </c>
      <c r="EF71" s="185" t="s">
        <v>2716</v>
      </c>
      <c r="EG71" s="185" t="s">
        <v>2603</v>
      </c>
      <c r="EH71" s="185" t="s">
        <v>3075</v>
      </c>
      <c r="EI71" s="185" t="s">
        <v>2716</v>
      </c>
      <c r="EJ71" s="185" t="s">
        <v>2603</v>
      </c>
      <c r="EK71" s="185" t="s">
        <v>3076</v>
      </c>
      <c r="EL71" s="185" t="s">
        <v>2716</v>
      </c>
      <c r="EM71" s="185" t="s">
        <v>2603</v>
      </c>
      <c r="EN71" s="185" t="s">
        <v>3077</v>
      </c>
      <c r="EO71" s="185" t="s">
        <v>2716</v>
      </c>
      <c r="EP71" s="185" t="s">
        <v>2603</v>
      </c>
      <c r="EQ71" s="185" t="s">
        <v>2603</v>
      </c>
      <c r="ER71" s="185" t="s">
        <v>2716</v>
      </c>
      <c r="ES71" s="185" t="s">
        <v>2603</v>
      </c>
      <c r="ET71" s="185" t="s">
        <v>3052</v>
      </c>
    </row>
    <row r="72" spans="1:150" x14ac:dyDescent="0.25">
      <c r="A72" s="1"/>
      <c r="B72" s="183" t="s">
        <v>3084</v>
      </c>
      <c r="C72" s="183" t="s">
        <v>103</v>
      </c>
      <c r="D72" s="183" t="s">
        <v>3085</v>
      </c>
      <c r="E72" s="183" t="s">
        <v>3086</v>
      </c>
      <c r="F72" s="183" t="s">
        <v>3087</v>
      </c>
      <c r="G72" s="183" t="s">
        <v>2716</v>
      </c>
      <c r="H72" s="183" t="s">
        <v>2603</v>
      </c>
      <c r="I72" s="183" t="s">
        <v>2603</v>
      </c>
      <c r="J72" s="183" t="s">
        <v>2716</v>
      </c>
      <c r="K72" s="183" t="s">
        <v>2603</v>
      </c>
      <c r="L72" s="183" t="s">
        <v>2603</v>
      </c>
      <c r="M72" s="183" t="s">
        <v>2716</v>
      </c>
      <c r="N72" s="183" t="s">
        <v>2603</v>
      </c>
      <c r="O72" s="183" t="s">
        <v>2603</v>
      </c>
      <c r="P72" s="183" t="s">
        <v>2716</v>
      </c>
      <c r="Q72" s="183" t="s">
        <v>2603</v>
      </c>
      <c r="R72" s="183" t="s">
        <v>2603</v>
      </c>
      <c r="S72" s="183" t="s">
        <v>2716</v>
      </c>
      <c r="T72" s="183" t="s">
        <v>2603</v>
      </c>
      <c r="U72" s="183" t="s">
        <v>2603</v>
      </c>
      <c r="V72" s="183" t="s">
        <v>2716</v>
      </c>
      <c r="W72" s="183" t="s">
        <v>2603</v>
      </c>
      <c r="X72" s="183" t="s">
        <v>2603</v>
      </c>
      <c r="Y72" s="183" t="s">
        <v>2716</v>
      </c>
      <c r="Z72" s="183" t="s">
        <v>2603</v>
      </c>
      <c r="AA72" s="183" t="s">
        <v>2603</v>
      </c>
      <c r="AB72" s="183" t="s">
        <v>2716</v>
      </c>
      <c r="AC72" s="183" t="s">
        <v>2603</v>
      </c>
      <c r="AD72" s="183" t="s">
        <v>2603</v>
      </c>
      <c r="AE72" s="183" t="s">
        <v>2716</v>
      </c>
      <c r="AF72" s="183" t="s">
        <v>2603</v>
      </c>
      <c r="AG72" s="183" t="s">
        <v>2603</v>
      </c>
      <c r="AH72" s="183" t="s">
        <v>2716</v>
      </c>
      <c r="AI72" s="183" t="s">
        <v>2603</v>
      </c>
      <c r="AJ72" s="183" t="s">
        <v>2603</v>
      </c>
      <c r="AK72" s="183" t="s">
        <v>2716</v>
      </c>
      <c r="AL72" s="183" t="s">
        <v>2603</v>
      </c>
      <c r="AM72" s="183" t="s">
        <v>2603</v>
      </c>
      <c r="AN72" s="183" t="s">
        <v>2716</v>
      </c>
      <c r="AO72" s="183" t="s">
        <v>2603</v>
      </c>
      <c r="AP72" s="183" t="s">
        <v>2603</v>
      </c>
      <c r="AQ72" s="183" t="s">
        <v>2716</v>
      </c>
      <c r="AR72" s="183" t="s">
        <v>2603</v>
      </c>
      <c r="AS72" s="183" t="s">
        <v>2603</v>
      </c>
      <c r="AT72" s="183" t="s">
        <v>2716</v>
      </c>
      <c r="AU72" s="183" t="s">
        <v>2603</v>
      </c>
      <c r="AV72" s="183" t="s">
        <v>2603</v>
      </c>
      <c r="AW72" s="183" t="s">
        <v>2716</v>
      </c>
      <c r="AX72" s="183" t="s">
        <v>2603</v>
      </c>
      <c r="AY72" s="183" t="s">
        <v>2603</v>
      </c>
      <c r="AZ72" s="183" t="s">
        <v>2716</v>
      </c>
      <c r="BA72" s="183" t="s">
        <v>2603</v>
      </c>
      <c r="BB72" s="183" t="s">
        <v>2603</v>
      </c>
      <c r="BC72" s="183" t="s">
        <v>2716</v>
      </c>
      <c r="BD72" s="183" t="s">
        <v>2603</v>
      </c>
      <c r="BE72" s="183" t="s">
        <v>2603</v>
      </c>
      <c r="BF72" s="183" t="s">
        <v>2716</v>
      </c>
      <c r="BG72" s="183" t="s">
        <v>2603</v>
      </c>
      <c r="BH72" s="183" t="s">
        <v>2603</v>
      </c>
      <c r="BI72" s="183" t="s">
        <v>2716</v>
      </c>
      <c r="BJ72" s="183" t="s">
        <v>2603</v>
      </c>
      <c r="BK72" s="183" t="s">
        <v>2603</v>
      </c>
      <c r="BL72" s="183" t="s">
        <v>2716</v>
      </c>
      <c r="BM72" s="183" t="s">
        <v>2603</v>
      </c>
      <c r="BN72" s="183" t="s">
        <v>2603</v>
      </c>
      <c r="BO72" s="183" t="s">
        <v>2716</v>
      </c>
      <c r="BP72" s="183" t="s">
        <v>2603</v>
      </c>
      <c r="BQ72" s="183" t="s">
        <v>2603</v>
      </c>
      <c r="BR72" s="183" t="s">
        <v>2716</v>
      </c>
      <c r="BS72" s="183" t="s">
        <v>2603</v>
      </c>
      <c r="BT72" s="183" t="s">
        <v>2603</v>
      </c>
      <c r="BU72" s="183" t="s">
        <v>2716</v>
      </c>
      <c r="BV72" s="183" t="s">
        <v>2603</v>
      </c>
      <c r="BW72" s="183" t="s">
        <v>2603</v>
      </c>
      <c r="BX72" s="183" t="s">
        <v>2716</v>
      </c>
      <c r="BY72" s="183" t="s">
        <v>2603</v>
      </c>
      <c r="BZ72" s="183" t="s">
        <v>2603</v>
      </c>
      <c r="CA72" s="183" t="s">
        <v>2716</v>
      </c>
      <c r="CB72" s="183" t="s">
        <v>2603</v>
      </c>
      <c r="CC72" s="183" t="s">
        <v>2603</v>
      </c>
      <c r="CD72" s="183" t="s">
        <v>2716</v>
      </c>
      <c r="CE72" s="183" t="s">
        <v>2603</v>
      </c>
      <c r="CF72" s="183" t="s">
        <v>2603</v>
      </c>
      <c r="CG72" s="183" t="s">
        <v>2716</v>
      </c>
      <c r="CH72" s="183" t="s">
        <v>2603</v>
      </c>
      <c r="CI72" s="183" t="s">
        <v>2603</v>
      </c>
      <c r="CJ72" s="183" t="s">
        <v>2716</v>
      </c>
      <c r="CK72" s="183" t="s">
        <v>2603</v>
      </c>
      <c r="CL72" s="183" t="s">
        <v>2603</v>
      </c>
      <c r="CM72" s="183" t="s">
        <v>2716</v>
      </c>
      <c r="CN72" s="183" t="s">
        <v>2603</v>
      </c>
      <c r="CO72" s="183" t="s">
        <v>2603</v>
      </c>
      <c r="CP72" s="183" t="s">
        <v>2716</v>
      </c>
      <c r="CQ72" s="183" t="s">
        <v>2603</v>
      </c>
      <c r="CR72" s="183" t="s">
        <v>2603</v>
      </c>
      <c r="CS72" s="183" t="s">
        <v>2716</v>
      </c>
      <c r="CT72" s="183" t="s">
        <v>2603</v>
      </c>
      <c r="CU72" s="183" t="s">
        <v>2603</v>
      </c>
      <c r="CV72" s="183" t="s">
        <v>2716</v>
      </c>
      <c r="CW72" s="183" t="s">
        <v>2603</v>
      </c>
      <c r="CX72" s="183" t="s">
        <v>2603</v>
      </c>
      <c r="CY72" s="183" t="s">
        <v>2716</v>
      </c>
      <c r="CZ72" s="183" t="s">
        <v>2603</v>
      </c>
      <c r="DA72" s="183" t="s">
        <v>2603</v>
      </c>
      <c r="DB72" s="183" t="s">
        <v>2716</v>
      </c>
      <c r="DC72" s="183" t="s">
        <v>2603</v>
      </c>
      <c r="DD72" s="183" t="s">
        <v>2603</v>
      </c>
      <c r="DE72" s="183" t="s">
        <v>2716</v>
      </c>
      <c r="DF72" s="183" t="s">
        <v>2603</v>
      </c>
      <c r="DG72" s="183" t="s">
        <v>2603</v>
      </c>
      <c r="DH72" s="183" t="s">
        <v>2716</v>
      </c>
      <c r="DI72" s="183" t="s">
        <v>2603</v>
      </c>
      <c r="DJ72" s="183" t="s">
        <v>2603</v>
      </c>
      <c r="DK72" s="183" t="s">
        <v>2716</v>
      </c>
      <c r="DL72" s="183" t="s">
        <v>2603</v>
      </c>
      <c r="DM72" s="183" t="s">
        <v>2603</v>
      </c>
      <c r="DN72" s="183" t="s">
        <v>2716</v>
      </c>
      <c r="DO72" s="183" t="s">
        <v>2603</v>
      </c>
      <c r="DP72" s="183" t="s">
        <v>2603</v>
      </c>
      <c r="DQ72" s="183" t="s">
        <v>2716</v>
      </c>
      <c r="DR72" s="183" t="s">
        <v>2603</v>
      </c>
      <c r="DS72" s="183" t="s">
        <v>2603</v>
      </c>
      <c r="DT72" s="183" t="s">
        <v>2716</v>
      </c>
      <c r="DU72" s="183" t="s">
        <v>2603</v>
      </c>
      <c r="DV72" s="183" t="s">
        <v>2603</v>
      </c>
      <c r="DW72" s="183" t="s">
        <v>2716</v>
      </c>
      <c r="DX72" s="183" t="s">
        <v>2603</v>
      </c>
      <c r="DY72" s="183" t="s">
        <v>2603</v>
      </c>
      <c r="DZ72" s="183" t="s">
        <v>2716</v>
      </c>
      <c r="EA72" s="183" t="s">
        <v>2603</v>
      </c>
      <c r="EB72" s="183" t="s">
        <v>2603</v>
      </c>
      <c r="EC72" s="183" t="s">
        <v>2716</v>
      </c>
      <c r="ED72" s="183" t="s">
        <v>2603</v>
      </c>
      <c r="EE72" s="183" t="s">
        <v>2603</v>
      </c>
      <c r="EF72" s="183" t="s">
        <v>2716</v>
      </c>
      <c r="EG72" s="183" t="s">
        <v>2603</v>
      </c>
      <c r="EH72" s="183" t="s">
        <v>2603</v>
      </c>
      <c r="EI72" s="183" t="s">
        <v>2716</v>
      </c>
      <c r="EJ72" s="183" t="s">
        <v>2603</v>
      </c>
      <c r="EK72" s="183" t="s">
        <v>2603</v>
      </c>
      <c r="EL72" s="183" t="s">
        <v>2716</v>
      </c>
      <c r="EM72" s="183" t="s">
        <v>2603</v>
      </c>
      <c r="EN72" s="183" t="s">
        <v>2603</v>
      </c>
      <c r="EO72" s="183" t="s">
        <v>2716</v>
      </c>
      <c r="EP72" s="183" t="s">
        <v>2603</v>
      </c>
      <c r="EQ72" s="183" t="s">
        <v>2603</v>
      </c>
      <c r="ER72" s="183" t="s">
        <v>2716</v>
      </c>
      <c r="ES72" s="183" t="s">
        <v>2603</v>
      </c>
      <c r="ET72" s="183" t="s">
        <v>2603</v>
      </c>
    </row>
    <row r="73" spans="1:150" x14ac:dyDescent="0.25">
      <c r="A73" s="1"/>
      <c r="B73" s="184" t="s">
        <v>3088</v>
      </c>
      <c r="C73" s="184" t="s">
        <v>103</v>
      </c>
      <c r="D73" s="184" t="s">
        <v>3085</v>
      </c>
      <c r="E73" s="184" t="s">
        <v>3089</v>
      </c>
      <c r="F73" s="184" t="s">
        <v>3090</v>
      </c>
      <c r="G73" s="185" t="s">
        <v>2716</v>
      </c>
      <c r="H73" s="185" t="s">
        <v>2603</v>
      </c>
      <c r="I73" s="185" t="s">
        <v>2603</v>
      </c>
      <c r="J73" s="185" t="s">
        <v>2716</v>
      </c>
      <c r="K73" s="185" t="s">
        <v>2603</v>
      </c>
      <c r="L73" s="185" t="s">
        <v>2603</v>
      </c>
      <c r="M73" s="185" t="s">
        <v>2716</v>
      </c>
      <c r="N73" s="185" t="s">
        <v>2603</v>
      </c>
      <c r="O73" s="185" t="s">
        <v>2603</v>
      </c>
      <c r="P73" s="185" t="s">
        <v>2716</v>
      </c>
      <c r="Q73" s="185" t="s">
        <v>2603</v>
      </c>
      <c r="R73" s="185" t="s">
        <v>2603</v>
      </c>
      <c r="S73" s="185" t="s">
        <v>2716</v>
      </c>
      <c r="T73" s="185" t="s">
        <v>2603</v>
      </c>
      <c r="U73" s="185" t="s">
        <v>2603</v>
      </c>
      <c r="V73" s="185" t="s">
        <v>2716</v>
      </c>
      <c r="W73" s="185" t="s">
        <v>2603</v>
      </c>
      <c r="X73" s="185" t="s">
        <v>2603</v>
      </c>
      <c r="Y73" s="185" t="s">
        <v>2716</v>
      </c>
      <c r="Z73" s="185" t="s">
        <v>2603</v>
      </c>
      <c r="AA73" s="185" t="s">
        <v>2603</v>
      </c>
      <c r="AB73" s="185" t="s">
        <v>2716</v>
      </c>
      <c r="AC73" s="185" t="s">
        <v>2603</v>
      </c>
      <c r="AD73" s="185" t="s">
        <v>2603</v>
      </c>
      <c r="AE73" s="185" t="s">
        <v>2716</v>
      </c>
      <c r="AF73" s="185" t="s">
        <v>2603</v>
      </c>
      <c r="AG73" s="185" t="s">
        <v>2603</v>
      </c>
      <c r="AH73" s="185" t="s">
        <v>2716</v>
      </c>
      <c r="AI73" s="185" t="s">
        <v>2603</v>
      </c>
      <c r="AJ73" s="185" t="s">
        <v>2603</v>
      </c>
      <c r="AK73" s="185" t="s">
        <v>2716</v>
      </c>
      <c r="AL73" s="185" t="s">
        <v>2603</v>
      </c>
      <c r="AM73" s="185" t="s">
        <v>2603</v>
      </c>
      <c r="AN73" s="185" t="s">
        <v>2716</v>
      </c>
      <c r="AO73" s="185" t="s">
        <v>2603</v>
      </c>
      <c r="AP73" s="185" t="s">
        <v>2603</v>
      </c>
      <c r="AQ73" s="185" t="s">
        <v>2716</v>
      </c>
      <c r="AR73" s="185" t="s">
        <v>2603</v>
      </c>
      <c r="AS73" s="185" t="s">
        <v>2603</v>
      </c>
      <c r="AT73" s="185" t="s">
        <v>2716</v>
      </c>
      <c r="AU73" s="185" t="s">
        <v>2603</v>
      </c>
      <c r="AV73" s="185" t="s">
        <v>2603</v>
      </c>
      <c r="AW73" s="185" t="s">
        <v>2716</v>
      </c>
      <c r="AX73" s="185" t="s">
        <v>2603</v>
      </c>
      <c r="AY73" s="185" t="s">
        <v>2603</v>
      </c>
      <c r="AZ73" s="185" t="s">
        <v>2716</v>
      </c>
      <c r="BA73" s="185" t="s">
        <v>2603</v>
      </c>
      <c r="BB73" s="185" t="s">
        <v>2603</v>
      </c>
      <c r="BC73" s="185" t="s">
        <v>2716</v>
      </c>
      <c r="BD73" s="185" t="s">
        <v>2603</v>
      </c>
      <c r="BE73" s="185" t="s">
        <v>2603</v>
      </c>
      <c r="BF73" s="185" t="s">
        <v>2716</v>
      </c>
      <c r="BG73" s="185" t="s">
        <v>2603</v>
      </c>
      <c r="BH73" s="185" t="s">
        <v>2603</v>
      </c>
      <c r="BI73" s="185" t="s">
        <v>2716</v>
      </c>
      <c r="BJ73" s="185" t="s">
        <v>2603</v>
      </c>
      <c r="BK73" s="185" t="s">
        <v>2603</v>
      </c>
      <c r="BL73" s="185" t="s">
        <v>2716</v>
      </c>
      <c r="BM73" s="185" t="s">
        <v>2603</v>
      </c>
      <c r="BN73" s="185" t="s">
        <v>2603</v>
      </c>
      <c r="BO73" s="185" t="s">
        <v>2716</v>
      </c>
      <c r="BP73" s="185" t="s">
        <v>2603</v>
      </c>
      <c r="BQ73" s="185" t="s">
        <v>2603</v>
      </c>
      <c r="BR73" s="185" t="s">
        <v>2716</v>
      </c>
      <c r="BS73" s="185" t="s">
        <v>2603</v>
      </c>
      <c r="BT73" s="185" t="s">
        <v>2603</v>
      </c>
      <c r="BU73" s="185" t="s">
        <v>2716</v>
      </c>
      <c r="BV73" s="185" t="s">
        <v>2603</v>
      </c>
      <c r="BW73" s="185" t="s">
        <v>2603</v>
      </c>
      <c r="BX73" s="185" t="s">
        <v>2716</v>
      </c>
      <c r="BY73" s="185" t="s">
        <v>2603</v>
      </c>
      <c r="BZ73" s="185" t="s">
        <v>2603</v>
      </c>
      <c r="CA73" s="185" t="s">
        <v>2716</v>
      </c>
      <c r="CB73" s="185" t="s">
        <v>2603</v>
      </c>
      <c r="CC73" s="185" t="s">
        <v>2603</v>
      </c>
      <c r="CD73" s="185" t="s">
        <v>2716</v>
      </c>
      <c r="CE73" s="185" t="s">
        <v>2603</v>
      </c>
      <c r="CF73" s="185" t="s">
        <v>2603</v>
      </c>
      <c r="CG73" s="185" t="s">
        <v>2716</v>
      </c>
      <c r="CH73" s="185" t="s">
        <v>2603</v>
      </c>
      <c r="CI73" s="185" t="s">
        <v>2603</v>
      </c>
      <c r="CJ73" s="185" t="s">
        <v>2716</v>
      </c>
      <c r="CK73" s="185" t="s">
        <v>2603</v>
      </c>
      <c r="CL73" s="185" t="s">
        <v>2603</v>
      </c>
      <c r="CM73" s="185" t="s">
        <v>2716</v>
      </c>
      <c r="CN73" s="185" t="s">
        <v>2603</v>
      </c>
      <c r="CO73" s="185" t="s">
        <v>2603</v>
      </c>
      <c r="CP73" s="185" t="s">
        <v>2716</v>
      </c>
      <c r="CQ73" s="185" t="s">
        <v>2603</v>
      </c>
      <c r="CR73" s="185" t="s">
        <v>2603</v>
      </c>
      <c r="CS73" s="185" t="s">
        <v>2716</v>
      </c>
      <c r="CT73" s="185" t="s">
        <v>2603</v>
      </c>
      <c r="CU73" s="185" t="s">
        <v>2603</v>
      </c>
      <c r="CV73" s="185" t="s">
        <v>2716</v>
      </c>
      <c r="CW73" s="185" t="s">
        <v>2603</v>
      </c>
      <c r="CX73" s="185" t="s">
        <v>2603</v>
      </c>
      <c r="CY73" s="185" t="s">
        <v>2716</v>
      </c>
      <c r="CZ73" s="185" t="s">
        <v>2603</v>
      </c>
      <c r="DA73" s="185" t="s">
        <v>2603</v>
      </c>
      <c r="DB73" s="185" t="s">
        <v>2716</v>
      </c>
      <c r="DC73" s="185" t="s">
        <v>2603</v>
      </c>
      <c r="DD73" s="185" t="s">
        <v>2603</v>
      </c>
      <c r="DE73" s="185" t="s">
        <v>2716</v>
      </c>
      <c r="DF73" s="185" t="s">
        <v>2603</v>
      </c>
      <c r="DG73" s="185" t="s">
        <v>2603</v>
      </c>
      <c r="DH73" s="185" t="s">
        <v>2716</v>
      </c>
      <c r="DI73" s="185" t="s">
        <v>2603</v>
      </c>
      <c r="DJ73" s="185" t="s">
        <v>2603</v>
      </c>
      <c r="DK73" s="185" t="s">
        <v>2716</v>
      </c>
      <c r="DL73" s="185" t="s">
        <v>2603</v>
      </c>
      <c r="DM73" s="185" t="s">
        <v>2603</v>
      </c>
      <c r="DN73" s="185" t="s">
        <v>2716</v>
      </c>
      <c r="DO73" s="185" t="s">
        <v>2603</v>
      </c>
      <c r="DP73" s="185" t="s">
        <v>2603</v>
      </c>
      <c r="DQ73" s="185" t="s">
        <v>2716</v>
      </c>
      <c r="DR73" s="185" t="s">
        <v>2603</v>
      </c>
      <c r="DS73" s="185" t="s">
        <v>2603</v>
      </c>
      <c r="DT73" s="185" t="s">
        <v>2716</v>
      </c>
      <c r="DU73" s="185" t="s">
        <v>2603</v>
      </c>
      <c r="DV73" s="185" t="s">
        <v>2603</v>
      </c>
      <c r="DW73" s="185" t="s">
        <v>2716</v>
      </c>
      <c r="DX73" s="185" t="s">
        <v>2603</v>
      </c>
      <c r="DY73" s="185" t="s">
        <v>2603</v>
      </c>
      <c r="DZ73" s="185" t="s">
        <v>2716</v>
      </c>
      <c r="EA73" s="185" t="s">
        <v>2603</v>
      </c>
      <c r="EB73" s="185" t="s">
        <v>2603</v>
      </c>
      <c r="EC73" s="185" t="s">
        <v>2716</v>
      </c>
      <c r="ED73" s="185" t="s">
        <v>2603</v>
      </c>
      <c r="EE73" s="185" t="s">
        <v>2603</v>
      </c>
      <c r="EF73" s="185" t="s">
        <v>2716</v>
      </c>
      <c r="EG73" s="185" t="s">
        <v>2603</v>
      </c>
      <c r="EH73" s="185" t="s">
        <v>2603</v>
      </c>
      <c r="EI73" s="185" t="s">
        <v>2716</v>
      </c>
      <c r="EJ73" s="185" t="s">
        <v>2603</v>
      </c>
      <c r="EK73" s="185" t="s">
        <v>2603</v>
      </c>
      <c r="EL73" s="185" t="s">
        <v>2716</v>
      </c>
      <c r="EM73" s="185" t="s">
        <v>2603</v>
      </c>
      <c r="EN73" s="185" t="s">
        <v>2603</v>
      </c>
      <c r="EO73" s="185" t="s">
        <v>2716</v>
      </c>
      <c r="EP73" s="185" t="s">
        <v>2603</v>
      </c>
      <c r="EQ73" s="185" t="s">
        <v>2603</v>
      </c>
      <c r="ER73" s="185" t="s">
        <v>2716</v>
      </c>
      <c r="ES73" s="185" t="s">
        <v>2603</v>
      </c>
      <c r="ET73" s="185" t="s">
        <v>2603</v>
      </c>
    </row>
    <row r="74" spans="1:150" x14ac:dyDescent="0.25">
      <c r="A74" s="1"/>
      <c r="B74" s="183" t="s">
        <v>3091</v>
      </c>
      <c r="C74" s="183" t="s">
        <v>450</v>
      </c>
      <c r="D74" s="183" t="s">
        <v>838</v>
      </c>
      <c r="E74" s="183" t="s">
        <v>3092</v>
      </c>
      <c r="F74" s="183" t="s">
        <v>3093</v>
      </c>
      <c r="G74" s="183" t="s">
        <v>2716</v>
      </c>
      <c r="H74" s="183" t="s">
        <v>2603</v>
      </c>
      <c r="I74" s="183" t="s">
        <v>2603</v>
      </c>
      <c r="J74" s="183" t="s">
        <v>2716</v>
      </c>
      <c r="K74" s="183" t="s">
        <v>2603</v>
      </c>
      <c r="L74" s="183" t="s">
        <v>2603</v>
      </c>
      <c r="M74" s="183" t="s">
        <v>2716</v>
      </c>
      <c r="N74" s="183" t="s">
        <v>2603</v>
      </c>
      <c r="O74" s="183" t="s">
        <v>2603</v>
      </c>
      <c r="P74" s="183" t="s">
        <v>2716</v>
      </c>
      <c r="Q74" s="183" t="s">
        <v>2603</v>
      </c>
      <c r="R74" s="183" t="s">
        <v>2603</v>
      </c>
      <c r="S74" s="183" t="s">
        <v>2716</v>
      </c>
      <c r="T74" s="183" t="s">
        <v>2603</v>
      </c>
      <c r="U74" s="183" t="s">
        <v>2603</v>
      </c>
      <c r="V74" s="183" t="s">
        <v>2716</v>
      </c>
      <c r="W74" s="183" t="s">
        <v>2603</v>
      </c>
      <c r="X74" s="183" t="s">
        <v>2603</v>
      </c>
      <c r="Y74" s="183" t="s">
        <v>2716</v>
      </c>
      <c r="Z74" s="183" t="s">
        <v>2603</v>
      </c>
      <c r="AA74" s="183" t="s">
        <v>2603</v>
      </c>
      <c r="AB74" s="183" t="s">
        <v>2716</v>
      </c>
      <c r="AC74" s="183" t="s">
        <v>2603</v>
      </c>
      <c r="AD74" s="183" t="s">
        <v>2603</v>
      </c>
      <c r="AE74" s="183" t="s">
        <v>2716</v>
      </c>
      <c r="AF74" s="183" t="s">
        <v>2603</v>
      </c>
      <c r="AG74" s="183" t="s">
        <v>2603</v>
      </c>
      <c r="AH74" s="183" t="s">
        <v>2716</v>
      </c>
      <c r="AI74" s="183" t="s">
        <v>2603</v>
      </c>
      <c r="AJ74" s="183" t="s">
        <v>2603</v>
      </c>
      <c r="AK74" s="183" t="s">
        <v>2716</v>
      </c>
      <c r="AL74" s="183" t="s">
        <v>2603</v>
      </c>
      <c r="AM74" s="183" t="s">
        <v>2603</v>
      </c>
      <c r="AN74" s="183" t="s">
        <v>2716</v>
      </c>
      <c r="AO74" s="183" t="s">
        <v>2603</v>
      </c>
      <c r="AP74" s="183" t="s">
        <v>2603</v>
      </c>
      <c r="AQ74" s="183" t="s">
        <v>2716</v>
      </c>
      <c r="AR74" s="183" t="s">
        <v>2603</v>
      </c>
      <c r="AS74" s="183" t="s">
        <v>2603</v>
      </c>
      <c r="AT74" s="183" t="s">
        <v>2716</v>
      </c>
      <c r="AU74" s="183" t="s">
        <v>2603</v>
      </c>
      <c r="AV74" s="183" t="s">
        <v>2603</v>
      </c>
      <c r="AW74" s="183" t="s">
        <v>2716</v>
      </c>
      <c r="AX74" s="183" t="s">
        <v>2603</v>
      </c>
      <c r="AY74" s="183" t="s">
        <v>2603</v>
      </c>
      <c r="AZ74" s="183" t="s">
        <v>2716</v>
      </c>
      <c r="BA74" s="183" t="s">
        <v>2603</v>
      </c>
      <c r="BB74" s="183" t="s">
        <v>2603</v>
      </c>
      <c r="BC74" s="183" t="s">
        <v>2716</v>
      </c>
      <c r="BD74" s="183" t="s">
        <v>2603</v>
      </c>
      <c r="BE74" s="183" t="s">
        <v>2603</v>
      </c>
      <c r="BF74" s="183" t="s">
        <v>2716</v>
      </c>
      <c r="BG74" s="183" t="s">
        <v>2603</v>
      </c>
      <c r="BH74" s="183" t="s">
        <v>2603</v>
      </c>
      <c r="BI74" s="183" t="s">
        <v>2716</v>
      </c>
      <c r="BJ74" s="183" t="s">
        <v>2603</v>
      </c>
      <c r="BK74" s="183" t="s">
        <v>2603</v>
      </c>
      <c r="BL74" s="183" t="s">
        <v>2716</v>
      </c>
      <c r="BM74" s="183" t="s">
        <v>2603</v>
      </c>
      <c r="BN74" s="183" t="s">
        <v>2603</v>
      </c>
      <c r="BO74" s="183" t="s">
        <v>2716</v>
      </c>
      <c r="BP74" s="183" t="s">
        <v>2603</v>
      </c>
      <c r="BQ74" s="183" t="s">
        <v>2603</v>
      </c>
      <c r="BR74" s="183" t="s">
        <v>2716</v>
      </c>
      <c r="BS74" s="183" t="s">
        <v>2603</v>
      </c>
      <c r="BT74" s="183" t="s">
        <v>2603</v>
      </c>
      <c r="BU74" s="183" t="s">
        <v>2716</v>
      </c>
      <c r="BV74" s="183" t="s">
        <v>2603</v>
      </c>
      <c r="BW74" s="183" t="s">
        <v>2603</v>
      </c>
      <c r="BX74" s="183" t="s">
        <v>2716</v>
      </c>
      <c r="BY74" s="183" t="s">
        <v>2603</v>
      </c>
      <c r="BZ74" s="183" t="s">
        <v>2603</v>
      </c>
      <c r="CA74" s="183" t="s">
        <v>2716</v>
      </c>
      <c r="CB74" s="183" t="s">
        <v>2603</v>
      </c>
      <c r="CC74" s="183" t="s">
        <v>2603</v>
      </c>
      <c r="CD74" s="183" t="s">
        <v>2716</v>
      </c>
      <c r="CE74" s="183" t="s">
        <v>2603</v>
      </c>
      <c r="CF74" s="183" t="s">
        <v>2603</v>
      </c>
      <c r="CG74" s="183" t="s">
        <v>2716</v>
      </c>
      <c r="CH74" s="183" t="s">
        <v>2603</v>
      </c>
      <c r="CI74" s="183" t="s">
        <v>2603</v>
      </c>
      <c r="CJ74" s="183" t="s">
        <v>2716</v>
      </c>
      <c r="CK74" s="183" t="s">
        <v>2603</v>
      </c>
      <c r="CL74" s="183" t="s">
        <v>2603</v>
      </c>
      <c r="CM74" s="183" t="s">
        <v>2716</v>
      </c>
      <c r="CN74" s="183" t="s">
        <v>2603</v>
      </c>
      <c r="CO74" s="183" t="s">
        <v>2603</v>
      </c>
      <c r="CP74" s="183" t="s">
        <v>2716</v>
      </c>
      <c r="CQ74" s="183" t="s">
        <v>2603</v>
      </c>
      <c r="CR74" s="183" t="s">
        <v>2603</v>
      </c>
      <c r="CS74" s="183" t="s">
        <v>2716</v>
      </c>
      <c r="CT74" s="183" t="s">
        <v>2603</v>
      </c>
      <c r="CU74" s="183" t="s">
        <v>2603</v>
      </c>
      <c r="CV74" s="183" t="s">
        <v>2716</v>
      </c>
      <c r="CW74" s="183" t="s">
        <v>2603</v>
      </c>
      <c r="CX74" s="183" t="s">
        <v>2603</v>
      </c>
      <c r="CY74" s="183" t="s">
        <v>2716</v>
      </c>
      <c r="CZ74" s="183" t="s">
        <v>2603</v>
      </c>
      <c r="DA74" s="183" t="s">
        <v>2603</v>
      </c>
      <c r="DB74" s="183" t="s">
        <v>2716</v>
      </c>
      <c r="DC74" s="183" t="s">
        <v>2603</v>
      </c>
      <c r="DD74" s="183" t="s">
        <v>2603</v>
      </c>
      <c r="DE74" s="183" t="s">
        <v>2716</v>
      </c>
      <c r="DF74" s="183" t="s">
        <v>2603</v>
      </c>
      <c r="DG74" s="183" t="s">
        <v>2603</v>
      </c>
      <c r="DH74" s="183" t="s">
        <v>2716</v>
      </c>
      <c r="DI74" s="183" t="s">
        <v>2603</v>
      </c>
      <c r="DJ74" s="183" t="s">
        <v>2603</v>
      </c>
      <c r="DK74" s="183" t="s">
        <v>2716</v>
      </c>
      <c r="DL74" s="183" t="s">
        <v>2603</v>
      </c>
      <c r="DM74" s="183" t="s">
        <v>2603</v>
      </c>
      <c r="DN74" s="183" t="s">
        <v>2716</v>
      </c>
      <c r="DO74" s="183" t="s">
        <v>2603</v>
      </c>
      <c r="DP74" s="183" t="s">
        <v>2603</v>
      </c>
      <c r="DQ74" s="183" t="s">
        <v>2716</v>
      </c>
      <c r="DR74" s="183" t="s">
        <v>2603</v>
      </c>
      <c r="DS74" s="183" t="s">
        <v>2603</v>
      </c>
      <c r="DT74" s="183" t="s">
        <v>2716</v>
      </c>
      <c r="DU74" s="183" t="s">
        <v>2603</v>
      </c>
      <c r="DV74" s="183" t="s">
        <v>2603</v>
      </c>
      <c r="DW74" s="183" t="s">
        <v>2716</v>
      </c>
      <c r="DX74" s="183" t="s">
        <v>2603</v>
      </c>
      <c r="DY74" s="183" t="s">
        <v>2603</v>
      </c>
      <c r="DZ74" s="183" t="s">
        <v>2716</v>
      </c>
      <c r="EA74" s="183" t="s">
        <v>2603</v>
      </c>
      <c r="EB74" s="183" t="s">
        <v>2603</v>
      </c>
      <c r="EC74" s="183" t="s">
        <v>2716</v>
      </c>
      <c r="ED74" s="183" t="s">
        <v>2603</v>
      </c>
      <c r="EE74" s="183" t="s">
        <v>2603</v>
      </c>
      <c r="EF74" s="183" t="s">
        <v>2716</v>
      </c>
      <c r="EG74" s="183" t="s">
        <v>2603</v>
      </c>
      <c r="EH74" s="183" t="s">
        <v>2603</v>
      </c>
      <c r="EI74" s="183" t="s">
        <v>2716</v>
      </c>
      <c r="EJ74" s="183" t="s">
        <v>2603</v>
      </c>
      <c r="EK74" s="183" t="s">
        <v>2603</v>
      </c>
      <c r="EL74" s="183" t="s">
        <v>2716</v>
      </c>
      <c r="EM74" s="183" t="s">
        <v>2603</v>
      </c>
      <c r="EN74" s="183" t="s">
        <v>2603</v>
      </c>
      <c r="EO74" s="183" t="s">
        <v>2716</v>
      </c>
      <c r="EP74" s="183" t="s">
        <v>2603</v>
      </c>
      <c r="EQ74" s="183" t="s">
        <v>2603</v>
      </c>
      <c r="ER74" s="183" t="s">
        <v>2716</v>
      </c>
      <c r="ES74" s="183" t="s">
        <v>2603</v>
      </c>
      <c r="ET74" s="183" t="s">
        <v>2603</v>
      </c>
    </row>
    <row r="75" spans="1:150" x14ac:dyDescent="0.25">
      <c r="A75" s="1"/>
      <c r="B75" s="184" t="s">
        <v>3094</v>
      </c>
      <c r="C75" s="184" t="s">
        <v>450</v>
      </c>
      <c r="D75" s="184" t="s">
        <v>838</v>
      </c>
      <c r="E75" s="184" t="s">
        <v>3095</v>
      </c>
      <c r="F75" s="184" t="s">
        <v>3096</v>
      </c>
      <c r="G75" s="185" t="s">
        <v>2716</v>
      </c>
      <c r="H75" s="185" t="s">
        <v>2603</v>
      </c>
      <c r="I75" s="185" t="s">
        <v>2603</v>
      </c>
      <c r="J75" s="185" t="s">
        <v>2716</v>
      </c>
      <c r="K75" s="185" t="s">
        <v>2603</v>
      </c>
      <c r="L75" s="185" t="s">
        <v>2603</v>
      </c>
      <c r="M75" s="185" t="s">
        <v>2716</v>
      </c>
      <c r="N75" s="185" t="s">
        <v>2603</v>
      </c>
      <c r="O75" s="185" t="s">
        <v>2603</v>
      </c>
      <c r="P75" s="185" t="s">
        <v>2716</v>
      </c>
      <c r="Q75" s="185" t="s">
        <v>2603</v>
      </c>
      <c r="R75" s="185" t="s">
        <v>2603</v>
      </c>
      <c r="S75" s="185" t="s">
        <v>2716</v>
      </c>
      <c r="T75" s="185" t="s">
        <v>2603</v>
      </c>
      <c r="U75" s="185" t="s">
        <v>2603</v>
      </c>
      <c r="V75" s="185" t="s">
        <v>2716</v>
      </c>
      <c r="W75" s="185" t="s">
        <v>2603</v>
      </c>
      <c r="X75" s="185" t="s">
        <v>2603</v>
      </c>
      <c r="Y75" s="185" t="s">
        <v>2716</v>
      </c>
      <c r="Z75" s="185" t="s">
        <v>2603</v>
      </c>
      <c r="AA75" s="185" t="s">
        <v>2603</v>
      </c>
      <c r="AB75" s="185" t="s">
        <v>2716</v>
      </c>
      <c r="AC75" s="185" t="s">
        <v>2603</v>
      </c>
      <c r="AD75" s="185" t="s">
        <v>2603</v>
      </c>
      <c r="AE75" s="185" t="s">
        <v>2716</v>
      </c>
      <c r="AF75" s="185" t="s">
        <v>2603</v>
      </c>
      <c r="AG75" s="185" t="s">
        <v>2603</v>
      </c>
      <c r="AH75" s="185" t="s">
        <v>2716</v>
      </c>
      <c r="AI75" s="185" t="s">
        <v>2603</v>
      </c>
      <c r="AJ75" s="185" t="s">
        <v>2603</v>
      </c>
      <c r="AK75" s="185" t="s">
        <v>2716</v>
      </c>
      <c r="AL75" s="185" t="s">
        <v>2603</v>
      </c>
      <c r="AM75" s="185" t="s">
        <v>2603</v>
      </c>
      <c r="AN75" s="185" t="s">
        <v>2716</v>
      </c>
      <c r="AO75" s="185" t="s">
        <v>2603</v>
      </c>
      <c r="AP75" s="185" t="s">
        <v>2603</v>
      </c>
      <c r="AQ75" s="185" t="s">
        <v>2716</v>
      </c>
      <c r="AR75" s="185" t="s">
        <v>2603</v>
      </c>
      <c r="AS75" s="185" t="s">
        <v>2603</v>
      </c>
      <c r="AT75" s="185" t="s">
        <v>2716</v>
      </c>
      <c r="AU75" s="185" t="s">
        <v>2603</v>
      </c>
      <c r="AV75" s="185" t="s">
        <v>2603</v>
      </c>
      <c r="AW75" s="185" t="s">
        <v>2716</v>
      </c>
      <c r="AX75" s="185" t="s">
        <v>2603</v>
      </c>
      <c r="AY75" s="185" t="s">
        <v>2603</v>
      </c>
      <c r="AZ75" s="185" t="s">
        <v>2716</v>
      </c>
      <c r="BA75" s="185" t="s">
        <v>2603</v>
      </c>
      <c r="BB75" s="185" t="s">
        <v>2603</v>
      </c>
      <c r="BC75" s="185" t="s">
        <v>2716</v>
      </c>
      <c r="BD75" s="185" t="s">
        <v>2603</v>
      </c>
      <c r="BE75" s="185" t="s">
        <v>2603</v>
      </c>
      <c r="BF75" s="185" t="s">
        <v>2716</v>
      </c>
      <c r="BG75" s="185" t="s">
        <v>2603</v>
      </c>
      <c r="BH75" s="185" t="s">
        <v>2603</v>
      </c>
      <c r="BI75" s="185" t="s">
        <v>2716</v>
      </c>
      <c r="BJ75" s="185" t="s">
        <v>2603</v>
      </c>
      <c r="BK75" s="185" t="s">
        <v>2603</v>
      </c>
      <c r="BL75" s="185" t="s">
        <v>2716</v>
      </c>
      <c r="BM75" s="185" t="s">
        <v>2603</v>
      </c>
      <c r="BN75" s="185" t="s">
        <v>2603</v>
      </c>
      <c r="BO75" s="185" t="s">
        <v>2716</v>
      </c>
      <c r="BP75" s="185" t="s">
        <v>2603</v>
      </c>
      <c r="BQ75" s="185" t="s">
        <v>2603</v>
      </c>
      <c r="BR75" s="185" t="s">
        <v>2716</v>
      </c>
      <c r="BS75" s="185" t="s">
        <v>2603</v>
      </c>
      <c r="BT75" s="185" t="s">
        <v>2603</v>
      </c>
      <c r="BU75" s="185" t="s">
        <v>2716</v>
      </c>
      <c r="BV75" s="185" t="s">
        <v>2603</v>
      </c>
      <c r="BW75" s="185" t="s">
        <v>2603</v>
      </c>
      <c r="BX75" s="185" t="s">
        <v>2716</v>
      </c>
      <c r="BY75" s="185" t="s">
        <v>2603</v>
      </c>
      <c r="BZ75" s="185" t="s">
        <v>2603</v>
      </c>
      <c r="CA75" s="185" t="s">
        <v>2716</v>
      </c>
      <c r="CB75" s="185" t="s">
        <v>2603</v>
      </c>
      <c r="CC75" s="185" t="s">
        <v>2603</v>
      </c>
      <c r="CD75" s="185" t="s">
        <v>2716</v>
      </c>
      <c r="CE75" s="185" t="s">
        <v>2603</v>
      </c>
      <c r="CF75" s="185" t="s">
        <v>2603</v>
      </c>
      <c r="CG75" s="185" t="s">
        <v>2716</v>
      </c>
      <c r="CH75" s="185" t="s">
        <v>2603</v>
      </c>
      <c r="CI75" s="185" t="s">
        <v>2603</v>
      </c>
      <c r="CJ75" s="185" t="s">
        <v>2716</v>
      </c>
      <c r="CK75" s="185" t="s">
        <v>2603</v>
      </c>
      <c r="CL75" s="185" t="s">
        <v>2603</v>
      </c>
      <c r="CM75" s="185" t="s">
        <v>2716</v>
      </c>
      <c r="CN75" s="185" t="s">
        <v>2603</v>
      </c>
      <c r="CO75" s="185" t="s">
        <v>2603</v>
      </c>
      <c r="CP75" s="185" t="s">
        <v>2716</v>
      </c>
      <c r="CQ75" s="185" t="s">
        <v>2603</v>
      </c>
      <c r="CR75" s="185" t="s">
        <v>2603</v>
      </c>
      <c r="CS75" s="185" t="s">
        <v>2716</v>
      </c>
      <c r="CT75" s="185" t="s">
        <v>2603</v>
      </c>
      <c r="CU75" s="185" t="s">
        <v>2603</v>
      </c>
      <c r="CV75" s="185" t="s">
        <v>2716</v>
      </c>
      <c r="CW75" s="185" t="s">
        <v>2603</v>
      </c>
      <c r="CX75" s="185" t="s">
        <v>2603</v>
      </c>
      <c r="CY75" s="185" t="s">
        <v>2716</v>
      </c>
      <c r="CZ75" s="185" t="s">
        <v>2603</v>
      </c>
      <c r="DA75" s="185" t="s">
        <v>2603</v>
      </c>
      <c r="DB75" s="185" t="s">
        <v>2716</v>
      </c>
      <c r="DC75" s="185" t="s">
        <v>2603</v>
      </c>
      <c r="DD75" s="185" t="s">
        <v>2603</v>
      </c>
      <c r="DE75" s="185" t="s">
        <v>2716</v>
      </c>
      <c r="DF75" s="185" t="s">
        <v>2603</v>
      </c>
      <c r="DG75" s="185" t="s">
        <v>2603</v>
      </c>
      <c r="DH75" s="185" t="s">
        <v>2716</v>
      </c>
      <c r="DI75" s="185" t="s">
        <v>2603</v>
      </c>
      <c r="DJ75" s="185" t="s">
        <v>2603</v>
      </c>
      <c r="DK75" s="185" t="s">
        <v>2716</v>
      </c>
      <c r="DL75" s="185" t="s">
        <v>2603</v>
      </c>
      <c r="DM75" s="185" t="s">
        <v>2603</v>
      </c>
      <c r="DN75" s="185" t="s">
        <v>2716</v>
      </c>
      <c r="DO75" s="185" t="s">
        <v>2603</v>
      </c>
      <c r="DP75" s="185" t="s">
        <v>2603</v>
      </c>
      <c r="DQ75" s="185" t="s">
        <v>2716</v>
      </c>
      <c r="DR75" s="185" t="s">
        <v>2603</v>
      </c>
      <c r="DS75" s="185" t="s">
        <v>2603</v>
      </c>
      <c r="DT75" s="185" t="s">
        <v>2716</v>
      </c>
      <c r="DU75" s="185" t="s">
        <v>2603</v>
      </c>
      <c r="DV75" s="185" t="s">
        <v>2603</v>
      </c>
      <c r="DW75" s="185" t="s">
        <v>2716</v>
      </c>
      <c r="DX75" s="185" t="s">
        <v>2603</v>
      </c>
      <c r="DY75" s="185" t="s">
        <v>2603</v>
      </c>
      <c r="DZ75" s="185" t="s">
        <v>2716</v>
      </c>
      <c r="EA75" s="185" t="s">
        <v>2603</v>
      </c>
      <c r="EB75" s="185" t="s">
        <v>2603</v>
      </c>
      <c r="EC75" s="185" t="s">
        <v>2716</v>
      </c>
      <c r="ED75" s="185" t="s">
        <v>2603</v>
      </c>
      <c r="EE75" s="185" t="s">
        <v>2603</v>
      </c>
      <c r="EF75" s="185" t="s">
        <v>2716</v>
      </c>
      <c r="EG75" s="185" t="s">
        <v>2603</v>
      </c>
      <c r="EH75" s="185" t="s">
        <v>2603</v>
      </c>
      <c r="EI75" s="185" t="s">
        <v>2716</v>
      </c>
      <c r="EJ75" s="185" t="s">
        <v>2603</v>
      </c>
      <c r="EK75" s="185" t="s">
        <v>2603</v>
      </c>
      <c r="EL75" s="185" t="s">
        <v>2716</v>
      </c>
      <c r="EM75" s="185" t="s">
        <v>2603</v>
      </c>
      <c r="EN75" s="185" t="s">
        <v>2603</v>
      </c>
      <c r="EO75" s="185" t="s">
        <v>2716</v>
      </c>
      <c r="EP75" s="185" t="s">
        <v>2603</v>
      </c>
      <c r="EQ75" s="185" t="s">
        <v>2603</v>
      </c>
      <c r="ER75" s="185" t="s">
        <v>2716</v>
      </c>
      <c r="ES75" s="185" t="s">
        <v>2603</v>
      </c>
      <c r="ET75" s="185" t="s">
        <v>2603</v>
      </c>
    </row>
    <row r="76" spans="1:150" x14ac:dyDescent="0.25">
      <c r="A76" s="1"/>
      <c r="B76" s="184" t="s">
        <v>3097</v>
      </c>
      <c r="C76" s="184" t="s">
        <v>450</v>
      </c>
      <c r="D76" s="184" t="s">
        <v>838</v>
      </c>
      <c r="E76" s="184" t="s">
        <v>3098</v>
      </c>
      <c r="F76" s="184" t="s">
        <v>3099</v>
      </c>
      <c r="G76" s="185" t="s">
        <v>2716</v>
      </c>
      <c r="H76" s="185" t="s">
        <v>2603</v>
      </c>
      <c r="I76" s="185" t="s">
        <v>2603</v>
      </c>
      <c r="J76" s="185" t="s">
        <v>2716</v>
      </c>
      <c r="K76" s="185" t="s">
        <v>2603</v>
      </c>
      <c r="L76" s="185" t="s">
        <v>2603</v>
      </c>
      <c r="M76" s="185" t="s">
        <v>2716</v>
      </c>
      <c r="N76" s="185" t="s">
        <v>2603</v>
      </c>
      <c r="O76" s="185" t="s">
        <v>2603</v>
      </c>
      <c r="P76" s="185" t="s">
        <v>2716</v>
      </c>
      <c r="Q76" s="185" t="s">
        <v>2603</v>
      </c>
      <c r="R76" s="185" t="s">
        <v>2603</v>
      </c>
      <c r="S76" s="185" t="s">
        <v>2716</v>
      </c>
      <c r="T76" s="185" t="s">
        <v>2603</v>
      </c>
      <c r="U76" s="185" t="s">
        <v>2603</v>
      </c>
      <c r="V76" s="185" t="s">
        <v>2716</v>
      </c>
      <c r="W76" s="185" t="s">
        <v>2603</v>
      </c>
      <c r="X76" s="185" t="s">
        <v>2603</v>
      </c>
      <c r="Y76" s="185" t="s">
        <v>2716</v>
      </c>
      <c r="Z76" s="185" t="s">
        <v>2603</v>
      </c>
      <c r="AA76" s="185" t="s">
        <v>2603</v>
      </c>
      <c r="AB76" s="185" t="s">
        <v>2716</v>
      </c>
      <c r="AC76" s="185" t="s">
        <v>2603</v>
      </c>
      <c r="AD76" s="185" t="s">
        <v>2603</v>
      </c>
      <c r="AE76" s="185" t="s">
        <v>2716</v>
      </c>
      <c r="AF76" s="185" t="s">
        <v>2603</v>
      </c>
      <c r="AG76" s="185" t="s">
        <v>2603</v>
      </c>
      <c r="AH76" s="185" t="s">
        <v>2716</v>
      </c>
      <c r="AI76" s="185" t="s">
        <v>2603</v>
      </c>
      <c r="AJ76" s="185" t="s">
        <v>2603</v>
      </c>
      <c r="AK76" s="185" t="s">
        <v>2716</v>
      </c>
      <c r="AL76" s="185" t="s">
        <v>2603</v>
      </c>
      <c r="AM76" s="185" t="s">
        <v>2603</v>
      </c>
      <c r="AN76" s="185" t="s">
        <v>2716</v>
      </c>
      <c r="AO76" s="185" t="s">
        <v>2603</v>
      </c>
      <c r="AP76" s="185" t="s">
        <v>2603</v>
      </c>
      <c r="AQ76" s="185" t="s">
        <v>2716</v>
      </c>
      <c r="AR76" s="185" t="s">
        <v>2603</v>
      </c>
      <c r="AS76" s="185" t="s">
        <v>2603</v>
      </c>
      <c r="AT76" s="185" t="s">
        <v>2716</v>
      </c>
      <c r="AU76" s="185" t="s">
        <v>2603</v>
      </c>
      <c r="AV76" s="185" t="s">
        <v>2603</v>
      </c>
      <c r="AW76" s="185" t="s">
        <v>2716</v>
      </c>
      <c r="AX76" s="185" t="s">
        <v>2603</v>
      </c>
      <c r="AY76" s="185" t="s">
        <v>2603</v>
      </c>
      <c r="AZ76" s="185" t="s">
        <v>2716</v>
      </c>
      <c r="BA76" s="185" t="s">
        <v>2603</v>
      </c>
      <c r="BB76" s="185" t="s">
        <v>2603</v>
      </c>
      <c r="BC76" s="185" t="s">
        <v>2716</v>
      </c>
      <c r="BD76" s="185" t="s">
        <v>2603</v>
      </c>
      <c r="BE76" s="185" t="s">
        <v>2603</v>
      </c>
      <c r="BF76" s="185" t="s">
        <v>2716</v>
      </c>
      <c r="BG76" s="185" t="s">
        <v>2603</v>
      </c>
      <c r="BH76" s="185" t="s">
        <v>2603</v>
      </c>
      <c r="BI76" s="185" t="s">
        <v>2716</v>
      </c>
      <c r="BJ76" s="185" t="s">
        <v>2603</v>
      </c>
      <c r="BK76" s="185" t="s">
        <v>2603</v>
      </c>
      <c r="BL76" s="185" t="s">
        <v>2716</v>
      </c>
      <c r="BM76" s="185" t="s">
        <v>2603</v>
      </c>
      <c r="BN76" s="185" t="s">
        <v>2603</v>
      </c>
      <c r="BO76" s="185" t="s">
        <v>2716</v>
      </c>
      <c r="BP76" s="185" t="s">
        <v>2603</v>
      </c>
      <c r="BQ76" s="185" t="s">
        <v>2603</v>
      </c>
      <c r="BR76" s="185" t="s">
        <v>2716</v>
      </c>
      <c r="BS76" s="185" t="s">
        <v>2603</v>
      </c>
      <c r="BT76" s="185" t="s">
        <v>2603</v>
      </c>
      <c r="BU76" s="185" t="s">
        <v>2716</v>
      </c>
      <c r="BV76" s="185" t="s">
        <v>2603</v>
      </c>
      <c r="BW76" s="185" t="s">
        <v>2603</v>
      </c>
      <c r="BX76" s="185" t="s">
        <v>2716</v>
      </c>
      <c r="BY76" s="185" t="s">
        <v>2603</v>
      </c>
      <c r="BZ76" s="185" t="s">
        <v>2603</v>
      </c>
      <c r="CA76" s="185" t="s">
        <v>2716</v>
      </c>
      <c r="CB76" s="185" t="s">
        <v>2603</v>
      </c>
      <c r="CC76" s="185" t="s">
        <v>2603</v>
      </c>
      <c r="CD76" s="185" t="s">
        <v>2716</v>
      </c>
      <c r="CE76" s="185" t="s">
        <v>2603</v>
      </c>
      <c r="CF76" s="185" t="s">
        <v>2603</v>
      </c>
      <c r="CG76" s="185" t="s">
        <v>2716</v>
      </c>
      <c r="CH76" s="185" t="s">
        <v>2603</v>
      </c>
      <c r="CI76" s="185" t="s">
        <v>2603</v>
      </c>
      <c r="CJ76" s="185" t="s">
        <v>2716</v>
      </c>
      <c r="CK76" s="185" t="s">
        <v>2603</v>
      </c>
      <c r="CL76" s="185" t="s">
        <v>2603</v>
      </c>
      <c r="CM76" s="185" t="s">
        <v>2716</v>
      </c>
      <c r="CN76" s="185" t="s">
        <v>2603</v>
      </c>
      <c r="CO76" s="185" t="s">
        <v>2603</v>
      </c>
      <c r="CP76" s="185" t="s">
        <v>2716</v>
      </c>
      <c r="CQ76" s="185" t="s">
        <v>2603</v>
      </c>
      <c r="CR76" s="185" t="s">
        <v>2603</v>
      </c>
      <c r="CS76" s="185" t="s">
        <v>2716</v>
      </c>
      <c r="CT76" s="185" t="s">
        <v>2603</v>
      </c>
      <c r="CU76" s="185" t="s">
        <v>2603</v>
      </c>
      <c r="CV76" s="185" t="s">
        <v>2716</v>
      </c>
      <c r="CW76" s="185" t="s">
        <v>2603</v>
      </c>
      <c r="CX76" s="185" t="s">
        <v>2603</v>
      </c>
      <c r="CY76" s="185" t="s">
        <v>2716</v>
      </c>
      <c r="CZ76" s="185" t="s">
        <v>2603</v>
      </c>
      <c r="DA76" s="185" t="s">
        <v>2603</v>
      </c>
      <c r="DB76" s="185" t="s">
        <v>2716</v>
      </c>
      <c r="DC76" s="185" t="s">
        <v>2603</v>
      </c>
      <c r="DD76" s="185" t="s">
        <v>2603</v>
      </c>
      <c r="DE76" s="185" t="s">
        <v>2716</v>
      </c>
      <c r="DF76" s="185" t="s">
        <v>2603</v>
      </c>
      <c r="DG76" s="185" t="s">
        <v>2603</v>
      </c>
      <c r="DH76" s="185" t="s">
        <v>2716</v>
      </c>
      <c r="DI76" s="185" t="s">
        <v>2603</v>
      </c>
      <c r="DJ76" s="185" t="s">
        <v>2603</v>
      </c>
      <c r="DK76" s="185" t="s">
        <v>2716</v>
      </c>
      <c r="DL76" s="185" t="s">
        <v>2603</v>
      </c>
      <c r="DM76" s="185" t="s">
        <v>2603</v>
      </c>
      <c r="DN76" s="185" t="s">
        <v>2716</v>
      </c>
      <c r="DO76" s="185" t="s">
        <v>2603</v>
      </c>
      <c r="DP76" s="185" t="s">
        <v>2603</v>
      </c>
      <c r="DQ76" s="185" t="s">
        <v>2716</v>
      </c>
      <c r="DR76" s="185" t="s">
        <v>2603</v>
      </c>
      <c r="DS76" s="185" t="s">
        <v>2603</v>
      </c>
      <c r="DT76" s="185" t="s">
        <v>2716</v>
      </c>
      <c r="DU76" s="185" t="s">
        <v>2603</v>
      </c>
      <c r="DV76" s="185" t="s">
        <v>2603</v>
      </c>
      <c r="DW76" s="185" t="s">
        <v>2716</v>
      </c>
      <c r="DX76" s="185" t="s">
        <v>2603</v>
      </c>
      <c r="DY76" s="185" t="s">
        <v>2603</v>
      </c>
      <c r="DZ76" s="185" t="s">
        <v>2716</v>
      </c>
      <c r="EA76" s="185" t="s">
        <v>2603</v>
      </c>
      <c r="EB76" s="185" t="s">
        <v>2603</v>
      </c>
      <c r="EC76" s="185" t="s">
        <v>2716</v>
      </c>
      <c r="ED76" s="185" t="s">
        <v>2603</v>
      </c>
      <c r="EE76" s="185" t="s">
        <v>2603</v>
      </c>
      <c r="EF76" s="185" t="s">
        <v>2716</v>
      </c>
      <c r="EG76" s="185" t="s">
        <v>2603</v>
      </c>
      <c r="EH76" s="185" t="s">
        <v>2603</v>
      </c>
      <c r="EI76" s="185" t="s">
        <v>2716</v>
      </c>
      <c r="EJ76" s="185" t="s">
        <v>2603</v>
      </c>
      <c r="EK76" s="185" t="s">
        <v>2603</v>
      </c>
      <c r="EL76" s="185" t="s">
        <v>2716</v>
      </c>
      <c r="EM76" s="185" t="s">
        <v>2603</v>
      </c>
      <c r="EN76" s="185" t="s">
        <v>2603</v>
      </c>
      <c r="EO76" s="185" t="s">
        <v>2716</v>
      </c>
      <c r="EP76" s="185" t="s">
        <v>2603</v>
      </c>
      <c r="EQ76" s="185" t="s">
        <v>2603</v>
      </c>
      <c r="ER76" s="185" t="s">
        <v>2716</v>
      </c>
      <c r="ES76" s="185" t="s">
        <v>2603</v>
      </c>
      <c r="ET76" s="185" t="s">
        <v>2603</v>
      </c>
    </row>
    <row r="77" spans="1:150" x14ac:dyDescent="0.25">
      <c r="A77" s="1"/>
      <c r="B77" s="183" t="s">
        <v>3100</v>
      </c>
      <c r="C77" s="183" t="s">
        <v>79</v>
      </c>
      <c r="D77" s="183" t="s">
        <v>80</v>
      </c>
      <c r="E77" s="183" t="s">
        <v>3101</v>
      </c>
      <c r="F77" s="183" t="s">
        <v>3102</v>
      </c>
      <c r="G77" s="183" t="s">
        <v>2716</v>
      </c>
      <c r="H77" s="183" t="s">
        <v>2603</v>
      </c>
      <c r="I77" s="183" t="s">
        <v>2603</v>
      </c>
      <c r="J77" s="183" t="s">
        <v>2716</v>
      </c>
      <c r="K77" s="183" t="s">
        <v>2603</v>
      </c>
      <c r="L77" s="183" t="s">
        <v>2603</v>
      </c>
      <c r="M77" s="183" t="s">
        <v>2716</v>
      </c>
      <c r="N77" s="183" t="s">
        <v>2603</v>
      </c>
      <c r="O77" s="183" t="s">
        <v>2603</v>
      </c>
      <c r="P77" s="183" t="s">
        <v>2716</v>
      </c>
      <c r="Q77" s="183" t="s">
        <v>2603</v>
      </c>
      <c r="R77" s="183" t="s">
        <v>2603</v>
      </c>
      <c r="S77" s="183" t="s">
        <v>2716</v>
      </c>
      <c r="T77" s="183" t="s">
        <v>2603</v>
      </c>
      <c r="U77" s="183" t="s">
        <v>2603</v>
      </c>
      <c r="V77" s="183" t="s">
        <v>2716</v>
      </c>
      <c r="W77" s="183" t="s">
        <v>2603</v>
      </c>
      <c r="X77" s="183" t="s">
        <v>2603</v>
      </c>
      <c r="Y77" s="183" t="s">
        <v>2716</v>
      </c>
      <c r="Z77" s="183" t="s">
        <v>2603</v>
      </c>
      <c r="AA77" s="183" t="s">
        <v>2603</v>
      </c>
      <c r="AB77" s="183" t="s">
        <v>2716</v>
      </c>
      <c r="AC77" s="183" t="s">
        <v>2603</v>
      </c>
      <c r="AD77" s="183" t="s">
        <v>2603</v>
      </c>
      <c r="AE77" s="183" t="s">
        <v>2716</v>
      </c>
      <c r="AF77" s="183" t="s">
        <v>2603</v>
      </c>
      <c r="AG77" s="183" t="s">
        <v>2603</v>
      </c>
      <c r="AH77" s="183" t="s">
        <v>2716</v>
      </c>
      <c r="AI77" s="183" t="s">
        <v>2603</v>
      </c>
      <c r="AJ77" s="183" t="s">
        <v>2603</v>
      </c>
      <c r="AK77" s="183" t="s">
        <v>2716</v>
      </c>
      <c r="AL77" s="183" t="s">
        <v>2603</v>
      </c>
      <c r="AM77" s="183" t="s">
        <v>2603</v>
      </c>
      <c r="AN77" s="183" t="s">
        <v>2716</v>
      </c>
      <c r="AO77" s="183" t="s">
        <v>2603</v>
      </c>
      <c r="AP77" s="183" t="s">
        <v>2603</v>
      </c>
      <c r="AQ77" s="183" t="s">
        <v>2716</v>
      </c>
      <c r="AR77" s="183" t="s">
        <v>2603</v>
      </c>
      <c r="AS77" s="183" t="s">
        <v>2603</v>
      </c>
      <c r="AT77" s="183" t="s">
        <v>2716</v>
      </c>
      <c r="AU77" s="183" t="s">
        <v>2603</v>
      </c>
      <c r="AV77" s="183" t="s">
        <v>2603</v>
      </c>
      <c r="AW77" s="183" t="s">
        <v>2716</v>
      </c>
      <c r="AX77" s="183" t="s">
        <v>2603</v>
      </c>
      <c r="AY77" s="183" t="s">
        <v>2603</v>
      </c>
      <c r="AZ77" s="183" t="s">
        <v>2716</v>
      </c>
      <c r="BA77" s="183" t="s">
        <v>2603</v>
      </c>
      <c r="BB77" s="183" t="s">
        <v>2603</v>
      </c>
      <c r="BC77" s="183" t="s">
        <v>2716</v>
      </c>
      <c r="BD77" s="183" t="s">
        <v>2603</v>
      </c>
      <c r="BE77" s="183" t="s">
        <v>2603</v>
      </c>
      <c r="BF77" s="183" t="s">
        <v>2716</v>
      </c>
      <c r="BG77" s="183" t="s">
        <v>2603</v>
      </c>
      <c r="BH77" s="183" t="s">
        <v>2603</v>
      </c>
      <c r="BI77" s="183" t="s">
        <v>2716</v>
      </c>
      <c r="BJ77" s="183" t="s">
        <v>2603</v>
      </c>
      <c r="BK77" s="183" t="s">
        <v>2603</v>
      </c>
      <c r="BL77" s="183" t="s">
        <v>2716</v>
      </c>
      <c r="BM77" s="183" t="s">
        <v>2603</v>
      </c>
      <c r="BN77" s="183" t="s">
        <v>2603</v>
      </c>
      <c r="BO77" s="183" t="s">
        <v>2716</v>
      </c>
      <c r="BP77" s="183" t="s">
        <v>2603</v>
      </c>
      <c r="BQ77" s="183" t="s">
        <v>2603</v>
      </c>
      <c r="BR77" s="183" t="s">
        <v>2716</v>
      </c>
      <c r="BS77" s="183" t="s">
        <v>2603</v>
      </c>
      <c r="BT77" s="183" t="s">
        <v>2603</v>
      </c>
      <c r="BU77" s="183" t="s">
        <v>2716</v>
      </c>
      <c r="BV77" s="183" t="s">
        <v>2603</v>
      </c>
      <c r="BW77" s="183" t="s">
        <v>2603</v>
      </c>
      <c r="BX77" s="183" t="s">
        <v>2716</v>
      </c>
      <c r="BY77" s="183" t="s">
        <v>2603</v>
      </c>
      <c r="BZ77" s="183" t="s">
        <v>2603</v>
      </c>
      <c r="CA77" s="183" t="s">
        <v>2716</v>
      </c>
      <c r="CB77" s="183" t="s">
        <v>2603</v>
      </c>
      <c r="CC77" s="183" t="s">
        <v>2603</v>
      </c>
      <c r="CD77" s="183" t="s">
        <v>2716</v>
      </c>
      <c r="CE77" s="183" t="s">
        <v>2603</v>
      </c>
      <c r="CF77" s="183" t="s">
        <v>2603</v>
      </c>
      <c r="CG77" s="183" t="s">
        <v>2716</v>
      </c>
      <c r="CH77" s="183" t="s">
        <v>2603</v>
      </c>
      <c r="CI77" s="183" t="s">
        <v>2603</v>
      </c>
      <c r="CJ77" s="183" t="s">
        <v>2716</v>
      </c>
      <c r="CK77" s="183" t="s">
        <v>2603</v>
      </c>
      <c r="CL77" s="183" t="s">
        <v>2603</v>
      </c>
      <c r="CM77" s="183" t="s">
        <v>2716</v>
      </c>
      <c r="CN77" s="183" t="s">
        <v>2603</v>
      </c>
      <c r="CO77" s="183" t="s">
        <v>2603</v>
      </c>
      <c r="CP77" s="183" t="s">
        <v>2716</v>
      </c>
      <c r="CQ77" s="183" t="s">
        <v>2603</v>
      </c>
      <c r="CR77" s="183" t="s">
        <v>2603</v>
      </c>
      <c r="CS77" s="183" t="s">
        <v>2716</v>
      </c>
      <c r="CT77" s="183" t="s">
        <v>2603</v>
      </c>
      <c r="CU77" s="183" t="s">
        <v>2603</v>
      </c>
      <c r="CV77" s="183" t="s">
        <v>2716</v>
      </c>
      <c r="CW77" s="183" t="s">
        <v>2603</v>
      </c>
      <c r="CX77" s="183" t="s">
        <v>2603</v>
      </c>
      <c r="CY77" s="183" t="s">
        <v>2716</v>
      </c>
      <c r="CZ77" s="183" t="s">
        <v>2603</v>
      </c>
      <c r="DA77" s="183" t="s">
        <v>2603</v>
      </c>
      <c r="DB77" s="183" t="s">
        <v>2716</v>
      </c>
      <c r="DC77" s="183" t="s">
        <v>2603</v>
      </c>
      <c r="DD77" s="183" t="s">
        <v>2603</v>
      </c>
      <c r="DE77" s="183" t="s">
        <v>2716</v>
      </c>
      <c r="DF77" s="183" t="s">
        <v>2603</v>
      </c>
      <c r="DG77" s="183" t="s">
        <v>2603</v>
      </c>
      <c r="DH77" s="183" t="s">
        <v>2716</v>
      </c>
      <c r="DI77" s="183" t="s">
        <v>2603</v>
      </c>
      <c r="DJ77" s="183" t="s">
        <v>2603</v>
      </c>
      <c r="DK77" s="183" t="s">
        <v>2716</v>
      </c>
      <c r="DL77" s="183" t="s">
        <v>2603</v>
      </c>
      <c r="DM77" s="183" t="s">
        <v>2603</v>
      </c>
      <c r="DN77" s="183" t="s">
        <v>2716</v>
      </c>
      <c r="DO77" s="183" t="s">
        <v>2603</v>
      </c>
      <c r="DP77" s="183" t="s">
        <v>2603</v>
      </c>
      <c r="DQ77" s="183" t="s">
        <v>2716</v>
      </c>
      <c r="DR77" s="183" t="s">
        <v>2603</v>
      </c>
      <c r="DS77" s="183" t="s">
        <v>2603</v>
      </c>
      <c r="DT77" s="183" t="s">
        <v>2716</v>
      </c>
      <c r="DU77" s="183" t="s">
        <v>2603</v>
      </c>
      <c r="DV77" s="183" t="s">
        <v>2603</v>
      </c>
      <c r="DW77" s="183" t="s">
        <v>2716</v>
      </c>
      <c r="DX77" s="183" t="s">
        <v>2603</v>
      </c>
      <c r="DY77" s="183" t="s">
        <v>2603</v>
      </c>
      <c r="DZ77" s="183" t="s">
        <v>2716</v>
      </c>
      <c r="EA77" s="183" t="s">
        <v>2603</v>
      </c>
      <c r="EB77" s="183" t="s">
        <v>2603</v>
      </c>
      <c r="EC77" s="183" t="s">
        <v>2716</v>
      </c>
      <c r="ED77" s="183" t="s">
        <v>2603</v>
      </c>
      <c r="EE77" s="183" t="s">
        <v>2603</v>
      </c>
      <c r="EF77" s="183" t="s">
        <v>2716</v>
      </c>
      <c r="EG77" s="183" t="s">
        <v>2603</v>
      </c>
      <c r="EH77" s="183" t="s">
        <v>2603</v>
      </c>
      <c r="EI77" s="183" t="s">
        <v>2716</v>
      </c>
      <c r="EJ77" s="183" t="s">
        <v>2603</v>
      </c>
      <c r="EK77" s="183" t="s">
        <v>2603</v>
      </c>
      <c r="EL77" s="183" t="s">
        <v>2716</v>
      </c>
      <c r="EM77" s="183" t="s">
        <v>2603</v>
      </c>
      <c r="EN77" s="183" t="s">
        <v>2603</v>
      </c>
      <c r="EO77" s="183" t="s">
        <v>2716</v>
      </c>
      <c r="EP77" s="183" t="s">
        <v>2603</v>
      </c>
      <c r="EQ77" s="183" t="s">
        <v>2603</v>
      </c>
      <c r="ER77" s="183" t="s">
        <v>2716</v>
      </c>
      <c r="ES77" s="183" t="s">
        <v>2603</v>
      </c>
      <c r="ET77" s="183" t="s">
        <v>2603</v>
      </c>
    </row>
    <row r="78" spans="1:150" x14ac:dyDescent="0.25">
      <c r="A78" s="1"/>
      <c r="B78" s="184" t="s">
        <v>3103</v>
      </c>
      <c r="C78" s="184" t="s">
        <v>79</v>
      </c>
      <c r="D78" s="184" t="s">
        <v>80</v>
      </c>
      <c r="E78" s="184" t="s">
        <v>3104</v>
      </c>
      <c r="F78" s="184" t="s">
        <v>3105</v>
      </c>
      <c r="G78" s="185" t="s">
        <v>2716</v>
      </c>
      <c r="H78" s="185" t="s">
        <v>815</v>
      </c>
      <c r="I78" s="185" t="s">
        <v>815</v>
      </c>
      <c r="J78" s="185" t="s">
        <v>2716</v>
      </c>
      <c r="K78" s="185" t="s">
        <v>815</v>
      </c>
      <c r="L78" s="185" t="s">
        <v>815</v>
      </c>
      <c r="M78" s="185" t="s">
        <v>2716</v>
      </c>
      <c r="N78" s="185" t="s">
        <v>815</v>
      </c>
      <c r="O78" s="185" t="s">
        <v>815</v>
      </c>
      <c r="P78" s="185" t="s">
        <v>2716</v>
      </c>
      <c r="Q78" s="185" t="s">
        <v>815</v>
      </c>
      <c r="R78" s="185" t="s">
        <v>815</v>
      </c>
      <c r="S78" s="185" t="s">
        <v>2716</v>
      </c>
      <c r="T78" s="185" t="s">
        <v>815</v>
      </c>
      <c r="U78" s="185" t="s">
        <v>815</v>
      </c>
      <c r="V78" s="185" t="s">
        <v>2716</v>
      </c>
      <c r="W78" s="185" t="s">
        <v>815</v>
      </c>
      <c r="X78" s="185" t="s">
        <v>815</v>
      </c>
      <c r="Y78" s="185" t="s">
        <v>2716</v>
      </c>
      <c r="Z78" s="185" t="s">
        <v>815</v>
      </c>
      <c r="AA78" s="185" t="s">
        <v>815</v>
      </c>
      <c r="AB78" s="185" t="s">
        <v>2716</v>
      </c>
      <c r="AC78" s="185" t="s">
        <v>815</v>
      </c>
      <c r="AD78" s="185" t="s">
        <v>815</v>
      </c>
      <c r="AE78" s="185" t="s">
        <v>2716</v>
      </c>
      <c r="AF78" s="185" t="s">
        <v>815</v>
      </c>
      <c r="AG78" s="185" t="s">
        <v>815</v>
      </c>
      <c r="AH78" s="185" t="s">
        <v>2716</v>
      </c>
      <c r="AI78" s="185" t="s">
        <v>815</v>
      </c>
      <c r="AJ78" s="185" t="s">
        <v>815</v>
      </c>
      <c r="AK78" s="185" t="s">
        <v>2716</v>
      </c>
      <c r="AL78" s="185" t="s">
        <v>815</v>
      </c>
      <c r="AM78" s="185" t="s">
        <v>815</v>
      </c>
      <c r="AN78" s="185" t="s">
        <v>2716</v>
      </c>
      <c r="AO78" s="185" t="s">
        <v>815</v>
      </c>
      <c r="AP78" s="185" t="s">
        <v>815</v>
      </c>
      <c r="AQ78" s="185" t="s">
        <v>2716</v>
      </c>
      <c r="AR78" s="185" t="s">
        <v>815</v>
      </c>
      <c r="AS78" s="185" t="s">
        <v>815</v>
      </c>
      <c r="AT78" s="185" t="s">
        <v>2716</v>
      </c>
      <c r="AU78" s="185" t="s">
        <v>815</v>
      </c>
      <c r="AV78" s="185" t="s">
        <v>815</v>
      </c>
      <c r="AW78" s="185" t="s">
        <v>2716</v>
      </c>
      <c r="AX78" s="185" t="s">
        <v>815</v>
      </c>
      <c r="AY78" s="185" t="s">
        <v>815</v>
      </c>
      <c r="AZ78" s="185" t="s">
        <v>2716</v>
      </c>
      <c r="BA78" s="185" t="s">
        <v>815</v>
      </c>
      <c r="BB78" s="185" t="s">
        <v>815</v>
      </c>
      <c r="BC78" s="185" t="s">
        <v>2716</v>
      </c>
      <c r="BD78" s="185" t="s">
        <v>815</v>
      </c>
      <c r="BE78" s="185" t="s">
        <v>815</v>
      </c>
      <c r="BF78" s="185" t="s">
        <v>2716</v>
      </c>
      <c r="BG78" s="185" t="s">
        <v>815</v>
      </c>
      <c r="BH78" s="185" t="s">
        <v>815</v>
      </c>
      <c r="BI78" s="185" t="s">
        <v>2716</v>
      </c>
      <c r="BJ78" s="185" t="s">
        <v>815</v>
      </c>
      <c r="BK78" s="185" t="s">
        <v>815</v>
      </c>
      <c r="BL78" s="185" t="s">
        <v>2716</v>
      </c>
      <c r="BM78" s="185" t="s">
        <v>815</v>
      </c>
      <c r="BN78" s="185" t="s">
        <v>815</v>
      </c>
      <c r="BO78" s="185" t="s">
        <v>2716</v>
      </c>
      <c r="BP78" s="185" t="s">
        <v>815</v>
      </c>
      <c r="BQ78" s="185" t="s">
        <v>815</v>
      </c>
      <c r="BR78" s="185" t="s">
        <v>2716</v>
      </c>
      <c r="BS78" s="185" t="s">
        <v>815</v>
      </c>
      <c r="BT78" s="185" t="s">
        <v>815</v>
      </c>
      <c r="BU78" s="185" t="s">
        <v>2716</v>
      </c>
      <c r="BV78" s="185" t="s">
        <v>815</v>
      </c>
      <c r="BW78" s="185" t="s">
        <v>815</v>
      </c>
      <c r="BX78" s="185" t="s">
        <v>2716</v>
      </c>
      <c r="BY78" s="185" t="s">
        <v>815</v>
      </c>
      <c r="BZ78" s="185" t="s">
        <v>815</v>
      </c>
      <c r="CA78" s="185" t="s">
        <v>2716</v>
      </c>
      <c r="CB78" s="185" t="s">
        <v>815</v>
      </c>
      <c r="CC78" s="185" t="s">
        <v>815</v>
      </c>
      <c r="CD78" s="185" t="s">
        <v>2716</v>
      </c>
      <c r="CE78" s="185" t="s">
        <v>815</v>
      </c>
      <c r="CF78" s="185" t="s">
        <v>815</v>
      </c>
      <c r="CG78" s="185" t="s">
        <v>2716</v>
      </c>
      <c r="CH78" s="185" t="s">
        <v>815</v>
      </c>
      <c r="CI78" s="185" t="s">
        <v>815</v>
      </c>
      <c r="CJ78" s="185" t="s">
        <v>2716</v>
      </c>
      <c r="CK78" s="185" t="s">
        <v>815</v>
      </c>
      <c r="CL78" s="185" t="s">
        <v>815</v>
      </c>
      <c r="CM78" s="185" t="s">
        <v>2716</v>
      </c>
      <c r="CN78" s="185" t="s">
        <v>815</v>
      </c>
      <c r="CO78" s="185" t="s">
        <v>815</v>
      </c>
      <c r="CP78" s="185" t="s">
        <v>2716</v>
      </c>
      <c r="CQ78" s="185" t="s">
        <v>815</v>
      </c>
      <c r="CR78" s="185" t="s">
        <v>815</v>
      </c>
      <c r="CS78" s="185" t="s">
        <v>2716</v>
      </c>
      <c r="CT78" s="185" t="s">
        <v>815</v>
      </c>
      <c r="CU78" s="185" t="s">
        <v>815</v>
      </c>
      <c r="CV78" s="185" t="s">
        <v>2716</v>
      </c>
      <c r="CW78" s="185" t="s">
        <v>815</v>
      </c>
      <c r="CX78" s="185" t="s">
        <v>815</v>
      </c>
      <c r="CY78" s="185" t="s">
        <v>2716</v>
      </c>
      <c r="CZ78" s="185" t="s">
        <v>815</v>
      </c>
      <c r="DA78" s="185" t="s">
        <v>815</v>
      </c>
      <c r="DB78" s="185" t="s">
        <v>2716</v>
      </c>
      <c r="DC78" s="185" t="s">
        <v>815</v>
      </c>
      <c r="DD78" s="185" t="s">
        <v>815</v>
      </c>
      <c r="DE78" s="185" t="s">
        <v>2716</v>
      </c>
      <c r="DF78" s="185" t="s">
        <v>815</v>
      </c>
      <c r="DG78" s="185" t="s">
        <v>815</v>
      </c>
      <c r="DH78" s="185" t="s">
        <v>2716</v>
      </c>
      <c r="DI78" s="185" t="s">
        <v>815</v>
      </c>
      <c r="DJ78" s="185" t="s">
        <v>815</v>
      </c>
      <c r="DK78" s="185" t="s">
        <v>2716</v>
      </c>
      <c r="DL78" s="185" t="s">
        <v>815</v>
      </c>
      <c r="DM78" s="185" t="s">
        <v>815</v>
      </c>
      <c r="DN78" s="185" t="s">
        <v>2716</v>
      </c>
      <c r="DO78" s="185" t="s">
        <v>815</v>
      </c>
      <c r="DP78" s="185" t="s">
        <v>815</v>
      </c>
      <c r="DQ78" s="185" t="s">
        <v>2716</v>
      </c>
      <c r="DR78" s="185" t="s">
        <v>815</v>
      </c>
      <c r="DS78" s="185" t="s">
        <v>815</v>
      </c>
      <c r="DT78" s="185" t="s">
        <v>2716</v>
      </c>
      <c r="DU78" s="185" t="s">
        <v>815</v>
      </c>
      <c r="DV78" s="185" t="s">
        <v>815</v>
      </c>
      <c r="DW78" s="185" t="s">
        <v>2716</v>
      </c>
      <c r="DX78" s="185" t="s">
        <v>815</v>
      </c>
      <c r="DY78" s="185" t="s">
        <v>815</v>
      </c>
      <c r="DZ78" s="185" t="s">
        <v>2716</v>
      </c>
      <c r="EA78" s="185" t="s">
        <v>815</v>
      </c>
      <c r="EB78" s="185" t="s">
        <v>815</v>
      </c>
      <c r="EC78" s="185" t="s">
        <v>2716</v>
      </c>
      <c r="ED78" s="185" t="s">
        <v>815</v>
      </c>
      <c r="EE78" s="185" t="s">
        <v>815</v>
      </c>
      <c r="EF78" s="185" t="s">
        <v>2716</v>
      </c>
      <c r="EG78" s="185" t="s">
        <v>815</v>
      </c>
      <c r="EH78" s="185" t="s">
        <v>815</v>
      </c>
      <c r="EI78" s="185" t="s">
        <v>2716</v>
      </c>
      <c r="EJ78" s="185" t="s">
        <v>815</v>
      </c>
      <c r="EK78" s="185" t="s">
        <v>815</v>
      </c>
      <c r="EL78" s="185" t="s">
        <v>2716</v>
      </c>
      <c r="EM78" s="185" t="s">
        <v>815</v>
      </c>
      <c r="EN78" s="185" t="s">
        <v>815</v>
      </c>
      <c r="EO78" s="185" t="s">
        <v>2716</v>
      </c>
      <c r="EP78" s="185" t="s">
        <v>815</v>
      </c>
      <c r="EQ78" s="185" t="s">
        <v>815</v>
      </c>
      <c r="ER78" s="185" t="s">
        <v>2716</v>
      </c>
      <c r="ES78" s="185" t="s">
        <v>815</v>
      </c>
      <c r="ET78" s="185" t="s">
        <v>815</v>
      </c>
    </row>
    <row r="79" spans="1:150" x14ac:dyDescent="0.25">
      <c r="A79" s="1"/>
      <c r="B79" s="184" t="s">
        <v>3106</v>
      </c>
      <c r="C79" s="184" t="s">
        <v>79</v>
      </c>
      <c r="D79" s="184" t="s">
        <v>80</v>
      </c>
      <c r="E79" s="184" t="s">
        <v>3107</v>
      </c>
      <c r="F79" s="184" t="s">
        <v>3108</v>
      </c>
      <c r="G79" s="185" t="s">
        <v>2716</v>
      </c>
      <c r="H79" s="185" t="s">
        <v>815</v>
      </c>
      <c r="I79" s="185" t="s">
        <v>815</v>
      </c>
      <c r="J79" s="185" t="s">
        <v>2716</v>
      </c>
      <c r="K79" s="185" t="s">
        <v>815</v>
      </c>
      <c r="L79" s="185" t="s">
        <v>815</v>
      </c>
      <c r="M79" s="185" t="s">
        <v>2716</v>
      </c>
      <c r="N79" s="185" t="s">
        <v>815</v>
      </c>
      <c r="O79" s="185" t="s">
        <v>815</v>
      </c>
      <c r="P79" s="185" t="s">
        <v>2716</v>
      </c>
      <c r="Q79" s="185" t="s">
        <v>815</v>
      </c>
      <c r="R79" s="185" t="s">
        <v>815</v>
      </c>
      <c r="S79" s="185" t="s">
        <v>2716</v>
      </c>
      <c r="T79" s="185" t="s">
        <v>815</v>
      </c>
      <c r="U79" s="185" t="s">
        <v>815</v>
      </c>
      <c r="V79" s="185" t="s">
        <v>2716</v>
      </c>
      <c r="W79" s="185" t="s">
        <v>815</v>
      </c>
      <c r="X79" s="185" t="s">
        <v>815</v>
      </c>
      <c r="Y79" s="185" t="s">
        <v>2716</v>
      </c>
      <c r="Z79" s="185" t="s">
        <v>815</v>
      </c>
      <c r="AA79" s="185" t="s">
        <v>815</v>
      </c>
      <c r="AB79" s="185" t="s">
        <v>2716</v>
      </c>
      <c r="AC79" s="185" t="s">
        <v>815</v>
      </c>
      <c r="AD79" s="185" t="s">
        <v>815</v>
      </c>
      <c r="AE79" s="185" t="s">
        <v>2716</v>
      </c>
      <c r="AF79" s="185" t="s">
        <v>815</v>
      </c>
      <c r="AG79" s="185" t="s">
        <v>815</v>
      </c>
      <c r="AH79" s="185" t="s">
        <v>2716</v>
      </c>
      <c r="AI79" s="185" t="s">
        <v>815</v>
      </c>
      <c r="AJ79" s="185" t="s">
        <v>815</v>
      </c>
      <c r="AK79" s="185" t="s">
        <v>2716</v>
      </c>
      <c r="AL79" s="185" t="s">
        <v>815</v>
      </c>
      <c r="AM79" s="185" t="s">
        <v>815</v>
      </c>
      <c r="AN79" s="185" t="s">
        <v>2716</v>
      </c>
      <c r="AO79" s="185" t="s">
        <v>815</v>
      </c>
      <c r="AP79" s="185" t="s">
        <v>815</v>
      </c>
      <c r="AQ79" s="185" t="s">
        <v>2716</v>
      </c>
      <c r="AR79" s="185" t="s">
        <v>815</v>
      </c>
      <c r="AS79" s="185" t="s">
        <v>815</v>
      </c>
      <c r="AT79" s="185" t="s">
        <v>2716</v>
      </c>
      <c r="AU79" s="185" t="s">
        <v>815</v>
      </c>
      <c r="AV79" s="185" t="s">
        <v>815</v>
      </c>
      <c r="AW79" s="185" t="s">
        <v>2716</v>
      </c>
      <c r="AX79" s="185" t="s">
        <v>815</v>
      </c>
      <c r="AY79" s="185" t="s">
        <v>815</v>
      </c>
      <c r="AZ79" s="185" t="s">
        <v>2716</v>
      </c>
      <c r="BA79" s="185" t="s">
        <v>815</v>
      </c>
      <c r="BB79" s="185" t="s">
        <v>815</v>
      </c>
      <c r="BC79" s="185" t="s">
        <v>2716</v>
      </c>
      <c r="BD79" s="185" t="s">
        <v>815</v>
      </c>
      <c r="BE79" s="185" t="s">
        <v>815</v>
      </c>
      <c r="BF79" s="185" t="s">
        <v>2716</v>
      </c>
      <c r="BG79" s="185" t="s">
        <v>815</v>
      </c>
      <c r="BH79" s="185" t="s">
        <v>815</v>
      </c>
      <c r="BI79" s="185" t="s">
        <v>2716</v>
      </c>
      <c r="BJ79" s="185" t="s">
        <v>815</v>
      </c>
      <c r="BK79" s="185" t="s">
        <v>815</v>
      </c>
      <c r="BL79" s="185" t="s">
        <v>2716</v>
      </c>
      <c r="BM79" s="185" t="s">
        <v>815</v>
      </c>
      <c r="BN79" s="185" t="s">
        <v>815</v>
      </c>
      <c r="BO79" s="185" t="s">
        <v>2716</v>
      </c>
      <c r="BP79" s="185" t="s">
        <v>815</v>
      </c>
      <c r="BQ79" s="185" t="s">
        <v>815</v>
      </c>
      <c r="BR79" s="185" t="s">
        <v>2716</v>
      </c>
      <c r="BS79" s="185" t="s">
        <v>815</v>
      </c>
      <c r="BT79" s="185" t="s">
        <v>815</v>
      </c>
      <c r="BU79" s="185" t="s">
        <v>2716</v>
      </c>
      <c r="BV79" s="185" t="s">
        <v>815</v>
      </c>
      <c r="BW79" s="185" t="s">
        <v>815</v>
      </c>
      <c r="BX79" s="185" t="s">
        <v>2716</v>
      </c>
      <c r="BY79" s="185" t="s">
        <v>815</v>
      </c>
      <c r="BZ79" s="185" t="s">
        <v>815</v>
      </c>
      <c r="CA79" s="185" t="s">
        <v>2716</v>
      </c>
      <c r="CB79" s="185" t="s">
        <v>815</v>
      </c>
      <c r="CC79" s="185" t="s">
        <v>815</v>
      </c>
      <c r="CD79" s="185" t="s">
        <v>2716</v>
      </c>
      <c r="CE79" s="185" t="s">
        <v>815</v>
      </c>
      <c r="CF79" s="185" t="s">
        <v>815</v>
      </c>
      <c r="CG79" s="185" t="s">
        <v>2716</v>
      </c>
      <c r="CH79" s="185" t="s">
        <v>815</v>
      </c>
      <c r="CI79" s="185" t="s">
        <v>815</v>
      </c>
      <c r="CJ79" s="185" t="s">
        <v>2716</v>
      </c>
      <c r="CK79" s="185" t="s">
        <v>815</v>
      </c>
      <c r="CL79" s="185" t="s">
        <v>815</v>
      </c>
      <c r="CM79" s="185" t="s">
        <v>2716</v>
      </c>
      <c r="CN79" s="185" t="s">
        <v>815</v>
      </c>
      <c r="CO79" s="185" t="s">
        <v>815</v>
      </c>
      <c r="CP79" s="185" t="s">
        <v>2716</v>
      </c>
      <c r="CQ79" s="185" t="s">
        <v>815</v>
      </c>
      <c r="CR79" s="185" t="s">
        <v>815</v>
      </c>
      <c r="CS79" s="185" t="s">
        <v>2716</v>
      </c>
      <c r="CT79" s="185" t="s">
        <v>815</v>
      </c>
      <c r="CU79" s="185" t="s">
        <v>815</v>
      </c>
      <c r="CV79" s="185" t="s">
        <v>2716</v>
      </c>
      <c r="CW79" s="185" t="s">
        <v>815</v>
      </c>
      <c r="CX79" s="185" t="s">
        <v>815</v>
      </c>
      <c r="CY79" s="185" t="s">
        <v>2716</v>
      </c>
      <c r="CZ79" s="185" t="s">
        <v>815</v>
      </c>
      <c r="DA79" s="185" t="s">
        <v>815</v>
      </c>
      <c r="DB79" s="185" t="s">
        <v>2716</v>
      </c>
      <c r="DC79" s="185" t="s">
        <v>815</v>
      </c>
      <c r="DD79" s="185" t="s">
        <v>815</v>
      </c>
      <c r="DE79" s="185" t="s">
        <v>2716</v>
      </c>
      <c r="DF79" s="185" t="s">
        <v>815</v>
      </c>
      <c r="DG79" s="185" t="s">
        <v>815</v>
      </c>
      <c r="DH79" s="185" t="s">
        <v>2716</v>
      </c>
      <c r="DI79" s="185" t="s">
        <v>815</v>
      </c>
      <c r="DJ79" s="185" t="s">
        <v>815</v>
      </c>
      <c r="DK79" s="185" t="s">
        <v>2716</v>
      </c>
      <c r="DL79" s="185" t="s">
        <v>815</v>
      </c>
      <c r="DM79" s="185" t="s">
        <v>815</v>
      </c>
      <c r="DN79" s="185" t="s">
        <v>2716</v>
      </c>
      <c r="DO79" s="185" t="s">
        <v>815</v>
      </c>
      <c r="DP79" s="185" t="s">
        <v>815</v>
      </c>
      <c r="DQ79" s="185" t="s">
        <v>2716</v>
      </c>
      <c r="DR79" s="185" t="s">
        <v>815</v>
      </c>
      <c r="DS79" s="185" t="s">
        <v>815</v>
      </c>
      <c r="DT79" s="185" t="s">
        <v>2716</v>
      </c>
      <c r="DU79" s="185" t="s">
        <v>815</v>
      </c>
      <c r="DV79" s="185" t="s">
        <v>815</v>
      </c>
      <c r="DW79" s="185" t="s">
        <v>2716</v>
      </c>
      <c r="DX79" s="185" t="s">
        <v>815</v>
      </c>
      <c r="DY79" s="185" t="s">
        <v>815</v>
      </c>
      <c r="DZ79" s="185" t="s">
        <v>2716</v>
      </c>
      <c r="EA79" s="185" t="s">
        <v>815</v>
      </c>
      <c r="EB79" s="185" t="s">
        <v>815</v>
      </c>
      <c r="EC79" s="185" t="s">
        <v>2716</v>
      </c>
      <c r="ED79" s="185" t="s">
        <v>815</v>
      </c>
      <c r="EE79" s="185" t="s">
        <v>815</v>
      </c>
      <c r="EF79" s="185" t="s">
        <v>2716</v>
      </c>
      <c r="EG79" s="185" t="s">
        <v>815</v>
      </c>
      <c r="EH79" s="185" t="s">
        <v>815</v>
      </c>
      <c r="EI79" s="185" t="s">
        <v>2716</v>
      </c>
      <c r="EJ79" s="185" t="s">
        <v>815</v>
      </c>
      <c r="EK79" s="185" t="s">
        <v>815</v>
      </c>
      <c r="EL79" s="185" t="s">
        <v>2716</v>
      </c>
      <c r="EM79" s="185" t="s">
        <v>815</v>
      </c>
      <c r="EN79" s="185" t="s">
        <v>815</v>
      </c>
      <c r="EO79" s="185" t="s">
        <v>2716</v>
      </c>
      <c r="EP79" s="185" t="s">
        <v>815</v>
      </c>
      <c r="EQ79" s="185" t="s">
        <v>815</v>
      </c>
      <c r="ER79" s="185" t="s">
        <v>2716</v>
      </c>
      <c r="ES79" s="185" t="s">
        <v>815</v>
      </c>
      <c r="ET79" s="185" t="s">
        <v>815</v>
      </c>
    </row>
    <row r="80" spans="1:150" x14ac:dyDescent="0.25">
      <c r="A80" s="1"/>
      <c r="B80" s="184" t="s">
        <v>3109</v>
      </c>
      <c r="C80" s="184" t="s">
        <v>79</v>
      </c>
      <c r="D80" s="184" t="s">
        <v>80</v>
      </c>
      <c r="E80" s="184" t="s">
        <v>3110</v>
      </c>
      <c r="F80" s="184" t="s">
        <v>3111</v>
      </c>
      <c r="G80" s="185" t="s">
        <v>2716</v>
      </c>
      <c r="H80" s="185" t="s">
        <v>2603</v>
      </c>
      <c r="I80" s="185" t="s">
        <v>2603</v>
      </c>
      <c r="J80" s="185" t="s">
        <v>2716</v>
      </c>
      <c r="K80" s="185" t="s">
        <v>2603</v>
      </c>
      <c r="L80" s="185" t="s">
        <v>2603</v>
      </c>
      <c r="M80" s="185" t="s">
        <v>2716</v>
      </c>
      <c r="N80" s="185" t="s">
        <v>2603</v>
      </c>
      <c r="O80" s="185" t="s">
        <v>2603</v>
      </c>
      <c r="P80" s="185" t="s">
        <v>2716</v>
      </c>
      <c r="Q80" s="185" t="s">
        <v>2603</v>
      </c>
      <c r="R80" s="185" t="s">
        <v>2603</v>
      </c>
      <c r="S80" s="185" t="s">
        <v>2716</v>
      </c>
      <c r="T80" s="185" t="s">
        <v>2603</v>
      </c>
      <c r="U80" s="185" t="s">
        <v>2603</v>
      </c>
      <c r="V80" s="185" t="s">
        <v>2716</v>
      </c>
      <c r="W80" s="185" t="s">
        <v>2603</v>
      </c>
      <c r="X80" s="185" t="s">
        <v>2603</v>
      </c>
      <c r="Y80" s="185" t="s">
        <v>2716</v>
      </c>
      <c r="Z80" s="185" t="s">
        <v>2603</v>
      </c>
      <c r="AA80" s="185" t="s">
        <v>2603</v>
      </c>
      <c r="AB80" s="185" t="s">
        <v>2716</v>
      </c>
      <c r="AC80" s="185" t="s">
        <v>2603</v>
      </c>
      <c r="AD80" s="185" t="s">
        <v>2603</v>
      </c>
      <c r="AE80" s="185" t="s">
        <v>2716</v>
      </c>
      <c r="AF80" s="185" t="s">
        <v>2603</v>
      </c>
      <c r="AG80" s="185" t="s">
        <v>2603</v>
      </c>
      <c r="AH80" s="185" t="s">
        <v>2716</v>
      </c>
      <c r="AI80" s="185" t="s">
        <v>2603</v>
      </c>
      <c r="AJ80" s="185" t="s">
        <v>2603</v>
      </c>
      <c r="AK80" s="185" t="s">
        <v>2716</v>
      </c>
      <c r="AL80" s="185" t="s">
        <v>2603</v>
      </c>
      <c r="AM80" s="185" t="s">
        <v>2603</v>
      </c>
      <c r="AN80" s="185" t="s">
        <v>2716</v>
      </c>
      <c r="AO80" s="185" t="s">
        <v>2603</v>
      </c>
      <c r="AP80" s="185" t="s">
        <v>2603</v>
      </c>
      <c r="AQ80" s="185" t="s">
        <v>2716</v>
      </c>
      <c r="AR80" s="185" t="s">
        <v>2603</v>
      </c>
      <c r="AS80" s="185" t="s">
        <v>2603</v>
      </c>
      <c r="AT80" s="185" t="s">
        <v>2716</v>
      </c>
      <c r="AU80" s="185" t="s">
        <v>2603</v>
      </c>
      <c r="AV80" s="185" t="s">
        <v>2603</v>
      </c>
      <c r="AW80" s="185" t="s">
        <v>2716</v>
      </c>
      <c r="AX80" s="185" t="s">
        <v>2603</v>
      </c>
      <c r="AY80" s="185" t="s">
        <v>2603</v>
      </c>
      <c r="AZ80" s="185" t="s">
        <v>2716</v>
      </c>
      <c r="BA80" s="185" t="s">
        <v>2603</v>
      </c>
      <c r="BB80" s="185" t="s">
        <v>2603</v>
      </c>
      <c r="BC80" s="185" t="s">
        <v>2716</v>
      </c>
      <c r="BD80" s="185" t="s">
        <v>2603</v>
      </c>
      <c r="BE80" s="185" t="s">
        <v>2603</v>
      </c>
      <c r="BF80" s="185" t="s">
        <v>2716</v>
      </c>
      <c r="BG80" s="185" t="s">
        <v>2603</v>
      </c>
      <c r="BH80" s="185" t="s">
        <v>2603</v>
      </c>
      <c r="BI80" s="185" t="s">
        <v>2716</v>
      </c>
      <c r="BJ80" s="185" t="s">
        <v>2603</v>
      </c>
      <c r="BK80" s="185" t="s">
        <v>2603</v>
      </c>
      <c r="BL80" s="185" t="s">
        <v>2716</v>
      </c>
      <c r="BM80" s="185" t="s">
        <v>2603</v>
      </c>
      <c r="BN80" s="185" t="s">
        <v>2603</v>
      </c>
      <c r="BO80" s="185" t="s">
        <v>2716</v>
      </c>
      <c r="BP80" s="185" t="s">
        <v>2603</v>
      </c>
      <c r="BQ80" s="185" t="s">
        <v>2603</v>
      </c>
      <c r="BR80" s="185" t="s">
        <v>2716</v>
      </c>
      <c r="BS80" s="185" t="s">
        <v>2603</v>
      </c>
      <c r="BT80" s="185" t="s">
        <v>2603</v>
      </c>
      <c r="BU80" s="185" t="s">
        <v>2716</v>
      </c>
      <c r="BV80" s="185" t="s">
        <v>2603</v>
      </c>
      <c r="BW80" s="185" t="s">
        <v>2603</v>
      </c>
      <c r="BX80" s="185" t="s">
        <v>2716</v>
      </c>
      <c r="BY80" s="185" t="s">
        <v>2603</v>
      </c>
      <c r="BZ80" s="185" t="s">
        <v>2603</v>
      </c>
      <c r="CA80" s="185" t="s">
        <v>2716</v>
      </c>
      <c r="CB80" s="185" t="s">
        <v>2603</v>
      </c>
      <c r="CC80" s="185" t="s">
        <v>2603</v>
      </c>
      <c r="CD80" s="185" t="s">
        <v>2716</v>
      </c>
      <c r="CE80" s="185" t="s">
        <v>2603</v>
      </c>
      <c r="CF80" s="185" t="s">
        <v>2603</v>
      </c>
      <c r="CG80" s="185" t="s">
        <v>2716</v>
      </c>
      <c r="CH80" s="185" t="s">
        <v>2603</v>
      </c>
      <c r="CI80" s="185" t="s">
        <v>2603</v>
      </c>
      <c r="CJ80" s="185" t="s">
        <v>2716</v>
      </c>
      <c r="CK80" s="185" t="s">
        <v>2603</v>
      </c>
      <c r="CL80" s="185" t="s">
        <v>2603</v>
      </c>
      <c r="CM80" s="185" t="s">
        <v>2716</v>
      </c>
      <c r="CN80" s="185" t="s">
        <v>2603</v>
      </c>
      <c r="CO80" s="185" t="s">
        <v>2603</v>
      </c>
      <c r="CP80" s="185" t="s">
        <v>2716</v>
      </c>
      <c r="CQ80" s="185" t="s">
        <v>2603</v>
      </c>
      <c r="CR80" s="185" t="s">
        <v>2603</v>
      </c>
      <c r="CS80" s="185" t="s">
        <v>2716</v>
      </c>
      <c r="CT80" s="185" t="s">
        <v>2603</v>
      </c>
      <c r="CU80" s="185" t="s">
        <v>2603</v>
      </c>
      <c r="CV80" s="185" t="s">
        <v>2716</v>
      </c>
      <c r="CW80" s="185" t="s">
        <v>2603</v>
      </c>
      <c r="CX80" s="185" t="s">
        <v>2603</v>
      </c>
      <c r="CY80" s="185" t="s">
        <v>2716</v>
      </c>
      <c r="CZ80" s="185" t="s">
        <v>2603</v>
      </c>
      <c r="DA80" s="185" t="s">
        <v>2603</v>
      </c>
      <c r="DB80" s="185" t="s">
        <v>2716</v>
      </c>
      <c r="DC80" s="185" t="s">
        <v>2603</v>
      </c>
      <c r="DD80" s="185" t="s">
        <v>2603</v>
      </c>
      <c r="DE80" s="185" t="s">
        <v>2716</v>
      </c>
      <c r="DF80" s="185" t="s">
        <v>2603</v>
      </c>
      <c r="DG80" s="185" t="s">
        <v>2603</v>
      </c>
      <c r="DH80" s="185" t="s">
        <v>2716</v>
      </c>
      <c r="DI80" s="185" t="s">
        <v>2603</v>
      </c>
      <c r="DJ80" s="185" t="s">
        <v>2603</v>
      </c>
      <c r="DK80" s="185" t="s">
        <v>2716</v>
      </c>
      <c r="DL80" s="185" t="s">
        <v>2603</v>
      </c>
      <c r="DM80" s="185" t="s">
        <v>2603</v>
      </c>
      <c r="DN80" s="185" t="s">
        <v>2716</v>
      </c>
      <c r="DO80" s="185" t="s">
        <v>2603</v>
      </c>
      <c r="DP80" s="185" t="s">
        <v>2603</v>
      </c>
      <c r="DQ80" s="185" t="s">
        <v>2716</v>
      </c>
      <c r="DR80" s="185" t="s">
        <v>2603</v>
      </c>
      <c r="DS80" s="185" t="s">
        <v>2603</v>
      </c>
      <c r="DT80" s="185" t="s">
        <v>2716</v>
      </c>
      <c r="DU80" s="185" t="s">
        <v>2603</v>
      </c>
      <c r="DV80" s="185" t="s">
        <v>2603</v>
      </c>
      <c r="DW80" s="185" t="s">
        <v>2716</v>
      </c>
      <c r="DX80" s="185" t="s">
        <v>2603</v>
      </c>
      <c r="DY80" s="185" t="s">
        <v>2603</v>
      </c>
      <c r="DZ80" s="185" t="s">
        <v>2716</v>
      </c>
      <c r="EA80" s="185" t="s">
        <v>2603</v>
      </c>
      <c r="EB80" s="185" t="s">
        <v>2603</v>
      </c>
      <c r="EC80" s="185" t="s">
        <v>2716</v>
      </c>
      <c r="ED80" s="185" t="s">
        <v>2603</v>
      </c>
      <c r="EE80" s="185" t="s">
        <v>2603</v>
      </c>
      <c r="EF80" s="185" t="s">
        <v>2716</v>
      </c>
      <c r="EG80" s="185" t="s">
        <v>2603</v>
      </c>
      <c r="EH80" s="185" t="s">
        <v>2603</v>
      </c>
      <c r="EI80" s="185" t="s">
        <v>2716</v>
      </c>
      <c r="EJ80" s="185" t="s">
        <v>2603</v>
      </c>
      <c r="EK80" s="185" t="s">
        <v>2603</v>
      </c>
      <c r="EL80" s="185" t="s">
        <v>2716</v>
      </c>
      <c r="EM80" s="185" t="s">
        <v>2603</v>
      </c>
      <c r="EN80" s="185" t="s">
        <v>2603</v>
      </c>
      <c r="EO80" s="185" t="s">
        <v>2716</v>
      </c>
      <c r="EP80" s="185" t="s">
        <v>2603</v>
      </c>
      <c r="EQ80" s="185" t="s">
        <v>2603</v>
      </c>
      <c r="ER80" s="185" t="s">
        <v>2716</v>
      </c>
      <c r="ES80" s="185" t="s">
        <v>2603</v>
      </c>
      <c r="ET80" s="185" t="s">
        <v>2603</v>
      </c>
    </row>
    <row r="81" spans="1:150" x14ac:dyDescent="0.25">
      <c r="A81" s="1"/>
      <c r="B81" s="183" t="s">
        <v>3112</v>
      </c>
      <c r="C81" s="183" t="s">
        <v>103</v>
      </c>
      <c r="D81" s="183" t="s">
        <v>108</v>
      </c>
      <c r="E81" s="183" t="s">
        <v>3113</v>
      </c>
      <c r="F81" s="183" t="s">
        <v>3114</v>
      </c>
      <c r="G81" s="183" t="s">
        <v>2716</v>
      </c>
      <c r="H81" s="183" t="s">
        <v>2603</v>
      </c>
      <c r="I81" s="183" t="s">
        <v>2603</v>
      </c>
      <c r="J81" s="183" t="s">
        <v>2716</v>
      </c>
      <c r="K81" s="183" t="s">
        <v>2603</v>
      </c>
      <c r="L81" s="183" t="s">
        <v>2603</v>
      </c>
      <c r="M81" s="183" t="s">
        <v>2716</v>
      </c>
      <c r="N81" s="183" t="s">
        <v>2603</v>
      </c>
      <c r="O81" s="183" t="s">
        <v>2603</v>
      </c>
      <c r="P81" s="183" t="s">
        <v>2716</v>
      </c>
      <c r="Q81" s="183" t="s">
        <v>2603</v>
      </c>
      <c r="R81" s="183" t="s">
        <v>2603</v>
      </c>
      <c r="S81" s="183" t="s">
        <v>2716</v>
      </c>
      <c r="T81" s="183" t="s">
        <v>2603</v>
      </c>
      <c r="U81" s="183" t="s">
        <v>2603</v>
      </c>
      <c r="V81" s="183" t="s">
        <v>2716</v>
      </c>
      <c r="W81" s="183" t="s">
        <v>2603</v>
      </c>
      <c r="X81" s="183" t="s">
        <v>2603</v>
      </c>
      <c r="Y81" s="183" t="s">
        <v>2716</v>
      </c>
      <c r="Z81" s="183" t="s">
        <v>2603</v>
      </c>
      <c r="AA81" s="183" t="s">
        <v>2603</v>
      </c>
      <c r="AB81" s="183" t="s">
        <v>2716</v>
      </c>
      <c r="AC81" s="183" t="s">
        <v>2603</v>
      </c>
      <c r="AD81" s="183" t="s">
        <v>2603</v>
      </c>
      <c r="AE81" s="183" t="s">
        <v>2716</v>
      </c>
      <c r="AF81" s="183" t="s">
        <v>2603</v>
      </c>
      <c r="AG81" s="183" t="s">
        <v>2603</v>
      </c>
      <c r="AH81" s="183" t="s">
        <v>2716</v>
      </c>
      <c r="AI81" s="183" t="s">
        <v>2603</v>
      </c>
      <c r="AJ81" s="183" t="s">
        <v>2603</v>
      </c>
      <c r="AK81" s="183" t="s">
        <v>2716</v>
      </c>
      <c r="AL81" s="183" t="s">
        <v>2603</v>
      </c>
      <c r="AM81" s="183" t="s">
        <v>2603</v>
      </c>
      <c r="AN81" s="183" t="s">
        <v>2716</v>
      </c>
      <c r="AO81" s="183" t="s">
        <v>2603</v>
      </c>
      <c r="AP81" s="183" t="s">
        <v>2603</v>
      </c>
      <c r="AQ81" s="183" t="s">
        <v>2716</v>
      </c>
      <c r="AR81" s="183" t="s">
        <v>2603</v>
      </c>
      <c r="AS81" s="183" t="s">
        <v>2603</v>
      </c>
      <c r="AT81" s="183" t="s">
        <v>2716</v>
      </c>
      <c r="AU81" s="183" t="s">
        <v>2603</v>
      </c>
      <c r="AV81" s="183" t="s">
        <v>2603</v>
      </c>
      <c r="AW81" s="183" t="s">
        <v>2716</v>
      </c>
      <c r="AX81" s="183" t="s">
        <v>2603</v>
      </c>
      <c r="AY81" s="183" t="s">
        <v>2603</v>
      </c>
      <c r="AZ81" s="183" t="s">
        <v>2716</v>
      </c>
      <c r="BA81" s="183" t="s">
        <v>2603</v>
      </c>
      <c r="BB81" s="183" t="s">
        <v>2603</v>
      </c>
      <c r="BC81" s="183" t="s">
        <v>2716</v>
      </c>
      <c r="BD81" s="183" t="s">
        <v>2603</v>
      </c>
      <c r="BE81" s="183" t="s">
        <v>2603</v>
      </c>
      <c r="BF81" s="183" t="s">
        <v>2716</v>
      </c>
      <c r="BG81" s="183" t="s">
        <v>2603</v>
      </c>
      <c r="BH81" s="183" t="s">
        <v>2603</v>
      </c>
      <c r="BI81" s="183" t="s">
        <v>2716</v>
      </c>
      <c r="BJ81" s="183" t="s">
        <v>2603</v>
      </c>
      <c r="BK81" s="183" t="s">
        <v>2603</v>
      </c>
      <c r="BL81" s="183" t="s">
        <v>2716</v>
      </c>
      <c r="BM81" s="183" t="s">
        <v>2603</v>
      </c>
      <c r="BN81" s="183" t="s">
        <v>2603</v>
      </c>
      <c r="BO81" s="183" t="s">
        <v>2716</v>
      </c>
      <c r="BP81" s="183" t="s">
        <v>2603</v>
      </c>
      <c r="BQ81" s="183" t="s">
        <v>2603</v>
      </c>
      <c r="BR81" s="183" t="s">
        <v>2716</v>
      </c>
      <c r="BS81" s="183" t="s">
        <v>2603</v>
      </c>
      <c r="BT81" s="183" t="s">
        <v>2603</v>
      </c>
      <c r="BU81" s="183" t="s">
        <v>2716</v>
      </c>
      <c r="BV81" s="183" t="s">
        <v>2603</v>
      </c>
      <c r="BW81" s="183" t="s">
        <v>2603</v>
      </c>
      <c r="BX81" s="183" t="s">
        <v>2716</v>
      </c>
      <c r="BY81" s="183" t="s">
        <v>2603</v>
      </c>
      <c r="BZ81" s="183" t="s">
        <v>2603</v>
      </c>
      <c r="CA81" s="183" t="s">
        <v>2716</v>
      </c>
      <c r="CB81" s="183" t="s">
        <v>2603</v>
      </c>
      <c r="CC81" s="183" t="s">
        <v>2603</v>
      </c>
      <c r="CD81" s="183" t="s">
        <v>2716</v>
      </c>
      <c r="CE81" s="183" t="s">
        <v>2603</v>
      </c>
      <c r="CF81" s="183" t="s">
        <v>2603</v>
      </c>
      <c r="CG81" s="183" t="s">
        <v>2716</v>
      </c>
      <c r="CH81" s="183" t="s">
        <v>2603</v>
      </c>
      <c r="CI81" s="183" t="s">
        <v>2603</v>
      </c>
      <c r="CJ81" s="183" t="s">
        <v>2716</v>
      </c>
      <c r="CK81" s="183" t="s">
        <v>2603</v>
      </c>
      <c r="CL81" s="183" t="s">
        <v>2603</v>
      </c>
      <c r="CM81" s="183" t="s">
        <v>2716</v>
      </c>
      <c r="CN81" s="183" t="s">
        <v>2603</v>
      </c>
      <c r="CO81" s="183" t="s">
        <v>2603</v>
      </c>
      <c r="CP81" s="183" t="s">
        <v>2716</v>
      </c>
      <c r="CQ81" s="183" t="s">
        <v>2603</v>
      </c>
      <c r="CR81" s="183" t="s">
        <v>2603</v>
      </c>
      <c r="CS81" s="183" t="s">
        <v>2716</v>
      </c>
      <c r="CT81" s="183" t="s">
        <v>2603</v>
      </c>
      <c r="CU81" s="183" t="s">
        <v>2603</v>
      </c>
      <c r="CV81" s="183" t="s">
        <v>2716</v>
      </c>
      <c r="CW81" s="183" t="s">
        <v>2603</v>
      </c>
      <c r="CX81" s="183" t="s">
        <v>2603</v>
      </c>
      <c r="CY81" s="183" t="s">
        <v>2716</v>
      </c>
      <c r="CZ81" s="183" t="s">
        <v>2603</v>
      </c>
      <c r="DA81" s="183" t="s">
        <v>2603</v>
      </c>
      <c r="DB81" s="183" t="s">
        <v>2716</v>
      </c>
      <c r="DC81" s="183" t="s">
        <v>2603</v>
      </c>
      <c r="DD81" s="183" t="s">
        <v>2603</v>
      </c>
      <c r="DE81" s="183" t="s">
        <v>2716</v>
      </c>
      <c r="DF81" s="183" t="s">
        <v>2603</v>
      </c>
      <c r="DG81" s="183" t="s">
        <v>2603</v>
      </c>
      <c r="DH81" s="183" t="s">
        <v>2716</v>
      </c>
      <c r="DI81" s="183" t="s">
        <v>2603</v>
      </c>
      <c r="DJ81" s="183" t="s">
        <v>2603</v>
      </c>
      <c r="DK81" s="183" t="s">
        <v>2716</v>
      </c>
      <c r="DL81" s="183" t="s">
        <v>2603</v>
      </c>
      <c r="DM81" s="183" t="s">
        <v>2603</v>
      </c>
      <c r="DN81" s="183" t="s">
        <v>2716</v>
      </c>
      <c r="DO81" s="183" t="s">
        <v>2603</v>
      </c>
      <c r="DP81" s="183" t="s">
        <v>2603</v>
      </c>
      <c r="DQ81" s="183" t="s">
        <v>2716</v>
      </c>
      <c r="DR81" s="183" t="s">
        <v>2603</v>
      </c>
      <c r="DS81" s="183" t="s">
        <v>2603</v>
      </c>
      <c r="DT81" s="183" t="s">
        <v>2716</v>
      </c>
      <c r="DU81" s="183" t="s">
        <v>2603</v>
      </c>
      <c r="DV81" s="183" t="s">
        <v>2603</v>
      </c>
      <c r="DW81" s="183" t="s">
        <v>2716</v>
      </c>
      <c r="DX81" s="183" t="s">
        <v>2603</v>
      </c>
      <c r="DY81" s="183" t="s">
        <v>2603</v>
      </c>
      <c r="DZ81" s="183" t="s">
        <v>2716</v>
      </c>
      <c r="EA81" s="183" t="s">
        <v>2603</v>
      </c>
      <c r="EB81" s="183" t="s">
        <v>2603</v>
      </c>
      <c r="EC81" s="183" t="s">
        <v>2716</v>
      </c>
      <c r="ED81" s="183" t="s">
        <v>2603</v>
      </c>
      <c r="EE81" s="183" t="s">
        <v>2603</v>
      </c>
      <c r="EF81" s="183" t="s">
        <v>2716</v>
      </c>
      <c r="EG81" s="183" t="s">
        <v>2603</v>
      </c>
      <c r="EH81" s="183" t="s">
        <v>2603</v>
      </c>
      <c r="EI81" s="183" t="s">
        <v>2716</v>
      </c>
      <c r="EJ81" s="183" t="s">
        <v>2603</v>
      </c>
      <c r="EK81" s="183" t="s">
        <v>2603</v>
      </c>
      <c r="EL81" s="183" t="s">
        <v>2716</v>
      </c>
      <c r="EM81" s="183" t="s">
        <v>2603</v>
      </c>
      <c r="EN81" s="183" t="s">
        <v>2603</v>
      </c>
      <c r="EO81" s="183" t="s">
        <v>2716</v>
      </c>
      <c r="EP81" s="183" t="s">
        <v>2603</v>
      </c>
      <c r="EQ81" s="183" t="s">
        <v>2603</v>
      </c>
      <c r="ER81" s="183" t="s">
        <v>2716</v>
      </c>
      <c r="ES81" s="183" t="s">
        <v>2603</v>
      </c>
      <c r="ET81" s="183" t="s">
        <v>2603</v>
      </c>
    </row>
    <row r="82" spans="1:150" x14ac:dyDescent="0.25">
      <c r="A82" s="1"/>
      <c r="B82" s="184" t="s">
        <v>3115</v>
      </c>
      <c r="C82" s="184" t="s">
        <v>103</v>
      </c>
      <c r="D82" s="184" t="s">
        <v>108</v>
      </c>
      <c r="E82" s="184" t="s">
        <v>3116</v>
      </c>
      <c r="F82" s="184" t="s">
        <v>3117</v>
      </c>
      <c r="G82" s="185" t="s">
        <v>2716</v>
      </c>
      <c r="H82" s="185" t="s">
        <v>815</v>
      </c>
      <c r="I82" s="185" t="s">
        <v>815</v>
      </c>
      <c r="J82" s="185" t="s">
        <v>2716</v>
      </c>
      <c r="K82" s="185" t="s">
        <v>815</v>
      </c>
      <c r="L82" s="185" t="s">
        <v>815</v>
      </c>
      <c r="M82" s="185" t="s">
        <v>2716</v>
      </c>
      <c r="N82" s="185" t="s">
        <v>815</v>
      </c>
      <c r="O82" s="185" t="s">
        <v>815</v>
      </c>
      <c r="P82" s="185" t="s">
        <v>2716</v>
      </c>
      <c r="Q82" s="185" t="s">
        <v>815</v>
      </c>
      <c r="R82" s="185" t="s">
        <v>815</v>
      </c>
      <c r="S82" s="185" t="s">
        <v>2716</v>
      </c>
      <c r="T82" s="185" t="s">
        <v>815</v>
      </c>
      <c r="U82" s="185" t="s">
        <v>815</v>
      </c>
      <c r="V82" s="185" t="s">
        <v>2716</v>
      </c>
      <c r="W82" s="185" t="s">
        <v>815</v>
      </c>
      <c r="X82" s="185" t="s">
        <v>815</v>
      </c>
      <c r="Y82" s="185" t="s">
        <v>2716</v>
      </c>
      <c r="Z82" s="185" t="s">
        <v>815</v>
      </c>
      <c r="AA82" s="185" t="s">
        <v>815</v>
      </c>
      <c r="AB82" s="185" t="s">
        <v>2716</v>
      </c>
      <c r="AC82" s="185" t="s">
        <v>815</v>
      </c>
      <c r="AD82" s="185" t="s">
        <v>815</v>
      </c>
      <c r="AE82" s="185" t="s">
        <v>2716</v>
      </c>
      <c r="AF82" s="185" t="s">
        <v>815</v>
      </c>
      <c r="AG82" s="185" t="s">
        <v>815</v>
      </c>
      <c r="AH82" s="185" t="s">
        <v>2716</v>
      </c>
      <c r="AI82" s="185" t="s">
        <v>815</v>
      </c>
      <c r="AJ82" s="185" t="s">
        <v>815</v>
      </c>
      <c r="AK82" s="185" t="s">
        <v>2716</v>
      </c>
      <c r="AL82" s="185" t="s">
        <v>815</v>
      </c>
      <c r="AM82" s="185" t="s">
        <v>815</v>
      </c>
      <c r="AN82" s="185" t="s">
        <v>2716</v>
      </c>
      <c r="AO82" s="185" t="s">
        <v>815</v>
      </c>
      <c r="AP82" s="185" t="s">
        <v>815</v>
      </c>
      <c r="AQ82" s="185" t="s">
        <v>2716</v>
      </c>
      <c r="AR82" s="185" t="s">
        <v>815</v>
      </c>
      <c r="AS82" s="185" t="s">
        <v>815</v>
      </c>
      <c r="AT82" s="185" t="s">
        <v>2716</v>
      </c>
      <c r="AU82" s="185" t="s">
        <v>815</v>
      </c>
      <c r="AV82" s="185" t="s">
        <v>815</v>
      </c>
      <c r="AW82" s="185" t="s">
        <v>2716</v>
      </c>
      <c r="AX82" s="185" t="s">
        <v>815</v>
      </c>
      <c r="AY82" s="185" t="s">
        <v>815</v>
      </c>
      <c r="AZ82" s="185" t="s">
        <v>2716</v>
      </c>
      <c r="BA82" s="185" t="s">
        <v>815</v>
      </c>
      <c r="BB82" s="185" t="s">
        <v>815</v>
      </c>
      <c r="BC82" s="185" t="s">
        <v>2716</v>
      </c>
      <c r="BD82" s="185" t="s">
        <v>815</v>
      </c>
      <c r="BE82" s="185" t="s">
        <v>815</v>
      </c>
      <c r="BF82" s="185" t="s">
        <v>2716</v>
      </c>
      <c r="BG82" s="185" t="s">
        <v>815</v>
      </c>
      <c r="BH82" s="185" t="s">
        <v>815</v>
      </c>
      <c r="BI82" s="185" t="s">
        <v>2716</v>
      </c>
      <c r="BJ82" s="185" t="s">
        <v>815</v>
      </c>
      <c r="BK82" s="185" t="s">
        <v>815</v>
      </c>
      <c r="BL82" s="185" t="s">
        <v>2716</v>
      </c>
      <c r="BM82" s="185" t="s">
        <v>815</v>
      </c>
      <c r="BN82" s="185" t="s">
        <v>815</v>
      </c>
      <c r="BO82" s="185" t="s">
        <v>2716</v>
      </c>
      <c r="BP82" s="185" t="s">
        <v>815</v>
      </c>
      <c r="BQ82" s="185" t="s">
        <v>815</v>
      </c>
      <c r="BR82" s="185" t="s">
        <v>2716</v>
      </c>
      <c r="BS82" s="185" t="s">
        <v>815</v>
      </c>
      <c r="BT82" s="185" t="s">
        <v>815</v>
      </c>
      <c r="BU82" s="185" t="s">
        <v>2716</v>
      </c>
      <c r="BV82" s="185" t="s">
        <v>815</v>
      </c>
      <c r="BW82" s="185" t="s">
        <v>815</v>
      </c>
      <c r="BX82" s="185" t="s">
        <v>2716</v>
      </c>
      <c r="BY82" s="185" t="s">
        <v>815</v>
      </c>
      <c r="BZ82" s="185" t="s">
        <v>815</v>
      </c>
      <c r="CA82" s="185" t="s">
        <v>2716</v>
      </c>
      <c r="CB82" s="185" t="s">
        <v>815</v>
      </c>
      <c r="CC82" s="185" t="s">
        <v>815</v>
      </c>
      <c r="CD82" s="185" t="s">
        <v>2716</v>
      </c>
      <c r="CE82" s="185" t="s">
        <v>815</v>
      </c>
      <c r="CF82" s="185" t="s">
        <v>815</v>
      </c>
      <c r="CG82" s="185" t="s">
        <v>2716</v>
      </c>
      <c r="CH82" s="185" t="s">
        <v>815</v>
      </c>
      <c r="CI82" s="185" t="s">
        <v>815</v>
      </c>
      <c r="CJ82" s="185" t="s">
        <v>2716</v>
      </c>
      <c r="CK82" s="185" t="s">
        <v>815</v>
      </c>
      <c r="CL82" s="185" t="s">
        <v>815</v>
      </c>
      <c r="CM82" s="185" t="s">
        <v>2716</v>
      </c>
      <c r="CN82" s="185" t="s">
        <v>815</v>
      </c>
      <c r="CO82" s="185" t="s">
        <v>815</v>
      </c>
      <c r="CP82" s="185" t="s">
        <v>2716</v>
      </c>
      <c r="CQ82" s="185" t="s">
        <v>815</v>
      </c>
      <c r="CR82" s="185" t="s">
        <v>815</v>
      </c>
      <c r="CS82" s="185" t="s">
        <v>2716</v>
      </c>
      <c r="CT82" s="185" t="s">
        <v>815</v>
      </c>
      <c r="CU82" s="185" t="s">
        <v>815</v>
      </c>
      <c r="CV82" s="185" t="s">
        <v>2716</v>
      </c>
      <c r="CW82" s="185" t="s">
        <v>815</v>
      </c>
      <c r="CX82" s="185" t="s">
        <v>815</v>
      </c>
      <c r="CY82" s="185" t="s">
        <v>2716</v>
      </c>
      <c r="CZ82" s="185" t="s">
        <v>815</v>
      </c>
      <c r="DA82" s="185" t="s">
        <v>815</v>
      </c>
      <c r="DB82" s="185" t="s">
        <v>2716</v>
      </c>
      <c r="DC82" s="185" t="s">
        <v>815</v>
      </c>
      <c r="DD82" s="185" t="s">
        <v>815</v>
      </c>
      <c r="DE82" s="185" t="s">
        <v>2716</v>
      </c>
      <c r="DF82" s="185" t="s">
        <v>815</v>
      </c>
      <c r="DG82" s="185" t="s">
        <v>815</v>
      </c>
      <c r="DH82" s="185" t="s">
        <v>2716</v>
      </c>
      <c r="DI82" s="185" t="s">
        <v>815</v>
      </c>
      <c r="DJ82" s="185" t="s">
        <v>815</v>
      </c>
      <c r="DK82" s="185" t="s">
        <v>2716</v>
      </c>
      <c r="DL82" s="185" t="s">
        <v>815</v>
      </c>
      <c r="DM82" s="185" t="s">
        <v>815</v>
      </c>
      <c r="DN82" s="185" t="s">
        <v>2716</v>
      </c>
      <c r="DO82" s="185" t="s">
        <v>815</v>
      </c>
      <c r="DP82" s="185" t="s">
        <v>815</v>
      </c>
      <c r="DQ82" s="185" t="s">
        <v>2716</v>
      </c>
      <c r="DR82" s="185" t="s">
        <v>815</v>
      </c>
      <c r="DS82" s="185" t="s">
        <v>815</v>
      </c>
      <c r="DT82" s="185" t="s">
        <v>2716</v>
      </c>
      <c r="DU82" s="185" t="s">
        <v>815</v>
      </c>
      <c r="DV82" s="185" t="s">
        <v>815</v>
      </c>
      <c r="DW82" s="185" t="s">
        <v>2716</v>
      </c>
      <c r="DX82" s="185" t="s">
        <v>815</v>
      </c>
      <c r="DY82" s="185" t="s">
        <v>815</v>
      </c>
      <c r="DZ82" s="185" t="s">
        <v>2716</v>
      </c>
      <c r="EA82" s="185" t="s">
        <v>815</v>
      </c>
      <c r="EB82" s="185" t="s">
        <v>815</v>
      </c>
      <c r="EC82" s="185" t="s">
        <v>2716</v>
      </c>
      <c r="ED82" s="185" t="s">
        <v>815</v>
      </c>
      <c r="EE82" s="185" t="s">
        <v>815</v>
      </c>
      <c r="EF82" s="185" t="s">
        <v>2716</v>
      </c>
      <c r="EG82" s="185" t="s">
        <v>815</v>
      </c>
      <c r="EH82" s="185" t="s">
        <v>815</v>
      </c>
      <c r="EI82" s="185" t="s">
        <v>2716</v>
      </c>
      <c r="EJ82" s="185" t="s">
        <v>815</v>
      </c>
      <c r="EK82" s="185" t="s">
        <v>815</v>
      </c>
      <c r="EL82" s="185" t="s">
        <v>2716</v>
      </c>
      <c r="EM82" s="185" t="s">
        <v>815</v>
      </c>
      <c r="EN82" s="185" t="s">
        <v>815</v>
      </c>
      <c r="EO82" s="185" t="s">
        <v>2716</v>
      </c>
      <c r="EP82" s="185" t="s">
        <v>815</v>
      </c>
      <c r="EQ82" s="185" t="s">
        <v>815</v>
      </c>
      <c r="ER82" s="185" t="s">
        <v>2716</v>
      </c>
      <c r="ES82" s="185" t="s">
        <v>815</v>
      </c>
      <c r="ET82" s="185" t="s">
        <v>815</v>
      </c>
    </row>
    <row r="83" spans="1:150" x14ac:dyDescent="0.25">
      <c r="A83" s="1"/>
      <c r="B83" s="184" t="s">
        <v>3118</v>
      </c>
      <c r="C83" s="184" t="s">
        <v>103</v>
      </c>
      <c r="D83" s="184" t="s">
        <v>108</v>
      </c>
      <c r="E83" s="184" t="s">
        <v>3119</v>
      </c>
      <c r="F83" s="184" t="s">
        <v>3120</v>
      </c>
      <c r="G83" s="185" t="s">
        <v>2716</v>
      </c>
      <c r="H83" s="185" t="s">
        <v>815</v>
      </c>
      <c r="I83" s="185" t="s">
        <v>815</v>
      </c>
      <c r="J83" s="185" t="s">
        <v>2716</v>
      </c>
      <c r="K83" s="185" t="s">
        <v>815</v>
      </c>
      <c r="L83" s="185" t="s">
        <v>815</v>
      </c>
      <c r="M83" s="185" t="s">
        <v>2716</v>
      </c>
      <c r="N83" s="185" t="s">
        <v>815</v>
      </c>
      <c r="O83" s="185" t="s">
        <v>815</v>
      </c>
      <c r="P83" s="185" t="s">
        <v>2716</v>
      </c>
      <c r="Q83" s="185" t="s">
        <v>815</v>
      </c>
      <c r="R83" s="185" t="s">
        <v>815</v>
      </c>
      <c r="S83" s="185" t="s">
        <v>2716</v>
      </c>
      <c r="T83" s="185" t="s">
        <v>815</v>
      </c>
      <c r="U83" s="185" t="s">
        <v>815</v>
      </c>
      <c r="V83" s="185" t="s">
        <v>2716</v>
      </c>
      <c r="W83" s="185" t="s">
        <v>815</v>
      </c>
      <c r="X83" s="185" t="s">
        <v>815</v>
      </c>
      <c r="Y83" s="185" t="s">
        <v>2716</v>
      </c>
      <c r="Z83" s="185" t="s">
        <v>815</v>
      </c>
      <c r="AA83" s="185" t="s">
        <v>815</v>
      </c>
      <c r="AB83" s="185" t="s">
        <v>2716</v>
      </c>
      <c r="AC83" s="185" t="s">
        <v>815</v>
      </c>
      <c r="AD83" s="185" t="s">
        <v>815</v>
      </c>
      <c r="AE83" s="185" t="s">
        <v>2716</v>
      </c>
      <c r="AF83" s="185" t="s">
        <v>815</v>
      </c>
      <c r="AG83" s="185" t="s">
        <v>815</v>
      </c>
      <c r="AH83" s="185" t="s">
        <v>2716</v>
      </c>
      <c r="AI83" s="185" t="s">
        <v>815</v>
      </c>
      <c r="AJ83" s="185" t="s">
        <v>815</v>
      </c>
      <c r="AK83" s="185" t="s">
        <v>2716</v>
      </c>
      <c r="AL83" s="185" t="s">
        <v>815</v>
      </c>
      <c r="AM83" s="185" t="s">
        <v>815</v>
      </c>
      <c r="AN83" s="185" t="s">
        <v>2716</v>
      </c>
      <c r="AO83" s="185" t="s">
        <v>815</v>
      </c>
      <c r="AP83" s="185" t="s">
        <v>815</v>
      </c>
      <c r="AQ83" s="185" t="s">
        <v>2716</v>
      </c>
      <c r="AR83" s="185" t="s">
        <v>815</v>
      </c>
      <c r="AS83" s="185" t="s">
        <v>815</v>
      </c>
      <c r="AT83" s="185" t="s">
        <v>2716</v>
      </c>
      <c r="AU83" s="185" t="s">
        <v>815</v>
      </c>
      <c r="AV83" s="185" t="s">
        <v>815</v>
      </c>
      <c r="AW83" s="185" t="s">
        <v>2716</v>
      </c>
      <c r="AX83" s="185" t="s">
        <v>815</v>
      </c>
      <c r="AY83" s="185" t="s">
        <v>815</v>
      </c>
      <c r="AZ83" s="185" t="s">
        <v>2716</v>
      </c>
      <c r="BA83" s="185" t="s">
        <v>815</v>
      </c>
      <c r="BB83" s="185" t="s">
        <v>815</v>
      </c>
      <c r="BC83" s="185" t="s">
        <v>2716</v>
      </c>
      <c r="BD83" s="185" t="s">
        <v>815</v>
      </c>
      <c r="BE83" s="185" t="s">
        <v>815</v>
      </c>
      <c r="BF83" s="185" t="s">
        <v>2716</v>
      </c>
      <c r="BG83" s="185" t="s">
        <v>815</v>
      </c>
      <c r="BH83" s="185" t="s">
        <v>815</v>
      </c>
      <c r="BI83" s="185" t="s">
        <v>2716</v>
      </c>
      <c r="BJ83" s="185" t="s">
        <v>815</v>
      </c>
      <c r="BK83" s="185" t="s">
        <v>815</v>
      </c>
      <c r="BL83" s="185" t="s">
        <v>2716</v>
      </c>
      <c r="BM83" s="185" t="s">
        <v>815</v>
      </c>
      <c r="BN83" s="185" t="s">
        <v>815</v>
      </c>
      <c r="BO83" s="185" t="s">
        <v>2716</v>
      </c>
      <c r="BP83" s="185" t="s">
        <v>815</v>
      </c>
      <c r="BQ83" s="185" t="s">
        <v>815</v>
      </c>
      <c r="BR83" s="185" t="s">
        <v>2716</v>
      </c>
      <c r="BS83" s="185" t="s">
        <v>815</v>
      </c>
      <c r="BT83" s="185" t="s">
        <v>815</v>
      </c>
      <c r="BU83" s="185" t="s">
        <v>2716</v>
      </c>
      <c r="BV83" s="185" t="s">
        <v>815</v>
      </c>
      <c r="BW83" s="185" t="s">
        <v>815</v>
      </c>
      <c r="BX83" s="185" t="s">
        <v>2716</v>
      </c>
      <c r="BY83" s="185" t="s">
        <v>815</v>
      </c>
      <c r="BZ83" s="185" t="s">
        <v>815</v>
      </c>
      <c r="CA83" s="185" t="s">
        <v>2716</v>
      </c>
      <c r="CB83" s="185" t="s">
        <v>815</v>
      </c>
      <c r="CC83" s="185" t="s">
        <v>815</v>
      </c>
      <c r="CD83" s="185" t="s">
        <v>2716</v>
      </c>
      <c r="CE83" s="185" t="s">
        <v>815</v>
      </c>
      <c r="CF83" s="185" t="s">
        <v>815</v>
      </c>
      <c r="CG83" s="185" t="s">
        <v>2716</v>
      </c>
      <c r="CH83" s="185" t="s">
        <v>815</v>
      </c>
      <c r="CI83" s="185" t="s">
        <v>815</v>
      </c>
      <c r="CJ83" s="185" t="s">
        <v>2716</v>
      </c>
      <c r="CK83" s="185" t="s">
        <v>815</v>
      </c>
      <c r="CL83" s="185" t="s">
        <v>815</v>
      </c>
      <c r="CM83" s="185" t="s">
        <v>2716</v>
      </c>
      <c r="CN83" s="185" t="s">
        <v>815</v>
      </c>
      <c r="CO83" s="185" t="s">
        <v>815</v>
      </c>
      <c r="CP83" s="185" t="s">
        <v>2716</v>
      </c>
      <c r="CQ83" s="185" t="s">
        <v>815</v>
      </c>
      <c r="CR83" s="185" t="s">
        <v>815</v>
      </c>
      <c r="CS83" s="185" t="s">
        <v>2716</v>
      </c>
      <c r="CT83" s="185" t="s">
        <v>815</v>
      </c>
      <c r="CU83" s="185" t="s">
        <v>815</v>
      </c>
      <c r="CV83" s="185" t="s">
        <v>2716</v>
      </c>
      <c r="CW83" s="185" t="s">
        <v>815</v>
      </c>
      <c r="CX83" s="185" t="s">
        <v>815</v>
      </c>
      <c r="CY83" s="185" t="s">
        <v>2716</v>
      </c>
      <c r="CZ83" s="185" t="s">
        <v>815</v>
      </c>
      <c r="DA83" s="185" t="s">
        <v>815</v>
      </c>
      <c r="DB83" s="185" t="s">
        <v>2716</v>
      </c>
      <c r="DC83" s="185" t="s">
        <v>815</v>
      </c>
      <c r="DD83" s="185" t="s">
        <v>815</v>
      </c>
      <c r="DE83" s="185" t="s">
        <v>2716</v>
      </c>
      <c r="DF83" s="185" t="s">
        <v>815</v>
      </c>
      <c r="DG83" s="185" t="s">
        <v>815</v>
      </c>
      <c r="DH83" s="185" t="s">
        <v>2716</v>
      </c>
      <c r="DI83" s="185" t="s">
        <v>815</v>
      </c>
      <c r="DJ83" s="185" t="s">
        <v>815</v>
      </c>
      <c r="DK83" s="185" t="s">
        <v>2716</v>
      </c>
      <c r="DL83" s="185" t="s">
        <v>815</v>
      </c>
      <c r="DM83" s="185" t="s">
        <v>815</v>
      </c>
      <c r="DN83" s="185" t="s">
        <v>2716</v>
      </c>
      <c r="DO83" s="185" t="s">
        <v>815</v>
      </c>
      <c r="DP83" s="185" t="s">
        <v>815</v>
      </c>
      <c r="DQ83" s="185" t="s">
        <v>2716</v>
      </c>
      <c r="DR83" s="185" t="s">
        <v>815</v>
      </c>
      <c r="DS83" s="185" t="s">
        <v>815</v>
      </c>
      <c r="DT83" s="185" t="s">
        <v>2716</v>
      </c>
      <c r="DU83" s="185" t="s">
        <v>815</v>
      </c>
      <c r="DV83" s="185" t="s">
        <v>815</v>
      </c>
      <c r="DW83" s="185" t="s">
        <v>2716</v>
      </c>
      <c r="DX83" s="185" t="s">
        <v>815</v>
      </c>
      <c r="DY83" s="185" t="s">
        <v>815</v>
      </c>
      <c r="DZ83" s="185" t="s">
        <v>2716</v>
      </c>
      <c r="EA83" s="185" t="s">
        <v>815</v>
      </c>
      <c r="EB83" s="185" t="s">
        <v>815</v>
      </c>
      <c r="EC83" s="185" t="s">
        <v>2716</v>
      </c>
      <c r="ED83" s="185" t="s">
        <v>815</v>
      </c>
      <c r="EE83" s="185" t="s">
        <v>815</v>
      </c>
      <c r="EF83" s="185" t="s">
        <v>2716</v>
      </c>
      <c r="EG83" s="185" t="s">
        <v>815</v>
      </c>
      <c r="EH83" s="185" t="s">
        <v>815</v>
      </c>
      <c r="EI83" s="185" t="s">
        <v>2716</v>
      </c>
      <c r="EJ83" s="185" t="s">
        <v>815</v>
      </c>
      <c r="EK83" s="185" t="s">
        <v>815</v>
      </c>
      <c r="EL83" s="185" t="s">
        <v>2716</v>
      </c>
      <c r="EM83" s="185" t="s">
        <v>815</v>
      </c>
      <c r="EN83" s="185" t="s">
        <v>815</v>
      </c>
      <c r="EO83" s="185" t="s">
        <v>2716</v>
      </c>
      <c r="EP83" s="185" t="s">
        <v>815</v>
      </c>
      <c r="EQ83" s="185" t="s">
        <v>815</v>
      </c>
      <c r="ER83" s="185" t="s">
        <v>2716</v>
      </c>
      <c r="ES83" s="185" t="s">
        <v>815</v>
      </c>
      <c r="ET83" s="185" t="s">
        <v>815</v>
      </c>
    </row>
    <row r="84" spans="1:150" x14ac:dyDescent="0.25">
      <c r="A84" s="1"/>
      <c r="B84" s="184" t="s">
        <v>3121</v>
      </c>
      <c r="C84" s="184" t="s">
        <v>103</v>
      </c>
      <c r="D84" s="184" t="s">
        <v>108</v>
      </c>
      <c r="E84" s="184" t="s">
        <v>3122</v>
      </c>
      <c r="F84" s="184" t="s">
        <v>3123</v>
      </c>
      <c r="G84" s="185" t="s">
        <v>2716</v>
      </c>
      <c r="H84" s="185" t="s">
        <v>2603</v>
      </c>
      <c r="I84" s="185" t="s">
        <v>2603</v>
      </c>
      <c r="J84" s="185" t="s">
        <v>2716</v>
      </c>
      <c r="K84" s="185" t="s">
        <v>2603</v>
      </c>
      <c r="L84" s="185" t="s">
        <v>2603</v>
      </c>
      <c r="M84" s="185" t="s">
        <v>2716</v>
      </c>
      <c r="N84" s="185" t="s">
        <v>2603</v>
      </c>
      <c r="O84" s="185" t="s">
        <v>2603</v>
      </c>
      <c r="P84" s="185" t="s">
        <v>2716</v>
      </c>
      <c r="Q84" s="185" t="s">
        <v>2603</v>
      </c>
      <c r="R84" s="185" t="s">
        <v>2603</v>
      </c>
      <c r="S84" s="185" t="s">
        <v>2716</v>
      </c>
      <c r="T84" s="185" t="s">
        <v>2603</v>
      </c>
      <c r="U84" s="185" t="s">
        <v>2603</v>
      </c>
      <c r="V84" s="185" t="s">
        <v>2716</v>
      </c>
      <c r="W84" s="185" t="s">
        <v>2603</v>
      </c>
      <c r="X84" s="185" t="s">
        <v>2603</v>
      </c>
      <c r="Y84" s="185" t="s">
        <v>2716</v>
      </c>
      <c r="Z84" s="185" t="s">
        <v>2603</v>
      </c>
      <c r="AA84" s="185" t="s">
        <v>2603</v>
      </c>
      <c r="AB84" s="185" t="s">
        <v>2716</v>
      </c>
      <c r="AC84" s="185" t="s">
        <v>2603</v>
      </c>
      <c r="AD84" s="185" t="s">
        <v>2603</v>
      </c>
      <c r="AE84" s="185" t="s">
        <v>2716</v>
      </c>
      <c r="AF84" s="185" t="s">
        <v>2603</v>
      </c>
      <c r="AG84" s="185" t="s">
        <v>2603</v>
      </c>
      <c r="AH84" s="185" t="s">
        <v>2716</v>
      </c>
      <c r="AI84" s="185" t="s">
        <v>2603</v>
      </c>
      <c r="AJ84" s="185" t="s">
        <v>2603</v>
      </c>
      <c r="AK84" s="185" t="s">
        <v>2716</v>
      </c>
      <c r="AL84" s="185" t="s">
        <v>2603</v>
      </c>
      <c r="AM84" s="185" t="s">
        <v>2603</v>
      </c>
      <c r="AN84" s="185" t="s">
        <v>2716</v>
      </c>
      <c r="AO84" s="185" t="s">
        <v>2603</v>
      </c>
      <c r="AP84" s="185" t="s">
        <v>2603</v>
      </c>
      <c r="AQ84" s="185" t="s">
        <v>2716</v>
      </c>
      <c r="AR84" s="185" t="s">
        <v>2603</v>
      </c>
      <c r="AS84" s="185" t="s">
        <v>2603</v>
      </c>
      <c r="AT84" s="185" t="s">
        <v>2716</v>
      </c>
      <c r="AU84" s="185" t="s">
        <v>2603</v>
      </c>
      <c r="AV84" s="185" t="s">
        <v>2603</v>
      </c>
      <c r="AW84" s="185" t="s">
        <v>2716</v>
      </c>
      <c r="AX84" s="185" t="s">
        <v>2603</v>
      </c>
      <c r="AY84" s="185" t="s">
        <v>2603</v>
      </c>
      <c r="AZ84" s="185" t="s">
        <v>2716</v>
      </c>
      <c r="BA84" s="185" t="s">
        <v>2603</v>
      </c>
      <c r="BB84" s="185" t="s">
        <v>2603</v>
      </c>
      <c r="BC84" s="185" t="s">
        <v>2716</v>
      </c>
      <c r="BD84" s="185" t="s">
        <v>2603</v>
      </c>
      <c r="BE84" s="185" t="s">
        <v>2603</v>
      </c>
      <c r="BF84" s="185" t="s">
        <v>2716</v>
      </c>
      <c r="BG84" s="185" t="s">
        <v>2603</v>
      </c>
      <c r="BH84" s="185" t="s">
        <v>2603</v>
      </c>
      <c r="BI84" s="185" t="s">
        <v>2716</v>
      </c>
      <c r="BJ84" s="185" t="s">
        <v>2603</v>
      </c>
      <c r="BK84" s="185" t="s">
        <v>2603</v>
      </c>
      <c r="BL84" s="185" t="s">
        <v>2716</v>
      </c>
      <c r="BM84" s="185" t="s">
        <v>2603</v>
      </c>
      <c r="BN84" s="185" t="s">
        <v>2603</v>
      </c>
      <c r="BO84" s="185" t="s">
        <v>2716</v>
      </c>
      <c r="BP84" s="185" t="s">
        <v>2603</v>
      </c>
      <c r="BQ84" s="185" t="s">
        <v>2603</v>
      </c>
      <c r="BR84" s="185" t="s">
        <v>2716</v>
      </c>
      <c r="BS84" s="185" t="s">
        <v>2603</v>
      </c>
      <c r="BT84" s="185" t="s">
        <v>2603</v>
      </c>
      <c r="BU84" s="185" t="s">
        <v>2716</v>
      </c>
      <c r="BV84" s="185" t="s">
        <v>2603</v>
      </c>
      <c r="BW84" s="185" t="s">
        <v>2603</v>
      </c>
      <c r="BX84" s="185" t="s">
        <v>2716</v>
      </c>
      <c r="BY84" s="185" t="s">
        <v>2603</v>
      </c>
      <c r="BZ84" s="185" t="s">
        <v>2603</v>
      </c>
      <c r="CA84" s="185" t="s">
        <v>2716</v>
      </c>
      <c r="CB84" s="185" t="s">
        <v>2603</v>
      </c>
      <c r="CC84" s="185" t="s">
        <v>2603</v>
      </c>
      <c r="CD84" s="185" t="s">
        <v>2716</v>
      </c>
      <c r="CE84" s="185" t="s">
        <v>2603</v>
      </c>
      <c r="CF84" s="185" t="s">
        <v>2603</v>
      </c>
      <c r="CG84" s="185" t="s">
        <v>2716</v>
      </c>
      <c r="CH84" s="185" t="s">
        <v>2603</v>
      </c>
      <c r="CI84" s="185" t="s">
        <v>2603</v>
      </c>
      <c r="CJ84" s="185" t="s">
        <v>2716</v>
      </c>
      <c r="CK84" s="185" t="s">
        <v>2603</v>
      </c>
      <c r="CL84" s="185" t="s">
        <v>2603</v>
      </c>
      <c r="CM84" s="185" t="s">
        <v>2716</v>
      </c>
      <c r="CN84" s="185" t="s">
        <v>2603</v>
      </c>
      <c r="CO84" s="185" t="s">
        <v>2603</v>
      </c>
      <c r="CP84" s="185" t="s">
        <v>2716</v>
      </c>
      <c r="CQ84" s="185" t="s">
        <v>2603</v>
      </c>
      <c r="CR84" s="185" t="s">
        <v>2603</v>
      </c>
      <c r="CS84" s="185" t="s">
        <v>2716</v>
      </c>
      <c r="CT84" s="185" t="s">
        <v>2603</v>
      </c>
      <c r="CU84" s="185" t="s">
        <v>2603</v>
      </c>
      <c r="CV84" s="185" t="s">
        <v>2716</v>
      </c>
      <c r="CW84" s="185" t="s">
        <v>2603</v>
      </c>
      <c r="CX84" s="185" t="s">
        <v>2603</v>
      </c>
      <c r="CY84" s="185" t="s">
        <v>2716</v>
      </c>
      <c r="CZ84" s="185" t="s">
        <v>2603</v>
      </c>
      <c r="DA84" s="185" t="s">
        <v>2603</v>
      </c>
      <c r="DB84" s="185" t="s">
        <v>2716</v>
      </c>
      <c r="DC84" s="185" t="s">
        <v>2603</v>
      </c>
      <c r="DD84" s="185" t="s">
        <v>2603</v>
      </c>
      <c r="DE84" s="185" t="s">
        <v>2716</v>
      </c>
      <c r="DF84" s="185" t="s">
        <v>2603</v>
      </c>
      <c r="DG84" s="185" t="s">
        <v>2603</v>
      </c>
      <c r="DH84" s="185" t="s">
        <v>2716</v>
      </c>
      <c r="DI84" s="185" t="s">
        <v>2603</v>
      </c>
      <c r="DJ84" s="185" t="s">
        <v>2603</v>
      </c>
      <c r="DK84" s="185" t="s">
        <v>2716</v>
      </c>
      <c r="DL84" s="185" t="s">
        <v>2603</v>
      </c>
      <c r="DM84" s="185" t="s">
        <v>2603</v>
      </c>
      <c r="DN84" s="185" t="s">
        <v>2716</v>
      </c>
      <c r="DO84" s="185" t="s">
        <v>2603</v>
      </c>
      <c r="DP84" s="185" t="s">
        <v>2603</v>
      </c>
      <c r="DQ84" s="185" t="s">
        <v>2716</v>
      </c>
      <c r="DR84" s="185" t="s">
        <v>2603</v>
      </c>
      <c r="DS84" s="185" t="s">
        <v>2603</v>
      </c>
      <c r="DT84" s="185" t="s">
        <v>2716</v>
      </c>
      <c r="DU84" s="185" t="s">
        <v>2603</v>
      </c>
      <c r="DV84" s="185" t="s">
        <v>2603</v>
      </c>
      <c r="DW84" s="185" t="s">
        <v>2716</v>
      </c>
      <c r="DX84" s="185" t="s">
        <v>2603</v>
      </c>
      <c r="DY84" s="185" t="s">
        <v>2603</v>
      </c>
      <c r="DZ84" s="185" t="s">
        <v>2716</v>
      </c>
      <c r="EA84" s="185" t="s">
        <v>2603</v>
      </c>
      <c r="EB84" s="185" t="s">
        <v>2603</v>
      </c>
      <c r="EC84" s="185" t="s">
        <v>2716</v>
      </c>
      <c r="ED84" s="185" t="s">
        <v>2603</v>
      </c>
      <c r="EE84" s="185" t="s">
        <v>2603</v>
      </c>
      <c r="EF84" s="185" t="s">
        <v>2716</v>
      </c>
      <c r="EG84" s="185" t="s">
        <v>2603</v>
      </c>
      <c r="EH84" s="185" t="s">
        <v>2603</v>
      </c>
      <c r="EI84" s="185" t="s">
        <v>2716</v>
      </c>
      <c r="EJ84" s="185" t="s">
        <v>2603</v>
      </c>
      <c r="EK84" s="185" t="s">
        <v>2603</v>
      </c>
      <c r="EL84" s="185" t="s">
        <v>2716</v>
      </c>
      <c r="EM84" s="185" t="s">
        <v>2603</v>
      </c>
      <c r="EN84" s="185" t="s">
        <v>2603</v>
      </c>
      <c r="EO84" s="185" t="s">
        <v>2716</v>
      </c>
      <c r="EP84" s="185" t="s">
        <v>2603</v>
      </c>
      <c r="EQ84" s="185" t="s">
        <v>2603</v>
      </c>
      <c r="ER84" s="185" t="s">
        <v>2716</v>
      </c>
      <c r="ES84" s="185" t="s">
        <v>2603</v>
      </c>
      <c r="ET84" s="185" t="s">
        <v>2603</v>
      </c>
    </row>
    <row r="85" spans="1:150" x14ac:dyDescent="0.25">
      <c r="A85" s="1"/>
      <c r="B85" s="235" t="s">
        <v>811</v>
      </c>
      <c r="C85" s="235" t="s">
        <v>815</v>
      </c>
      <c r="D85" s="235" t="s">
        <v>815</v>
      </c>
      <c r="E85" s="235" t="s">
        <v>815</v>
      </c>
      <c r="F85" s="235" t="s">
        <v>815</v>
      </c>
      <c r="G85" s="1" t="s">
        <v>815</v>
      </c>
      <c r="H85" s="186" t="s">
        <v>2603</v>
      </c>
      <c r="I85" s="186" t="s">
        <v>2603</v>
      </c>
      <c r="J85" s="1" t="s">
        <v>815</v>
      </c>
      <c r="K85" s="186" t="s">
        <v>2603</v>
      </c>
      <c r="L85" s="186" t="s">
        <v>2603</v>
      </c>
      <c r="M85" s="1" t="s">
        <v>815</v>
      </c>
      <c r="N85" s="186" t="s">
        <v>2603</v>
      </c>
      <c r="O85" s="186" t="s">
        <v>2603</v>
      </c>
      <c r="P85" s="1" t="s">
        <v>815</v>
      </c>
      <c r="Q85" s="186" t="s">
        <v>2603</v>
      </c>
      <c r="R85" s="186" t="s">
        <v>2603</v>
      </c>
      <c r="S85" s="1" t="s">
        <v>815</v>
      </c>
      <c r="T85" s="186" t="s">
        <v>2603</v>
      </c>
      <c r="U85" s="186" t="s">
        <v>2603</v>
      </c>
      <c r="V85" s="1" t="s">
        <v>815</v>
      </c>
      <c r="W85" s="186" t="s">
        <v>2603</v>
      </c>
      <c r="X85" s="186" t="s">
        <v>2603</v>
      </c>
      <c r="Y85" s="1" t="s">
        <v>815</v>
      </c>
      <c r="Z85" s="186" t="s">
        <v>2603</v>
      </c>
      <c r="AA85" s="186" t="s">
        <v>2603</v>
      </c>
      <c r="AB85" s="1" t="s">
        <v>815</v>
      </c>
      <c r="AC85" s="186" t="s">
        <v>2603</v>
      </c>
      <c r="AD85" s="186" t="s">
        <v>2603</v>
      </c>
      <c r="AE85" s="1" t="s">
        <v>815</v>
      </c>
      <c r="AF85" s="186" t="s">
        <v>2603</v>
      </c>
      <c r="AG85" s="186" t="s">
        <v>2603</v>
      </c>
      <c r="AH85" s="1" t="s">
        <v>815</v>
      </c>
      <c r="AI85" s="186" t="s">
        <v>2603</v>
      </c>
      <c r="AJ85" s="186" t="s">
        <v>2603</v>
      </c>
      <c r="AK85" s="1" t="s">
        <v>815</v>
      </c>
      <c r="AL85" s="186" t="s">
        <v>2603</v>
      </c>
      <c r="AM85" s="186" t="s">
        <v>2603</v>
      </c>
      <c r="AN85" s="1" t="s">
        <v>815</v>
      </c>
      <c r="AO85" s="186" t="s">
        <v>2603</v>
      </c>
      <c r="AP85" s="186" t="s">
        <v>2603</v>
      </c>
      <c r="AQ85" s="1" t="s">
        <v>815</v>
      </c>
      <c r="AR85" s="186" t="s">
        <v>2603</v>
      </c>
      <c r="AS85" s="186" t="s">
        <v>2603</v>
      </c>
      <c r="AT85" s="1" t="s">
        <v>815</v>
      </c>
      <c r="AU85" s="186" t="s">
        <v>2603</v>
      </c>
      <c r="AV85" s="186" t="s">
        <v>2603</v>
      </c>
      <c r="AW85" s="1" t="s">
        <v>815</v>
      </c>
      <c r="AX85" s="186" t="s">
        <v>2603</v>
      </c>
      <c r="AY85" s="186" t="s">
        <v>2603</v>
      </c>
      <c r="AZ85" s="1" t="s">
        <v>815</v>
      </c>
      <c r="BA85" s="186" t="s">
        <v>2603</v>
      </c>
      <c r="BB85" s="186" t="s">
        <v>2603</v>
      </c>
      <c r="BC85" s="1" t="s">
        <v>815</v>
      </c>
      <c r="BD85" s="186" t="s">
        <v>2603</v>
      </c>
      <c r="BE85" s="186" t="s">
        <v>2603</v>
      </c>
      <c r="BF85" s="1" t="s">
        <v>815</v>
      </c>
      <c r="BG85" s="186" t="s">
        <v>2603</v>
      </c>
      <c r="BH85" s="186" t="s">
        <v>2603</v>
      </c>
      <c r="BI85" s="1" t="s">
        <v>815</v>
      </c>
      <c r="BJ85" s="186" t="s">
        <v>2603</v>
      </c>
      <c r="BK85" s="186" t="s">
        <v>2603</v>
      </c>
      <c r="BL85" s="1" t="s">
        <v>815</v>
      </c>
      <c r="BM85" s="186" t="s">
        <v>2603</v>
      </c>
      <c r="BN85" s="186" t="s">
        <v>2603</v>
      </c>
      <c r="BO85" s="1" t="s">
        <v>815</v>
      </c>
      <c r="BP85" s="186" t="s">
        <v>2603</v>
      </c>
      <c r="BQ85" s="186" t="s">
        <v>2603</v>
      </c>
      <c r="BR85" s="1" t="s">
        <v>815</v>
      </c>
      <c r="BS85" s="186" t="s">
        <v>2603</v>
      </c>
      <c r="BT85" s="186" t="s">
        <v>2603</v>
      </c>
      <c r="BU85" s="1" t="s">
        <v>815</v>
      </c>
      <c r="BV85" s="186" t="s">
        <v>2603</v>
      </c>
      <c r="BW85" s="186" t="s">
        <v>2603</v>
      </c>
      <c r="BX85" s="1" t="s">
        <v>815</v>
      </c>
      <c r="BY85" s="186" t="s">
        <v>2603</v>
      </c>
      <c r="BZ85" s="186" t="s">
        <v>2603</v>
      </c>
      <c r="CA85" s="1" t="s">
        <v>815</v>
      </c>
      <c r="CB85" s="186" t="s">
        <v>2603</v>
      </c>
      <c r="CC85" s="186" t="s">
        <v>2603</v>
      </c>
      <c r="CD85" s="1" t="s">
        <v>815</v>
      </c>
      <c r="CE85" s="186" t="s">
        <v>2603</v>
      </c>
      <c r="CF85" s="186" t="s">
        <v>2603</v>
      </c>
      <c r="CG85" s="1" t="s">
        <v>815</v>
      </c>
      <c r="CH85" s="186" t="s">
        <v>2603</v>
      </c>
      <c r="CI85" s="186" t="s">
        <v>2603</v>
      </c>
      <c r="CJ85" s="1" t="s">
        <v>815</v>
      </c>
      <c r="CK85" s="186" t="s">
        <v>2603</v>
      </c>
      <c r="CL85" s="186" t="s">
        <v>2603</v>
      </c>
      <c r="CM85" s="1" t="s">
        <v>815</v>
      </c>
      <c r="CN85" s="186" t="s">
        <v>2603</v>
      </c>
      <c r="CO85" s="186" t="s">
        <v>2603</v>
      </c>
      <c r="CP85" s="1" t="s">
        <v>815</v>
      </c>
      <c r="CQ85" s="186" t="s">
        <v>2603</v>
      </c>
      <c r="CR85" s="186" t="s">
        <v>2603</v>
      </c>
      <c r="CS85" s="1" t="s">
        <v>815</v>
      </c>
      <c r="CT85" s="186" t="s">
        <v>2603</v>
      </c>
      <c r="CU85" s="186" t="s">
        <v>2603</v>
      </c>
      <c r="CV85" s="1" t="s">
        <v>815</v>
      </c>
      <c r="CW85" s="186" t="s">
        <v>2603</v>
      </c>
      <c r="CX85" s="186" t="s">
        <v>2603</v>
      </c>
      <c r="CY85" s="1" t="s">
        <v>815</v>
      </c>
      <c r="CZ85" s="186" t="s">
        <v>2603</v>
      </c>
      <c r="DA85" s="186" t="s">
        <v>2603</v>
      </c>
      <c r="DB85" s="1" t="s">
        <v>815</v>
      </c>
      <c r="DC85" s="186" t="s">
        <v>2603</v>
      </c>
      <c r="DD85" s="186" t="s">
        <v>2603</v>
      </c>
      <c r="DE85" s="1" t="s">
        <v>815</v>
      </c>
      <c r="DF85" s="186" t="s">
        <v>2603</v>
      </c>
      <c r="DG85" s="186" t="s">
        <v>2603</v>
      </c>
      <c r="DH85" s="1" t="s">
        <v>815</v>
      </c>
      <c r="DI85" s="186" t="s">
        <v>2603</v>
      </c>
      <c r="DJ85" s="186" t="s">
        <v>2603</v>
      </c>
      <c r="DK85" s="1" t="s">
        <v>815</v>
      </c>
      <c r="DL85" s="186" t="s">
        <v>2603</v>
      </c>
      <c r="DM85" s="186" t="s">
        <v>2603</v>
      </c>
      <c r="DN85" s="1" t="s">
        <v>815</v>
      </c>
      <c r="DO85" s="186" t="s">
        <v>2603</v>
      </c>
      <c r="DP85" s="186" t="s">
        <v>2603</v>
      </c>
      <c r="DQ85" s="1" t="s">
        <v>815</v>
      </c>
      <c r="DR85" s="186" t="s">
        <v>2603</v>
      </c>
      <c r="DS85" s="186" t="s">
        <v>2603</v>
      </c>
      <c r="DT85" s="1" t="s">
        <v>815</v>
      </c>
      <c r="DU85" s="186" t="s">
        <v>2603</v>
      </c>
      <c r="DV85" s="186" t="s">
        <v>2603</v>
      </c>
      <c r="DW85" s="1" t="s">
        <v>815</v>
      </c>
      <c r="DX85" s="186" t="s">
        <v>2603</v>
      </c>
      <c r="DY85" s="186" t="s">
        <v>2603</v>
      </c>
      <c r="DZ85" s="1" t="s">
        <v>815</v>
      </c>
      <c r="EA85" s="186" t="s">
        <v>2603</v>
      </c>
      <c r="EB85" s="186" t="s">
        <v>2603</v>
      </c>
      <c r="EC85" s="1" t="s">
        <v>815</v>
      </c>
      <c r="ED85" s="186" t="s">
        <v>2603</v>
      </c>
      <c r="EE85" s="186" t="s">
        <v>2603</v>
      </c>
      <c r="EF85" s="1" t="s">
        <v>815</v>
      </c>
      <c r="EG85" s="186" t="s">
        <v>2603</v>
      </c>
      <c r="EH85" s="186" t="s">
        <v>2603</v>
      </c>
      <c r="EI85" s="1" t="s">
        <v>815</v>
      </c>
      <c r="EJ85" s="186" t="s">
        <v>2603</v>
      </c>
      <c r="EK85" s="186" t="s">
        <v>2603</v>
      </c>
      <c r="EL85" s="1" t="s">
        <v>815</v>
      </c>
      <c r="EM85" s="186" t="s">
        <v>2603</v>
      </c>
      <c r="EN85" s="186" t="s">
        <v>2603</v>
      </c>
      <c r="EO85" s="1" t="s">
        <v>815</v>
      </c>
      <c r="EP85" s="186" t="s">
        <v>2603</v>
      </c>
      <c r="EQ85" s="186" t="s">
        <v>2603</v>
      </c>
      <c r="ER85" s="1" t="s">
        <v>815</v>
      </c>
      <c r="ES85" s="186" t="s">
        <v>2603</v>
      </c>
      <c r="ET85" s="186" t="s">
        <v>2603</v>
      </c>
    </row>
    <row r="86" spans="1:150" ht="51" x14ac:dyDescent="0.25">
      <c r="A86" s="1"/>
      <c r="B86" s="236" t="s">
        <v>3124</v>
      </c>
      <c r="C86" s="236" t="s">
        <v>815</v>
      </c>
      <c r="D86" s="236" t="s">
        <v>815</v>
      </c>
      <c r="E86" s="236" t="s">
        <v>815</v>
      </c>
      <c r="F86" s="236" t="s">
        <v>815</v>
      </c>
      <c r="G86" s="187"/>
      <c r="H86" s="187" t="s">
        <v>815</v>
      </c>
      <c r="I86" s="187" t="s">
        <v>815</v>
      </c>
      <c r="J86" s="187"/>
      <c r="K86" s="187" t="s">
        <v>815</v>
      </c>
      <c r="L86" s="187" t="s">
        <v>815</v>
      </c>
      <c r="M86" s="187"/>
      <c r="N86" s="187" t="s">
        <v>815</v>
      </c>
      <c r="O86" s="187" t="s">
        <v>815</v>
      </c>
      <c r="P86" s="187"/>
      <c r="Q86" s="187" t="s">
        <v>815</v>
      </c>
      <c r="R86" s="187" t="s">
        <v>815</v>
      </c>
      <c r="S86" s="187"/>
      <c r="T86" s="187" t="s">
        <v>815</v>
      </c>
      <c r="U86" s="187" t="s">
        <v>815</v>
      </c>
      <c r="V86" s="187"/>
      <c r="W86" s="187" t="s">
        <v>815</v>
      </c>
      <c r="X86" s="187" t="s">
        <v>815</v>
      </c>
      <c r="Y86" s="187"/>
      <c r="Z86" s="187" t="s">
        <v>815</v>
      </c>
      <c r="AA86" s="187" t="s">
        <v>815</v>
      </c>
      <c r="AB86" s="187"/>
      <c r="AC86" s="187" t="s">
        <v>815</v>
      </c>
      <c r="AD86" s="187" t="s">
        <v>815</v>
      </c>
      <c r="AE86" s="187"/>
      <c r="AF86" s="187" t="s">
        <v>815</v>
      </c>
      <c r="AG86" s="187" t="s">
        <v>815</v>
      </c>
      <c r="AH86" s="187"/>
      <c r="AI86" s="187" t="s">
        <v>815</v>
      </c>
      <c r="AJ86" s="187" t="s">
        <v>815</v>
      </c>
      <c r="AK86" s="187"/>
      <c r="AL86" s="187" t="s">
        <v>815</v>
      </c>
      <c r="AM86" s="187" t="s">
        <v>815</v>
      </c>
      <c r="AN86" s="187"/>
      <c r="AO86" s="187" t="s">
        <v>815</v>
      </c>
      <c r="AP86" s="187" t="s">
        <v>815</v>
      </c>
      <c r="AQ86" s="187"/>
      <c r="AR86" s="187" t="s">
        <v>815</v>
      </c>
      <c r="AS86" s="187" t="s">
        <v>815</v>
      </c>
      <c r="AT86" s="187"/>
      <c r="AU86" s="187" t="s">
        <v>815</v>
      </c>
      <c r="AV86" s="187" t="s">
        <v>815</v>
      </c>
      <c r="AW86" s="187" t="s">
        <v>3125</v>
      </c>
      <c r="AX86" s="187" t="s">
        <v>815</v>
      </c>
      <c r="AY86" s="187" t="s">
        <v>815</v>
      </c>
      <c r="AZ86" s="187" t="s">
        <v>3126</v>
      </c>
      <c r="BA86" s="187" t="s">
        <v>815</v>
      </c>
      <c r="BB86" s="187" t="s">
        <v>815</v>
      </c>
      <c r="BC86" s="187" t="s">
        <v>3126</v>
      </c>
      <c r="BD86" s="187" t="s">
        <v>815</v>
      </c>
      <c r="BE86" s="187" t="s">
        <v>815</v>
      </c>
      <c r="BF86" s="187" t="s">
        <v>3126</v>
      </c>
      <c r="BG86" s="187" t="s">
        <v>815</v>
      </c>
      <c r="BH86" s="187" t="s">
        <v>815</v>
      </c>
      <c r="BI86" s="187"/>
      <c r="BJ86" s="187" t="s">
        <v>815</v>
      </c>
      <c r="BK86" s="187" t="s">
        <v>815</v>
      </c>
      <c r="BL86" s="187"/>
      <c r="BM86" s="187" t="s">
        <v>815</v>
      </c>
      <c r="BN86" s="187" t="s">
        <v>815</v>
      </c>
      <c r="BO86" s="187"/>
      <c r="BP86" s="187" t="s">
        <v>815</v>
      </c>
      <c r="BQ86" s="187" t="s">
        <v>815</v>
      </c>
      <c r="BR86" s="187"/>
      <c r="BS86" s="187" t="s">
        <v>815</v>
      </c>
      <c r="BT86" s="187" t="s">
        <v>815</v>
      </c>
      <c r="BU86" s="187"/>
      <c r="BV86" s="187" t="s">
        <v>815</v>
      </c>
      <c r="BW86" s="187" t="s">
        <v>815</v>
      </c>
      <c r="BX86" s="187"/>
      <c r="BY86" s="187" t="s">
        <v>815</v>
      </c>
      <c r="BZ86" s="187" t="s">
        <v>815</v>
      </c>
      <c r="CA86" s="187"/>
      <c r="CB86" s="187" t="s">
        <v>815</v>
      </c>
      <c r="CC86" s="187" t="s">
        <v>815</v>
      </c>
      <c r="CD86" s="187"/>
      <c r="CE86" s="187" t="s">
        <v>815</v>
      </c>
      <c r="CF86" s="187" t="s">
        <v>815</v>
      </c>
      <c r="CG86" s="187"/>
      <c r="CH86" s="187" t="s">
        <v>815</v>
      </c>
      <c r="CI86" s="187" t="s">
        <v>815</v>
      </c>
      <c r="CJ86" s="187"/>
      <c r="CK86" s="187" t="s">
        <v>815</v>
      </c>
      <c r="CL86" s="187" t="s">
        <v>815</v>
      </c>
      <c r="CM86" s="187"/>
      <c r="CN86" s="187" t="s">
        <v>815</v>
      </c>
      <c r="CO86" s="187" t="s">
        <v>815</v>
      </c>
      <c r="CP86" s="187"/>
      <c r="CQ86" s="187" t="s">
        <v>815</v>
      </c>
      <c r="CR86" s="187" t="s">
        <v>815</v>
      </c>
      <c r="CS86" s="187"/>
      <c r="CT86" s="187" t="s">
        <v>815</v>
      </c>
      <c r="CU86" s="187" t="s">
        <v>815</v>
      </c>
      <c r="CV86" s="187"/>
      <c r="CW86" s="187" t="s">
        <v>815</v>
      </c>
      <c r="CX86" s="187" t="s">
        <v>815</v>
      </c>
      <c r="CY86" s="187"/>
      <c r="CZ86" s="187" t="s">
        <v>815</v>
      </c>
      <c r="DA86" s="187" t="s">
        <v>815</v>
      </c>
      <c r="DB86" s="187"/>
      <c r="DC86" s="187" t="s">
        <v>815</v>
      </c>
      <c r="DD86" s="187" t="s">
        <v>815</v>
      </c>
      <c r="DE86" s="187"/>
      <c r="DF86" s="187" t="s">
        <v>815</v>
      </c>
      <c r="DG86" s="187" t="s">
        <v>815</v>
      </c>
      <c r="DH86" s="187"/>
      <c r="DI86" s="187" t="s">
        <v>815</v>
      </c>
      <c r="DJ86" s="187" t="s">
        <v>815</v>
      </c>
      <c r="DK86" s="187"/>
      <c r="DL86" s="187" t="s">
        <v>815</v>
      </c>
      <c r="DM86" s="187" t="s">
        <v>815</v>
      </c>
      <c r="DN86" s="187"/>
      <c r="DO86" s="187" t="s">
        <v>815</v>
      </c>
      <c r="DP86" s="187" t="s">
        <v>815</v>
      </c>
      <c r="DQ86" s="187"/>
      <c r="DR86" s="187" t="s">
        <v>815</v>
      </c>
      <c r="DS86" s="187" t="s">
        <v>815</v>
      </c>
      <c r="DT86" s="187"/>
      <c r="DU86" s="187" t="s">
        <v>815</v>
      </c>
      <c r="DV86" s="187" t="s">
        <v>815</v>
      </c>
      <c r="DW86" s="187"/>
      <c r="DX86" s="187" t="s">
        <v>815</v>
      </c>
      <c r="DY86" s="187" t="s">
        <v>815</v>
      </c>
      <c r="DZ86" s="187"/>
      <c r="EA86" s="187" t="s">
        <v>815</v>
      </c>
      <c r="EB86" s="187" t="s">
        <v>815</v>
      </c>
      <c r="EC86" s="187"/>
      <c r="ED86" s="187" t="s">
        <v>815</v>
      </c>
      <c r="EE86" s="187" t="s">
        <v>815</v>
      </c>
      <c r="EF86" s="187"/>
      <c r="EG86" s="187" t="s">
        <v>815</v>
      </c>
      <c r="EH86" s="187" t="s">
        <v>815</v>
      </c>
      <c r="EI86" s="187"/>
      <c r="EJ86" s="187" t="s">
        <v>815</v>
      </c>
      <c r="EK86" s="187" t="s">
        <v>815</v>
      </c>
      <c r="EL86" s="187"/>
      <c r="EM86" s="187" t="s">
        <v>815</v>
      </c>
      <c r="EN86" s="187" t="s">
        <v>815</v>
      </c>
      <c r="EO86" s="187"/>
      <c r="EP86" s="187" t="s">
        <v>815</v>
      </c>
      <c r="EQ86" s="187" t="s">
        <v>815</v>
      </c>
      <c r="ER86" s="187"/>
      <c r="ES86" s="187" t="s">
        <v>815</v>
      </c>
      <c r="ET86" s="187" t="s">
        <v>815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3127</v>
      </c>
      <c r="C5" s="1"/>
      <c r="D5" s="1"/>
      <c r="E5" s="1"/>
    </row>
    <row r="6" spans="1:7" x14ac:dyDescent="0.25">
      <c r="A6" s="1"/>
      <c r="B6" s="237" t="s">
        <v>17</v>
      </c>
      <c r="C6" s="237"/>
      <c r="D6" s="237" t="s">
        <v>1868</v>
      </c>
      <c r="E6" s="237"/>
    </row>
    <row r="7" spans="1:7" ht="36" customHeight="1" x14ac:dyDescent="0.25">
      <c r="A7" s="1"/>
      <c r="B7" s="189" t="s">
        <v>43</v>
      </c>
      <c r="C7" s="189" t="s">
        <v>435</v>
      </c>
      <c r="D7" s="188" t="s">
        <v>3128</v>
      </c>
      <c r="E7" s="188" t="s">
        <v>3129</v>
      </c>
    </row>
    <row r="8" spans="1:7" x14ac:dyDescent="0.25">
      <c r="A8" s="1"/>
      <c r="B8" s="190" t="s">
        <v>47</v>
      </c>
      <c r="C8" s="190" t="s">
        <v>660</v>
      </c>
      <c r="D8" s="191">
        <v>0</v>
      </c>
      <c r="E8" s="192">
        <v>0</v>
      </c>
    </row>
    <row r="9" spans="1:7" x14ac:dyDescent="0.25">
      <c r="A9" s="1"/>
      <c r="B9" s="190" t="s">
        <v>47</v>
      </c>
      <c r="C9" s="190" t="s">
        <v>661</v>
      </c>
      <c r="D9" s="191">
        <v>0</v>
      </c>
      <c r="E9" s="192">
        <v>0</v>
      </c>
    </row>
    <row r="10" spans="1:7" x14ac:dyDescent="0.25">
      <c r="A10" s="1"/>
      <c r="B10" s="190" t="s">
        <v>47</v>
      </c>
      <c r="C10" s="190" t="s">
        <v>662</v>
      </c>
      <c r="D10" s="191">
        <v>0</v>
      </c>
      <c r="E10" s="192">
        <v>0</v>
      </c>
    </row>
    <row r="11" spans="1:7" x14ac:dyDescent="0.25">
      <c r="A11" s="1"/>
      <c r="B11" s="190" t="s">
        <v>47</v>
      </c>
      <c r="C11" s="190" t="s">
        <v>663</v>
      </c>
      <c r="D11" s="191">
        <v>0</v>
      </c>
      <c r="E11" s="192">
        <v>0</v>
      </c>
    </row>
    <row r="12" spans="1:7" x14ac:dyDescent="0.25">
      <c r="A12" s="1"/>
      <c r="B12" s="190" t="s">
        <v>47</v>
      </c>
      <c r="C12" s="190" t="s">
        <v>664</v>
      </c>
      <c r="D12" s="191">
        <v>0</v>
      </c>
      <c r="E12" s="192">
        <v>0</v>
      </c>
    </row>
    <row r="13" spans="1:7" x14ac:dyDescent="0.25">
      <c r="A13" s="1"/>
      <c r="B13" s="190" t="s">
        <v>47</v>
      </c>
      <c r="C13" s="190" t="s">
        <v>665</v>
      </c>
      <c r="D13" s="191">
        <v>0</v>
      </c>
      <c r="E13" s="192">
        <v>0</v>
      </c>
    </row>
    <row r="14" spans="1:7" x14ac:dyDescent="0.25">
      <c r="A14" s="1"/>
      <c r="B14" s="190" t="s">
        <v>47</v>
      </c>
      <c r="C14" s="190" t="s">
        <v>666</v>
      </c>
      <c r="D14" s="191">
        <v>0</v>
      </c>
      <c r="E14" s="192">
        <v>0</v>
      </c>
    </row>
    <row r="15" spans="1:7" x14ac:dyDescent="0.25">
      <c r="A15" s="1"/>
      <c r="B15" s="190" t="s">
        <v>47</v>
      </c>
      <c r="C15" s="190" t="s">
        <v>667</v>
      </c>
      <c r="D15" s="191">
        <v>0</v>
      </c>
      <c r="E15" s="192">
        <v>0</v>
      </c>
    </row>
    <row r="16" spans="1:7" x14ac:dyDescent="0.25">
      <c r="A16" s="1"/>
      <c r="B16" s="190" t="s">
        <v>47</v>
      </c>
      <c r="C16" s="190" t="s">
        <v>668</v>
      </c>
      <c r="D16" s="191">
        <v>0</v>
      </c>
      <c r="E16" s="192">
        <v>0</v>
      </c>
    </row>
    <row r="17" spans="1:5" x14ac:dyDescent="0.25">
      <c r="A17" s="1"/>
      <c r="B17" s="190" t="s">
        <v>47</v>
      </c>
      <c r="C17" s="190" t="s">
        <v>669</v>
      </c>
      <c r="D17" s="191">
        <v>0</v>
      </c>
      <c r="E17" s="192">
        <v>0</v>
      </c>
    </row>
    <row r="18" spans="1:5" x14ac:dyDescent="0.25">
      <c r="A18" s="1"/>
      <c r="B18" s="190" t="s">
        <v>47</v>
      </c>
      <c r="C18" s="190" t="s">
        <v>670</v>
      </c>
      <c r="D18" s="191">
        <v>0</v>
      </c>
      <c r="E18" s="192">
        <v>0</v>
      </c>
    </row>
    <row r="19" spans="1:5" x14ac:dyDescent="0.25">
      <c r="A19" s="1"/>
      <c r="B19" s="190" t="s">
        <v>47</v>
      </c>
      <c r="C19" s="190" t="s">
        <v>671</v>
      </c>
      <c r="D19" s="191">
        <v>0</v>
      </c>
      <c r="E19" s="192">
        <v>0</v>
      </c>
    </row>
    <row r="20" spans="1:5" x14ac:dyDescent="0.25">
      <c r="A20" s="1"/>
      <c r="B20" s="190" t="s">
        <v>47</v>
      </c>
      <c r="C20" s="190" t="s">
        <v>672</v>
      </c>
      <c r="D20" s="191">
        <v>0</v>
      </c>
      <c r="E20" s="192">
        <v>0</v>
      </c>
    </row>
    <row r="21" spans="1:5" x14ac:dyDescent="0.25">
      <c r="A21" s="1"/>
      <c r="B21" s="190" t="s">
        <v>47</v>
      </c>
      <c r="C21" s="190" t="s">
        <v>673</v>
      </c>
      <c r="D21" s="191">
        <v>0</v>
      </c>
      <c r="E21" s="192">
        <v>0</v>
      </c>
    </row>
    <row r="22" spans="1:5" x14ac:dyDescent="0.25">
      <c r="A22" s="1"/>
      <c r="B22" s="190" t="s">
        <v>47</v>
      </c>
      <c r="C22" s="190" t="s">
        <v>674</v>
      </c>
      <c r="D22" s="191">
        <v>0</v>
      </c>
      <c r="E22" s="192">
        <v>0</v>
      </c>
    </row>
    <row r="23" spans="1:5" x14ac:dyDescent="0.25">
      <c r="A23" s="1"/>
      <c r="B23" s="190" t="s">
        <v>47</v>
      </c>
      <c r="C23" s="190" t="s">
        <v>675</v>
      </c>
      <c r="D23" s="191">
        <v>0</v>
      </c>
      <c r="E23" s="192">
        <v>0</v>
      </c>
    </row>
    <row r="24" spans="1:5" x14ac:dyDescent="0.25">
      <c r="A24" s="1"/>
      <c r="B24" s="190" t="s">
        <v>47</v>
      </c>
      <c r="C24" s="190" t="s">
        <v>676</v>
      </c>
      <c r="D24" s="191">
        <v>0</v>
      </c>
      <c r="E24" s="192">
        <v>0</v>
      </c>
    </row>
    <row r="25" spans="1:5" x14ac:dyDescent="0.25">
      <c r="A25" s="1"/>
      <c r="B25" s="190" t="s">
        <v>47</v>
      </c>
      <c r="C25" s="190" t="s">
        <v>677</v>
      </c>
      <c r="D25" s="191">
        <v>0</v>
      </c>
      <c r="E25" s="192">
        <v>0</v>
      </c>
    </row>
    <row r="26" spans="1:5" x14ac:dyDescent="0.25">
      <c r="A26" s="1"/>
      <c r="B26" s="190" t="s">
        <v>47</v>
      </c>
      <c r="C26" s="190" t="s">
        <v>678</v>
      </c>
      <c r="D26" s="191">
        <v>0</v>
      </c>
      <c r="E26" s="192">
        <v>0</v>
      </c>
    </row>
    <row r="27" spans="1:5" x14ac:dyDescent="0.25">
      <c r="A27" s="1"/>
      <c r="B27" s="190" t="s">
        <v>47</v>
      </c>
      <c r="C27" s="190" t="s">
        <v>679</v>
      </c>
      <c r="D27" s="191">
        <v>0</v>
      </c>
      <c r="E27" s="192">
        <v>0</v>
      </c>
    </row>
    <row r="28" spans="1:5" x14ac:dyDescent="0.25">
      <c r="A28" s="1"/>
      <c r="B28" s="190" t="s">
        <v>47</v>
      </c>
      <c r="C28" s="190" t="s">
        <v>680</v>
      </c>
      <c r="D28" s="191">
        <v>0</v>
      </c>
      <c r="E28" s="192">
        <v>0</v>
      </c>
    </row>
    <row r="29" spans="1:5" x14ac:dyDescent="0.25">
      <c r="A29" s="1"/>
      <c r="B29" s="190" t="s">
        <v>47</v>
      </c>
      <c r="C29" s="190" t="s">
        <v>681</v>
      </c>
      <c r="D29" s="191">
        <v>0</v>
      </c>
      <c r="E29" s="192">
        <v>0</v>
      </c>
    </row>
    <row r="30" spans="1:5" x14ac:dyDescent="0.25">
      <c r="A30" s="1"/>
      <c r="B30" s="190" t="s">
        <v>47</v>
      </c>
      <c r="C30" s="190" t="s">
        <v>682</v>
      </c>
      <c r="D30" s="191">
        <v>0</v>
      </c>
      <c r="E30" s="192">
        <v>0</v>
      </c>
    </row>
    <row r="31" spans="1:5" x14ac:dyDescent="0.25">
      <c r="A31" s="1"/>
      <c r="B31" s="190" t="s">
        <v>47</v>
      </c>
      <c r="C31" s="190" t="s">
        <v>683</v>
      </c>
      <c r="D31" s="191">
        <v>0</v>
      </c>
      <c r="E31" s="192">
        <v>0</v>
      </c>
    </row>
    <row r="32" spans="1:5" x14ac:dyDescent="0.25">
      <c r="A32" s="1"/>
      <c r="B32" s="190" t="s">
        <v>47</v>
      </c>
      <c r="C32" s="190" t="s">
        <v>684</v>
      </c>
      <c r="D32" s="191">
        <v>0</v>
      </c>
      <c r="E32" s="192">
        <v>0</v>
      </c>
    </row>
    <row r="33" spans="1:5" x14ac:dyDescent="0.25">
      <c r="A33" s="1"/>
      <c r="B33" s="190" t="s">
        <v>47</v>
      </c>
      <c r="C33" s="190" t="s">
        <v>685</v>
      </c>
      <c r="D33" s="191">
        <v>0</v>
      </c>
      <c r="E33" s="192">
        <v>0</v>
      </c>
    </row>
    <row r="34" spans="1:5" x14ac:dyDescent="0.25">
      <c r="A34" s="1"/>
      <c r="B34" s="190" t="s">
        <v>47</v>
      </c>
      <c r="C34" s="190" t="s">
        <v>686</v>
      </c>
      <c r="D34" s="191">
        <v>0</v>
      </c>
      <c r="E34" s="192">
        <v>0</v>
      </c>
    </row>
    <row r="35" spans="1:5" x14ac:dyDescent="0.25">
      <c r="A35" s="1"/>
      <c r="B35" s="190" t="s">
        <v>47</v>
      </c>
      <c r="C35" s="190" t="s">
        <v>687</v>
      </c>
      <c r="D35" s="191">
        <v>0</v>
      </c>
      <c r="E35" s="192">
        <v>0</v>
      </c>
    </row>
    <row r="36" spans="1:5" x14ac:dyDescent="0.25">
      <c r="A36" s="1"/>
      <c r="B36" s="190" t="s">
        <v>47</v>
      </c>
      <c r="C36" s="190" t="s">
        <v>688</v>
      </c>
      <c r="D36" s="191">
        <v>0</v>
      </c>
      <c r="E36" s="192">
        <v>0</v>
      </c>
    </row>
    <row r="37" spans="1:5" x14ac:dyDescent="0.25">
      <c r="A37" s="1"/>
      <c r="B37" s="190" t="s">
        <v>47</v>
      </c>
      <c r="C37" s="190" t="s">
        <v>689</v>
      </c>
      <c r="D37" s="191">
        <v>0</v>
      </c>
      <c r="E37" s="192">
        <v>0</v>
      </c>
    </row>
    <row r="38" spans="1:5" x14ac:dyDescent="0.25">
      <c r="A38" s="1"/>
      <c r="B38" s="190" t="s">
        <v>47</v>
      </c>
      <c r="C38" s="190" t="s">
        <v>690</v>
      </c>
      <c r="D38" s="191">
        <v>0</v>
      </c>
      <c r="E38" s="192">
        <v>0</v>
      </c>
    </row>
    <row r="39" spans="1:5" x14ac:dyDescent="0.25">
      <c r="A39" s="1"/>
      <c r="B39" s="190" t="s">
        <v>47</v>
      </c>
      <c r="C39" s="190" t="s">
        <v>691</v>
      </c>
      <c r="D39" s="191">
        <v>0</v>
      </c>
      <c r="E39" s="192">
        <v>0</v>
      </c>
    </row>
    <row r="40" spans="1:5" x14ac:dyDescent="0.25">
      <c r="A40" s="1"/>
      <c r="B40" s="190" t="s">
        <v>47</v>
      </c>
      <c r="C40" s="190" t="s">
        <v>692</v>
      </c>
      <c r="D40" s="191">
        <v>0</v>
      </c>
      <c r="E40" s="192">
        <v>0</v>
      </c>
    </row>
    <row r="41" spans="1:5" x14ac:dyDescent="0.25">
      <c r="A41" s="1"/>
      <c r="B41" s="190" t="s">
        <v>47</v>
      </c>
      <c r="C41" s="190" t="s">
        <v>693</v>
      </c>
      <c r="D41" s="191">
        <v>0</v>
      </c>
      <c r="E41" s="192">
        <v>0</v>
      </c>
    </row>
    <row r="42" spans="1:5" x14ac:dyDescent="0.25">
      <c r="A42" s="1"/>
      <c r="B42" s="190" t="s">
        <v>47</v>
      </c>
      <c r="C42" s="190" t="s">
        <v>694</v>
      </c>
      <c r="D42" s="191">
        <v>0</v>
      </c>
      <c r="E42" s="192">
        <v>0</v>
      </c>
    </row>
    <row r="43" spans="1:5" x14ac:dyDescent="0.25">
      <c r="A43" s="1"/>
      <c r="B43" s="190" t="s">
        <v>47</v>
      </c>
      <c r="C43" s="190" t="s">
        <v>695</v>
      </c>
      <c r="D43" s="191">
        <v>0</v>
      </c>
      <c r="E43" s="192">
        <v>0</v>
      </c>
    </row>
    <row r="44" spans="1:5" x14ac:dyDescent="0.25">
      <c r="A44" s="1"/>
      <c r="B44" s="190" t="s">
        <v>47</v>
      </c>
      <c r="C44" s="190" t="s">
        <v>696</v>
      </c>
      <c r="D44" s="191">
        <v>0</v>
      </c>
      <c r="E44" s="192">
        <v>0</v>
      </c>
    </row>
    <row r="45" spans="1:5" x14ac:dyDescent="0.25">
      <c r="A45" s="1"/>
      <c r="B45" s="190" t="s">
        <v>47</v>
      </c>
      <c r="C45" s="190" t="s">
        <v>697</v>
      </c>
      <c r="D45" s="191">
        <v>0</v>
      </c>
      <c r="E45" s="192">
        <v>0</v>
      </c>
    </row>
    <row r="46" spans="1:5" x14ac:dyDescent="0.25">
      <c r="A46" s="1"/>
      <c r="B46" s="190" t="s">
        <v>47</v>
      </c>
      <c r="C46" s="190" t="s">
        <v>698</v>
      </c>
      <c r="D46" s="191">
        <v>0</v>
      </c>
      <c r="E46" s="192">
        <v>0</v>
      </c>
    </row>
    <row r="47" spans="1:5" x14ac:dyDescent="0.25">
      <c r="A47" s="1"/>
      <c r="B47" s="190" t="s">
        <v>47</v>
      </c>
      <c r="C47" s="190" t="s">
        <v>699</v>
      </c>
      <c r="D47" s="191">
        <v>0</v>
      </c>
      <c r="E47" s="192">
        <v>0</v>
      </c>
    </row>
    <row r="48" spans="1:5" x14ac:dyDescent="0.25">
      <c r="A48" s="1"/>
      <c r="B48" s="190" t="s">
        <v>47</v>
      </c>
      <c r="C48" s="190" t="s">
        <v>700</v>
      </c>
      <c r="D48" s="191">
        <v>0</v>
      </c>
      <c r="E48" s="192">
        <v>0</v>
      </c>
    </row>
    <row r="49" spans="1:5" x14ac:dyDescent="0.25">
      <c r="A49" s="1"/>
      <c r="B49" s="190" t="s">
        <v>47</v>
      </c>
      <c r="C49" s="190" t="s">
        <v>701</v>
      </c>
      <c r="D49" s="191">
        <v>0</v>
      </c>
      <c r="E49" s="192">
        <v>0</v>
      </c>
    </row>
    <row r="50" spans="1:5" x14ac:dyDescent="0.25">
      <c r="A50" s="1"/>
      <c r="B50" s="190" t="s">
        <v>47</v>
      </c>
      <c r="C50" s="190" t="s">
        <v>702</v>
      </c>
      <c r="D50" s="191">
        <v>0</v>
      </c>
      <c r="E50" s="192">
        <v>0</v>
      </c>
    </row>
    <row r="51" spans="1:5" x14ac:dyDescent="0.25">
      <c r="A51" s="1"/>
      <c r="B51" s="190" t="s">
        <v>47</v>
      </c>
      <c r="C51" s="190" t="s">
        <v>703</v>
      </c>
      <c r="D51" s="191">
        <v>0</v>
      </c>
      <c r="E51" s="192">
        <v>0</v>
      </c>
    </row>
    <row r="52" spans="1:5" x14ac:dyDescent="0.25">
      <c r="A52" s="1"/>
      <c r="B52" s="190" t="s">
        <v>47</v>
      </c>
      <c r="C52" s="190" t="s">
        <v>704</v>
      </c>
      <c r="D52" s="191">
        <v>0</v>
      </c>
      <c r="E52" s="192">
        <v>0</v>
      </c>
    </row>
    <row r="53" spans="1:5" x14ac:dyDescent="0.25">
      <c r="A53" s="1"/>
      <c r="B53" s="190" t="s">
        <v>47</v>
      </c>
      <c r="C53" s="190" t="s">
        <v>705</v>
      </c>
      <c r="D53" s="191">
        <v>0</v>
      </c>
      <c r="E53" s="192">
        <v>0</v>
      </c>
    </row>
    <row r="54" spans="1:5" x14ac:dyDescent="0.25">
      <c r="A54" s="1"/>
      <c r="B54" s="190" t="s">
        <v>47</v>
      </c>
      <c r="C54" s="190" t="s">
        <v>706</v>
      </c>
      <c r="D54" s="191">
        <v>0</v>
      </c>
      <c r="E54" s="192">
        <v>0</v>
      </c>
    </row>
    <row r="55" spans="1:5" x14ac:dyDescent="0.25">
      <c r="A55" s="1"/>
      <c r="B55" s="190" t="s">
        <v>47</v>
      </c>
      <c r="C55" s="190" t="s">
        <v>48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20C5-08B6-417F-9E9C-9A457B0F5F18}">
  <dimension ref="A1:IA51"/>
  <sheetViews>
    <sheetView showGridLines="0" tabSelected="1"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row>
    <row r="2" spans="1:235"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row>
    <row r="3" spans="1:235" ht="45" x14ac:dyDescent="0.25">
      <c r="A3" s="238"/>
      <c r="B3" s="239" t="s">
        <v>3141</v>
      </c>
      <c r="C3" s="239" t="s">
        <v>3142</v>
      </c>
      <c r="D3" s="239" t="s">
        <v>3143</v>
      </c>
      <c r="E3" s="239" t="s">
        <v>3144</v>
      </c>
      <c r="F3" s="239" t="s">
        <v>3145</v>
      </c>
      <c r="G3" s="239" t="s">
        <v>3146</v>
      </c>
      <c r="H3" s="239" t="s">
        <v>3147</v>
      </c>
      <c r="I3" s="239" t="s">
        <v>3148</v>
      </c>
      <c r="J3" s="239" t="s">
        <v>3149</v>
      </c>
      <c r="K3" s="239" t="s">
        <v>3150</v>
      </c>
      <c r="L3" s="239" t="s">
        <v>3151</v>
      </c>
      <c r="M3" s="239" t="s">
        <v>3152</v>
      </c>
      <c r="N3" s="239" t="s">
        <v>3153</v>
      </c>
      <c r="O3" s="239" t="s">
        <v>3154</v>
      </c>
      <c r="P3" s="239" t="s">
        <v>3155</v>
      </c>
      <c r="Q3" s="239" t="s">
        <v>3156</v>
      </c>
      <c r="R3" s="239" t="s">
        <v>3157</v>
      </c>
      <c r="S3" s="239" t="s">
        <v>3158</v>
      </c>
      <c r="T3" s="239" t="s">
        <v>3159</v>
      </c>
      <c r="U3" s="239" t="s">
        <v>3160</v>
      </c>
      <c r="V3" s="239" t="s">
        <v>3161</v>
      </c>
      <c r="W3" s="239" t="s">
        <v>3162</v>
      </c>
      <c r="X3" s="239" t="s">
        <v>3163</v>
      </c>
      <c r="Y3" s="239" t="s">
        <v>3164</v>
      </c>
      <c r="Z3" s="239" t="s">
        <v>3165</v>
      </c>
      <c r="AA3" s="239" t="s">
        <v>3166</v>
      </c>
      <c r="AB3" s="239" t="s">
        <v>3167</v>
      </c>
      <c r="AC3" s="239" t="s">
        <v>3168</v>
      </c>
      <c r="AD3" s="239" t="s">
        <v>3169</v>
      </c>
      <c r="AE3" s="239" t="s">
        <v>3170</v>
      </c>
      <c r="AF3" s="239" t="s">
        <v>3171</v>
      </c>
      <c r="AG3" s="239" t="s">
        <v>3172</v>
      </c>
      <c r="AH3" s="239" t="s">
        <v>3173</v>
      </c>
      <c r="AI3" s="239" t="s">
        <v>3174</v>
      </c>
      <c r="AJ3" s="239" t="s">
        <v>3175</v>
      </c>
      <c r="AK3" s="239" t="s">
        <v>3176</v>
      </c>
      <c r="AL3" s="239" t="s">
        <v>3177</v>
      </c>
      <c r="AM3" s="239" t="s">
        <v>3178</v>
      </c>
      <c r="AN3" s="239" t="s">
        <v>3179</v>
      </c>
      <c r="AO3" s="239" t="s">
        <v>3180</v>
      </c>
      <c r="AP3" s="239" t="s">
        <v>3181</v>
      </c>
      <c r="AQ3" s="239" t="s">
        <v>3182</v>
      </c>
      <c r="AR3" s="239" t="s">
        <v>3183</v>
      </c>
      <c r="AS3" s="239" t="s">
        <v>3184</v>
      </c>
      <c r="AT3" s="239" t="s">
        <v>3185</v>
      </c>
      <c r="AU3" s="239" t="s">
        <v>3186</v>
      </c>
      <c r="AV3" s="239" t="s">
        <v>3187</v>
      </c>
      <c r="AW3" s="239" t="s">
        <v>3188</v>
      </c>
      <c r="AX3" s="239" t="s">
        <v>3189</v>
      </c>
      <c r="AY3" s="239" t="s">
        <v>3190</v>
      </c>
      <c r="AZ3" s="239" t="s">
        <v>3191</v>
      </c>
      <c r="BA3" s="239" t="s">
        <v>3192</v>
      </c>
      <c r="BB3" s="239" t="s">
        <v>3193</v>
      </c>
      <c r="BC3" s="239" t="s">
        <v>3194</v>
      </c>
      <c r="BD3" s="239" t="s">
        <v>3195</v>
      </c>
      <c r="BE3" s="239" t="s">
        <v>3196</v>
      </c>
      <c r="BF3" s="239" t="s">
        <v>3197</v>
      </c>
      <c r="BG3" s="239" t="s">
        <v>3198</v>
      </c>
      <c r="BH3" s="239" t="s">
        <v>3199</v>
      </c>
      <c r="BI3" s="239" t="s">
        <v>3200</v>
      </c>
      <c r="BJ3" s="239" t="s">
        <v>3201</v>
      </c>
      <c r="BK3" s="239" t="s">
        <v>3202</v>
      </c>
      <c r="BL3" s="239" t="s">
        <v>3203</v>
      </c>
      <c r="BM3" s="239" t="s">
        <v>3204</v>
      </c>
      <c r="BN3" s="239" t="s">
        <v>3205</v>
      </c>
      <c r="BO3" s="239" t="s">
        <v>3206</v>
      </c>
      <c r="BP3" s="239" t="s">
        <v>3207</v>
      </c>
      <c r="BQ3" s="239" t="s">
        <v>3208</v>
      </c>
      <c r="BR3" s="239" t="s">
        <v>3209</v>
      </c>
      <c r="BS3" s="239" t="s">
        <v>3210</v>
      </c>
      <c r="BT3" s="239" t="s">
        <v>3211</v>
      </c>
      <c r="BU3" s="239" t="s">
        <v>3212</v>
      </c>
      <c r="BV3" s="239" t="s">
        <v>3213</v>
      </c>
      <c r="BW3" s="239" t="s">
        <v>3214</v>
      </c>
      <c r="BX3" s="239" t="s">
        <v>3215</v>
      </c>
      <c r="BY3" s="239" t="s">
        <v>3216</v>
      </c>
      <c r="BZ3" s="239" t="s">
        <v>3217</v>
      </c>
      <c r="CA3" s="239" t="s">
        <v>3218</v>
      </c>
      <c r="CB3" s="239" t="s">
        <v>3219</v>
      </c>
      <c r="CC3" s="239" t="s">
        <v>3220</v>
      </c>
      <c r="CD3" s="239" t="s">
        <v>3221</v>
      </c>
      <c r="CE3" s="239" t="s">
        <v>3222</v>
      </c>
      <c r="CF3" s="239" t="s">
        <v>3223</v>
      </c>
      <c r="CG3" s="239" t="s">
        <v>3224</v>
      </c>
      <c r="CH3" s="239" t="s">
        <v>3225</v>
      </c>
      <c r="CI3" s="239" t="s">
        <v>3226</v>
      </c>
      <c r="CJ3" s="239" t="s">
        <v>3227</v>
      </c>
      <c r="CK3" s="239" t="s">
        <v>3228</v>
      </c>
      <c r="CL3" s="239" t="s">
        <v>3229</v>
      </c>
      <c r="CM3" s="239" t="s">
        <v>3230</v>
      </c>
      <c r="CN3" s="239" t="s">
        <v>3231</v>
      </c>
      <c r="CO3" s="239" t="s">
        <v>3232</v>
      </c>
      <c r="CP3" s="239" t="s">
        <v>3233</v>
      </c>
      <c r="CQ3" s="239" t="s">
        <v>3234</v>
      </c>
      <c r="CR3" s="239" t="s">
        <v>3235</v>
      </c>
      <c r="CS3" s="239" t="s">
        <v>3236</v>
      </c>
      <c r="CT3" s="239" t="s">
        <v>3237</v>
      </c>
      <c r="CU3" s="239" t="s">
        <v>3238</v>
      </c>
      <c r="CV3" s="239" t="s">
        <v>3239</v>
      </c>
      <c r="CW3" s="239" t="s">
        <v>3240</v>
      </c>
      <c r="CX3" s="239" t="s">
        <v>3241</v>
      </c>
      <c r="CY3" s="239" t="s">
        <v>3242</v>
      </c>
      <c r="CZ3" s="239" t="s">
        <v>3243</v>
      </c>
      <c r="DA3" s="239" t="s">
        <v>3244</v>
      </c>
      <c r="DB3" s="239" t="s">
        <v>3245</v>
      </c>
      <c r="DC3" s="239" t="s">
        <v>3246</v>
      </c>
      <c r="DD3" s="239" t="s">
        <v>3247</v>
      </c>
      <c r="DE3" s="239" t="s">
        <v>3248</v>
      </c>
      <c r="DF3" s="239" t="s">
        <v>3249</v>
      </c>
      <c r="DG3" s="239" t="s">
        <v>3250</v>
      </c>
      <c r="DH3" s="239" t="s">
        <v>3251</v>
      </c>
      <c r="DI3" s="239" t="s">
        <v>3252</v>
      </c>
      <c r="DJ3" s="239" t="s">
        <v>3253</v>
      </c>
      <c r="DK3" s="239" t="s">
        <v>3254</v>
      </c>
      <c r="DL3" s="239" t="s">
        <v>3255</v>
      </c>
      <c r="DM3" s="239" t="s">
        <v>3256</v>
      </c>
      <c r="DN3" s="239" t="s">
        <v>3257</v>
      </c>
      <c r="DO3" s="239" t="s">
        <v>3258</v>
      </c>
      <c r="DP3" s="239" t="s">
        <v>3259</v>
      </c>
      <c r="DQ3" s="239" t="s">
        <v>3260</v>
      </c>
      <c r="DR3" s="239" t="s">
        <v>3261</v>
      </c>
      <c r="DS3" s="239" t="s">
        <v>3262</v>
      </c>
      <c r="DT3" s="239" t="s">
        <v>3263</v>
      </c>
      <c r="DU3" s="239" t="s">
        <v>3264</v>
      </c>
      <c r="DV3" s="239" t="s">
        <v>3265</v>
      </c>
      <c r="DW3" s="239" t="s">
        <v>3266</v>
      </c>
      <c r="DX3" s="239" t="s">
        <v>3267</v>
      </c>
      <c r="DY3" s="239" t="s">
        <v>3268</v>
      </c>
      <c r="DZ3" s="239" t="s">
        <v>3269</v>
      </c>
      <c r="EA3" s="239" t="s">
        <v>3270</v>
      </c>
      <c r="EB3" s="239" t="s">
        <v>3271</v>
      </c>
      <c r="EC3" s="239" t="s">
        <v>3272</v>
      </c>
      <c r="ED3" s="239" t="s">
        <v>3273</v>
      </c>
      <c r="EE3" s="239" t="s">
        <v>3274</v>
      </c>
      <c r="EF3" s="239" t="s">
        <v>3275</v>
      </c>
      <c r="EG3" s="239" t="s">
        <v>3276</v>
      </c>
      <c r="EH3" s="239" t="s">
        <v>3277</v>
      </c>
      <c r="EI3" s="239" t="s">
        <v>3278</v>
      </c>
      <c r="EJ3" s="239" t="s">
        <v>3279</v>
      </c>
      <c r="EK3" s="239" t="s">
        <v>3280</v>
      </c>
      <c r="EL3" s="239" t="s">
        <v>3281</v>
      </c>
      <c r="EM3" s="239" t="s">
        <v>3282</v>
      </c>
      <c r="EN3" s="239" t="s">
        <v>3283</v>
      </c>
      <c r="EO3" s="239" t="s">
        <v>3284</v>
      </c>
      <c r="EP3" s="239" t="s">
        <v>3285</v>
      </c>
      <c r="EQ3" s="239" t="s">
        <v>3286</v>
      </c>
      <c r="ER3" s="239" t="s">
        <v>3287</v>
      </c>
      <c r="ES3" s="239" t="s">
        <v>3288</v>
      </c>
      <c r="ET3" s="239" t="s">
        <v>3289</v>
      </c>
      <c r="EU3" s="239" t="s">
        <v>3290</v>
      </c>
      <c r="EV3" s="239" t="s">
        <v>3291</v>
      </c>
      <c r="EW3" s="239" t="s">
        <v>3292</v>
      </c>
      <c r="EX3" s="239" t="s">
        <v>3293</v>
      </c>
      <c r="EY3" s="239" t="s">
        <v>3294</v>
      </c>
      <c r="EZ3" s="239" t="s">
        <v>3295</v>
      </c>
      <c r="FA3" s="239" t="s">
        <v>3296</v>
      </c>
      <c r="FB3" s="239" t="s">
        <v>3297</v>
      </c>
      <c r="FC3" s="239" t="s">
        <v>3298</v>
      </c>
      <c r="FD3" s="239" t="s">
        <v>3299</v>
      </c>
      <c r="FE3" s="239" t="s">
        <v>3300</v>
      </c>
      <c r="FF3" s="239" t="s">
        <v>3301</v>
      </c>
      <c r="FG3" s="239" t="s">
        <v>3302</v>
      </c>
      <c r="FH3" s="239" t="s">
        <v>3303</v>
      </c>
      <c r="FI3" s="239" t="s">
        <v>3304</v>
      </c>
      <c r="FJ3" s="239" t="s">
        <v>3305</v>
      </c>
      <c r="FK3" s="239" t="s">
        <v>3306</v>
      </c>
      <c r="FL3" s="239" t="s">
        <v>3307</v>
      </c>
      <c r="FM3" s="239" t="s">
        <v>3308</v>
      </c>
      <c r="FN3" s="239" t="s">
        <v>3309</v>
      </c>
      <c r="FO3" s="239" t="s">
        <v>3310</v>
      </c>
      <c r="FP3" s="239" t="s">
        <v>3311</v>
      </c>
      <c r="FQ3" s="239" t="s">
        <v>3312</v>
      </c>
      <c r="FR3" s="239" t="s">
        <v>3313</v>
      </c>
      <c r="FS3" s="239" t="s">
        <v>3314</v>
      </c>
      <c r="FT3" s="239" t="s">
        <v>3315</v>
      </c>
      <c r="FU3" s="239" t="s">
        <v>3316</v>
      </c>
      <c r="FV3" s="239" t="s">
        <v>3317</v>
      </c>
      <c r="FW3" s="239" t="s">
        <v>3318</v>
      </c>
      <c r="FX3" s="239" t="s">
        <v>3319</v>
      </c>
      <c r="FY3" s="239" t="s">
        <v>3320</v>
      </c>
      <c r="FZ3" s="239" t="s">
        <v>3321</v>
      </c>
      <c r="GA3" s="239" t="s">
        <v>3322</v>
      </c>
      <c r="GB3" s="239" t="s">
        <v>3323</v>
      </c>
      <c r="GC3" s="239" t="s">
        <v>3324</v>
      </c>
      <c r="GD3" s="239" t="s">
        <v>3325</v>
      </c>
      <c r="GE3" s="239" t="s">
        <v>3326</v>
      </c>
      <c r="GF3" s="239" t="s">
        <v>3327</v>
      </c>
      <c r="GG3" s="239" t="s">
        <v>3328</v>
      </c>
      <c r="GH3" s="239" t="s">
        <v>3329</v>
      </c>
      <c r="GI3" s="239" t="s">
        <v>3330</v>
      </c>
      <c r="GJ3" s="239" t="s">
        <v>3331</v>
      </c>
      <c r="GK3" s="239" t="s">
        <v>3332</v>
      </c>
      <c r="GL3" s="239" t="s">
        <v>3333</v>
      </c>
      <c r="GM3" s="239" t="s">
        <v>3334</v>
      </c>
      <c r="GN3" s="239" t="s">
        <v>3335</v>
      </c>
      <c r="GO3" s="239" t="s">
        <v>3336</v>
      </c>
      <c r="GP3" s="239" t="s">
        <v>3337</v>
      </c>
      <c r="GQ3" s="239" t="s">
        <v>3338</v>
      </c>
      <c r="GR3" s="239" t="s">
        <v>3339</v>
      </c>
      <c r="GS3" s="239" t="s">
        <v>3340</v>
      </c>
      <c r="GT3" s="239" t="s">
        <v>3341</v>
      </c>
      <c r="GU3" s="239" t="s">
        <v>3342</v>
      </c>
      <c r="GV3" s="239" t="s">
        <v>3343</v>
      </c>
      <c r="GW3" s="239" t="s">
        <v>3344</v>
      </c>
      <c r="GX3" s="239" t="s">
        <v>3345</v>
      </c>
      <c r="GY3" s="239" t="s">
        <v>3346</v>
      </c>
      <c r="GZ3" s="239" t="s">
        <v>3347</v>
      </c>
      <c r="HA3" s="239" t="s">
        <v>3348</v>
      </c>
      <c r="HB3" s="239" t="s">
        <v>3349</v>
      </c>
      <c r="HC3" s="239" t="s">
        <v>3350</v>
      </c>
      <c r="HD3" s="239" t="s">
        <v>3351</v>
      </c>
      <c r="HE3" s="239" t="s">
        <v>3352</v>
      </c>
      <c r="HF3" s="239" t="s">
        <v>3353</v>
      </c>
      <c r="HG3" s="239" t="s">
        <v>3354</v>
      </c>
      <c r="HH3" s="239" t="s">
        <v>3355</v>
      </c>
      <c r="HI3" s="239" t="s">
        <v>3356</v>
      </c>
      <c r="HJ3" s="239" t="s">
        <v>3357</v>
      </c>
      <c r="HK3" s="239" t="s">
        <v>3358</v>
      </c>
      <c r="HL3" s="239" t="s">
        <v>3359</v>
      </c>
      <c r="HM3" s="239" t="s">
        <v>3360</v>
      </c>
      <c r="HN3" s="239" t="s">
        <v>3361</v>
      </c>
      <c r="HO3" s="239" t="s">
        <v>3362</v>
      </c>
      <c r="HP3" s="239" t="s">
        <v>3363</v>
      </c>
      <c r="HQ3" s="239" t="s">
        <v>3364</v>
      </c>
      <c r="HR3" s="239" t="s">
        <v>3365</v>
      </c>
      <c r="HS3" s="239" t="s">
        <v>3366</v>
      </c>
      <c r="HT3" s="239" t="s">
        <v>3367</v>
      </c>
      <c r="HU3" s="239" t="s">
        <v>3368</v>
      </c>
      <c r="HV3" s="239" t="s">
        <v>3369</v>
      </c>
      <c r="HW3" s="239" t="s">
        <v>3370</v>
      </c>
      <c r="HX3" s="239" t="s">
        <v>3371</v>
      </c>
      <c r="HY3" s="239" t="s">
        <v>3372</v>
      </c>
      <c r="HZ3" s="239" t="s">
        <v>3373</v>
      </c>
      <c r="IA3" s="239" t="s">
        <v>3374</v>
      </c>
    </row>
    <row r="4" spans="1:235" x14ac:dyDescent="0.25">
      <c r="A4" s="238"/>
      <c r="B4" s="240">
        <v>45686.020833333299</v>
      </c>
      <c r="C4" s="241">
        <v>90.65616</v>
      </c>
      <c r="D4" s="241">
        <v>90.790257999999994</v>
      </c>
      <c r="E4" s="241">
        <v>90.709359000000006</v>
      </c>
      <c r="F4" s="241">
        <v>90.65616</v>
      </c>
      <c r="G4" s="241">
        <v>0</v>
      </c>
      <c r="H4" s="241">
        <v>0</v>
      </c>
      <c r="I4" s="241">
        <v>91.071175999999994</v>
      </c>
      <c r="J4" s="241">
        <v>99.115380000000002</v>
      </c>
      <c r="K4" s="241">
        <v>98.728528999999995</v>
      </c>
      <c r="L4" s="241">
        <v>99.342656000000005</v>
      </c>
      <c r="M4" s="241">
        <v>91.238825000000006</v>
      </c>
      <c r="N4" s="241">
        <v>91.477518000000003</v>
      </c>
      <c r="O4" s="241">
        <v>98.619631999999996</v>
      </c>
      <c r="P4" s="241">
        <v>97.767211000000003</v>
      </c>
      <c r="Q4" s="241">
        <v>94.697130999999999</v>
      </c>
      <c r="R4" s="241">
        <v>91.018012549999995</v>
      </c>
      <c r="S4" s="241">
        <v>99.048882000000006</v>
      </c>
      <c r="T4" s="241">
        <v>91.672013000000007</v>
      </c>
      <c r="U4" s="241">
        <v>93.442801000000003</v>
      </c>
      <c r="V4" s="241">
        <v>91.346677999999997</v>
      </c>
      <c r="W4" s="241">
        <v>91.346677999999997</v>
      </c>
      <c r="X4" s="241">
        <v>92.397839000000005</v>
      </c>
      <c r="Y4" s="241">
        <v>91.483811000000003</v>
      </c>
      <c r="Z4" s="241">
        <v>87.992987999999997</v>
      </c>
      <c r="AA4" s="241">
        <v>89.994208999999998</v>
      </c>
      <c r="AB4" s="241">
        <v>99.061516999999995</v>
      </c>
      <c r="AC4" s="241">
        <v>88.239594999999994</v>
      </c>
      <c r="AD4" s="241">
        <v>92.337284999999994</v>
      </c>
      <c r="AE4" s="241">
        <v>91.863862999999995</v>
      </c>
      <c r="AF4" s="241">
        <v>91.247512999999998</v>
      </c>
      <c r="AG4" s="241">
        <v>86.135456000000005</v>
      </c>
      <c r="AH4" s="241">
        <v>91.523019750000003</v>
      </c>
      <c r="AI4" s="241">
        <v>92.059879870000003</v>
      </c>
      <c r="AJ4" s="241">
        <v>92.189293000000006</v>
      </c>
      <c r="AK4" s="241">
        <v>92.285725999999997</v>
      </c>
      <c r="AL4" s="241">
        <v>84.346472000000006</v>
      </c>
      <c r="AM4" s="241">
        <v>92.475661000000002</v>
      </c>
      <c r="AN4" s="241">
        <v>87.956584000000007</v>
      </c>
      <c r="AO4" s="241">
        <v>88.408199999999994</v>
      </c>
      <c r="AP4" s="241">
        <v>97.755633000000003</v>
      </c>
      <c r="AQ4" s="241">
        <v>86.390585000000002</v>
      </c>
      <c r="AR4" s="241">
        <v>81.079155999999998</v>
      </c>
      <c r="AS4" s="241">
        <v>81.432364000000007</v>
      </c>
      <c r="AT4" s="241">
        <v>99.273047000000005</v>
      </c>
      <c r="AU4" s="241">
        <v>96.643101999999999</v>
      </c>
      <c r="AV4" s="241">
        <v>96.643101999999999</v>
      </c>
      <c r="AW4" s="241">
        <v>96.048777000000001</v>
      </c>
      <c r="AX4" s="241">
        <v>92.016193000000001</v>
      </c>
      <c r="AY4" s="241">
        <v>86.299792999999994</v>
      </c>
      <c r="AZ4" s="241">
        <v>86.806910000000002</v>
      </c>
      <c r="BA4" s="241">
        <v>95.357071000000005</v>
      </c>
      <c r="BB4" s="241">
        <v>91.251616999999996</v>
      </c>
      <c r="BC4" s="241">
        <v>90.933599999999998</v>
      </c>
      <c r="BD4" s="241">
        <v>90.913023999999993</v>
      </c>
      <c r="BE4" s="241">
        <v>90.804067669999995</v>
      </c>
      <c r="BF4" s="241">
        <v>90.422911999999997</v>
      </c>
      <c r="BG4" s="241">
        <v>90.913023999999993</v>
      </c>
      <c r="BH4" s="241">
        <v>97.436231000000006</v>
      </c>
      <c r="BI4" s="241">
        <v>97.794331</v>
      </c>
      <c r="BJ4" s="241">
        <v>97.794331</v>
      </c>
      <c r="BK4" s="241">
        <v>97.794331</v>
      </c>
      <c r="BL4" s="241">
        <v>88.508911999999995</v>
      </c>
      <c r="BM4" s="241">
        <v>89.033652000000004</v>
      </c>
      <c r="BN4" s="241">
        <v>93.573802999999998</v>
      </c>
      <c r="BO4" s="241">
        <v>93.396266999999995</v>
      </c>
      <c r="BP4" s="241">
        <v>93.381130999999996</v>
      </c>
      <c r="BQ4" s="241">
        <v>91.276756000000006</v>
      </c>
      <c r="BR4" s="241">
        <v>96.212007</v>
      </c>
      <c r="BS4" s="241">
        <v>84.362717000000004</v>
      </c>
      <c r="BT4" s="241">
        <v>84.471544899999998</v>
      </c>
      <c r="BU4" s="241">
        <v>92.149364000000006</v>
      </c>
      <c r="BV4" s="241">
        <v>87.810801999999995</v>
      </c>
      <c r="BW4" s="241">
        <v>95.332787999999994</v>
      </c>
      <c r="BX4" s="241">
        <v>98.021029999999996</v>
      </c>
      <c r="BY4" s="241">
        <v>93.969508000000005</v>
      </c>
      <c r="BZ4" s="241">
        <v>93.969508000000005</v>
      </c>
      <c r="CA4" s="241">
        <v>93.048252000000005</v>
      </c>
      <c r="CB4" s="241">
        <v>91.925548000000006</v>
      </c>
      <c r="CC4" s="241">
        <v>93.057715999999999</v>
      </c>
      <c r="CD4" s="241">
        <v>92.502714999999995</v>
      </c>
      <c r="CE4" s="241">
        <v>92.184578999999999</v>
      </c>
      <c r="CF4" s="241">
        <v>91.171869000000001</v>
      </c>
      <c r="CG4" s="241">
        <v>94.077303000000001</v>
      </c>
      <c r="CH4" s="241">
        <v>95.332787999999994</v>
      </c>
      <c r="CI4" s="241">
        <v>91.091663330000003</v>
      </c>
      <c r="CJ4" s="241">
        <v>91.221407999999997</v>
      </c>
      <c r="CK4" s="241">
        <v>94.051096999999999</v>
      </c>
      <c r="CL4" s="241">
        <v>94.209042999999994</v>
      </c>
      <c r="CM4" s="241">
        <v>98.216583720000003</v>
      </c>
      <c r="CN4" s="241">
        <v>95.205016999999998</v>
      </c>
      <c r="CO4" s="241">
        <v>95.613849000000002</v>
      </c>
      <c r="CP4" s="241">
        <v>89.855203000000003</v>
      </c>
      <c r="CQ4" s="241">
        <v>88.578258000000005</v>
      </c>
      <c r="CR4" s="241">
        <v>97.208906170000006</v>
      </c>
      <c r="CS4" s="241">
        <v>88.993364</v>
      </c>
      <c r="CT4" s="241">
        <v>89.825958999999997</v>
      </c>
      <c r="CU4" s="241">
        <v>90.638070929999998</v>
      </c>
      <c r="CV4" s="241">
        <v>89.451701999999997</v>
      </c>
      <c r="CW4" s="241">
        <v>90.494985</v>
      </c>
      <c r="CX4" s="241">
        <v>102.61941044</v>
      </c>
      <c r="CY4" s="241">
        <v>88.831176999999997</v>
      </c>
      <c r="CZ4" s="241">
        <v>89.414852330000002</v>
      </c>
      <c r="DA4" s="241">
        <v>89.887266999999994</v>
      </c>
      <c r="DB4" s="241">
        <v>93.768910000000005</v>
      </c>
      <c r="DC4" s="241">
        <v>99.547700000000006</v>
      </c>
      <c r="DD4" s="241">
        <v>99.773084999999995</v>
      </c>
      <c r="DE4" s="241">
        <v>98.021029999999996</v>
      </c>
      <c r="DF4" s="241">
        <v>97.360589000000004</v>
      </c>
      <c r="DG4" s="241">
        <v>0</v>
      </c>
      <c r="DH4" s="241">
        <v>93.443053000000006</v>
      </c>
      <c r="DI4" s="241">
        <v>93.969508000000005</v>
      </c>
      <c r="DJ4" s="241">
        <v>91.928385000000006</v>
      </c>
      <c r="DK4" s="241">
        <v>93.613760690000007</v>
      </c>
      <c r="DL4" s="241">
        <v>99.165595999999994</v>
      </c>
      <c r="DM4" s="241">
        <v>98.948886999999999</v>
      </c>
      <c r="DN4" s="241">
        <v>90.221463330000006</v>
      </c>
      <c r="DO4" s="241">
        <v>98.203789</v>
      </c>
      <c r="DP4" s="241">
        <v>95.804169999999999</v>
      </c>
      <c r="DQ4" s="241">
        <v>91.065178000000003</v>
      </c>
      <c r="DR4" s="241">
        <v>81.062982000000005</v>
      </c>
      <c r="DS4" s="241">
        <v>95.471607000000006</v>
      </c>
      <c r="DT4" s="241">
        <v>90.24297</v>
      </c>
      <c r="DU4" s="241">
        <v>90.585233000000002</v>
      </c>
      <c r="DV4" s="241">
        <v>90.160790000000006</v>
      </c>
      <c r="DW4" s="241">
        <v>98.415536000000003</v>
      </c>
      <c r="DX4" s="241">
        <v>98.653537999999998</v>
      </c>
      <c r="DY4" s="241">
        <v>87.066405000000003</v>
      </c>
      <c r="DZ4" s="241">
        <v>82.981020000000001</v>
      </c>
      <c r="EA4" s="241">
        <v>81.106914250000003</v>
      </c>
      <c r="EB4" s="241">
        <v>89.774685849999997</v>
      </c>
      <c r="EC4" s="241">
        <v>94.346886999999995</v>
      </c>
      <c r="ED4" s="241">
        <v>94.552960999999996</v>
      </c>
      <c r="EE4" s="241">
        <v>88.744506000000001</v>
      </c>
      <c r="EF4" s="241">
        <v>89.284025</v>
      </c>
      <c r="EG4" s="241">
        <v>89.333631999999994</v>
      </c>
      <c r="EH4" s="241">
        <v>90.164857999999995</v>
      </c>
      <c r="EI4" s="241">
        <v>101.46465034000001</v>
      </c>
      <c r="EJ4" s="241">
        <v>99.881129999999999</v>
      </c>
      <c r="EK4" s="241">
        <v>99.881129999999999</v>
      </c>
      <c r="EL4" s="241">
        <v>90.127320999999995</v>
      </c>
      <c r="EM4" s="241">
        <v>97.758930000000007</v>
      </c>
      <c r="EN4" s="241">
        <v>98.131270999999998</v>
      </c>
      <c r="EO4" s="241">
        <v>98.021029999999996</v>
      </c>
      <c r="EP4" s="241">
        <v>89.668203000000005</v>
      </c>
      <c r="EQ4" s="241">
        <v>94.170831000000007</v>
      </c>
      <c r="ER4" s="241">
        <v>99.393544000000006</v>
      </c>
      <c r="ES4" s="241">
        <v>91.260238999999999</v>
      </c>
      <c r="ET4" s="241">
        <v>91.251868999999999</v>
      </c>
      <c r="EU4" s="241">
        <v>93.035827519999998</v>
      </c>
      <c r="EV4" s="241">
        <v>88.332232000000005</v>
      </c>
      <c r="EW4" s="241">
        <v>87.362341000000001</v>
      </c>
      <c r="EX4" s="241">
        <v>89.241765999999998</v>
      </c>
      <c r="EY4" s="241">
        <v>92.294291999999999</v>
      </c>
      <c r="EZ4" s="241">
        <v>0</v>
      </c>
      <c r="FA4" s="241">
        <v>0</v>
      </c>
      <c r="FB4" s="241">
        <v>87.117996000000005</v>
      </c>
      <c r="FC4" s="241">
        <v>86.040384000000003</v>
      </c>
      <c r="FD4" s="241">
        <v>91.346677999999997</v>
      </c>
      <c r="FE4" s="241">
        <v>90.655377000000001</v>
      </c>
      <c r="FF4" s="241">
        <v>90.364461000000006</v>
      </c>
      <c r="FG4" s="241">
        <v>92.462326039999994</v>
      </c>
      <c r="FH4" s="241">
        <v>89.262466000000003</v>
      </c>
      <c r="FI4" s="241">
        <v>0</v>
      </c>
      <c r="FJ4" s="241">
        <v>97.899126999999993</v>
      </c>
      <c r="FK4" s="241">
        <v>92.129901000000004</v>
      </c>
      <c r="FL4" s="241">
        <v>93.81271314</v>
      </c>
      <c r="FM4" s="241">
        <v>102.084549</v>
      </c>
      <c r="FN4" s="241">
        <v>85.968934500000003</v>
      </c>
      <c r="FO4" s="241">
        <v>86.489687000000004</v>
      </c>
      <c r="FP4" s="241">
        <v>89.586259999999996</v>
      </c>
      <c r="FQ4" s="241">
        <v>94.051096999999999</v>
      </c>
      <c r="FR4" s="241">
        <v>93.059231690000004</v>
      </c>
      <c r="FS4" s="241">
        <v>92.880998000000005</v>
      </c>
      <c r="FT4" s="241">
        <v>93.048252000000005</v>
      </c>
      <c r="FU4" s="241">
        <v>97.000945000000002</v>
      </c>
      <c r="FV4" s="241">
        <v>97.000945000000002</v>
      </c>
      <c r="FW4" s="241">
        <v>92.918852000000001</v>
      </c>
      <c r="FX4" s="241">
        <v>92.918852000000001</v>
      </c>
      <c r="FY4" s="241">
        <v>92.918852000000001</v>
      </c>
      <c r="FZ4" s="241">
        <v>98.904077999999998</v>
      </c>
      <c r="GA4" s="241">
        <v>98.683745000000002</v>
      </c>
      <c r="GB4" s="241">
        <v>93.252116999999998</v>
      </c>
      <c r="GC4" s="241">
        <v>93.095996999999997</v>
      </c>
      <c r="GD4" s="241">
        <v>91.66391668</v>
      </c>
      <c r="GE4" s="241">
        <v>92.310501000000002</v>
      </c>
      <c r="GF4" s="241">
        <v>89.799959999999999</v>
      </c>
      <c r="GG4" s="241">
        <v>95.332787999999994</v>
      </c>
      <c r="GH4" s="241">
        <v>95.332787999999994</v>
      </c>
      <c r="GI4" s="241">
        <v>98.789250999999993</v>
      </c>
      <c r="GJ4" s="241">
        <v>88.209757330000002</v>
      </c>
      <c r="GK4" s="241">
        <v>97.758930000000007</v>
      </c>
      <c r="GL4" s="241">
        <v>97.360589000000004</v>
      </c>
      <c r="GM4" s="241">
        <v>102.58047927</v>
      </c>
      <c r="GN4" s="241">
        <v>87.639846000000006</v>
      </c>
      <c r="GO4" s="241">
        <v>102.58047927</v>
      </c>
      <c r="GP4" s="241">
        <v>97.000945000000002</v>
      </c>
      <c r="GQ4" s="241">
        <v>91.233560999999995</v>
      </c>
      <c r="GR4" s="241">
        <v>96.029312000000004</v>
      </c>
      <c r="GS4" s="241">
        <v>85.147746999999995</v>
      </c>
      <c r="GT4" s="241">
        <v>91.527297000000004</v>
      </c>
      <c r="GU4" s="241">
        <v>82.210142619999999</v>
      </c>
      <c r="GV4" s="241">
        <v>81.999522020000001</v>
      </c>
      <c r="GW4" s="241">
        <v>88.957623999999996</v>
      </c>
      <c r="GX4" s="241">
        <v>96.999497000000005</v>
      </c>
      <c r="GY4" s="241">
        <v>97.328280000000007</v>
      </c>
      <c r="GZ4" s="241">
        <v>97.140763000000007</v>
      </c>
      <c r="HA4" s="241">
        <v>91.527297000000004</v>
      </c>
      <c r="HB4" s="241">
        <v>91.527297000000004</v>
      </c>
      <c r="HC4" s="241">
        <v>91.527297000000004</v>
      </c>
      <c r="HD4" s="241">
        <v>97.965480999999997</v>
      </c>
      <c r="HE4" s="241">
        <v>98.155755999999997</v>
      </c>
      <c r="HF4" s="241">
        <v>98.155755999999997</v>
      </c>
      <c r="HG4" s="241">
        <v>98.155755999999997</v>
      </c>
      <c r="HH4" s="241">
        <v>90.226568</v>
      </c>
      <c r="HI4" s="241">
        <v>100.178079</v>
      </c>
      <c r="HJ4" s="241">
        <v>99.760326000000006</v>
      </c>
      <c r="HK4" s="241">
        <v>94.184278000000006</v>
      </c>
      <c r="HL4" s="241">
        <v>99.747973999999999</v>
      </c>
      <c r="HM4" s="241">
        <v>94.313919999999996</v>
      </c>
      <c r="HN4" s="241">
        <v>85.433775800000006</v>
      </c>
      <c r="HO4" s="241">
        <v>98.113277999999994</v>
      </c>
      <c r="HP4" s="241">
        <v>91.672893500000001</v>
      </c>
      <c r="HQ4" s="241">
        <v>91.863595000000004</v>
      </c>
      <c r="HR4" s="241">
        <v>0</v>
      </c>
      <c r="HS4" s="241">
        <v>0</v>
      </c>
      <c r="HT4" s="241">
        <v>89.168164000000004</v>
      </c>
      <c r="HU4" s="241">
        <v>89.846788000000004</v>
      </c>
      <c r="HV4" s="241">
        <v>81.811814499999997</v>
      </c>
      <c r="HW4" s="241">
        <v>83.234220500000006</v>
      </c>
      <c r="HX4" s="241">
        <v>83.697153999999998</v>
      </c>
      <c r="HY4" s="241">
        <v>94.916185089999999</v>
      </c>
      <c r="HZ4" s="241">
        <v>91.876655</v>
      </c>
      <c r="IA4" s="241">
        <v>99.245260999999999</v>
      </c>
    </row>
    <row r="5" spans="1:235" x14ac:dyDescent="0.25">
      <c r="A5" s="238"/>
      <c r="B5" s="240">
        <v>45686.041666666701</v>
      </c>
      <c r="C5" s="241">
        <v>87.006146000000001</v>
      </c>
      <c r="D5" s="241">
        <v>87.133315999999994</v>
      </c>
      <c r="E5" s="241">
        <v>87.056284000000005</v>
      </c>
      <c r="F5" s="241">
        <v>87.006146000000001</v>
      </c>
      <c r="G5" s="241">
        <v>0</v>
      </c>
      <c r="H5" s="241">
        <v>0</v>
      </c>
      <c r="I5" s="241">
        <v>87.635170000000002</v>
      </c>
      <c r="J5" s="241">
        <v>95.667030999999994</v>
      </c>
      <c r="K5" s="241">
        <v>95.292608000000001</v>
      </c>
      <c r="L5" s="241">
        <v>95.881898000000007</v>
      </c>
      <c r="M5" s="241">
        <v>87.835629999999995</v>
      </c>
      <c r="N5" s="241">
        <v>87.775572999999994</v>
      </c>
      <c r="O5" s="241">
        <v>95.249377999999993</v>
      </c>
      <c r="P5" s="241">
        <v>94.402921000000006</v>
      </c>
      <c r="Q5" s="241">
        <v>90.799953000000002</v>
      </c>
      <c r="R5" s="241">
        <v>87.364700159999998</v>
      </c>
      <c r="S5" s="241">
        <v>95.675321999999994</v>
      </c>
      <c r="T5" s="241">
        <v>88.246914000000004</v>
      </c>
      <c r="U5" s="241">
        <v>89.637614999999997</v>
      </c>
      <c r="V5" s="241">
        <v>87.675602999999995</v>
      </c>
      <c r="W5" s="241">
        <v>87.675602999999995</v>
      </c>
      <c r="X5" s="241">
        <v>88.671892</v>
      </c>
      <c r="Y5" s="241">
        <v>88.066441999999995</v>
      </c>
      <c r="Z5" s="241">
        <v>84.705932000000004</v>
      </c>
      <c r="AA5" s="241">
        <v>86.624339000000006</v>
      </c>
      <c r="AB5" s="241">
        <v>96.112375999999998</v>
      </c>
      <c r="AC5" s="241">
        <v>84.970375000000004</v>
      </c>
      <c r="AD5" s="241">
        <v>88.902179000000004</v>
      </c>
      <c r="AE5" s="241">
        <v>88.384107</v>
      </c>
      <c r="AF5" s="241">
        <v>87.851646000000002</v>
      </c>
      <c r="AG5" s="241">
        <v>82.824650000000005</v>
      </c>
      <c r="AH5" s="241">
        <v>87.76520275</v>
      </c>
      <c r="AI5" s="241">
        <v>88.287871379999999</v>
      </c>
      <c r="AJ5" s="241">
        <v>88.385857999999999</v>
      </c>
      <c r="AK5" s="241">
        <v>88.509287999999998</v>
      </c>
      <c r="AL5" s="241">
        <v>81.126546000000005</v>
      </c>
      <c r="AM5" s="241">
        <v>88.748317</v>
      </c>
      <c r="AN5" s="241">
        <v>84.704887670000005</v>
      </c>
      <c r="AO5" s="241">
        <v>85.139737999999994</v>
      </c>
      <c r="AP5" s="241">
        <v>94.478960999999998</v>
      </c>
      <c r="AQ5" s="241">
        <v>83.134304</v>
      </c>
      <c r="AR5" s="241">
        <v>77.937644000000006</v>
      </c>
      <c r="AS5" s="241">
        <v>78.277062999999998</v>
      </c>
      <c r="AT5" s="241">
        <v>95.868005999999994</v>
      </c>
      <c r="AU5" s="241">
        <v>93.782608999999994</v>
      </c>
      <c r="AV5" s="241">
        <v>93.782608999999994</v>
      </c>
      <c r="AW5" s="241">
        <v>93.161383000000001</v>
      </c>
      <c r="AX5" s="241">
        <v>88.528785999999997</v>
      </c>
      <c r="AY5" s="241">
        <v>82.882794000000004</v>
      </c>
      <c r="AZ5" s="241">
        <v>83.372230000000002</v>
      </c>
      <c r="BA5" s="241">
        <v>91.53246</v>
      </c>
      <c r="BB5" s="241">
        <v>87.843975</v>
      </c>
      <c r="BC5" s="241">
        <v>87.531216000000001</v>
      </c>
      <c r="BD5" s="241">
        <v>87.511476999999999</v>
      </c>
      <c r="BE5" s="241">
        <v>87.406951669999998</v>
      </c>
      <c r="BF5" s="241">
        <v>87.027573000000004</v>
      </c>
      <c r="BG5" s="241">
        <v>87.511476999999999</v>
      </c>
      <c r="BH5" s="241">
        <v>94.779674</v>
      </c>
      <c r="BI5" s="241">
        <v>94.885384000000002</v>
      </c>
      <c r="BJ5" s="241">
        <v>94.885384000000002</v>
      </c>
      <c r="BK5" s="241">
        <v>94.885384000000002</v>
      </c>
      <c r="BL5" s="241">
        <v>85.190935999999994</v>
      </c>
      <c r="BM5" s="241">
        <v>85.706138999999993</v>
      </c>
      <c r="BN5" s="241">
        <v>89.927312999999998</v>
      </c>
      <c r="BO5" s="241">
        <v>89.758233000000004</v>
      </c>
      <c r="BP5" s="241">
        <v>89.944569999999999</v>
      </c>
      <c r="BQ5" s="241">
        <v>87.912653000000006</v>
      </c>
      <c r="BR5" s="241">
        <v>92.782505999999998</v>
      </c>
      <c r="BS5" s="241">
        <v>81.146308000000005</v>
      </c>
      <c r="BT5" s="241">
        <v>81.250986740000002</v>
      </c>
      <c r="BU5" s="241">
        <v>88.830189000000004</v>
      </c>
      <c r="BV5" s="241">
        <v>84.294880500000005</v>
      </c>
      <c r="BW5" s="241">
        <v>91.513752999999994</v>
      </c>
      <c r="BX5" s="241">
        <v>94.624432999999996</v>
      </c>
      <c r="BY5" s="241">
        <v>90.507554999999996</v>
      </c>
      <c r="BZ5" s="241">
        <v>90.507554999999996</v>
      </c>
      <c r="CA5" s="241">
        <v>89.275237000000004</v>
      </c>
      <c r="CB5" s="241">
        <v>87.845840999999993</v>
      </c>
      <c r="CC5" s="241">
        <v>89.641965999999996</v>
      </c>
      <c r="CD5" s="241">
        <v>89.012641000000002</v>
      </c>
      <c r="CE5" s="241">
        <v>88.735594000000006</v>
      </c>
      <c r="CF5" s="241">
        <v>87.094385000000003</v>
      </c>
      <c r="CG5" s="241">
        <v>90.695459999999997</v>
      </c>
      <c r="CH5" s="241">
        <v>91.513752999999994</v>
      </c>
      <c r="CI5" s="241">
        <v>87.704203329999999</v>
      </c>
      <c r="CJ5" s="241">
        <v>87.817576000000003</v>
      </c>
      <c r="CK5" s="241">
        <v>90.692730999999995</v>
      </c>
      <c r="CL5" s="241">
        <v>90.340967000000006</v>
      </c>
      <c r="CM5" s="241">
        <v>94.263692169999999</v>
      </c>
      <c r="CN5" s="241">
        <v>91.415328000000002</v>
      </c>
      <c r="CO5" s="241">
        <v>91.803578999999999</v>
      </c>
      <c r="CP5" s="241">
        <v>86.314160000000001</v>
      </c>
      <c r="CQ5" s="241">
        <v>85.036219000000003</v>
      </c>
      <c r="CR5" s="241">
        <v>93.306762449999994</v>
      </c>
      <c r="CS5" s="241">
        <v>85.554198</v>
      </c>
      <c r="CT5" s="241">
        <v>86.505426999999997</v>
      </c>
      <c r="CU5" s="241">
        <v>87.083921570000001</v>
      </c>
      <c r="CV5" s="241">
        <v>85.866038000000003</v>
      </c>
      <c r="CW5" s="241">
        <v>87.079779000000002</v>
      </c>
      <c r="CX5" s="241">
        <v>99.564348100000004</v>
      </c>
      <c r="CY5" s="241">
        <v>85.510848999999993</v>
      </c>
      <c r="CZ5" s="241">
        <v>86.42204667</v>
      </c>
      <c r="DA5" s="241">
        <v>86.779129999999995</v>
      </c>
      <c r="DB5" s="241">
        <v>90.359934999999993</v>
      </c>
      <c r="DC5" s="241">
        <v>96.078456000000003</v>
      </c>
      <c r="DD5" s="241">
        <v>96.297550000000001</v>
      </c>
      <c r="DE5" s="241">
        <v>94.624432999999996</v>
      </c>
      <c r="DF5" s="241">
        <v>94.002700000000004</v>
      </c>
      <c r="DG5" s="241">
        <v>0</v>
      </c>
      <c r="DH5" s="241">
        <v>90.013746999999995</v>
      </c>
      <c r="DI5" s="241">
        <v>90.507554999999996</v>
      </c>
      <c r="DJ5" s="241">
        <v>88.455836000000005</v>
      </c>
      <c r="DK5" s="241">
        <v>89.459129869999998</v>
      </c>
      <c r="DL5" s="241">
        <v>95.743336999999997</v>
      </c>
      <c r="DM5" s="241">
        <v>95.535109000000006</v>
      </c>
      <c r="DN5" s="241">
        <v>86.833291669999994</v>
      </c>
      <c r="DO5" s="241">
        <v>94.251538999999994</v>
      </c>
      <c r="DP5" s="241">
        <v>92.006052999999994</v>
      </c>
      <c r="DQ5" s="241">
        <v>87.403184999999993</v>
      </c>
      <c r="DR5" s="241">
        <v>77.927858000000001</v>
      </c>
      <c r="DS5" s="241">
        <v>91.694059999999993</v>
      </c>
      <c r="DT5" s="241">
        <v>86.866968</v>
      </c>
      <c r="DU5" s="241">
        <v>87.196156999999999</v>
      </c>
      <c r="DV5" s="241">
        <v>86.597814</v>
      </c>
      <c r="DW5" s="241">
        <v>94.995242000000005</v>
      </c>
      <c r="DX5" s="241">
        <v>95.216424000000004</v>
      </c>
      <c r="DY5" s="241">
        <v>83.850719999999995</v>
      </c>
      <c r="DZ5" s="241">
        <v>79.872405000000001</v>
      </c>
      <c r="EA5" s="241">
        <v>78.080856499999996</v>
      </c>
      <c r="EB5" s="241">
        <v>86.218456810000006</v>
      </c>
      <c r="EC5" s="241">
        <v>90.979918999999995</v>
      </c>
      <c r="ED5" s="241">
        <v>91.185472000000004</v>
      </c>
      <c r="EE5" s="241">
        <v>85.415876999999995</v>
      </c>
      <c r="EF5" s="241">
        <v>85.937596999999997</v>
      </c>
      <c r="EG5" s="241">
        <v>86.194672999999995</v>
      </c>
      <c r="EH5" s="241">
        <v>86.603693000000007</v>
      </c>
      <c r="EI5" s="241">
        <v>98.443966130000007</v>
      </c>
      <c r="EJ5" s="241">
        <v>96.427795000000003</v>
      </c>
      <c r="EK5" s="241">
        <v>96.427795000000003</v>
      </c>
      <c r="EL5" s="241">
        <v>86.794261000000006</v>
      </c>
      <c r="EM5" s="241">
        <v>94.372720000000001</v>
      </c>
      <c r="EN5" s="241">
        <v>94.736486999999997</v>
      </c>
      <c r="EO5" s="241">
        <v>94.624432999999996</v>
      </c>
      <c r="EP5" s="241">
        <v>86.222401000000005</v>
      </c>
      <c r="EQ5" s="241">
        <v>90.808114000000003</v>
      </c>
      <c r="ER5" s="241">
        <v>95.376649</v>
      </c>
      <c r="ES5" s="241">
        <v>87.851938000000004</v>
      </c>
      <c r="ET5" s="241">
        <v>87.844206999999997</v>
      </c>
      <c r="EU5" s="241">
        <v>89.502609559999996</v>
      </c>
      <c r="EV5" s="241">
        <v>84.983046999999999</v>
      </c>
      <c r="EW5" s="241">
        <v>84.059010000000001</v>
      </c>
      <c r="EX5" s="241">
        <v>85.873113000000004</v>
      </c>
      <c r="EY5" s="241">
        <v>88.675197999999995</v>
      </c>
      <c r="EZ5" s="241">
        <v>0</v>
      </c>
      <c r="FA5" s="241">
        <v>0</v>
      </c>
      <c r="FB5" s="241">
        <v>83.734443999999996</v>
      </c>
      <c r="FC5" s="241">
        <v>82.705303000000001</v>
      </c>
      <c r="FD5" s="241">
        <v>87.675602999999995</v>
      </c>
      <c r="FE5" s="241">
        <v>87.053351000000006</v>
      </c>
      <c r="FF5" s="241">
        <v>86.791552999999993</v>
      </c>
      <c r="FG5" s="241">
        <v>88.764972169999993</v>
      </c>
      <c r="FH5" s="241">
        <v>85.671749000000005</v>
      </c>
      <c r="FI5" s="241">
        <v>0</v>
      </c>
      <c r="FJ5" s="241">
        <v>93.972853000000001</v>
      </c>
      <c r="FK5" s="241">
        <v>88.647000000000006</v>
      </c>
      <c r="FL5" s="241">
        <v>90.136973699999999</v>
      </c>
      <c r="FM5" s="241">
        <v>98.015105000000005</v>
      </c>
      <c r="FN5" s="241">
        <v>82.742892999999995</v>
      </c>
      <c r="FO5" s="241">
        <v>83.243847000000002</v>
      </c>
      <c r="FP5" s="241">
        <v>86.190298999999996</v>
      </c>
      <c r="FQ5" s="241">
        <v>90.692730999999995</v>
      </c>
      <c r="FR5" s="241">
        <v>89.285771479999994</v>
      </c>
      <c r="FS5" s="241">
        <v>89.116564999999994</v>
      </c>
      <c r="FT5" s="241">
        <v>89.275237000000004</v>
      </c>
      <c r="FU5" s="241">
        <v>93.649018999999996</v>
      </c>
      <c r="FV5" s="241">
        <v>93.649018999999996</v>
      </c>
      <c r="FW5" s="241">
        <v>89.553875000000005</v>
      </c>
      <c r="FX5" s="241">
        <v>89.553875000000005</v>
      </c>
      <c r="FY5" s="241">
        <v>89.553875000000005</v>
      </c>
      <c r="FZ5" s="241">
        <v>95.485337999999999</v>
      </c>
      <c r="GA5" s="241">
        <v>95.277520999999993</v>
      </c>
      <c r="GB5" s="241">
        <v>89.999347999999998</v>
      </c>
      <c r="GC5" s="241">
        <v>89.873654000000002</v>
      </c>
      <c r="GD5" s="241">
        <v>88.031735280000007</v>
      </c>
      <c r="GE5" s="241">
        <v>88.867842999999993</v>
      </c>
      <c r="GF5" s="241">
        <v>86.194066000000007</v>
      </c>
      <c r="GG5" s="241">
        <v>91.513752999999994</v>
      </c>
      <c r="GH5" s="241">
        <v>91.513752999999994</v>
      </c>
      <c r="GI5" s="241">
        <v>95.422702999999998</v>
      </c>
      <c r="GJ5" s="241">
        <v>84.941490329999993</v>
      </c>
      <c r="GK5" s="241">
        <v>94.372720000000001</v>
      </c>
      <c r="GL5" s="241">
        <v>94.002700000000004</v>
      </c>
      <c r="GM5" s="241">
        <v>99.526575930000007</v>
      </c>
      <c r="GN5" s="241">
        <v>84.612889999999993</v>
      </c>
      <c r="GO5" s="241">
        <v>99.526575930000007</v>
      </c>
      <c r="GP5" s="241">
        <v>93.649018999999996</v>
      </c>
      <c r="GQ5" s="241">
        <v>87.784104999999997</v>
      </c>
      <c r="GR5" s="241">
        <v>92.673586999999998</v>
      </c>
      <c r="GS5" s="241">
        <v>81.864621999999997</v>
      </c>
      <c r="GT5" s="241">
        <v>88.085156999999995</v>
      </c>
      <c r="GU5" s="241">
        <v>78.970378640000007</v>
      </c>
      <c r="GV5" s="241">
        <v>78.768058249999996</v>
      </c>
      <c r="GW5" s="241">
        <v>85.715253000000004</v>
      </c>
      <c r="GX5" s="241">
        <v>94.460419999999999</v>
      </c>
      <c r="GY5" s="241">
        <v>94.083350999999993</v>
      </c>
      <c r="GZ5" s="241">
        <v>93.840952000000001</v>
      </c>
      <c r="HA5" s="241">
        <v>88.085156999999995</v>
      </c>
      <c r="HB5" s="241">
        <v>88.085156999999995</v>
      </c>
      <c r="HC5" s="241">
        <v>88.085156999999995</v>
      </c>
      <c r="HD5" s="241">
        <v>94.020506999999995</v>
      </c>
      <c r="HE5" s="241">
        <v>94.204933999999994</v>
      </c>
      <c r="HF5" s="241">
        <v>94.204933999999994</v>
      </c>
      <c r="HG5" s="241">
        <v>94.204933999999994</v>
      </c>
      <c r="HH5" s="241">
        <v>86.583738999999994</v>
      </c>
      <c r="HI5" s="241">
        <v>96.788854000000001</v>
      </c>
      <c r="HJ5" s="241">
        <v>96.360225</v>
      </c>
      <c r="HK5" s="241">
        <v>90.303414000000004</v>
      </c>
      <c r="HL5" s="241">
        <v>96.273196999999996</v>
      </c>
      <c r="HM5" s="241">
        <v>90.607028</v>
      </c>
      <c r="HN5" s="241">
        <v>82.483014330000003</v>
      </c>
      <c r="HO5" s="241">
        <v>94.168733000000003</v>
      </c>
      <c r="HP5" s="241">
        <v>88.194659000000001</v>
      </c>
      <c r="HQ5" s="241">
        <v>88.378197</v>
      </c>
      <c r="HR5" s="241">
        <v>0</v>
      </c>
      <c r="HS5" s="241">
        <v>0</v>
      </c>
      <c r="HT5" s="241">
        <v>85.635960999999995</v>
      </c>
      <c r="HU5" s="241">
        <v>86.498350000000002</v>
      </c>
      <c r="HV5" s="241">
        <v>78.587747969999995</v>
      </c>
      <c r="HW5" s="241">
        <v>80.013716000000002</v>
      </c>
      <c r="HX5" s="241">
        <v>80.461928999999998</v>
      </c>
      <c r="HY5" s="241">
        <v>91.10423883</v>
      </c>
      <c r="HZ5" s="241">
        <v>88.392729000000003</v>
      </c>
      <c r="IA5" s="241">
        <v>95.236439000000004</v>
      </c>
    </row>
    <row r="6" spans="1:235" x14ac:dyDescent="0.25">
      <c r="A6" s="238"/>
      <c r="B6" s="240">
        <v>45686.0625</v>
      </c>
      <c r="C6" s="241">
        <v>86.531210000000002</v>
      </c>
      <c r="D6" s="241">
        <v>86.654910999999998</v>
      </c>
      <c r="E6" s="241">
        <v>86.580691000000002</v>
      </c>
      <c r="F6" s="241">
        <v>86.531210000000002</v>
      </c>
      <c r="G6" s="241">
        <v>0</v>
      </c>
      <c r="H6" s="241">
        <v>0</v>
      </c>
      <c r="I6" s="241">
        <v>87.289197999999999</v>
      </c>
      <c r="J6" s="241">
        <v>95.373812999999998</v>
      </c>
      <c r="K6" s="241">
        <v>94.984762000000003</v>
      </c>
      <c r="L6" s="241">
        <v>95.588665000000006</v>
      </c>
      <c r="M6" s="241">
        <v>87.504458999999997</v>
      </c>
      <c r="N6" s="241">
        <v>87.263761000000002</v>
      </c>
      <c r="O6" s="241">
        <v>94.880396000000005</v>
      </c>
      <c r="P6" s="241">
        <v>94.045552999999998</v>
      </c>
      <c r="Q6" s="241">
        <v>90.178455999999997</v>
      </c>
      <c r="R6" s="241">
        <v>86.792672699999997</v>
      </c>
      <c r="S6" s="241">
        <v>95.473479999999995</v>
      </c>
      <c r="T6" s="241">
        <v>87.807608999999999</v>
      </c>
      <c r="U6" s="241">
        <v>89.047933999999998</v>
      </c>
      <c r="V6" s="241">
        <v>87.277974</v>
      </c>
      <c r="W6" s="241">
        <v>87.277974</v>
      </c>
      <c r="X6" s="241">
        <v>88.108812</v>
      </c>
      <c r="Y6" s="241">
        <v>87.713634999999996</v>
      </c>
      <c r="Z6" s="241">
        <v>84.351737</v>
      </c>
      <c r="AA6" s="241">
        <v>86.271912</v>
      </c>
      <c r="AB6" s="241">
        <v>95.799648000000005</v>
      </c>
      <c r="AC6" s="241">
        <v>84.641807</v>
      </c>
      <c r="AD6" s="241">
        <v>88.622202000000001</v>
      </c>
      <c r="AE6" s="241">
        <v>88.006050000000002</v>
      </c>
      <c r="AF6" s="241">
        <v>87.508002000000005</v>
      </c>
      <c r="AG6" s="241">
        <v>82.438795999999996</v>
      </c>
      <c r="AH6" s="241">
        <v>87.212877500000005</v>
      </c>
      <c r="AI6" s="241">
        <v>87.719355550000003</v>
      </c>
      <c r="AJ6" s="241">
        <v>87.795473000000001</v>
      </c>
      <c r="AK6" s="241">
        <v>87.930290999999997</v>
      </c>
      <c r="AL6" s="241">
        <v>80.687831000000003</v>
      </c>
      <c r="AM6" s="241">
        <v>88.182114999999996</v>
      </c>
      <c r="AN6" s="241">
        <v>84.362471670000005</v>
      </c>
      <c r="AO6" s="241">
        <v>84.800220999999993</v>
      </c>
      <c r="AP6" s="241">
        <v>94.182050000000004</v>
      </c>
      <c r="AQ6" s="241">
        <v>82.671740999999997</v>
      </c>
      <c r="AR6" s="241">
        <v>77.551134000000005</v>
      </c>
      <c r="AS6" s="241">
        <v>77.889565000000005</v>
      </c>
      <c r="AT6" s="241">
        <v>95.634021000000004</v>
      </c>
      <c r="AU6" s="241">
        <v>93.451841000000002</v>
      </c>
      <c r="AV6" s="241">
        <v>93.451841000000002</v>
      </c>
      <c r="AW6" s="241">
        <v>92.835746</v>
      </c>
      <c r="AX6" s="241">
        <v>88.144998999999999</v>
      </c>
      <c r="AY6" s="241">
        <v>82.450841499999996</v>
      </c>
      <c r="AZ6" s="241">
        <v>82.940714</v>
      </c>
      <c r="BA6" s="241">
        <v>90.941428000000002</v>
      </c>
      <c r="BB6" s="241">
        <v>87.514499999999998</v>
      </c>
      <c r="BC6" s="241">
        <v>87.207567999999995</v>
      </c>
      <c r="BD6" s="241">
        <v>87.187853000000004</v>
      </c>
      <c r="BE6" s="241">
        <v>87.08345267</v>
      </c>
      <c r="BF6" s="241">
        <v>86.706711999999996</v>
      </c>
      <c r="BG6" s="241">
        <v>87.187853000000004</v>
      </c>
      <c r="BH6" s="241">
        <v>94.466774999999998</v>
      </c>
      <c r="BI6" s="241">
        <v>94.549903</v>
      </c>
      <c r="BJ6" s="241">
        <v>94.549903</v>
      </c>
      <c r="BK6" s="241">
        <v>94.549903</v>
      </c>
      <c r="BL6" s="241">
        <v>84.866192999999996</v>
      </c>
      <c r="BM6" s="241">
        <v>85.372427999999999</v>
      </c>
      <c r="BN6" s="241">
        <v>89.421333000000004</v>
      </c>
      <c r="BO6" s="241">
        <v>89.263244999999998</v>
      </c>
      <c r="BP6" s="241">
        <v>89.645413000000005</v>
      </c>
      <c r="BQ6" s="241">
        <v>87.626406000000003</v>
      </c>
      <c r="BR6" s="241">
        <v>92.3596</v>
      </c>
      <c r="BS6" s="241">
        <v>80.706031999999993</v>
      </c>
      <c r="BT6" s="241">
        <v>80.810142780000007</v>
      </c>
      <c r="BU6" s="241">
        <v>88.483227999999997</v>
      </c>
      <c r="BV6" s="241">
        <v>83.774758669999997</v>
      </c>
      <c r="BW6" s="241">
        <v>90.925493000000003</v>
      </c>
      <c r="BX6" s="241">
        <v>94.329549999999998</v>
      </c>
      <c r="BY6" s="241">
        <v>90.300218000000001</v>
      </c>
      <c r="BZ6" s="241">
        <v>90.300218000000001</v>
      </c>
      <c r="CA6" s="241">
        <v>88.737921</v>
      </c>
      <c r="CB6" s="241">
        <v>87.147090000000006</v>
      </c>
      <c r="CC6" s="241">
        <v>89.307708000000005</v>
      </c>
      <c r="CD6" s="241">
        <v>88.547099000000003</v>
      </c>
      <c r="CE6" s="241">
        <v>88.276375000000002</v>
      </c>
      <c r="CF6" s="241">
        <v>86.391707999999994</v>
      </c>
      <c r="CG6" s="241">
        <v>90.375774000000007</v>
      </c>
      <c r="CH6" s="241">
        <v>90.925493000000003</v>
      </c>
      <c r="CI6" s="241">
        <v>87.374574670000001</v>
      </c>
      <c r="CJ6" s="241">
        <v>87.488072000000003</v>
      </c>
      <c r="CK6" s="241">
        <v>90.380538000000001</v>
      </c>
      <c r="CL6" s="241">
        <v>89.713924000000006</v>
      </c>
      <c r="CM6" s="241">
        <v>93.657124850000002</v>
      </c>
      <c r="CN6" s="241">
        <v>90.841652999999994</v>
      </c>
      <c r="CO6" s="241">
        <v>91.217736000000002</v>
      </c>
      <c r="CP6" s="241">
        <v>85.884992999999994</v>
      </c>
      <c r="CQ6" s="241">
        <v>84.519974000000005</v>
      </c>
      <c r="CR6" s="241">
        <v>92.750603290000001</v>
      </c>
      <c r="CS6" s="241">
        <v>85.162268999999995</v>
      </c>
      <c r="CT6" s="241">
        <v>86.194592</v>
      </c>
      <c r="CU6" s="241">
        <v>85.991855790000002</v>
      </c>
      <c r="CV6" s="241">
        <v>85.382835999999998</v>
      </c>
      <c r="CW6" s="241">
        <v>86.717144000000005</v>
      </c>
      <c r="CX6" s="241">
        <v>99.240388159999995</v>
      </c>
      <c r="CY6" s="241">
        <v>85.170944000000006</v>
      </c>
      <c r="CZ6" s="241">
        <v>86.226951670000005</v>
      </c>
      <c r="DA6" s="241">
        <v>86.554906000000003</v>
      </c>
      <c r="DB6" s="241">
        <v>90.205331000000001</v>
      </c>
      <c r="DC6" s="241">
        <v>95.797359</v>
      </c>
      <c r="DD6" s="241">
        <v>96.029522</v>
      </c>
      <c r="DE6" s="241">
        <v>94.329549999999998</v>
      </c>
      <c r="DF6" s="241">
        <v>93.692245999999997</v>
      </c>
      <c r="DG6" s="241">
        <v>0</v>
      </c>
      <c r="DH6" s="241">
        <v>89.763722000000001</v>
      </c>
      <c r="DI6" s="241">
        <v>90.300218000000001</v>
      </c>
      <c r="DJ6" s="241">
        <v>88.087639999999993</v>
      </c>
      <c r="DK6" s="241">
        <v>88.747546310000004</v>
      </c>
      <c r="DL6" s="241">
        <v>95.400538999999995</v>
      </c>
      <c r="DM6" s="241">
        <v>95.194422000000003</v>
      </c>
      <c r="DN6" s="241">
        <v>86.509337000000002</v>
      </c>
      <c r="DO6" s="241">
        <v>93.642897000000005</v>
      </c>
      <c r="DP6" s="241">
        <v>91.437523999999996</v>
      </c>
      <c r="DQ6" s="241">
        <v>86.863581999999994</v>
      </c>
      <c r="DR6" s="241">
        <v>77.501283000000001</v>
      </c>
      <c r="DS6" s="241">
        <v>91.134013999999993</v>
      </c>
      <c r="DT6" s="241">
        <v>86.674645999999996</v>
      </c>
      <c r="DU6" s="241">
        <v>86.938698000000002</v>
      </c>
      <c r="DV6" s="241">
        <v>86.168034000000006</v>
      </c>
      <c r="DW6" s="241">
        <v>94.689317000000003</v>
      </c>
      <c r="DX6" s="241">
        <v>94.900801999999999</v>
      </c>
      <c r="DY6" s="241">
        <v>83.477320000000006</v>
      </c>
      <c r="DZ6" s="241">
        <v>79.335003999999998</v>
      </c>
      <c r="EA6" s="241">
        <v>77.50281425</v>
      </c>
      <c r="EB6" s="241">
        <v>85.79948924</v>
      </c>
      <c r="EC6" s="241">
        <v>90.678071000000003</v>
      </c>
      <c r="ED6" s="241">
        <v>90.879588999999996</v>
      </c>
      <c r="EE6" s="241">
        <v>85.071929999999995</v>
      </c>
      <c r="EF6" s="241">
        <v>85.58999</v>
      </c>
      <c r="EG6" s="241">
        <v>85.795151000000004</v>
      </c>
      <c r="EH6" s="241">
        <v>86.170800999999997</v>
      </c>
      <c r="EI6" s="241">
        <v>98.123651659999993</v>
      </c>
      <c r="EJ6" s="241">
        <v>96.165901000000005</v>
      </c>
      <c r="EK6" s="241">
        <v>96.165901000000005</v>
      </c>
      <c r="EL6" s="241">
        <v>86.472514000000004</v>
      </c>
      <c r="EM6" s="241">
        <v>94.072827000000004</v>
      </c>
      <c r="EN6" s="241">
        <v>94.450232</v>
      </c>
      <c r="EO6" s="241">
        <v>94.329549999999998</v>
      </c>
      <c r="EP6" s="241">
        <v>85.808501000000007</v>
      </c>
      <c r="EQ6" s="241">
        <v>90.618419000000003</v>
      </c>
      <c r="ER6" s="241">
        <v>94.748204000000001</v>
      </c>
      <c r="ES6" s="241">
        <v>87.523853000000003</v>
      </c>
      <c r="ET6" s="241">
        <v>87.514773000000005</v>
      </c>
      <c r="EU6" s="241">
        <v>89.111632970000002</v>
      </c>
      <c r="EV6" s="241">
        <v>84.586792000000003</v>
      </c>
      <c r="EW6" s="241">
        <v>83.611090000000004</v>
      </c>
      <c r="EX6" s="241">
        <v>85.507577999999995</v>
      </c>
      <c r="EY6" s="241">
        <v>87.563176999999996</v>
      </c>
      <c r="EZ6" s="241">
        <v>0</v>
      </c>
      <c r="FA6" s="241">
        <v>0</v>
      </c>
      <c r="FB6" s="241">
        <v>83.333029999999994</v>
      </c>
      <c r="FC6" s="241">
        <v>82.304608999999999</v>
      </c>
      <c r="FD6" s="241">
        <v>87.277974</v>
      </c>
      <c r="FE6" s="241">
        <v>86.629571999999996</v>
      </c>
      <c r="FF6" s="241">
        <v>86.356725999999995</v>
      </c>
      <c r="FG6" s="241">
        <v>88.226090339999999</v>
      </c>
      <c r="FH6" s="241">
        <v>85.207301999999999</v>
      </c>
      <c r="FI6" s="241">
        <v>0</v>
      </c>
      <c r="FJ6" s="241">
        <v>93.361191000000005</v>
      </c>
      <c r="FK6" s="241">
        <v>88.279486000000006</v>
      </c>
      <c r="FL6" s="241">
        <v>89.599658300000002</v>
      </c>
      <c r="FM6" s="241">
        <v>97.334095000000005</v>
      </c>
      <c r="FN6" s="241">
        <v>82.583174</v>
      </c>
      <c r="FO6" s="241">
        <v>83.065117000000001</v>
      </c>
      <c r="FP6" s="241">
        <v>85.831674000000007</v>
      </c>
      <c r="FQ6" s="241">
        <v>90.380538000000001</v>
      </c>
      <c r="FR6" s="241">
        <v>88.748392069999994</v>
      </c>
      <c r="FS6" s="241">
        <v>88.583591999999996</v>
      </c>
      <c r="FT6" s="241">
        <v>88.737921</v>
      </c>
      <c r="FU6" s="241">
        <v>93.330815999999999</v>
      </c>
      <c r="FV6" s="241">
        <v>93.330815999999999</v>
      </c>
      <c r="FW6" s="241">
        <v>89.013454999999993</v>
      </c>
      <c r="FX6" s="241">
        <v>89.013454999999993</v>
      </c>
      <c r="FY6" s="241">
        <v>89.013454999999993</v>
      </c>
      <c r="FZ6" s="241">
        <v>95.148214999999993</v>
      </c>
      <c r="GA6" s="241">
        <v>94.940882999999999</v>
      </c>
      <c r="GB6" s="241">
        <v>90.051957000000002</v>
      </c>
      <c r="GC6" s="241">
        <v>89.925777999999994</v>
      </c>
      <c r="GD6" s="241">
        <v>87.589565489999998</v>
      </c>
      <c r="GE6" s="241">
        <v>88.400248000000005</v>
      </c>
      <c r="GF6" s="241">
        <v>85.670813999999993</v>
      </c>
      <c r="GG6" s="241">
        <v>90.925493000000003</v>
      </c>
      <c r="GH6" s="241">
        <v>90.925493000000003</v>
      </c>
      <c r="GI6" s="241">
        <v>95.210982000000001</v>
      </c>
      <c r="GJ6" s="241">
        <v>84.61324467</v>
      </c>
      <c r="GK6" s="241">
        <v>94.072827000000004</v>
      </c>
      <c r="GL6" s="241">
        <v>93.692245999999997</v>
      </c>
      <c r="GM6" s="241">
        <v>99.2027389</v>
      </c>
      <c r="GN6" s="241">
        <v>84.285539999999997</v>
      </c>
      <c r="GO6" s="241">
        <v>99.2027389</v>
      </c>
      <c r="GP6" s="241">
        <v>93.330815999999999</v>
      </c>
      <c r="GQ6" s="241">
        <v>87.425680999999997</v>
      </c>
      <c r="GR6" s="241">
        <v>92.305250000000001</v>
      </c>
      <c r="GS6" s="241">
        <v>81.463320999999993</v>
      </c>
      <c r="GT6" s="241">
        <v>87.722652999999994</v>
      </c>
      <c r="GU6" s="241">
        <v>78.577726029999994</v>
      </c>
      <c r="GV6" s="241">
        <v>78.376411599999997</v>
      </c>
      <c r="GW6" s="241">
        <v>85.332355000000007</v>
      </c>
      <c r="GX6" s="241">
        <v>94.160831000000002</v>
      </c>
      <c r="GY6" s="241">
        <v>93.765527000000006</v>
      </c>
      <c r="GZ6" s="241">
        <v>93.518542999999994</v>
      </c>
      <c r="HA6" s="241">
        <v>87.722652999999994</v>
      </c>
      <c r="HB6" s="241">
        <v>87.722652999999994</v>
      </c>
      <c r="HC6" s="241">
        <v>87.722652999999994</v>
      </c>
      <c r="HD6" s="241">
        <v>93.412969000000004</v>
      </c>
      <c r="HE6" s="241">
        <v>93.595354</v>
      </c>
      <c r="HF6" s="241">
        <v>93.595354</v>
      </c>
      <c r="HG6" s="241">
        <v>93.595354</v>
      </c>
      <c r="HH6" s="241">
        <v>86.119384999999994</v>
      </c>
      <c r="HI6" s="241">
        <v>96.387788999999998</v>
      </c>
      <c r="HJ6" s="241">
        <v>95.967410000000001</v>
      </c>
      <c r="HK6" s="241">
        <v>89.724829999999997</v>
      </c>
      <c r="HL6" s="241">
        <v>95.989157000000006</v>
      </c>
      <c r="HM6" s="241">
        <v>90.078271000000001</v>
      </c>
      <c r="HN6" s="241">
        <v>82.163904389999999</v>
      </c>
      <c r="HO6" s="241">
        <v>93.560064999999994</v>
      </c>
      <c r="HP6" s="241">
        <v>87.812365499999999</v>
      </c>
      <c r="HQ6" s="241">
        <v>87.99427</v>
      </c>
      <c r="HR6" s="241">
        <v>0</v>
      </c>
      <c r="HS6" s="241">
        <v>0</v>
      </c>
      <c r="HT6" s="241">
        <v>85.219824000000003</v>
      </c>
      <c r="HU6" s="241">
        <v>86.156103999999999</v>
      </c>
      <c r="HV6" s="241">
        <v>78.196997850000002</v>
      </c>
      <c r="HW6" s="241">
        <v>79.611166999999995</v>
      </c>
      <c r="HX6" s="241">
        <v>80.058700999999999</v>
      </c>
      <c r="HY6" s="241">
        <v>90.510937369999994</v>
      </c>
      <c r="HZ6" s="241">
        <v>88.012038000000004</v>
      </c>
      <c r="IA6" s="241">
        <v>94.610455999999999</v>
      </c>
    </row>
    <row r="7" spans="1:235" x14ac:dyDescent="0.25">
      <c r="A7" s="238"/>
      <c r="B7" s="240">
        <v>45686.083333333299</v>
      </c>
      <c r="C7" s="241">
        <v>81.916718000000003</v>
      </c>
      <c r="D7" s="241">
        <v>82.031253000000007</v>
      </c>
      <c r="E7" s="241">
        <v>81.961951999999997</v>
      </c>
      <c r="F7" s="241">
        <v>81.916718000000003</v>
      </c>
      <c r="G7" s="241">
        <v>0</v>
      </c>
      <c r="H7" s="241">
        <v>0</v>
      </c>
      <c r="I7" s="241">
        <v>82.785024000000007</v>
      </c>
      <c r="J7" s="241">
        <v>90.148566000000002</v>
      </c>
      <c r="K7" s="241">
        <v>89.799098999999998</v>
      </c>
      <c r="L7" s="241">
        <v>90.350156999999996</v>
      </c>
      <c r="M7" s="241">
        <v>82.807852999999994</v>
      </c>
      <c r="N7" s="241">
        <v>82.603554000000003</v>
      </c>
      <c r="O7" s="241">
        <v>89.716904</v>
      </c>
      <c r="P7" s="241">
        <v>88.929922000000005</v>
      </c>
      <c r="Q7" s="241">
        <v>85.398514000000006</v>
      </c>
      <c r="R7" s="241">
        <v>82.204529769999994</v>
      </c>
      <c r="S7" s="241">
        <v>90.199399</v>
      </c>
      <c r="T7" s="241">
        <v>82.987945999999994</v>
      </c>
      <c r="U7" s="241">
        <v>84.335375999999997</v>
      </c>
      <c r="V7" s="241">
        <v>82.746803999999997</v>
      </c>
      <c r="W7" s="241">
        <v>82.746803999999997</v>
      </c>
      <c r="X7" s="241">
        <v>83.454868000000005</v>
      </c>
      <c r="Y7" s="241">
        <v>83.269284999999996</v>
      </c>
      <c r="Z7" s="241">
        <v>80.068044999999998</v>
      </c>
      <c r="AA7" s="241">
        <v>81.881361999999996</v>
      </c>
      <c r="AB7" s="241">
        <v>90.604972000000004</v>
      </c>
      <c r="AC7" s="241">
        <v>80.084935000000002</v>
      </c>
      <c r="AD7" s="241">
        <v>83.484772000000007</v>
      </c>
      <c r="AE7" s="241">
        <v>83.469711000000004</v>
      </c>
      <c r="AF7" s="241">
        <v>83.086958999999993</v>
      </c>
      <c r="AG7" s="241">
        <v>78.138182</v>
      </c>
      <c r="AH7" s="241">
        <v>82.547257999999999</v>
      </c>
      <c r="AI7" s="241">
        <v>83.034096259999998</v>
      </c>
      <c r="AJ7" s="241">
        <v>83.095380000000006</v>
      </c>
      <c r="AK7" s="241">
        <v>83.244299999999996</v>
      </c>
      <c r="AL7" s="241">
        <v>76.502759999999995</v>
      </c>
      <c r="AM7" s="241">
        <v>83.526262000000003</v>
      </c>
      <c r="AN7" s="241">
        <v>79.895388999999994</v>
      </c>
      <c r="AO7" s="241">
        <v>80.303595999999999</v>
      </c>
      <c r="AP7" s="241">
        <v>89.088286999999994</v>
      </c>
      <c r="AQ7" s="241">
        <v>78.398661000000004</v>
      </c>
      <c r="AR7" s="241">
        <v>73.480497</v>
      </c>
      <c r="AS7" s="241">
        <v>73.80189</v>
      </c>
      <c r="AT7" s="241">
        <v>90.436789000000005</v>
      </c>
      <c r="AU7" s="241">
        <v>88.382071999999994</v>
      </c>
      <c r="AV7" s="241">
        <v>88.382071999999994</v>
      </c>
      <c r="AW7" s="241">
        <v>87.813473999999999</v>
      </c>
      <c r="AX7" s="241">
        <v>83.628595000000004</v>
      </c>
      <c r="AY7" s="241">
        <v>78.181357000000006</v>
      </c>
      <c r="AZ7" s="241">
        <v>78.642810999999995</v>
      </c>
      <c r="BA7" s="241">
        <v>86.133196999999996</v>
      </c>
      <c r="BB7" s="241">
        <v>83.012702000000004</v>
      </c>
      <c r="BC7" s="241">
        <v>82.720949000000005</v>
      </c>
      <c r="BD7" s="241">
        <v>82.702150000000003</v>
      </c>
      <c r="BE7" s="241">
        <v>82.602601000000007</v>
      </c>
      <c r="BF7" s="241">
        <v>82.236276000000004</v>
      </c>
      <c r="BG7" s="241">
        <v>82.702150000000003</v>
      </c>
      <c r="BH7" s="241">
        <v>89.357924999999994</v>
      </c>
      <c r="BI7" s="241">
        <v>89.425971000000004</v>
      </c>
      <c r="BJ7" s="241">
        <v>89.425971000000004</v>
      </c>
      <c r="BK7" s="241">
        <v>89.425971000000004</v>
      </c>
      <c r="BL7" s="241">
        <v>80.527704999999997</v>
      </c>
      <c r="BM7" s="241">
        <v>80.980686000000006</v>
      </c>
      <c r="BN7" s="241">
        <v>84.756156000000004</v>
      </c>
      <c r="BO7" s="241">
        <v>84.609386000000001</v>
      </c>
      <c r="BP7" s="241">
        <v>84.149192999999997</v>
      </c>
      <c r="BQ7" s="241">
        <v>82.399861999999999</v>
      </c>
      <c r="BR7" s="241">
        <v>87.325477000000006</v>
      </c>
      <c r="BS7" s="241">
        <v>76.501687000000004</v>
      </c>
      <c r="BT7" s="241">
        <v>76.600374180000003</v>
      </c>
      <c r="BU7" s="241">
        <v>83.663636999999994</v>
      </c>
      <c r="BV7" s="241">
        <v>79.406508500000001</v>
      </c>
      <c r="BW7" s="241">
        <v>86.120368999999997</v>
      </c>
      <c r="BX7" s="241">
        <v>89.214609999999993</v>
      </c>
      <c r="BY7" s="241">
        <v>84.486700999999996</v>
      </c>
      <c r="BZ7" s="241">
        <v>84.486700999999996</v>
      </c>
      <c r="CA7" s="241">
        <v>83.960935000000006</v>
      </c>
      <c r="CB7" s="241">
        <v>82.299837999999994</v>
      </c>
      <c r="CC7" s="241">
        <v>83.996568999999994</v>
      </c>
      <c r="CD7" s="241">
        <v>83.68553</v>
      </c>
      <c r="CE7" s="241">
        <v>83.429117000000005</v>
      </c>
      <c r="CF7" s="241">
        <v>81.548686000000004</v>
      </c>
      <c r="CG7" s="241">
        <v>85.335245999999998</v>
      </c>
      <c r="CH7" s="241">
        <v>86.120368999999997</v>
      </c>
      <c r="CI7" s="241">
        <v>82.87979833</v>
      </c>
      <c r="CJ7" s="241">
        <v>82.9876</v>
      </c>
      <c r="CK7" s="241">
        <v>85.526105000000001</v>
      </c>
      <c r="CL7" s="241">
        <v>84.958539999999999</v>
      </c>
      <c r="CM7" s="241">
        <v>88.70247363</v>
      </c>
      <c r="CN7" s="241">
        <v>86.052879000000004</v>
      </c>
      <c r="CO7" s="241">
        <v>86.401945999999995</v>
      </c>
      <c r="CP7" s="241">
        <v>81.416566000000003</v>
      </c>
      <c r="CQ7" s="241">
        <v>80.108042999999995</v>
      </c>
      <c r="CR7" s="241">
        <v>87.900522249999995</v>
      </c>
      <c r="CS7" s="241">
        <v>80.783992999999995</v>
      </c>
      <c r="CT7" s="241">
        <v>81.305267999999998</v>
      </c>
      <c r="CU7" s="241">
        <v>81.502454209999996</v>
      </c>
      <c r="CV7" s="241">
        <v>80.852221999999998</v>
      </c>
      <c r="CW7" s="241">
        <v>82.199145999999999</v>
      </c>
      <c r="CX7" s="241">
        <v>93.859140170000003</v>
      </c>
      <c r="CY7" s="241">
        <v>80.620138999999995</v>
      </c>
      <c r="CZ7" s="241">
        <v>82.259788499999999</v>
      </c>
      <c r="DA7" s="241">
        <v>82.598141999999996</v>
      </c>
      <c r="DB7" s="241">
        <v>84.582026999999997</v>
      </c>
      <c r="DC7" s="241">
        <v>90.557817</v>
      </c>
      <c r="DD7" s="241">
        <v>90.769385999999997</v>
      </c>
      <c r="DE7" s="241">
        <v>89.214609999999993</v>
      </c>
      <c r="DF7" s="241">
        <v>88.622820000000004</v>
      </c>
      <c r="DG7" s="241">
        <v>0</v>
      </c>
      <c r="DH7" s="241">
        <v>84.035821999999996</v>
      </c>
      <c r="DI7" s="241">
        <v>84.486700999999996</v>
      </c>
      <c r="DJ7" s="241">
        <v>83.5618695</v>
      </c>
      <c r="DK7" s="241">
        <v>83.811274519999998</v>
      </c>
      <c r="DL7" s="241">
        <v>90.218422000000004</v>
      </c>
      <c r="DM7" s="241">
        <v>90.023554000000004</v>
      </c>
      <c r="DN7" s="241">
        <v>82.05108267</v>
      </c>
      <c r="DO7" s="241">
        <v>88.688083000000006</v>
      </c>
      <c r="DP7" s="241">
        <v>86.632175000000004</v>
      </c>
      <c r="DQ7" s="241">
        <v>82.292626999999996</v>
      </c>
      <c r="DR7" s="241">
        <v>73.542160999999993</v>
      </c>
      <c r="DS7" s="241">
        <v>86.348552999999995</v>
      </c>
      <c r="DT7" s="241">
        <v>82.359278000000003</v>
      </c>
      <c r="DU7" s="241">
        <v>82.538432999999998</v>
      </c>
      <c r="DV7" s="241">
        <v>81.690413000000007</v>
      </c>
      <c r="DW7" s="241">
        <v>89.567002000000002</v>
      </c>
      <c r="DX7" s="241">
        <v>89.780237</v>
      </c>
      <c r="DY7" s="241">
        <v>78.863224000000002</v>
      </c>
      <c r="DZ7" s="241">
        <v>75.353066999999996</v>
      </c>
      <c r="EA7" s="241">
        <v>73.678624749999997</v>
      </c>
      <c r="EB7" s="241">
        <v>81.280977980000003</v>
      </c>
      <c r="EC7" s="241">
        <v>85.733642000000003</v>
      </c>
      <c r="ED7" s="241">
        <v>85.927350000000004</v>
      </c>
      <c r="EE7" s="241">
        <v>80.792934000000002</v>
      </c>
      <c r="EF7" s="241">
        <v>81.262781000000004</v>
      </c>
      <c r="EG7" s="241">
        <v>81.018947999999995</v>
      </c>
      <c r="EH7" s="241">
        <v>81.68432</v>
      </c>
      <c r="EI7" s="241">
        <v>92.802958020000005</v>
      </c>
      <c r="EJ7" s="241">
        <v>90.924020999999996</v>
      </c>
      <c r="EK7" s="241">
        <v>90.924020999999996</v>
      </c>
      <c r="EL7" s="241">
        <v>81.556357000000006</v>
      </c>
      <c r="EM7" s="241">
        <v>88.976720999999998</v>
      </c>
      <c r="EN7" s="241">
        <v>89.319154999999995</v>
      </c>
      <c r="EO7" s="241">
        <v>89.214609999999993</v>
      </c>
      <c r="EP7" s="241">
        <v>81.391861000000006</v>
      </c>
      <c r="EQ7" s="241">
        <v>85.508132000000003</v>
      </c>
      <c r="ER7" s="241">
        <v>89.746020000000001</v>
      </c>
      <c r="ES7" s="241">
        <v>83.008415999999997</v>
      </c>
      <c r="ET7" s="241">
        <v>83.012576999999993</v>
      </c>
      <c r="EU7" s="241">
        <v>84.537020819999995</v>
      </c>
      <c r="EV7" s="241">
        <v>80.190685000000002</v>
      </c>
      <c r="EW7" s="241">
        <v>79.270651999999998</v>
      </c>
      <c r="EX7" s="241">
        <v>81.067932999999996</v>
      </c>
      <c r="EY7" s="241">
        <v>82.991741000000005</v>
      </c>
      <c r="EZ7" s="241">
        <v>0</v>
      </c>
      <c r="FA7" s="241">
        <v>0</v>
      </c>
      <c r="FB7" s="241">
        <v>78.988535999999996</v>
      </c>
      <c r="FC7" s="241">
        <v>77.994720000000001</v>
      </c>
      <c r="FD7" s="241">
        <v>82.746803999999997</v>
      </c>
      <c r="FE7" s="241">
        <v>82.120473000000004</v>
      </c>
      <c r="FF7" s="241">
        <v>81.856899999999996</v>
      </c>
      <c r="FG7" s="241">
        <v>83.620700580000005</v>
      </c>
      <c r="FH7" s="241">
        <v>80.662505999999993</v>
      </c>
      <c r="FI7" s="241">
        <v>0</v>
      </c>
      <c r="FJ7" s="241">
        <v>88.427676000000005</v>
      </c>
      <c r="FK7" s="241">
        <v>83.729555000000005</v>
      </c>
      <c r="FL7" s="241">
        <v>84.92310732</v>
      </c>
      <c r="FM7" s="241">
        <v>92.160067999999995</v>
      </c>
      <c r="FN7" s="241">
        <v>78.642869500000003</v>
      </c>
      <c r="FO7" s="241">
        <v>79.062460000000002</v>
      </c>
      <c r="FP7" s="241">
        <v>81.365432999999996</v>
      </c>
      <c r="FQ7" s="241">
        <v>85.526105000000001</v>
      </c>
      <c r="FR7" s="241">
        <v>83.970842390000001</v>
      </c>
      <c r="FS7" s="241">
        <v>83.817942000000002</v>
      </c>
      <c r="FT7" s="241">
        <v>83.960935000000006</v>
      </c>
      <c r="FU7" s="241">
        <v>88.288554000000005</v>
      </c>
      <c r="FV7" s="241">
        <v>88.288554000000005</v>
      </c>
      <c r="FW7" s="241">
        <v>83.984814999999998</v>
      </c>
      <c r="FX7" s="241">
        <v>83.984814999999998</v>
      </c>
      <c r="FY7" s="241">
        <v>83.984814999999998</v>
      </c>
      <c r="FZ7" s="241">
        <v>89.980373999999998</v>
      </c>
      <c r="GA7" s="241">
        <v>89.784694999999999</v>
      </c>
      <c r="GB7" s="241">
        <v>84.738316999999995</v>
      </c>
      <c r="GC7" s="241">
        <v>84.634118000000001</v>
      </c>
      <c r="GD7" s="241">
        <v>83.024349290000004</v>
      </c>
      <c r="GE7" s="241">
        <v>83.544803000000002</v>
      </c>
      <c r="GF7" s="241">
        <v>81.178077000000002</v>
      </c>
      <c r="GG7" s="241">
        <v>86.120368999999997</v>
      </c>
      <c r="GH7" s="241">
        <v>86.120368999999997</v>
      </c>
      <c r="GI7" s="241">
        <v>90.049307999999996</v>
      </c>
      <c r="GJ7" s="241">
        <v>80.057724669999999</v>
      </c>
      <c r="GK7" s="241">
        <v>88.976720999999998</v>
      </c>
      <c r="GL7" s="241">
        <v>88.622820000000004</v>
      </c>
      <c r="GM7" s="241">
        <v>93.823532420000006</v>
      </c>
      <c r="GN7" s="241">
        <v>79.626216999999997</v>
      </c>
      <c r="GO7" s="241">
        <v>93.823532420000006</v>
      </c>
      <c r="GP7" s="241">
        <v>88.288554000000005</v>
      </c>
      <c r="GQ7" s="241">
        <v>82.918143999999998</v>
      </c>
      <c r="GR7" s="241">
        <v>87.278182999999999</v>
      </c>
      <c r="GS7" s="241">
        <v>77.212778</v>
      </c>
      <c r="GT7" s="241">
        <v>83.243633000000003</v>
      </c>
      <c r="GU7" s="241">
        <v>74.489481729999994</v>
      </c>
      <c r="GV7" s="241">
        <v>74.2986413</v>
      </c>
      <c r="GW7" s="241">
        <v>80.650752999999995</v>
      </c>
      <c r="GX7" s="241">
        <v>89.076196999999993</v>
      </c>
      <c r="GY7" s="241">
        <v>88.695783000000006</v>
      </c>
      <c r="GZ7" s="241">
        <v>88.461820000000003</v>
      </c>
      <c r="HA7" s="241">
        <v>83.243633000000003</v>
      </c>
      <c r="HB7" s="241">
        <v>83.243633000000003</v>
      </c>
      <c r="HC7" s="241">
        <v>83.243633000000003</v>
      </c>
      <c r="HD7" s="241">
        <v>88.467544000000004</v>
      </c>
      <c r="HE7" s="241">
        <v>88.642968999999994</v>
      </c>
      <c r="HF7" s="241">
        <v>88.642968999999994</v>
      </c>
      <c r="HG7" s="241">
        <v>88.642968999999994</v>
      </c>
      <c r="HH7" s="241">
        <v>81.522266000000002</v>
      </c>
      <c r="HI7" s="241">
        <v>91.166297999999998</v>
      </c>
      <c r="HJ7" s="241">
        <v>90.764582000000004</v>
      </c>
      <c r="HK7" s="241">
        <v>84.912222</v>
      </c>
      <c r="HL7" s="241">
        <v>90.709316999999999</v>
      </c>
      <c r="HM7" s="241">
        <v>85.361491000000001</v>
      </c>
      <c r="HN7" s="241">
        <v>77.621865869999993</v>
      </c>
      <c r="HO7" s="241">
        <v>88.606345000000005</v>
      </c>
      <c r="HP7" s="241">
        <v>83.304810000000003</v>
      </c>
      <c r="HQ7" s="241">
        <v>83.478193000000005</v>
      </c>
      <c r="HR7" s="241">
        <v>0</v>
      </c>
      <c r="HS7" s="241">
        <v>0</v>
      </c>
      <c r="HT7" s="241">
        <v>80.731840000000005</v>
      </c>
      <c r="HU7" s="241">
        <v>81.689559000000003</v>
      </c>
      <c r="HV7" s="241">
        <v>74.128562090000003</v>
      </c>
      <c r="HW7" s="241">
        <v>75.481838999999994</v>
      </c>
      <c r="HX7" s="241">
        <v>75.900266999999999</v>
      </c>
      <c r="HY7" s="241">
        <v>85.721244920000004</v>
      </c>
      <c r="HZ7" s="241">
        <v>83.477115999999995</v>
      </c>
      <c r="IA7" s="241">
        <v>89.613996999999998</v>
      </c>
    </row>
    <row r="8" spans="1:235" x14ac:dyDescent="0.25">
      <c r="A8" s="238"/>
      <c r="B8" s="240">
        <v>45686.104166666701</v>
      </c>
      <c r="C8" s="241">
        <v>81.376645999999994</v>
      </c>
      <c r="D8" s="241">
        <v>81.488923</v>
      </c>
      <c r="E8" s="241">
        <v>81.422126000000006</v>
      </c>
      <c r="F8" s="241">
        <v>81.376645999999994</v>
      </c>
      <c r="G8" s="241">
        <v>0</v>
      </c>
      <c r="H8" s="241">
        <v>0</v>
      </c>
      <c r="I8" s="241">
        <v>82.192402999999999</v>
      </c>
      <c r="J8" s="241">
        <v>89.862599000000003</v>
      </c>
      <c r="K8" s="241">
        <v>89.512333999999996</v>
      </c>
      <c r="L8" s="241">
        <v>90.060254</v>
      </c>
      <c r="M8" s="241">
        <v>82.421903999999998</v>
      </c>
      <c r="N8" s="241">
        <v>82.045300999999995</v>
      </c>
      <c r="O8" s="241">
        <v>89.428370000000001</v>
      </c>
      <c r="P8" s="241">
        <v>88.623740999999995</v>
      </c>
      <c r="Q8" s="241">
        <v>84.750062</v>
      </c>
      <c r="R8" s="241">
        <v>81.597853720000003</v>
      </c>
      <c r="S8" s="241">
        <v>89.957537000000002</v>
      </c>
      <c r="T8" s="241">
        <v>82.689350000000005</v>
      </c>
      <c r="U8" s="241">
        <v>83.745621</v>
      </c>
      <c r="V8" s="241">
        <v>82.221754000000004</v>
      </c>
      <c r="W8" s="241">
        <v>82.221754000000004</v>
      </c>
      <c r="X8" s="241">
        <v>82.921581000000003</v>
      </c>
      <c r="Y8" s="241">
        <v>82.833704999999995</v>
      </c>
      <c r="Z8" s="241">
        <v>79.613647999999998</v>
      </c>
      <c r="AA8" s="241">
        <v>81.433229999999995</v>
      </c>
      <c r="AB8" s="241">
        <v>90.303414000000004</v>
      </c>
      <c r="AC8" s="241">
        <v>79.844120000000004</v>
      </c>
      <c r="AD8" s="241">
        <v>83.554271999999997</v>
      </c>
      <c r="AE8" s="241">
        <v>82.993024000000005</v>
      </c>
      <c r="AF8" s="241">
        <v>82.659963000000005</v>
      </c>
      <c r="AG8" s="241">
        <v>77.710033999999993</v>
      </c>
      <c r="AH8" s="241">
        <v>82.050112749999997</v>
      </c>
      <c r="AI8" s="241">
        <v>82.536454050000003</v>
      </c>
      <c r="AJ8" s="241">
        <v>82.617558000000002</v>
      </c>
      <c r="AK8" s="241">
        <v>82.742037999999994</v>
      </c>
      <c r="AL8" s="241">
        <v>76.163342999999998</v>
      </c>
      <c r="AM8" s="241">
        <v>82.993808999999999</v>
      </c>
      <c r="AN8" s="241">
        <v>79.588245000000001</v>
      </c>
      <c r="AO8" s="241">
        <v>79.998345</v>
      </c>
      <c r="AP8" s="241">
        <v>88.802165000000002</v>
      </c>
      <c r="AQ8" s="241">
        <v>77.980760000000004</v>
      </c>
      <c r="AR8" s="241">
        <v>73.058363999999997</v>
      </c>
      <c r="AS8" s="241">
        <v>73.377463000000006</v>
      </c>
      <c r="AT8" s="241">
        <v>90.117281000000006</v>
      </c>
      <c r="AU8" s="241">
        <v>88.077799999999996</v>
      </c>
      <c r="AV8" s="241">
        <v>88.077799999999996</v>
      </c>
      <c r="AW8" s="241">
        <v>87.501436999999996</v>
      </c>
      <c r="AX8" s="241">
        <v>83.155401999999995</v>
      </c>
      <c r="AY8" s="241">
        <v>77.670461500000002</v>
      </c>
      <c r="AZ8" s="241">
        <v>78.131529</v>
      </c>
      <c r="BA8" s="241">
        <v>85.556083999999998</v>
      </c>
      <c r="BB8" s="241">
        <v>82.535551999999996</v>
      </c>
      <c r="BC8" s="241">
        <v>82.193815000000001</v>
      </c>
      <c r="BD8" s="241">
        <v>82.175188000000006</v>
      </c>
      <c r="BE8" s="241">
        <v>82.076543999999998</v>
      </c>
      <c r="BF8" s="241">
        <v>81.614834999999999</v>
      </c>
      <c r="BG8" s="241">
        <v>82.175188000000006</v>
      </c>
      <c r="BH8" s="241">
        <v>89.061094999999995</v>
      </c>
      <c r="BI8" s="241">
        <v>89.115984999999995</v>
      </c>
      <c r="BJ8" s="241">
        <v>89.115984999999995</v>
      </c>
      <c r="BK8" s="241">
        <v>89.115984999999995</v>
      </c>
      <c r="BL8" s="241">
        <v>80.002506999999994</v>
      </c>
      <c r="BM8" s="241">
        <v>80.500479999999996</v>
      </c>
      <c r="BN8" s="241">
        <v>84.207190999999995</v>
      </c>
      <c r="BO8" s="241">
        <v>84.066423</v>
      </c>
      <c r="BP8" s="241">
        <v>84.650595999999993</v>
      </c>
      <c r="BQ8" s="241">
        <v>82.742870999999994</v>
      </c>
      <c r="BR8" s="241">
        <v>87.043670000000006</v>
      </c>
      <c r="BS8" s="241">
        <v>76.194376000000005</v>
      </c>
      <c r="BT8" s="241">
        <v>76.292666749999995</v>
      </c>
      <c r="BU8" s="241">
        <v>83.424400000000006</v>
      </c>
      <c r="BV8" s="241">
        <v>78.8686115</v>
      </c>
      <c r="BW8" s="241">
        <v>85.541263999999998</v>
      </c>
      <c r="BX8" s="241">
        <v>88.927277000000004</v>
      </c>
      <c r="BY8" s="241">
        <v>85.259632999999994</v>
      </c>
      <c r="BZ8" s="241">
        <v>85.259632999999994</v>
      </c>
      <c r="CA8" s="241">
        <v>83.379462000000004</v>
      </c>
      <c r="CB8" s="241">
        <v>82.027195000000006</v>
      </c>
      <c r="CC8" s="241">
        <v>84.285379000000006</v>
      </c>
      <c r="CD8" s="241">
        <v>83.377205000000004</v>
      </c>
      <c r="CE8" s="241">
        <v>83.133065999999999</v>
      </c>
      <c r="CF8" s="241">
        <v>81.361123000000006</v>
      </c>
      <c r="CG8" s="241">
        <v>85.318956999999997</v>
      </c>
      <c r="CH8" s="241">
        <v>85.541263999999998</v>
      </c>
      <c r="CI8" s="241">
        <v>82.402956000000003</v>
      </c>
      <c r="CJ8" s="241">
        <v>82.510508999999999</v>
      </c>
      <c r="CK8" s="241">
        <v>85.269576000000001</v>
      </c>
      <c r="CL8" s="241">
        <v>84.315064000000007</v>
      </c>
      <c r="CM8" s="241">
        <v>88.031889960000001</v>
      </c>
      <c r="CN8" s="241">
        <v>85.463303999999994</v>
      </c>
      <c r="CO8" s="241">
        <v>85.780396999999994</v>
      </c>
      <c r="CP8" s="241">
        <v>80.902770000000004</v>
      </c>
      <c r="CQ8" s="241">
        <v>79.570245</v>
      </c>
      <c r="CR8" s="241">
        <v>87.321982750000004</v>
      </c>
      <c r="CS8" s="241">
        <v>80.275031999999996</v>
      </c>
      <c r="CT8" s="241">
        <v>81.348164999999995</v>
      </c>
      <c r="CU8" s="241">
        <v>81.112624530000005</v>
      </c>
      <c r="CV8" s="241">
        <v>80.321594000000005</v>
      </c>
      <c r="CW8" s="241">
        <v>81.785533000000001</v>
      </c>
      <c r="CX8" s="241">
        <v>93.546751420000007</v>
      </c>
      <c r="CY8" s="241">
        <v>80.322410000000005</v>
      </c>
      <c r="CZ8" s="241">
        <v>82.344307999999998</v>
      </c>
      <c r="DA8" s="241">
        <v>82.473291000000003</v>
      </c>
      <c r="DB8" s="241">
        <v>85.135339000000002</v>
      </c>
      <c r="DC8" s="241">
        <v>90.246088</v>
      </c>
      <c r="DD8" s="241">
        <v>90.458906999999996</v>
      </c>
      <c r="DE8" s="241">
        <v>88.927277000000004</v>
      </c>
      <c r="DF8" s="241">
        <v>88.340300999999997</v>
      </c>
      <c r="DG8" s="241">
        <v>0</v>
      </c>
      <c r="DH8" s="241">
        <v>84.824601999999999</v>
      </c>
      <c r="DI8" s="241">
        <v>85.259632999999994</v>
      </c>
      <c r="DJ8" s="241">
        <v>83.0567925</v>
      </c>
      <c r="DK8" s="241">
        <v>83.533624439999997</v>
      </c>
      <c r="DL8" s="241">
        <v>89.924481999999998</v>
      </c>
      <c r="DM8" s="241">
        <v>89.724480999999997</v>
      </c>
      <c r="DN8" s="241">
        <v>81.394721669999996</v>
      </c>
      <c r="DO8" s="241">
        <v>88.022518000000005</v>
      </c>
      <c r="DP8" s="241">
        <v>86.041842000000003</v>
      </c>
      <c r="DQ8" s="241">
        <v>81.758667000000003</v>
      </c>
      <c r="DR8" s="241">
        <v>73.217072000000002</v>
      </c>
      <c r="DS8" s="241">
        <v>85.765722999999994</v>
      </c>
      <c r="DT8" s="241">
        <v>81.840280000000007</v>
      </c>
      <c r="DU8" s="241">
        <v>82.015404000000004</v>
      </c>
      <c r="DV8" s="241">
        <v>81.168488999999994</v>
      </c>
      <c r="DW8" s="241">
        <v>89.266475</v>
      </c>
      <c r="DX8" s="241">
        <v>89.469015999999996</v>
      </c>
      <c r="DY8" s="241">
        <v>78.572419999999994</v>
      </c>
      <c r="DZ8" s="241">
        <v>74.860722999999993</v>
      </c>
      <c r="EA8" s="241">
        <v>73.146597999999997</v>
      </c>
      <c r="EB8" s="241">
        <v>80.771449579999995</v>
      </c>
      <c r="EC8" s="241">
        <v>85.572365000000005</v>
      </c>
      <c r="ED8" s="241">
        <v>85.761983000000001</v>
      </c>
      <c r="EE8" s="241">
        <v>80.279140999999996</v>
      </c>
      <c r="EF8" s="241">
        <v>80.777410000000003</v>
      </c>
      <c r="EG8" s="241">
        <v>80.681864000000004</v>
      </c>
      <c r="EH8" s="241">
        <v>81.168859999999995</v>
      </c>
      <c r="EI8" s="241">
        <v>92.494084520000001</v>
      </c>
      <c r="EJ8" s="241">
        <v>90.589673000000005</v>
      </c>
      <c r="EK8" s="241">
        <v>90.589673000000005</v>
      </c>
      <c r="EL8" s="241">
        <v>81.595821000000001</v>
      </c>
      <c r="EM8" s="241">
        <v>88.690406999999993</v>
      </c>
      <c r="EN8" s="241">
        <v>89.035334000000006</v>
      </c>
      <c r="EO8" s="241">
        <v>88.927277000000004</v>
      </c>
      <c r="EP8" s="241">
        <v>80.833888999999999</v>
      </c>
      <c r="EQ8" s="241">
        <v>85.473401999999993</v>
      </c>
      <c r="ER8" s="241">
        <v>89.071787</v>
      </c>
      <c r="ES8" s="241">
        <v>82.532199000000006</v>
      </c>
      <c r="ET8" s="241">
        <v>82.535454999999999</v>
      </c>
      <c r="EU8" s="241">
        <v>84.054821149999995</v>
      </c>
      <c r="EV8" s="241">
        <v>79.764905999999996</v>
      </c>
      <c r="EW8" s="241">
        <v>78.864367999999999</v>
      </c>
      <c r="EX8" s="241">
        <v>80.644936999999999</v>
      </c>
      <c r="EY8" s="241">
        <v>82.594787999999994</v>
      </c>
      <c r="EZ8" s="241">
        <v>0</v>
      </c>
      <c r="FA8" s="241">
        <v>0</v>
      </c>
      <c r="FB8" s="241">
        <v>78.491962999999998</v>
      </c>
      <c r="FC8" s="241">
        <v>77.540374999999997</v>
      </c>
      <c r="FD8" s="241">
        <v>82.221754000000004</v>
      </c>
      <c r="FE8" s="241">
        <v>81.601808000000005</v>
      </c>
      <c r="FF8" s="241">
        <v>81.340924999999999</v>
      </c>
      <c r="FG8" s="241">
        <v>83.059320670000005</v>
      </c>
      <c r="FH8" s="241">
        <v>80.134074999999996</v>
      </c>
      <c r="FI8" s="241">
        <v>0</v>
      </c>
      <c r="FJ8" s="241">
        <v>87.779041000000007</v>
      </c>
      <c r="FK8" s="241">
        <v>83.243849999999995</v>
      </c>
      <c r="FL8" s="241">
        <v>84.36977675</v>
      </c>
      <c r="FM8" s="241">
        <v>91.379103999999998</v>
      </c>
      <c r="FN8" s="241">
        <v>77.345128000000003</v>
      </c>
      <c r="FO8" s="241">
        <v>77.844710000000006</v>
      </c>
      <c r="FP8" s="241">
        <v>80.931047000000007</v>
      </c>
      <c r="FQ8" s="241">
        <v>85.269576000000001</v>
      </c>
      <c r="FR8" s="241">
        <v>83.389300779999999</v>
      </c>
      <c r="FS8" s="241">
        <v>83.239357999999996</v>
      </c>
      <c r="FT8" s="241">
        <v>83.379462000000004</v>
      </c>
      <c r="FU8" s="241">
        <v>88.007987999999997</v>
      </c>
      <c r="FV8" s="241">
        <v>88.007987999999997</v>
      </c>
      <c r="FW8" s="241">
        <v>83.581277</v>
      </c>
      <c r="FX8" s="241">
        <v>83.581277</v>
      </c>
      <c r="FY8" s="241">
        <v>83.581277</v>
      </c>
      <c r="FZ8" s="241">
        <v>89.676743999999999</v>
      </c>
      <c r="GA8" s="241">
        <v>89.482776000000001</v>
      </c>
      <c r="GB8" s="241">
        <v>84.810765000000004</v>
      </c>
      <c r="GC8" s="241">
        <v>84.684534999999997</v>
      </c>
      <c r="GD8" s="241">
        <v>82.504589129999999</v>
      </c>
      <c r="GE8" s="241">
        <v>83.256193999999994</v>
      </c>
      <c r="GF8" s="241">
        <v>80.644765000000007</v>
      </c>
      <c r="GG8" s="241">
        <v>85.541263999999998</v>
      </c>
      <c r="GH8" s="241">
        <v>85.541263999999998</v>
      </c>
      <c r="GI8" s="241">
        <v>89.741630000000001</v>
      </c>
      <c r="GJ8" s="241">
        <v>79.817043999999996</v>
      </c>
      <c r="GK8" s="241">
        <v>88.690406999999993</v>
      </c>
      <c r="GL8" s="241">
        <v>88.340300999999997</v>
      </c>
      <c r="GM8" s="241">
        <v>93.511262180000003</v>
      </c>
      <c r="GN8" s="241">
        <v>79.328530999999998</v>
      </c>
      <c r="GO8" s="241">
        <v>93.511262180000003</v>
      </c>
      <c r="GP8" s="241">
        <v>88.007987999999997</v>
      </c>
      <c r="GQ8" s="241">
        <v>82.345207000000002</v>
      </c>
      <c r="GR8" s="241">
        <v>87.104101</v>
      </c>
      <c r="GS8" s="241">
        <v>76.771946999999997</v>
      </c>
      <c r="GT8" s="241">
        <v>82.741201000000004</v>
      </c>
      <c r="GU8" s="241">
        <v>74.019400520000005</v>
      </c>
      <c r="GV8" s="241">
        <v>73.829764429999997</v>
      </c>
      <c r="GW8" s="241">
        <v>80.363097999999994</v>
      </c>
      <c r="GX8" s="241">
        <v>88.790530000000004</v>
      </c>
      <c r="GY8" s="241">
        <v>88.417145000000005</v>
      </c>
      <c r="GZ8" s="241">
        <v>88.186158000000006</v>
      </c>
      <c r="HA8" s="241">
        <v>82.741201000000004</v>
      </c>
      <c r="HB8" s="241">
        <v>82.741201000000004</v>
      </c>
      <c r="HC8" s="241">
        <v>82.741201000000004</v>
      </c>
      <c r="HD8" s="241">
        <v>87.803658999999996</v>
      </c>
      <c r="HE8" s="241">
        <v>87.979388</v>
      </c>
      <c r="HF8" s="241">
        <v>87.979388</v>
      </c>
      <c r="HG8" s="241">
        <v>87.979388</v>
      </c>
      <c r="HH8" s="241">
        <v>80.987455999999995</v>
      </c>
      <c r="HI8" s="241">
        <v>90.895121000000003</v>
      </c>
      <c r="HJ8" s="241">
        <v>90.485200000000006</v>
      </c>
      <c r="HK8" s="241">
        <v>84.349543999999995</v>
      </c>
      <c r="HL8" s="241">
        <v>90.420083000000005</v>
      </c>
      <c r="HM8" s="241">
        <v>84.805001000000004</v>
      </c>
      <c r="HN8" s="241">
        <v>77.331673219999999</v>
      </c>
      <c r="HO8" s="241">
        <v>87.950892999999994</v>
      </c>
      <c r="HP8" s="241">
        <v>82.832592000000005</v>
      </c>
      <c r="HQ8" s="241">
        <v>83.004057000000003</v>
      </c>
      <c r="HR8" s="241">
        <v>0</v>
      </c>
      <c r="HS8" s="241">
        <v>0</v>
      </c>
      <c r="HT8" s="241">
        <v>80.225753999999995</v>
      </c>
      <c r="HU8" s="241">
        <v>81.262247000000002</v>
      </c>
      <c r="HV8" s="241">
        <v>73.660758540000003</v>
      </c>
      <c r="HW8" s="241">
        <v>75.032975500000006</v>
      </c>
      <c r="HX8" s="241">
        <v>75.453708000000006</v>
      </c>
      <c r="HY8" s="241">
        <v>85.145181660000006</v>
      </c>
      <c r="HZ8" s="241">
        <v>83.000045999999998</v>
      </c>
      <c r="IA8" s="241">
        <v>88.941073000000003</v>
      </c>
    </row>
    <row r="9" spans="1:235" x14ac:dyDescent="0.25">
      <c r="A9" s="238"/>
      <c r="B9" s="240">
        <v>45686.125</v>
      </c>
      <c r="C9" s="241">
        <v>81.070626000000004</v>
      </c>
      <c r="D9" s="241">
        <v>81.181209999999993</v>
      </c>
      <c r="E9" s="241">
        <v>81.114744000000002</v>
      </c>
      <c r="F9" s="241">
        <v>81.070626000000004</v>
      </c>
      <c r="G9" s="241">
        <v>0</v>
      </c>
      <c r="H9" s="241">
        <v>0</v>
      </c>
      <c r="I9" s="241">
        <v>82.008799999999994</v>
      </c>
      <c r="J9" s="241">
        <v>89.630144999999999</v>
      </c>
      <c r="K9" s="241">
        <v>89.281683000000001</v>
      </c>
      <c r="L9" s="241">
        <v>89.831036999999995</v>
      </c>
      <c r="M9" s="241">
        <v>82.186321000000007</v>
      </c>
      <c r="N9" s="241">
        <v>81.722691999999995</v>
      </c>
      <c r="O9" s="241">
        <v>89.157021999999998</v>
      </c>
      <c r="P9" s="241">
        <v>88.356179999999995</v>
      </c>
      <c r="Q9" s="241">
        <v>84.325367</v>
      </c>
      <c r="R9" s="241">
        <v>81.191444279999999</v>
      </c>
      <c r="S9" s="241">
        <v>89.658914999999993</v>
      </c>
      <c r="T9" s="241">
        <v>82.619232999999994</v>
      </c>
      <c r="U9" s="241">
        <v>83.351923999999997</v>
      </c>
      <c r="V9" s="241">
        <v>81.851445999999996</v>
      </c>
      <c r="W9" s="241">
        <v>81.851445999999996</v>
      </c>
      <c r="X9" s="241">
        <v>82.551416000000003</v>
      </c>
      <c r="Y9" s="241">
        <v>82.582516999999996</v>
      </c>
      <c r="Z9" s="241">
        <v>79.387078000000002</v>
      </c>
      <c r="AA9" s="241">
        <v>81.199867999999995</v>
      </c>
      <c r="AB9" s="241">
        <v>89.965425999999994</v>
      </c>
      <c r="AC9" s="241">
        <v>79.597655000000003</v>
      </c>
      <c r="AD9" s="241">
        <v>83.158874999999995</v>
      </c>
      <c r="AE9" s="241">
        <v>82.727394000000004</v>
      </c>
      <c r="AF9" s="241">
        <v>82.410702000000001</v>
      </c>
      <c r="AG9" s="241">
        <v>77.471659000000002</v>
      </c>
      <c r="AH9" s="241">
        <v>81.636004749999998</v>
      </c>
      <c r="AI9" s="241">
        <v>82.126517949999993</v>
      </c>
      <c r="AJ9" s="241">
        <v>82.191953999999996</v>
      </c>
      <c r="AK9" s="241">
        <v>82.331309000000005</v>
      </c>
      <c r="AL9" s="241">
        <v>75.987622000000002</v>
      </c>
      <c r="AM9" s="241">
        <v>82.626846999999998</v>
      </c>
      <c r="AN9" s="241">
        <v>79.357281330000006</v>
      </c>
      <c r="AO9" s="241">
        <v>79.763891000000001</v>
      </c>
      <c r="AP9" s="241">
        <v>88.494309999999999</v>
      </c>
      <c r="AQ9" s="241">
        <v>77.784546000000006</v>
      </c>
      <c r="AR9" s="241">
        <v>72.843649999999997</v>
      </c>
      <c r="AS9" s="241">
        <v>73.161418999999995</v>
      </c>
      <c r="AT9" s="241">
        <v>89.785173999999998</v>
      </c>
      <c r="AU9" s="241">
        <v>87.731583000000001</v>
      </c>
      <c r="AV9" s="241">
        <v>87.731583000000001</v>
      </c>
      <c r="AW9" s="241">
        <v>87.075228999999993</v>
      </c>
      <c r="AX9" s="241">
        <v>82.889635999999996</v>
      </c>
      <c r="AY9" s="241">
        <v>77.366273000000007</v>
      </c>
      <c r="AZ9" s="241">
        <v>77.823438999999993</v>
      </c>
      <c r="BA9" s="241">
        <v>85.154532000000003</v>
      </c>
      <c r="BB9" s="241">
        <v>82.288400999999993</v>
      </c>
      <c r="BC9" s="241">
        <v>81.979860000000002</v>
      </c>
      <c r="BD9" s="241">
        <v>81.961217000000005</v>
      </c>
      <c r="BE9" s="241">
        <v>81.862492000000003</v>
      </c>
      <c r="BF9" s="241">
        <v>81.461315999999997</v>
      </c>
      <c r="BG9" s="241">
        <v>81.961217000000005</v>
      </c>
      <c r="BH9" s="241">
        <v>88.704312999999999</v>
      </c>
      <c r="BI9" s="241">
        <v>88.765480999999994</v>
      </c>
      <c r="BJ9" s="241">
        <v>88.765480999999994</v>
      </c>
      <c r="BK9" s="241">
        <v>88.765480999999994</v>
      </c>
      <c r="BL9" s="241">
        <v>79.842935999999995</v>
      </c>
      <c r="BM9" s="241">
        <v>80.312487000000004</v>
      </c>
      <c r="BN9" s="241">
        <v>83.874769000000001</v>
      </c>
      <c r="BO9" s="241">
        <v>83.738249999999994</v>
      </c>
      <c r="BP9" s="241">
        <v>84.085536000000005</v>
      </c>
      <c r="BQ9" s="241">
        <v>82.256974</v>
      </c>
      <c r="BR9" s="241">
        <v>86.850425999999999</v>
      </c>
      <c r="BS9" s="241">
        <v>76.027214000000001</v>
      </c>
      <c r="BT9" s="241">
        <v>76.125289109999997</v>
      </c>
      <c r="BU9" s="241">
        <v>83.254034000000004</v>
      </c>
      <c r="BV9" s="241">
        <v>78.575732000000002</v>
      </c>
      <c r="BW9" s="241">
        <v>85.143956000000003</v>
      </c>
      <c r="BX9" s="241">
        <v>88.651242999999994</v>
      </c>
      <c r="BY9" s="241">
        <v>84.604331999999999</v>
      </c>
      <c r="BZ9" s="241">
        <v>84.604331999999999</v>
      </c>
      <c r="CA9" s="241">
        <v>83.044179999999997</v>
      </c>
      <c r="CB9" s="241">
        <v>81.466984999999994</v>
      </c>
      <c r="CC9" s="241">
        <v>83.796131000000003</v>
      </c>
      <c r="CD9" s="241">
        <v>83.293526</v>
      </c>
      <c r="CE9" s="241">
        <v>83.053595000000001</v>
      </c>
      <c r="CF9" s="241">
        <v>80.755499</v>
      </c>
      <c r="CG9" s="241">
        <v>85.111041</v>
      </c>
      <c r="CH9" s="241">
        <v>85.143956000000003</v>
      </c>
      <c r="CI9" s="241">
        <v>82.155652669999995</v>
      </c>
      <c r="CJ9" s="241">
        <v>82.263328999999999</v>
      </c>
      <c r="CK9" s="241">
        <v>85.003296000000006</v>
      </c>
      <c r="CL9" s="241">
        <v>83.961297000000002</v>
      </c>
      <c r="CM9" s="241">
        <v>87.606196600000004</v>
      </c>
      <c r="CN9" s="241">
        <v>85.088316000000006</v>
      </c>
      <c r="CO9" s="241">
        <v>85.416667000000004</v>
      </c>
      <c r="CP9" s="241">
        <v>80.571409000000003</v>
      </c>
      <c r="CQ9" s="241">
        <v>79.269786999999994</v>
      </c>
      <c r="CR9" s="241">
        <v>86.986055100000002</v>
      </c>
      <c r="CS9" s="241">
        <v>80.069524999999999</v>
      </c>
      <c r="CT9" s="241">
        <v>80.978969000000006</v>
      </c>
      <c r="CU9" s="241">
        <v>81.081242959999997</v>
      </c>
      <c r="CV9" s="241">
        <v>80.032285000000002</v>
      </c>
      <c r="CW9" s="241">
        <v>81.567965000000001</v>
      </c>
      <c r="CX9" s="241">
        <v>93.196624240000006</v>
      </c>
      <c r="CY9" s="241">
        <v>80.091977</v>
      </c>
      <c r="CZ9" s="241">
        <v>82.095831500000003</v>
      </c>
      <c r="DA9" s="241">
        <v>82.224494000000007</v>
      </c>
      <c r="DB9" s="241">
        <v>84.574482000000003</v>
      </c>
      <c r="DC9" s="241">
        <v>89.966229999999996</v>
      </c>
      <c r="DD9" s="241">
        <v>90.175730999999999</v>
      </c>
      <c r="DE9" s="241">
        <v>88.651242999999994</v>
      </c>
      <c r="DF9" s="241">
        <v>88.056230999999997</v>
      </c>
      <c r="DG9" s="241">
        <v>0</v>
      </c>
      <c r="DH9" s="241">
        <v>84.165377000000007</v>
      </c>
      <c r="DI9" s="241">
        <v>84.604331999999999</v>
      </c>
      <c r="DJ9" s="241">
        <v>82.814067499999993</v>
      </c>
      <c r="DK9" s="241">
        <v>82.963126180000003</v>
      </c>
      <c r="DL9" s="241">
        <v>89.656164000000004</v>
      </c>
      <c r="DM9" s="241">
        <v>89.456427000000005</v>
      </c>
      <c r="DN9" s="241">
        <v>81.263808330000003</v>
      </c>
      <c r="DO9" s="241">
        <v>87.593781000000007</v>
      </c>
      <c r="DP9" s="241">
        <v>85.652940999999998</v>
      </c>
      <c r="DQ9" s="241">
        <v>81.413462999999993</v>
      </c>
      <c r="DR9" s="241">
        <v>73.056313000000003</v>
      </c>
      <c r="DS9" s="241">
        <v>85.384992999999994</v>
      </c>
      <c r="DT9" s="241">
        <v>81.631097999999994</v>
      </c>
      <c r="DU9" s="241">
        <v>81.803855999999996</v>
      </c>
      <c r="DV9" s="241">
        <v>80.828074999999998</v>
      </c>
      <c r="DW9" s="241">
        <v>88.998929000000004</v>
      </c>
      <c r="DX9" s="241">
        <v>89.206847999999994</v>
      </c>
      <c r="DY9" s="241">
        <v>78.578338000000002</v>
      </c>
      <c r="DZ9" s="241">
        <v>74.676541999999998</v>
      </c>
      <c r="EA9" s="241">
        <v>72.968854750000006</v>
      </c>
      <c r="EB9" s="241">
        <v>80.502764330000005</v>
      </c>
      <c r="EC9" s="241">
        <v>85.304288999999997</v>
      </c>
      <c r="ED9" s="241">
        <v>85.489410000000007</v>
      </c>
      <c r="EE9" s="241">
        <v>80.084986000000001</v>
      </c>
      <c r="EF9" s="241">
        <v>80.566291000000007</v>
      </c>
      <c r="EG9" s="241">
        <v>80.401071999999999</v>
      </c>
      <c r="EH9" s="241">
        <v>80.836224999999999</v>
      </c>
      <c r="EI9" s="241">
        <v>92.147897270000001</v>
      </c>
      <c r="EJ9" s="241">
        <v>90.258419000000004</v>
      </c>
      <c r="EK9" s="241">
        <v>90.258419000000004</v>
      </c>
      <c r="EL9" s="241">
        <v>81.212862999999999</v>
      </c>
      <c r="EM9" s="241">
        <v>88.412125000000003</v>
      </c>
      <c r="EN9" s="241">
        <v>88.757161999999994</v>
      </c>
      <c r="EO9" s="241">
        <v>88.651242999999994</v>
      </c>
      <c r="EP9" s="241">
        <v>80.629557000000005</v>
      </c>
      <c r="EQ9" s="241">
        <v>85.154739000000006</v>
      </c>
      <c r="ER9" s="241">
        <v>88.638086999999999</v>
      </c>
      <c r="ES9" s="241">
        <v>82.237838999999994</v>
      </c>
      <c r="ET9" s="241">
        <v>82.286925999999994</v>
      </c>
      <c r="EU9" s="241">
        <v>83.785073550000007</v>
      </c>
      <c r="EV9" s="241">
        <v>79.538663999999997</v>
      </c>
      <c r="EW9" s="241">
        <v>78.665672999999998</v>
      </c>
      <c r="EX9" s="241">
        <v>80.409786999999994</v>
      </c>
      <c r="EY9" s="241">
        <v>82.562832999999998</v>
      </c>
      <c r="EZ9" s="241">
        <v>0</v>
      </c>
      <c r="FA9" s="241">
        <v>0</v>
      </c>
      <c r="FB9" s="241">
        <v>78.266211999999996</v>
      </c>
      <c r="FC9" s="241">
        <v>77.307085000000001</v>
      </c>
      <c r="FD9" s="241">
        <v>81.851445999999996</v>
      </c>
      <c r="FE9" s="241">
        <v>81.258634999999998</v>
      </c>
      <c r="FF9" s="241">
        <v>81.009207000000004</v>
      </c>
      <c r="FG9" s="241">
        <v>82.745687889999999</v>
      </c>
      <c r="FH9" s="241">
        <v>79.838984999999994</v>
      </c>
      <c r="FI9" s="241">
        <v>0</v>
      </c>
      <c r="FJ9" s="241">
        <v>87.344491000000005</v>
      </c>
      <c r="FK9" s="241">
        <v>82.983789999999999</v>
      </c>
      <c r="FL9" s="241">
        <v>84.026706309999994</v>
      </c>
      <c r="FM9" s="241">
        <v>90.783752000000007</v>
      </c>
      <c r="FN9" s="241">
        <v>77.591066499999997</v>
      </c>
      <c r="FO9" s="241">
        <v>78.043390000000002</v>
      </c>
      <c r="FP9" s="241">
        <v>80.689541000000006</v>
      </c>
      <c r="FQ9" s="241">
        <v>85.003296000000006</v>
      </c>
      <c r="FR9" s="241">
        <v>83.053979209999994</v>
      </c>
      <c r="FS9" s="241">
        <v>82.906108000000003</v>
      </c>
      <c r="FT9" s="241">
        <v>83.044179999999997</v>
      </c>
      <c r="FU9" s="241">
        <v>87.718421000000006</v>
      </c>
      <c r="FV9" s="241">
        <v>87.718421000000006</v>
      </c>
      <c r="FW9" s="241">
        <v>83.229985999999997</v>
      </c>
      <c r="FX9" s="241">
        <v>83.229985999999997</v>
      </c>
      <c r="FY9" s="241">
        <v>83.229985999999997</v>
      </c>
      <c r="FZ9" s="241">
        <v>89.408995000000004</v>
      </c>
      <c r="GA9" s="241">
        <v>89.215081999999995</v>
      </c>
      <c r="GB9" s="241">
        <v>84.397248000000005</v>
      </c>
      <c r="GC9" s="241">
        <v>84.327793</v>
      </c>
      <c r="GD9" s="241">
        <v>82.157776380000001</v>
      </c>
      <c r="GE9" s="241">
        <v>83.173848000000007</v>
      </c>
      <c r="GF9" s="241">
        <v>80.317655999999999</v>
      </c>
      <c r="GG9" s="241">
        <v>85.143956000000003</v>
      </c>
      <c r="GH9" s="241">
        <v>85.143956000000003</v>
      </c>
      <c r="GI9" s="241">
        <v>89.408839999999998</v>
      </c>
      <c r="GJ9" s="241">
        <v>79.570791</v>
      </c>
      <c r="GK9" s="241">
        <v>88.412125000000003</v>
      </c>
      <c r="GL9" s="241">
        <v>88.056230999999997</v>
      </c>
      <c r="GM9" s="241">
        <v>93.16126783</v>
      </c>
      <c r="GN9" s="241">
        <v>79.077291000000002</v>
      </c>
      <c r="GO9" s="241">
        <v>93.16126783</v>
      </c>
      <c r="GP9" s="241">
        <v>87.718421000000006</v>
      </c>
      <c r="GQ9" s="241">
        <v>82.148059000000003</v>
      </c>
      <c r="GR9" s="241">
        <v>86.80856</v>
      </c>
      <c r="GS9" s="241">
        <v>76.543013999999999</v>
      </c>
      <c r="GT9" s="241">
        <v>82.509350999999995</v>
      </c>
      <c r="GU9" s="241">
        <v>73.716232379999994</v>
      </c>
      <c r="GV9" s="241">
        <v>73.527372999999997</v>
      </c>
      <c r="GW9" s="241">
        <v>80.341701999999998</v>
      </c>
      <c r="GX9" s="241">
        <v>88.432045000000002</v>
      </c>
      <c r="GY9" s="241">
        <v>88.114839000000003</v>
      </c>
      <c r="GZ9" s="241">
        <v>87.892548000000005</v>
      </c>
      <c r="HA9" s="241">
        <v>82.509350999999995</v>
      </c>
      <c r="HB9" s="241">
        <v>82.509350999999995</v>
      </c>
      <c r="HC9" s="241">
        <v>82.509350999999995</v>
      </c>
      <c r="HD9" s="241">
        <v>87.377695000000003</v>
      </c>
      <c r="HE9" s="241">
        <v>87.550408000000004</v>
      </c>
      <c r="HF9" s="241">
        <v>87.550408000000004</v>
      </c>
      <c r="HG9" s="241">
        <v>87.550408000000004</v>
      </c>
      <c r="HH9" s="241">
        <v>80.680262999999997</v>
      </c>
      <c r="HI9" s="241">
        <v>90.605698000000004</v>
      </c>
      <c r="HJ9" s="241">
        <v>90.207132999999999</v>
      </c>
      <c r="HK9" s="241">
        <v>83.967319000000003</v>
      </c>
      <c r="HL9" s="241">
        <v>90.196853000000004</v>
      </c>
      <c r="HM9" s="241">
        <v>84.453001999999998</v>
      </c>
      <c r="HN9" s="241">
        <v>77.086757430000006</v>
      </c>
      <c r="HO9" s="241">
        <v>87.512480999999994</v>
      </c>
      <c r="HP9" s="241">
        <v>82.568306000000007</v>
      </c>
      <c r="HQ9" s="241">
        <v>82.738299999999995</v>
      </c>
      <c r="HR9" s="241">
        <v>0</v>
      </c>
      <c r="HS9" s="241">
        <v>0</v>
      </c>
      <c r="HT9" s="241">
        <v>79.958883999999998</v>
      </c>
      <c r="HU9" s="241">
        <v>81.038202999999996</v>
      </c>
      <c r="HV9" s="241">
        <v>73.35905932</v>
      </c>
      <c r="HW9" s="241">
        <v>74.814371499999993</v>
      </c>
      <c r="HX9" s="241">
        <v>75.232394999999997</v>
      </c>
      <c r="HY9" s="241">
        <v>84.739859800000005</v>
      </c>
      <c r="HZ9" s="241">
        <v>82.732774000000006</v>
      </c>
      <c r="IA9" s="241">
        <v>88.508083999999997</v>
      </c>
    </row>
    <row r="10" spans="1:235" x14ac:dyDescent="0.25">
      <c r="A10" s="238"/>
      <c r="B10" s="240">
        <v>45686.145833333299</v>
      </c>
      <c r="C10" s="241">
        <v>62.211311000000002</v>
      </c>
      <c r="D10" s="241">
        <v>62.295910999999997</v>
      </c>
      <c r="E10" s="241">
        <v>62.244798000000003</v>
      </c>
      <c r="F10" s="241">
        <v>62.211311000000002</v>
      </c>
      <c r="G10" s="241">
        <v>0</v>
      </c>
      <c r="H10" s="241">
        <v>0</v>
      </c>
      <c r="I10" s="241">
        <v>62.992204999999998</v>
      </c>
      <c r="J10" s="241">
        <v>68.791574999999995</v>
      </c>
      <c r="K10" s="241">
        <v>68.511319999999998</v>
      </c>
      <c r="L10" s="241">
        <v>68.951194999999998</v>
      </c>
      <c r="M10" s="241">
        <v>63.129345000000001</v>
      </c>
      <c r="N10" s="241">
        <v>62.730443999999999</v>
      </c>
      <c r="O10" s="241">
        <v>68.430559000000002</v>
      </c>
      <c r="P10" s="241">
        <v>67.817470999999998</v>
      </c>
      <c r="Q10" s="241">
        <v>64.670820000000006</v>
      </c>
      <c r="R10" s="241">
        <v>62.390700070000001</v>
      </c>
      <c r="S10" s="241">
        <v>68.809978000000001</v>
      </c>
      <c r="T10" s="241">
        <v>63.361522000000001</v>
      </c>
      <c r="U10" s="241">
        <v>63.918729999999996</v>
      </c>
      <c r="V10" s="241">
        <v>62.786416000000003</v>
      </c>
      <c r="W10" s="241">
        <v>62.786416000000003</v>
      </c>
      <c r="X10" s="241">
        <v>63.303576</v>
      </c>
      <c r="Y10" s="241">
        <v>63.338619000000001</v>
      </c>
      <c r="Z10" s="241">
        <v>60.907432999999997</v>
      </c>
      <c r="AA10" s="241">
        <v>62.300792999999999</v>
      </c>
      <c r="AB10" s="241">
        <v>69.083539999999999</v>
      </c>
      <c r="AC10" s="241">
        <v>61.088152999999998</v>
      </c>
      <c r="AD10" s="241">
        <v>63.876303999999998</v>
      </c>
      <c r="AE10" s="241">
        <v>63.462538000000002</v>
      </c>
      <c r="AF10" s="241">
        <v>63.207492999999999</v>
      </c>
      <c r="AG10" s="241">
        <v>59.452613999999997</v>
      </c>
      <c r="AH10" s="241">
        <v>62.636089499999997</v>
      </c>
      <c r="AI10" s="241">
        <v>63.004516080000002</v>
      </c>
      <c r="AJ10" s="241">
        <v>63.056319000000002</v>
      </c>
      <c r="AK10" s="241">
        <v>63.159306000000001</v>
      </c>
      <c r="AL10" s="241">
        <v>58.327458999999998</v>
      </c>
      <c r="AM10" s="241">
        <v>63.357449000000003</v>
      </c>
      <c r="AN10" s="241">
        <v>60.917777999999998</v>
      </c>
      <c r="AO10" s="241">
        <v>61.226593999999999</v>
      </c>
      <c r="AP10" s="241">
        <v>67.947474999999997</v>
      </c>
      <c r="AQ10" s="241">
        <v>59.697878000000003</v>
      </c>
      <c r="AR10" s="241">
        <v>55.864873500000002</v>
      </c>
      <c r="AS10" s="241">
        <v>56.110864999999997</v>
      </c>
      <c r="AT10" s="241">
        <v>68.974619000000004</v>
      </c>
      <c r="AU10" s="241">
        <v>67.380457000000007</v>
      </c>
      <c r="AV10" s="241">
        <v>67.380457000000007</v>
      </c>
      <c r="AW10" s="241">
        <v>67.173744999999997</v>
      </c>
      <c r="AX10" s="241">
        <v>63.573515</v>
      </c>
      <c r="AY10" s="241">
        <v>59.332262999999998</v>
      </c>
      <c r="AZ10" s="241">
        <v>59.686526999999998</v>
      </c>
      <c r="BA10" s="241">
        <v>65.339185000000001</v>
      </c>
      <c r="BB10" s="241">
        <v>63.150852</v>
      </c>
      <c r="BC10" s="241">
        <v>62.939151000000003</v>
      </c>
      <c r="BD10" s="241">
        <v>62.924866999999999</v>
      </c>
      <c r="BE10" s="241">
        <v>62.849227329999998</v>
      </c>
      <c r="BF10" s="241">
        <v>62.587569999999999</v>
      </c>
      <c r="BG10" s="241">
        <v>62.924866999999999</v>
      </c>
      <c r="BH10" s="241">
        <v>68.113074999999995</v>
      </c>
      <c r="BI10" s="241">
        <v>68.178436000000005</v>
      </c>
      <c r="BJ10" s="241">
        <v>68.178436000000005</v>
      </c>
      <c r="BK10" s="241">
        <v>68.178436000000005</v>
      </c>
      <c r="BL10" s="241">
        <v>61.337643</v>
      </c>
      <c r="BM10" s="241">
        <v>61.675618999999998</v>
      </c>
      <c r="BN10" s="241">
        <v>64.210733000000005</v>
      </c>
      <c r="BO10" s="241">
        <v>64.158466000000004</v>
      </c>
      <c r="BP10" s="241">
        <v>64.609222000000003</v>
      </c>
      <c r="BQ10" s="241">
        <v>63.167721</v>
      </c>
      <c r="BR10" s="241">
        <v>66.664139000000006</v>
      </c>
      <c r="BS10" s="241">
        <v>58.353988999999999</v>
      </c>
      <c r="BT10" s="241">
        <v>58.429265649999998</v>
      </c>
      <c r="BU10" s="241">
        <v>63.860868000000004</v>
      </c>
      <c r="BV10" s="241">
        <v>60.245803500000001</v>
      </c>
      <c r="BW10" s="241">
        <v>65.329106999999993</v>
      </c>
      <c r="BX10" s="241">
        <v>68.049905999999993</v>
      </c>
      <c r="BY10" s="241">
        <v>64.990408000000002</v>
      </c>
      <c r="BZ10" s="241">
        <v>64.990408000000002</v>
      </c>
      <c r="CA10" s="241">
        <v>63.721469999999997</v>
      </c>
      <c r="CB10" s="241">
        <v>62.534795000000003</v>
      </c>
      <c r="CC10" s="241">
        <v>64.388369999999995</v>
      </c>
      <c r="CD10" s="241">
        <v>63.879308000000002</v>
      </c>
      <c r="CE10" s="241">
        <v>63.696348</v>
      </c>
      <c r="CF10" s="241">
        <v>62.019433999999997</v>
      </c>
      <c r="CG10" s="241">
        <v>65.410653999999994</v>
      </c>
      <c r="CH10" s="241">
        <v>65.329106999999993</v>
      </c>
      <c r="CI10" s="241">
        <v>63.049092999999999</v>
      </c>
      <c r="CJ10" s="241">
        <v>63.131632000000003</v>
      </c>
      <c r="CK10" s="241">
        <v>65.259607000000003</v>
      </c>
      <c r="CL10" s="241">
        <v>64.443923999999996</v>
      </c>
      <c r="CM10" s="241">
        <v>67.402630360000003</v>
      </c>
      <c r="CN10" s="241">
        <v>65.276081000000005</v>
      </c>
      <c r="CO10" s="241">
        <v>65.535295000000005</v>
      </c>
      <c r="CP10" s="241">
        <v>61.815756</v>
      </c>
      <c r="CQ10" s="241">
        <v>60.777926000000001</v>
      </c>
      <c r="CR10" s="241">
        <v>66.731603469999996</v>
      </c>
      <c r="CS10" s="241">
        <v>61.447546000000003</v>
      </c>
      <c r="CT10" s="241">
        <v>62.168554</v>
      </c>
      <c r="CU10" s="241">
        <v>62.121807959999998</v>
      </c>
      <c r="CV10" s="241">
        <v>61.431148</v>
      </c>
      <c r="CW10" s="241">
        <v>62.554591000000002</v>
      </c>
      <c r="CX10" s="241">
        <v>71.564744419999997</v>
      </c>
      <c r="CY10" s="241">
        <v>61.446002</v>
      </c>
      <c r="CZ10" s="241">
        <v>62.721325999999998</v>
      </c>
      <c r="DA10" s="241">
        <v>62.920113999999998</v>
      </c>
      <c r="DB10" s="241">
        <v>64.970167000000004</v>
      </c>
      <c r="DC10" s="241">
        <v>69.060911000000004</v>
      </c>
      <c r="DD10" s="241">
        <v>69.221990000000005</v>
      </c>
      <c r="DE10" s="241">
        <v>68.049905999999993</v>
      </c>
      <c r="DF10" s="241">
        <v>67.596618000000007</v>
      </c>
      <c r="DG10" s="241">
        <v>0</v>
      </c>
      <c r="DH10" s="241">
        <v>64.659279999999995</v>
      </c>
      <c r="DI10" s="241">
        <v>64.990408000000002</v>
      </c>
      <c r="DJ10" s="241">
        <v>63.549130499999997</v>
      </c>
      <c r="DK10" s="241">
        <v>63.683246509999996</v>
      </c>
      <c r="DL10" s="241">
        <v>68.816789999999997</v>
      </c>
      <c r="DM10" s="241">
        <v>68.663252</v>
      </c>
      <c r="DN10" s="241">
        <v>62.448906000000001</v>
      </c>
      <c r="DO10" s="241">
        <v>67.395657</v>
      </c>
      <c r="DP10" s="241">
        <v>65.740582000000003</v>
      </c>
      <c r="DQ10" s="241">
        <v>62.421048999999996</v>
      </c>
      <c r="DR10" s="241">
        <v>56.105632999999997</v>
      </c>
      <c r="DS10" s="241">
        <v>65.520847000000003</v>
      </c>
      <c r="DT10" s="241">
        <v>62.670864000000002</v>
      </c>
      <c r="DU10" s="241">
        <v>62.803758999999999</v>
      </c>
      <c r="DV10" s="241">
        <v>62.027583</v>
      </c>
      <c r="DW10" s="241">
        <v>68.307923000000002</v>
      </c>
      <c r="DX10" s="241">
        <v>68.462636000000003</v>
      </c>
      <c r="DY10" s="241">
        <v>60.249408000000003</v>
      </c>
      <c r="DZ10" s="241">
        <v>57.339010999999999</v>
      </c>
      <c r="EA10" s="241">
        <v>56.041555500000001</v>
      </c>
      <c r="EB10" s="241">
        <v>61.769281069999998</v>
      </c>
      <c r="EC10" s="241">
        <v>65.511189999999999</v>
      </c>
      <c r="ED10" s="241">
        <v>65.657328000000007</v>
      </c>
      <c r="EE10" s="241">
        <v>61.466135000000001</v>
      </c>
      <c r="EF10" s="241">
        <v>61.826442999999998</v>
      </c>
      <c r="EG10" s="241">
        <v>61.690582999999997</v>
      </c>
      <c r="EH10" s="241">
        <v>62.014091000000001</v>
      </c>
      <c r="EI10" s="241">
        <v>70.759437599999998</v>
      </c>
      <c r="EJ10" s="241">
        <v>69.329052000000004</v>
      </c>
      <c r="EK10" s="241">
        <v>69.329052000000004</v>
      </c>
      <c r="EL10" s="241">
        <v>62.355989000000001</v>
      </c>
      <c r="EM10" s="241">
        <v>67.867386999999994</v>
      </c>
      <c r="EN10" s="241">
        <v>68.130388999999994</v>
      </c>
      <c r="EO10" s="241">
        <v>68.049905999999993</v>
      </c>
      <c r="EP10" s="241">
        <v>61.859270000000002</v>
      </c>
      <c r="EQ10" s="241">
        <v>65.398707999999999</v>
      </c>
      <c r="ER10" s="241">
        <v>68.211993000000007</v>
      </c>
      <c r="ES10" s="241">
        <v>63.101838999999998</v>
      </c>
      <c r="ET10" s="241">
        <v>63.149422000000001</v>
      </c>
      <c r="EU10" s="241">
        <v>64.259912470000003</v>
      </c>
      <c r="EV10" s="241">
        <v>61.046588</v>
      </c>
      <c r="EW10" s="241">
        <v>60.373735000000003</v>
      </c>
      <c r="EX10" s="241">
        <v>61.719645999999997</v>
      </c>
      <c r="EY10" s="241">
        <v>63.256954</v>
      </c>
      <c r="EZ10" s="241">
        <v>0</v>
      </c>
      <c r="FA10" s="241">
        <v>0</v>
      </c>
      <c r="FB10" s="241">
        <v>60.077447999999997</v>
      </c>
      <c r="FC10" s="241">
        <v>59.319721000000001</v>
      </c>
      <c r="FD10" s="241">
        <v>62.786416000000003</v>
      </c>
      <c r="FE10" s="241">
        <v>62.332903000000002</v>
      </c>
      <c r="FF10" s="241">
        <v>62.142088999999999</v>
      </c>
      <c r="FG10" s="241">
        <v>63.442977280000001</v>
      </c>
      <c r="FH10" s="241">
        <v>61.273589000000001</v>
      </c>
      <c r="FI10" s="241">
        <v>0</v>
      </c>
      <c r="FJ10" s="241">
        <v>67.119076000000007</v>
      </c>
      <c r="FK10" s="241">
        <v>63.665864999999997</v>
      </c>
      <c r="FL10" s="241">
        <v>64.330746009999999</v>
      </c>
      <c r="FM10" s="241">
        <v>69.757757999999995</v>
      </c>
      <c r="FN10" s="241">
        <v>59.6237815</v>
      </c>
      <c r="FO10" s="241">
        <v>59.970154000000001</v>
      </c>
      <c r="FP10" s="241">
        <v>61.946665000000003</v>
      </c>
      <c r="FQ10" s="241">
        <v>65.259607000000003</v>
      </c>
      <c r="FR10" s="241">
        <v>63.728989130000002</v>
      </c>
      <c r="FS10" s="241">
        <v>63.615814</v>
      </c>
      <c r="FT10" s="241">
        <v>63.721469999999997</v>
      </c>
      <c r="FU10" s="241">
        <v>67.339495999999997</v>
      </c>
      <c r="FV10" s="241">
        <v>67.339495999999997</v>
      </c>
      <c r="FW10" s="241">
        <v>63.844132999999999</v>
      </c>
      <c r="FX10" s="241">
        <v>63.844132999999999</v>
      </c>
      <c r="FY10" s="241">
        <v>63.844132999999999</v>
      </c>
      <c r="FZ10" s="241">
        <v>68.624593000000004</v>
      </c>
      <c r="GA10" s="241">
        <v>68.477258000000006</v>
      </c>
      <c r="GB10" s="241">
        <v>64.885807</v>
      </c>
      <c r="GC10" s="241">
        <v>64.789044000000004</v>
      </c>
      <c r="GD10" s="241">
        <v>63.027737909999999</v>
      </c>
      <c r="GE10" s="241">
        <v>63.789923999999999</v>
      </c>
      <c r="GF10" s="241">
        <v>61.576120000000003</v>
      </c>
      <c r="GG10" s="241">
        <v>65.329106999999993</v>
      </c>
      <c r="GH10" s="241">
        <v>65.329106999999993</v>
      </c>
      <c r="GI10" s="241">
        <v>68.692789000000005</v>
      </c>
      <c r="GJ10" s="241">
        <v>61.067472330000001</v>
      </c>
      <c r="GK10" s="241">
        <v>67.867386999999994</v>
      </c>
      <c r="GL10" s="241">
        <v>67.596618000000007</v>
      </c>
      <c r="GM10" s="241">
        <v>71.537594589999998</v>
      </c>
      <c r="GN10" s="241">
        <v>60.679062999999999</v>
      </c>
      <c r="GO10" s="241">
        <v>71.537594589999998</v>
      </c>
      <c r="GP10" s="241">
        <v>67.339495999999997</v>
      </c>
      <c r="GQ10" s="241">
        <v>63.089094000000003</v>
      </c>
      <c r="GR10" s="241">
        <v>66.701296999999997</v>
      </c>
      <c r="GS10" s="241">
        <v>58.734811000000001</v>
      </c>
      <c r="GT10" s="241">
        <v>63.319744999999998</v>
      </c>
      <c r="GU10" s="241">
        <v>56.556347850000002</v>
      </c>
      <c r="GV10" s="241">
        <v>56.411451720000002</v>
      </c>
      <c r="GW10" s="241">
        <v>61.585971999999998</v>
      </c>
      <c r="GX10" s="241">
        <v>67.897514000000001</v>
      </c>
      <c r="GY10" s="241">
        <v>67.646257000000006</v>
      </c>
      <c r="GZ10" s="241">
        <v>67.473168000000001</v>
      </c>
      <c r="HA10" s="241">
        <v>63.319744999999998</v>
      </c>
      <c r="HB10" s="241">
        <v>63.319744999999998</v>
      </c>
      <c r="HC10" s="241">
        <v>63.319744999999998</v>
      </c>
      <c r="HD10" s="241">
        <v>67.280600000000007</v>
      </c>
      <c r="HE10" s="241">
        <v>67.372018999999995</v>
      </c>
      <c r="HF10" s="241">
        <v>67.372018999999995</v>
      </c>
      <c r="HG10" s="241">
        <v>67.372018999999995</v>
      </c>
      <c r="HH10" s="241">
        <v>61.910438999999997</v>
      </c>
      <c r="HI10" s="241">
        <v>69.550414000000004</v>
      </c>
      <c r="HJ10" s="241">
        <v>69.239648000000003</v>
      </c>
      <c r="HK10" s="241">
        <v>64.524896999999996</v>
      </c>
      <c r="HL10" s="241">
        <v>69.246792999999997</v>
      </c>
      <c r="HM10" s="241">
        <v>64.758733000000007</v>
      </c>
      <c r="HN10" s="241">
        <v>59.151649630000001</v>
      </c>
      <c r="HO10" s="241">
        <v>67.276266000000007</v>
      </c>
      <c r="HP10" s="241">
        <v>63.324955000000003</v>
      </c>
      <c r="HQ10" s="241">
        <v>63.457391999999999</v>
      </c>
      <c r="HR10" s="241">
        <v>0</v>
      </c>
      <c r="HS10" s="241">
        <v>0</v>
      </c>
      <c r="HT10" s="241">
        <v>61.351965</v>
      </c>
      <c r="HU10" s="241">
        <v>62.207273000000001</v>
      </c>
      <c r="HV10" s="241">
        <v>56.282318600000004</v>
      </c>
      <c r="HW10" s="241">
        <v>57.3938925</v>
      </c>
      <c r="HX10" s="241">
        <v>57.718609000000001</v>
      </c>
      <c r="HY10" s="241">
        <v>65.020382940000005</v>
      </c>
      <c r="HZ10" s="241">
        <v>63.464551999999998</v>
      </c>
      <c r="IA10" s="241">
        <v>68.111877000000007</v>
      </c>
    </row>
    <row r="11" spans="1:235" x14ac:dyDescent="0.25">
      <c r="A11" s="238"/>
      <c r="B11" s="240">
        <v>45686.166666666701</v>
      </c>
      <c r="C11" s="241">
        <v>62.246009000000001</v>
      </c>
      <c r="D11" s="241">
        <v>62.329828999999997</v>
      </c>
      <c r="E11" s="241">
        <v>62.281567000000003</v>
      </c>
      <c r="F11" s="241">
        <v>62.246009000000001</v>
      </c>
      <c r="G11" s="241">
        <v>0</v>
      </c>
      <c r="H11" s="241">
        <v>0</v>
      </c>
      <c r="I11" s="241">
        <v>63.035249999999998</v>
      </c>
      <c r="J11" s="241">
        <v>68.715470999999994</v>
      </c>
      <c r="K11" s="241">
        <v>68.428284000000005</v>
      </c>
      <c r="L11" s="241">
        <v>68.879721000000004</v>
      </c>
      <c r="M11" s="241">
        <v>63.208348999999998</v>
      </c>
      <c r="N11" s="241">
        <v>62.773794000000002</v>
      </c>
      <c r="O11" s="241">
        <v>68.353472999999994</v>
      </c>
      <c r="P11" s="241">
        <v>67.739902999999998</v>
      </c>
      <c r="Q11" s="241">
        <v>64.669477999999998</v>
      </c>
      <c r="R11" s="241">
        <v>62.404473179999997</v>
      </c>
      <c r="S11" s="241">
        <v>68.751723999999996</v>
      </c>
      <c r="T11" s="241">
        <v>63.175196</v>
      </c>
      <c r="U11" s="241">
        <v>63.923656999999999</v>
      </c>
      <c r="V11" s="241">
        <v>62.815443999999999</v>
      </c>
      <c r="W11" s="241">
        <v>62.815443999999999</v>
      </c>
      <c r="X11" s="241">
        <v>63.315955000000002</v>
      </c>
      <c r="Y11" s="241">
        <v>63.379261999999997</v>
      </c>
      <c r="Z11" s="241">
        <v>61.328097</v>
      </c>
      <c r="AA11" s="241">
        <v>62.394503</v>
      </c>
      <c r="AB11" s="241">
        <v>68.969641999999993</v>
      </c>
      <c r="AC11" s="241">
        <v>61.073267999999999</v>
      </c>
      <c r="AD11" s="241">
        <v>64.015578000000005</v>
      </c>
      <c r="AE11" s="241">
        <v>63.479011</v>
      </c>
      <c r="AF11" s="241">
        <v>63.251330000000003</v>
      </c>
      <c r="AG11" s="241">
        <v>59.495396999999997</v>
      </c>
      <c r="AH11" s="241">
        <v>62.651030249999998</v>
      </c>
      <c r="AI11" s="241">
        <v>63.02459228</v>
      </c>
      <c r="AJ11" s="241">
        <v>63.089782</v>
      </c>
      <c r="AK11" s="241">
        <v>63.183520000000001</v>
      </c>
      <c r="AL11" s="241">
        <v>58.454025999999999</v>
      </c>
      <c r="AM11" s="241">
        <v>63.371684000000002</v>
      </c>
      <c r="AN11" s="241">
        <v>60.875902330000002</v>
      </c>
      <c r="AO11" s="241">
        <v>61.190199</v>
      </c>
      <c r="AP11" s="241">
        <v>67.831997999999999</v>
      </c>
      <c r="AQ11" s="241">
        <v>59.747999</v>
      </c>
      <c r="AR11" s="241">
        <v>55.91057</v>
      </c>
      <c r="AS11" s="241">
        <v>56.155327999999997</v>
      </c>
      <c r="AT11" s="241">
        <v>68.842903000000007</v>
      </c>
      <c r="AU11" s="241">
        <v>67.289252000000005</v>
      </c>
      <c r="AV11" s="241">
        <v>67.289252000000005</v>
      </c>
      <c r="AW11" s="241">
        <v>67.093962000000005</v>
      </c>
      <c r="AX11" s="241">
        <v>63.599820999999999</v>
      </c>
      <c r="AY11" s="241">
        <v>59.352665000000002</v>
      </c>
      <c r="AZ11" s="241">
        <v>59.705176999999999</v>
      </c>
      <c r="BA11" s="241">
        <v>65.354695000000007</v>
      </c>
      <c r="BB11" s="241">
        <v>63.166103999999997</v>
      </c>
      <c r="BC11" s="241">
        <v>62.965243999999998</v>
      </c>
      <c r="BD11" s="241">
        <v>62.950955999999998</v>
      </c>
      <c r="BE11" s="241">
        <v>62.87529833</v>
      </c>
      <c r="BF11" s="241">
        <v>62.633333</v>
      </c>
      <c r="BG11" s="241">
        <v>62.950955999999998</v>
      </c>
      <c r="BH11" s="241">
        <v>68.011497000000006</v>
      </c>
      <c r="BI11" s="241">
        <v>68.083523999999997</v>
      </c>
      <c r="BJ11" s="241">
        <v>68.083523999999997</v>
      </c>
      <c r="BK11" s="241">
        <v>68.083523999999997</v>
      </c>
      <c r="BL11" s="241">
        <v>61.306939</v>
      </c>
      <c r="BM11" s="241">
        <v>61.654220000000002</v>
      </c>
      <c r="BN11" s="241">
        <v>64.222302999999997</v>
      </c>
      <c r="BO11" s="241">
        <v>64.171557000000007</v>
      </c>
      <c r="BP11" s="241">
        <v>64.796032999999994</v>
      </c>
      <c r="BQ11" s="241">
        <v>63.283237</v>
      </c>
      <c r="BR11" s="241">
        <v>66.516098</v>
      </c>
      <c r="BS11" s="241">
        <v>58.466987000000003</v>
      </c>
      <c r="BT11" s="241">
        <v>58.542409409999998</v>
      </c>
      <c r="BU11" s="241">
        <v>63.744490999999996</v>
      </c>
      <c r="BV11" s="241">
        <v>60.245806330000001</v>
      </c>
      <c r="BW11" s="241">
        <v>65.344341999999997</v>
      </c>
      <c r="BX11" s="241">
        <v>67.965682999999999</v>
      </c>
      <c r="BY11" s="241">
        <v>65.216735999999997</v>
      </c>
      <c r="BZ11" s="241">
        <v>65.216735999999997</v>
      </c>
      <c r="CA11" s="241">
        <v>63.739652</v>
      </c>
      <c r="CB11" s="241">
        <v>62.651108999999998</v>
      </c>
      <c r="CC11" s="241">
        <v>64.551755</v>
      </c>
      <c r="CD11" s="241">
        <v>63.701773000000003</v>
      </c>
      <c r="CE11" s="241">
        <v>63.51614</v>
      </c>
      <c r="CF11" s="241">
        <v>62.156222</v>
      </c>
      <c r="CG11" s="241">
        <v>65.007042999999996</v>
      </c>
      <c r="CH11" s="241">
        <v>65.344341999999997</v>
      </c>
      <c r="CI11" s="241">
        <v>63.064640670000003</v>
      </c>
      <c r="CJ11" s="241">
        <v>63.146940999999998</v>
      </c>
      <c r="CK11" s="241">
        <v>65.109112999999994</v>
      </c>
      <c r="CL11" s="241">
        <v>64.409043999999994</v>
      </c>
      <c r="CM11" s="241">
        <v>67.411938120000002</v>
      </c>
      <c r="CN11" s="241">
        <v>65.289869999999993</v>
      </c>
      <c r="CO11" s="241">
        <v>65.546678999999997</v>
      </c>
      <c r="CP11" s="241">
        <v>61.823999999999998</v>
      </c>
      <c r="CQ11" s="241">
        <v>60.780794</v>
      </c>
      <c r="CR11" s="241">
        <v>66.737016420000003</v>
      </c>
      <c r="CS11" s="241">
        <v>61.651395000000001</v>
      </c>
      <c r="CT11" s="241">
        <v>62.217286000000001</v>
      </c>
      <c r="CU11" s="241">
        <v>62.044525139999998</v>
      </c>
      <c r="CV11" s="241">
        <v>61.443753999999998</v>
      </c>
      <c r="CW11" s="241">
        <v>62.569290000000002</v>
      </c>
      <c r="CX11" s="241">
        <v>71.446755659999994</v>
      </c>
      <c r="CY11" s="241">
        <v>61.441558000000001</v>
      </c>
      <c r="CZ11" s="241">
        <v>62.840639500000002</v>
      </c>
      <c r="DA11" s="241">
        <v>63.008543000000003</v>
      </c>
      <c r="DB11" s="241">
        <v>65.111908999999997</v>
      </c>
      <c r="DC11" s="241">
        <v>68.976460000000003</v>
      </c>
      <c r="DD11" s="241">
        <v>69.138794000000004</v>
      </c>
      <c r="DE11" s="241">
        <v>67.965682999999999</v>
      </c>
      <c r="DF11" s="241">
        <v>67.499549000000002</v>
      </c>
      <c r="DG11" s="241">
        <v>0</v>
      </c>
      <c r="DH11" s="241">
        <v>64.873982999999996</v>
      </c>
      <c r="DI11" s="241">
        <v>65.216735999999997</v>
      </c>
      <c r="DJ11" s="241">
        <v>63.574845500000002</v>
      </c>
      <c r="DK11" s="241">
        <v>63.801696620000001</v>
      </c>
      <c r="DL11" s="241">
        <v>68.737279000000001</v>
      </c>
      <c r="DM11" s="241">
        <v>68.583876000000004</v>
      </c>
      <c r="DN11" s="241">
        <v>62.492552330000002</v>
      </c>
      <c r="DO11" s="241">
        <v>67.403603000000004</v>
      </c>
      <c r="DP11" s="241">
        <v>65.759370000000004</v>
      </c>
      <c r="DQ11" s="241">
        <v>62.429122</v>
      </c>
      <c r="DR11" s="241">
        <v>56.375312000000001</v>
      </c>
      <c r="DS11" s="241">
        <v>65.539047999999994</v>
      </c>
      <c r="DT11" s="241">
        <v>62.694662999999998</v>
      </c>
      <c r="DU11" s="241">
        <v>62.828695000000003</v>
      </c>
      <c r="DV11" s="241">
        <v>62.018357999999999</v>
      </c>
      <c r="DW11" s="241">
        <v>68.238178000000005</v>
      </c>
      <c r="DX11" s="241">
        <v>68.402186</v>
      </c>
      <c r="DY11" s="241">
        <v>60.001133000000003</v>
      </c>
      <c r="DZ11" s="241">
        <v>57.364787</v>
      </c>
      <c r="EA11" s="241">
        <v>56.054564749999997</v>
      </c>
      <c r="EB11" s="241">
        <v>61.801331599999997</v>
      </c>
      <c r="EC11" s="241">
        <v>65.275934000000007</v>
      </c>
      <c r="ED11" s="241">
        <v>65.419889999999995</v>
      </c>
      <c r="EE11" s="241">
        <v>61.562603000000003</v>
      </c>
      <c r="EF11" s="241">
        <v>61.921717999999998</v>
      </c>
      <c r="EG11" s="241">
        <v>61.592579000000001</v>
      </c>
      <c r="EH11" s="241">
        <v>62.025953999999999</v>
      </c>
      <c r="EI11" s="241">
        <v>70.642776549999994</v>
      </c>
      <c r="EJ11" s="241">
        <v>69.203040000000001</v>
      </c>
      <c r="EK11" s="241">
        <v>69.203040000000001</v>
      </c>
      <c r="EL11" s="241">
        <v>62.403396999999998</v>
      </c>
      <c r="EM11" s="241">
        <v>67.779763000000003</v>
      </c>
      <c r="EN11" s="241">
        <v>68.048449000000005</v>
      </c>
      <c r="EO11" s="241">
        <v>67.965682999999999</v>
      </c>
      <c r="EP11" s="241">
        <v>61.925361000000002</v>
      </c>
      <c r="EQ11" s="241">
        <v>65.269101000000006</v>
      </c>
      <c r="ER11" s="241">
        <v>68.228149000000002</v>
      </c>
      <c r="ES11" s="241">
        <v>63.116962000000001</v>
      </c>
      <c r="ET11" s="241">
        <v>63.164670999999998</v>
      </c>
      <c r="EU11" s="241">
        <v>64.284297519999996</v>
      </c>
      <c r="EV11" s="241">
        <v>61.086478</v>
      </c>
      <c r="EW11" s="241">
        <v>60.427110999999996</v>
      </c>
      <c r="EX11" s="241">
        <v>61.758547999999998</v>
      </c>
      <c r="EY11" s="241">
        <v>63.178258999999997</v>
      </c>
      <c r="EZ11" s="241">
        <v>0</v>
      </c>
      <c r="FA11" s="241">
        <v>0</v>
      </c>
      <c r="FB11" s="241">
        <v>60.082765999999999</v>
      </c>
      <c r="FC11" s="241">
        <v>59.348357</v>
      </c>
      <c r="FD11" s="241">
        <v>62.815443999999999</v>
      </c>
      <c r="FE11" s="241">
        <v>62.351897999999998</v>
      </c>
      <c r="FF11" s="241">
        <v>62.156847999999997</v>
      </c>
      <c r="FG11" s="241">
        <v>63.445971040000003</v>
      </c>
      <c r="FH11" s="241">
        <v>61.301518999999999</v>
      </c>
      <c r="FI11" s="241">
        <v>0</v>
      </c>
      <c r="FJ11" s="241">
        <v>67.134027000000003</v>
      </c>
      <c r="FK11" s="241">
        <v>63.675742</v>
      </c>
      <c r="FL11" s="241">
        <v>64.344340470000006</v>
      </c>
      <c r="FM11" s="241">
        <v>69.865184999999997</v>
      </c>
      <c r="FN11" s="241">
        <v>59.911928500000002</v>
      </c>
      <c r="FO11" s="241">
        <v>60.229683000000001</v>
      </c>
      <c r="FP11" s="241">
        <v>61.978918</v>
      </c>
      <c r="FQ11" s="241">
        <v>65.109112999999994</v>
      </c>
      <c r="FR11" s="241">
        <v>63.747173279999998</v>
      </c>
      <c r="FS11" s="241">
        <v>63.635154999999997</v>
      </c>
      <c r="FT11" s="241">
        <v>63.739652</v>
      </c>
      <c r="FU11" s="241">
        <v>67.238591999999997</v>
      </c>
      <c r="FV11" s="241">
        <v>67.238591999999997</v>
      </c>
      <c r="FW11" s="241">
        <v>63.727657999999998</v>
      </c>
      <c r="FX11" s="241">
        <v>63.727657999999998</v>
      </c>
      <c r="FY11" s="241">
        <v>63.727657999999998</v>
      </c>
      <c r="FZ11" s="241">
        <v>68.548743000000002</v>
      </c>
      <c r="GA11" s="241">
        <v>68.398589999999999</v>
      </c>
      <c r="GB11" s="241">
        <v>64.882412000000002</v>
      </c>
      <c r="GC11" s="241">
        <v>64.810803000000007</v>
      </c>
      <c r="GD11" s="241">
        <v>63.042774129999998</v>
      </c>
      <c r="GE11" s="241">
        <v>63.611818999999997</v>
      </c>
      <c r="GF11" s="241">
        <v>61.581505999999997</v>
      </c>
      <c r="GG11" s="241">
        <v>65.344341999999997</v>
      </c>
      <c r="GH11" s="241">
        <v>65.344341999999997</v>
      </c>
      <c r="GI11" s="241">
        <v>68.556522999999999</v>
      </c>
      <c r="GJ11" s="241">
        <v>61.052544330000003</v>
      </c>
      <c r="GK11" s="241">
        <v>67.779763000000003</v>
      </c>
      <c r="GL11" s="241">
        <v>67.499549000000002</v>
      </c>
      <c r="GM11" s="241">
        <v>71.419650590000003</v>
      </c>
      <c r="GN11" s="241">
        <v>60.58661</v>
      </c>
      <c r="GO11" s="241">
        <v>71.419650590000003</v>
      </c>
      <c r="GP11" s="241">
        <v>67.238591999999997</v>
      </c>
      <c r="GQ11" s="241">
        <v>63.130482999999998</v>
      </c>
      <c r="GR11" s="241">
        <v>66.475817000000006</v>
      </c>
      <c r="GS11" s="241">
        <v>58.769812000000002</v>
      </c>
      <c r="GT11" s="241">
        <v>63.361766000000003</v>
      </c>
      <c r="GU11" s="241">
        <v>56.563890430000001</v>
      </c>
      <c r="GV11" s="241">
        <v>56.418974980000002</v>
      </c>
      <c r="GW11" s="241">
        <v>61.382944000000002</v>
      </c>
      <c r="GX11" s="241">
        <v>67.791735000000003</v>
      </c>
      <c r="GY11" s="241">
        <v>67.536342000000005</v>
      </c>
      <c r="GZ11" s="241">
        <v>67.362575000000007</v>
      </c>
      <c r="HA11" s="241">
        <v>63.361766000000003</v>
      </c>
      <c r="HB11" s="241">
        <v>63.361766000000003</v>
      </c>
      <c r="HC11" s="241">
        <v>63.361766000000003</v>
      </c>
      <c r="HD11" s="241">
        <v>67.280600000000007</v>
      </c>
      <c r="HE11" s="241">
        <v>67.378360999999998</v>
      </c>
      <c r="HF11" s="241">
        <v>67.378360999999998</v>
      </c>
      <c r="HG11" s="241">
        <v>67.378360999999998</v>
      </c>
      <c r="HH11" s="241">
        <v>61.948673999999997</v>
      </c>
      <c r="HI11" s="241">
        <v>69.457705000000004</v>
      </c>
      <c r="HJ11" s="241">
        <v>69.149118000000001</v>
      </c>
      <c r="HK11" s="241">
        <v>64.574329000000006</v>
      </c>
      <c r="HL11" s="241">
        <v>69.179637</v>
      </c>
      <c r="HM11" s="241">
        <v>64.773081000000005</v>
      </c>
      <c r="HN11" s="241">
        <v>59.06152385</v>
      </c>
      <c r="HO11" s="241">
        <v>67.289546000000001</v>
      </c>
      <c r="HP11" s="241">
        <v>63.349882000000001</v>
      </c>
      <c r="HQ11" s="241">
        <v>63.481788000000002</v>
      </c>
      <c r="HR11" s="241">
        <v>0</v>
      </c>
      <c r="HS11" s="241">
        <v>0</v>
      </c>
      <c r="HT11" s="241">
        <v>61.383799000000003</v>
      </c>
      <c r="HU11" s="241">
        <v>62.197298000000004</v>
      </c>
      <c r="HV11" s="241">
        <v>56.289824639999999</v>
      </c>
      <c r="HW11" s="241">
        <v>57.432974999999999</v>
      </c>
      <c r="HX11" s="241">
        <v>57.756754999999998</v>
      </c>
      <c r="HY11" s="241">
        <v>65.032851019999995</v>
      </c>
      <c r="HZ11" s="241">
        <v>63.481461000000003</v>
      </c>
      <c r="IA11" s="241">
        <v>68.126726000000005</v>
      </c>
    </row>
    <row r="12" spans="1:235" x14ac:dyDescent="0.25">
      <c r="A12" s="238"/>
      <c r="B12" s="240">
        <v>45686.1875</v>
      </c>
      <c r="C12" s="241">
        <v>62.147295999999997</v>
      </c>
      <c r="D12" s="241">
        <v>62.231307000000001</v>
      </c>
      <c r="E12" s="241">
        <v>62.182371000000003</v>
      </c>
      <c r="F12" s="241">
        <v>62.147295999999997</v>
      </c>
      <c r="G12" s="241">
        <v>0</v>
      </c>
      <c r="H12" s="241">
        <v>0</v>
      </c>
      <c r="I12" s="241">
        <v>62.892398</v>
      </c>
      <c r="J12" s="241">
        <v>68.601589000000004</v>
      </c>
      <c r="K12" s="241">
        <v>68.338851000000005</v>
      </c>
      <c r="L12" s="241">
        <v>68.746930000000006</v>
      </c>
      <c r="M12" s="241">
        <v>62.899718999999997</v>
      </c>
      <c r="N12" s="241">
        <v>62.670597999999998</v>
      </c>
      <c r="O12" s="241">
        <v>68.139330999999999</v>
      </c>
      <c r="P12" s="241">
        <v>67.526945999999995</v>
      </c>
      <c r="Q12" s="241">
        <v>64.645843999999997</v>
      </c>
      <c r="R12" s="241">
        <v>62.394020130000001</v>
      </c>
      <c r="S12" s="241">
        <v>68.637816000000001</v>
      </c>
      <c r="T12" s="241">
        <v>63.136899</v>
      </c>
      <c r="U12" s="241">
        <v>63.891689999999997</v>
      </c>
      <c r="V12" s="241">
        <v>62.665736000000003</v>
      </c>
      <c r="W12" s="241">
        <v>62.665736000000003</v>
      </c>
      <c r="X12" s="241">
        <v>63.271000999999998</v>
      </c>
      <c r="Y12" s="241">
        <v>63.279994000000002</v>
      </c>
      <c r="Z12" s="241">
        <v>61.204773000000003</v>
      </c>
      <c r="AA12" s="241">
        <v>62.303502000000002</v>
      </c>
      <c r="AB12" s="241">
        <v>68.717796000000007</v>
      </c>
      <c r="AC12" s="241">
        <v>60.817410000000002</v>
      </c>
      <c r="AD12" s="241">
        <v>63.390239999999999</v>
      </c>
      <c r="AE12" s="241">
        <v>63.353645999999998</v>
      </c>
      <c r="AF12" s="241">
        <v>63.152698999999998</v>
      </c>
      <c r="AG12" s="241">
        <v>59.419772999999999</v>
      </c>
      <c r="AH12" s="241">
        <v>62.625881499999998</v>
      </c>
      <c r="AI12" s="241">
        <v>62.992644149999997</v>
      </c>
      <c r="AJ12" s="241">
        <v>63.058719000000004</v>
      </c>
      <c r="AK12" s="241">
        <v>63.151342999999997</v>
      </c>
      <c r="AL12" s="241">
        <v>58.666604999999997</v>
      </c>
      <c r="AM12" s="241">
        <v>63.329127</v>
      </c>
      <c r="AN12" s="241">
        <v>60.659874000000002</v>
      </c>
      <c r="AO12" s="241">
        <v>60.970489000000001</v>
      </c>
      <c r="AP12" s="241">
        <v>67.603915000000001</v>
      </c>
      <c r="AQ12" s="241">
        <v>59.762718</v>
      </c>
      <c r="AR12" s="241">
        <v>55.847774999999999</v>
      </c>
      <c r="AS12" s="241">
        <v>56.091543999999999</v>
      </c>
      <c r="AT12" s="241">
        <v>68.588138000000001</v>
      </c>
      <c r="AU12" s="241">
        <v>67.067746999999997</v>
      </c>
      <c r="AV12" s="241">
        <v>67.067746999999997</v>
      </c>
      <c r="AW12" s="241">
        <v>66.867407999999998</v>
      </c>
      <c r="AX12" s="241">
        <v>63.495797000000003</v>
      </c>
      <c r="AY12" s="241">
        <v>59.283302999999997</v>
      </c>
      <c r="AZ12" s="241">
        <v>59.632917999999997</v>
      </c>
      <c r="BA12" s="241">
        <v>65.314204000000004</v>
      </c>
      <c r="BB12" s="241">
        <v>63.014696999999998</v>
      </c>
      <c r="BC12" s="241">
        <v>62.810837999999997</v>
      </c>
      <c r="BD12" s="241">
        <v>62.796568999999998</v>
      </c>
      <c r="BE12" s="241">
        <v>62.721009000000002</v>
      </c>
      <c r="BF12" s="241">
        <v>62.474364999999999</v>
      </c>
      <c r="BG12" s="241">
        <v>62.796568999999998</v>
      </c>
      <c r="BH12" s="241">
        <v>67.799090000000007</v>
      </c>
      <c r="BI12" s="241">
        <v>67.869730000000004</v>
      </c>
      <c r="BJ12" s="241">
        <v>67.869730000000004</v>
      </c>
      <c r="BK12" s="241">
        <v>67.869730000000004</v>
      </c>
      <c r="BL12" s="241">
        <v>61.286963</v>
      </c>
      <c r="BM12" s="241">
        <v>61.586641999999998</v>
      </c>
      <c r="BN12" s="241">
        <v>64.132001000000002</v>
      </c>
      <c r="BO12" s="241">
        <v>64.080276999999995</v>
      </c>
      <c r="BP12" s="241">
        <v>63.882520999999997</v>
      </c>
      <c r="BQ12" s="241">
        <v>62.551389999999998</v>
      </c>
      <c r="BR12" s="241">
        <v>66.405085999999997</v>
      </c>
      <c r="BS12" s="241">
        <v>58.677455999999999</v>
      </c>
      <c r="BT12" s="241">
        <v>58.753149919999998</v>
      </c>
      <c r="BU12" s="241">
        <v>63.548155999999999</v>
      </c>
      <c r="BV12" s="241">
        <v>60.198836329999999</v>
      </c>
      <c r="BW12" s="241">
        <v>65.302301</v>
      </c>
      <c r="BX12" s="241">
        <v>67.766806000000003</v>
      </c>
      <c r="BY12" s="241">
        <v>64.127047000000005</v>
      </c>
      <c r="BZ12" s="241">
        <v>64.127047000000005</v>
      </c>
      <c r="CA12" s="241">
        <v>63.644996999999996</v>
      </c>
      <c r="CB12" s="241">
        <v>62.641869</v>
      </c>
      <c r="CC12" s="241">
        <v>63.773242000000003</v>
      </c>
      <c r="CD12" s="241">
        <v>63.658962000000002</v>
      </c>
      <c r="CE12" s="241">
        <v>63.475093999999999</v>
      </c>
      <c r="CF12" s="241">
        <v>62.150663999999999</v>
      </c>
      <c r="CG12" s="241">
        <v>64.397414999999995</v>
      </c>
      <c r="CH12" s="241">
        <v>65.302301</v>
      </c>
      <c r="CI12" s="241">
        <v>62.914798330000004</v>
      </c>
      <c r="CJ12" s="241">
        <v>62.995829000000001</v>
      </c>
      <c r="CK12" s="241">
        <v>64.777574999999999</v>
      </c>
      <c r="CL12" s="241">
        <v>64.436227000000002</v>
      </c>
      <c r="CM12" s="241">
        <v>67.409930900000006</v>
      </c>
      <c r="CN12" s="241">
        <v>65.239666</v>
      </c>
      <c r="CO12" s="241">
        <v>65.507187999999999</v>
      </c>
      <c r="CP12" s="241">
        <v>61.734589</v>
      </c>
      <c r="CQ12" s="241">
        <v>60.729917</v>
      </c>
      <c r="CR12" s="241">
        <v>66.681721039999999</v>
      </c>
      <c r="CS12" s="241">
        <v>61.546925000000002</v>
      </c>
      <c r="CT12" s="241">
        <v>61.728856</v>
      </c>
      <c r="CU12" s="241">
        <v>62.150598870000003</v>
      </c>
      <c r="CV12" s="241">
        <v>61.343567</v>
      </c>
      <c r="CW12" s="241">
        <v>62.422263000000001</v>
      </c>
      <c r="CX12" s="241">
        <v>71.185864359999997</v>
      </c>
      <c r="CY12" s="241">
        <v>61.227587999999997</v>
      </c>
      <c r="CZ12" s="241">
        <v>62.916713000000001</v>
      </c>
      <c r="DA12" s="241">
        <v>63.013140999999997</v>
      </c>
      <c r="DB12" s="241">
        <v>64.136161999999999</v>
      </c>
      <c r="DC12" s="241">
        <v>68.805690999999996</v>
      </c>
      <c r="DD12" s="241">
        <v>68.976962</v>
      </c>
      <c r="DE12" s="241">
        <v>67.766806000000003</v>
      </c>
      <c r="DF12" s="241">
        <v>67.28613</v>
      </c>
      <c r="DG12" s="241">
        <v>0</v>
      </c>
      <c r="DH12" s="241">
        <v>63.781180999999997</v>
      </c>
      <c r="DI12" s="241">
        <v>64.127047000000005</v>
      </c>
      <c r="DJ12" s="241">
        <v>63.445481999999998</v>
      </c>
      <c r="DK12" s="241">
        <v>63.792286920000002</v>
      </c>
      <c r="DL12" s="241">
        <v>68.542210999999995</v>
      </c>
      <c r="DM12" s="241">
        <v>68.387996999999999</v>
      </c>
      <c r="DN12" s="241">
        <v>62.334612999999997</v>
      </c>
      <c r="DO12" s="241">
        <v>67.401345000000006</v>
      </c>
      <c r="DP12" s="241">
        <v>65.712399000000005</v>
      </c>
      <c r="DQ12" s="241">
        <v>62.382530000000003</v>
      </c>
      <c r="DR12" s="241">
        <v>56.913603000000002</v>
      </c>
      <c r="DS12" s="241">
        <v>65.485266999999993</v>
      </c>
      <c r="DT12" s="241">
        <v>62.539144</v>
      </c>
      <c r="DU12" s="241">
        <v>62.673727</v>
      </c>
      <c r="DV12" s="241">
        <v>61.941470000000002</v>
      </c>
      <c r="DW12" s="241">
        <v>68.026762000000005</v>
      </c>
      <c r="DX12" s="241">
        <v>68.175212999999999</v>
      </c>
      <c r="DY12" s="241">
        <v>60.011513999999998</v>
      </c>
      <c r="DZ12" s="241">
        <v>57.485064999999999</v>
      </c>
      <c r="EA12" s="241">
        <v>56.231647500000001</v>
      </c>
      <c r="EB12" s="241">
        <v>61.711634599999996</v>
      </c>
      <c r="EC12" s="241">
        <v>64.795187999999996</v>
      </c>
      <c r="ED12" s="241">
        <v>64.941524000000001</v>
      </c>
      <c r="EE12" s="241">
        <v>61.558858999999998</v>
      </c>
      <c r="EF12" s="241">
        <v>61.880226999999998</v>
      </c>
      <c r="EG12" s="241">
        <v>61.429752000000001</v>
      </c>
      <c r="EH12" s="241">
        <v>61.933202000000001</v>
      </c>
      <c r="EI12" s="241">
        <v>70.384821009999996</v>
      </c>
      <c r="EJ12" s="241">
        <v>68.939393999999993</v>
      </c>
      <c r="EK12" s="241">
        <v>68.939393999999993</v>
      </c>
      <c r="EL12" s="241">
        <v>61.920605999999999</v>
      </c>
      <c r="EM12" s="241">
        <v>67.574563999999995</v>
      </c>
      <c r="EN12" s="241">
        <v>67.858474999999999</v>
      </c>
      <c r="EO12" s="241">
        <v>67.766806000000003</v>
      </c>
      <c r="EP12" s="241">
        <v>61.844191000000002</v>
      </c>
      <c r="EQ12" s="241">
        <v>64.683142000000004</v>
      </c>
      <c r="ER12" s="241">
        <v>68.236859999999993</v>
      </c>
      <c r="ES12" s="241">
        <v>62.965381000000001</v>
      </c>
      <c r="ET12" s="241">
        <v>63.013258999999998</v>
      </c>
      <c r="EU12" s="241">
        <v>64.176334319999995</v>
      </c>
      <c r="EV12" s="241">
        <v>61.001797000000003</v>
      </c>
      <c r="EW12" s="241">
        <v>60.421899000000003</v>
      </c>
      <c r="EX12" s="241">
        <v>61.640022999999999</v>
      </c>
      <c r="EY12" s="241">
        <v>63.286270999999999</v>
      </c>
      <c r="EZ12" s="241">
        <v>0</v>
      </c>
      <c r="FA12" s="241">
        <v>0</v>
      </c>
      <c r="FB12" s="241">
        <v>59.981304999999999</v>
      </c>
      <c r="FC12" s="241">
        <v>59.272010000000002</v>
      </c>
      <c r="FD12" s="241">
        <v>62.665736000000003</v>
      </c>
      <c r="FE12" s="241">
        <v>62.240633000000003</v>
      </c>
      <c r="FF12" s="241">
        <v>62.061812000000003</v>
      </c>
      <c r="FG12" s="241">
        <v>63.392863130000002</v>
      </c>
      <c r="FH12" s="241">
        <v>61.19135</v>
      </c>
      <c r="FI12" s="241">
        <v>0</v>
      </c>
      <c r="FJ12" s="241">
        <v>67.120857000000001</v>
      </c>
      <c r="FK12" s="241">
        <v>63.536135000000002</v>
      </c>
      <c r="FL12" s="241">
        <v>64.251781359999995</v>
      </c>
      <c r="FM12" s="241">
        <v>69.930862000000005</v>
      </c>
      <c r="FN12" s="241">
        <v>60.148384</v>
      </c>
      <c r="FO12" s="241">
        <v>60.419573</v>
      </c>
      <c r="FP12" s="241">
        <v>61.847600999999997</v>
      </c>
      <c r="FQ12" s="241">
        <v>64.777574999999999</v>
      </c>
      <c r="FR12" s="241">
        <v>63.652507110000002</v>
      </c>
      <c r="FS12" s="241">
        <v>63.540213000000001</v>
      </c>
      <c r="FT12" s="241">
        <v>63.644996999999996</v>
      </c>
      <c r="FU12" s="241">
        <v>67.015011999999999</v>
      </c>
      <c r="FV12" s="241">
        <v>67.015011999999999</v>
      </c>
      <c r="FW12" s="241">
        <v>63.613199000000002</v>
      </c>
      <c r="FX12" s="241">
        <v>63.613199000000002</v>
      </c>
      <c r="FY12" s="241">
        <v>63.613199000000002</v>
      </c>
      <c r="FZ12" s="241">
        <v>68.349404000000007</v>
      </c>
      <c r="GA12" s="241">
        <v>68.198188000000002</v>
      </c>
      <c r="GB12" s="241">
        <v>64.140861000000001</v>
      </c>
      <c r="GC12" s="241">
        <v>64.057800999999998</v>
      </c>
      <c r="GD12" s="241">
        <v>62.948864880000002</v>
      </c>
      <c r="GE12" s="241">
        <v>63.570225000000001</v>
      </c>
      <c r="GF12" s="241">
        <v>61.533915999999998</v>
      </c>
      <c r="GG12" s="241">
        <v>65.302301</v>
      </c>
      <c r="GH12" s="241">
        <v>65.302301</v>
      </c>
      <c r="GI12" s="241">
        <v>68.308845000000005</v>
      </c>
      <c r="GJ12" s="241">
        <v>60.796833669999998</v>
      </c>
      <c r="GK12" s="241">
        <v>67.574563999999995</v>
      </c>
      <c r="GL12" s="241">
        <v>67.28613</v>
      </c>
      <c r="GM12" s="241">
        <v>71.158858269999996</v>
      </c>
      <c r="GN12" s="241">
        <v>60.402715000000001</v>
      </c>
      <c r="GO12" s="241">
        <v>71.158858269999996</v>
      </c>
      <c r="GP12" s="241">
        <v>67.015011999999999</v>
      </c>
      <c r="GQ12" s="241">
        <v>62.995930999999999</v>
      </c>
      <c r="GR12" s="241">
        <v>66.009647999999999</v>
      </c>
      <c r="GS12" s="241">
        <v>58.701833999999998</v>
      </c>
      <c r="GT12" s="241">
        <v>63.248075999999998</v>
      </c>
      <c r="GU12" s="241">
        <v>56.482086700000004</v>
      </c>
      <c r="GV12" s="241">
        <v>56.33738082</v>
      </c>
      <c r="GW12" s="241">
        <v>61.325741999999998</v>
      </c>
      <c r="GX12" s="241">
        <v>67.579864000000001</v>
      </c>
      <c r="GY12" s="241">
        <v>67.314959999999999</v>
      </c>
      <c r="GZ12" s="241">
        <v>67.143589000000006</v>
      </c>
      <c r="HA12" s="241">
        <v>63.248075999999998</v>
      </c>
      <c r="HB12" s="241">
        <v>63.248075999999998</v>
      </c>
      <c r="HC12" s="241">
        <v>63.248075999999998</v>
      </c>
      <c r="HD12" s="241">
        <v>67.280600000000007</v>
      </c>
      <c r="HE12" s="241">
        <v>67.376501000000005</v>
      </c>
      <c r="HF12" s="241">
        <v>67.376501000000005</v>
      </c>
      <c r="HG12" s="241">
        <v>67.376501000000005</v>
      </c>
      <c r="HH12" s="241">
        <v>61.838276999999998</v>
      </c>
      <c r="HI12" s="241">
        <v>69.240977999999998</v>
      </c>
      <c r="HJ12" s="241">
        <v>68.937324000000004</v>
      </c>
      <c r="HK12" s="241">
        <v>64.490587000000005</v>
      </c>
      <c r="HL12" s="241">
        <v>69.026115000000004</v>
      </c>
      <c r="HM12" s="241">
        <v>64.691322999999997</v>
      </c>
      <c r="HN12" s="241">
        <v>58.882257860000003</v>
      </c>
      <c r="HO12" s="241">
        <v>67.283449000000005</v>
      </c>
      <c r="HP12" s="241">
        <v>63.242783000000003</v>
      </c>
      <c r="HQ12" s="241">
        <v>63.374614000000001</v>
      </c>
      <c r="HR12" s="241">
        <v>0</v>
      </c>
      <c r="HS12" s="241">
        <v>0</v>
      </c>
      <c r="HT12" s="241">
        <v>61.294708</v>
      </c>
      <c r="HU12" s="241">
        <v>62.069446999999997</v>
      </c>
      <c r="HV12" s="241">
        <v>56.208417269999998</v>
      </c>
      <c r="HW12" s="241">
        <v>57.393203999999997</v>
      </c>
      <c r="HX12" s="241">
        <v>57.710065</v>
      </c>
      <c r="HY12" s="241">
        <v>64.993490260000002</v>
      </c>
      <c r="HZ12" s="241">
        <v>63.359575</v>
      </c>
      <c r="IA12" s="241">
        <v>68.134245000000007</v>
      </c>
    </row>
    <row r="13" spans="1:235" x14ac:dyDescent="0.25">
      <c r="A13" s="238"/>
      <c r="B13" s="240">
        <v>45686.208333333299</v>
      </c>
      <c r="C13" s="241">
        <v>62.120106</v>
      </c>
      <c r="D13" s="241">
        <v>62.206499999999998</v>
      </c>
      <c r="E13" s="241">
        <v>62.156252000000002</v>
      </c>
      <c r="F13" s="241">
        <v>62.120106</v>
      </c>
      <c r="G13" s="241">
        <v>0</v>
      </c>
      <c r="H13" s="241">
        <v>0</v>
      </c>
      <c r="I13" s="241">
        <v>62.927030999999999</v>
      </c>
      <c r="J13" s="241">
        <v>68.308272000000002</v>
      </c>
      <c r="K13" s="241">
        <v>68.024673000000007</v>
      </c>
      <c r="L13" s="241">
        <v>68.468726000000004</v>
      </c>
      <c r="M13" s="241">
        <v>63.05377</v>
      </c>
      <c r="N13" s="241">
        <v>62.642837</v>
      </c>
      <c r="O13" s="241">
        <v>67.914424999999994</v>
      </c>
      <c r="P13" s="241">
        <v>67.303291999999999</v>
      </c>
      <c r="Q13" s="241">
        <v>64.676074</v>
      </c>
      <c r="R13" s="241">
        <v>62.415770870000003</v>
      </c>
      <c r="S13" s="241">
        <v>68.360828999999995</v>
      </c>
      <c r="T13" s="241">
        <v>62.750480000000003</v>
      </c>
      <c r="U13" s="241">
        <v>63.909706</v>
      </c>
      <c r="V13" s="241">
        <v>62.615555999999998</v>
      </c>
      <c r="W13" s="241">
        <v>62.615555999999998</v>
      </c>
      <c r="X13" s="241">
        <v>63.282592000000001</v>
      </c>
      <c r="Y13" s="241">
        <v>63.234520000000003</v>
      </c>
      <c r="Z13" s="241">
        <v>60.939228999999997</v>
      </c>
      <c r="AA13" s="241">
        <v>62.214984000000001</v>
      </c>
      <c r="AB13" s="241">
        <v>68.513675000000006</v>
      </c>
      <c r="AC13" s="241">
        <v>60.792062000000001</v>
      </c>
      <c r="AD13" s="241">
        <v>63.765957</v>
      </c>
      <c r="AE13" s="241">
        <v>63.326129999999999</v>
      </c>
      <c r="AF13" s="241">
        <v>63.106577000000001</v>
      </c>
      <c r="AG13" s="241">
        <v>59.320521999999997</v>
      </c>
      <c r="AH13" s="241">
        <v>62.64596925</v>
      </c>
      <c r="AI13" s="241">
        <v>63.016222030000002</v>
      </c>
      <c r="AJ13" s="241">
        <v>63.085031000000001</v>
      </c>
      <c r="AK13" s="241">
        <v>63.171503000000001</v>
      </c>
      <c r="AL13" s="241">
        <v>58.166899999999998</v>
      </c>
      <c r="AM13" s="241">
        <v>63.337235</v>
      </c>
      <c r="AN13" s="241">
        <v>60.616860670000001</v>
      </c>
      <c r="AO13" s="241">
        <v>60.926696</v>
      </c>
      <c r="AP13" s="241">
        <v>67.415940000000006</v>
      </c>
      <c r="AQ13" s="241">
        <v>59.497309999999999</v>
      </c>
      <c r="AR13" s="241">
        <v>55.779967499999998</v>
      </c>
      <c r="AS13" s="241">
        <v>56.022193999999999</v>
      </c>
      <c r="AT13" s="241">
        <v>68.402294999999995</v>
      </c>
      <c r="AU13" s="241">
        <v>66.904759999999996</v>
      </c>
      <c r="AV13" s="241">
        <v>66.904759999999996</v>
      </c>
      <c r="AW13" s="241">
        <v>66.770876000000001</v>
      </c>
      <c r="AX13" s="241">
        <v>63.463625</v>
      </c>
      <c r="AY13" s="241">
        <v>59.244573000000003</v>
      </c>
      <c r="AZ13" s="241">
        <v>59.594653000000001</v>
      </c>
      <c r="BA13" s="241">
        <v>65.336962</v>
      </c>
      <c r="BB13" s="241">
        <v>62.995739999999998</v>
      </c>
      <c r="BC13" s="241">
        <v>62.818927000000002</v>
      </c>
      <c r="BD13" s="241">
        <v>62.804769999999998</v>
      </c>
      <c r="BE13" s="241">
        <v>62.729801670000001</v>
      </c>
      <c r="BF13" s="241">
        <v>62.531644</v>
      </c>
      <c r="BG13" s="241">
        <v>62.804769999999998</v>
      </c>
      <c r="BH13" s="241">
        <v>67.610321999999996</v>
      </c>
      <c r="BI13" s="241">
        <v>67.700278999999995</v>
      </c>
      <c r="BJ13" s="241">
        <v>67.700278999999995</v>
      </c>
      <c r="BK13" s="241">
        <v>67.700278999999995</v>
      </c>
      <c r="BL13" s="241">
        <v>61.214489999999998</v>
      </c>
      <c r="BM13" s="241">
        <v>61.516652000000001</v>
      </c>
      <c r="BN13" s="241">
        <v>64.223637999999994</v>
      </c>
      <c r="BO13" s="241">
        <v>64.134157000000002</v>
      </c>
      <c r="BP13" s="241">
        <v>64.429085000000001</v>
      </c>
      <c r="BQ13" s="241">
        <v>62.920718000000001</v>
      </c>
      <c r="BR13" s="241">
        <v>66.094713999999996</v>
      </c>
      <c r="BS13" s="241">
        <v>58.183554000000001</v>
      </c>
      <c r="BT13" s="241">
        <v>58.258610779999998</v>
      </c>
      <c r="BU13" s="241">
        <v>63.219529999999999</v>
      </c>
      <c r="BV13" s="241">
        <v>60.190250329999998</v>
      </c>
      <c r="BW13" s="241">
        <v>65.324821999999998</v>
      </c>
      <c r="BX13" s="241">
        <v>67.543092999999999</v>
      </c>
      <c r="BY13" s="241">
        <v>64.794079999999994</v>
      </c>
      <c r="BZ13" s="241">
        <v>64.794079999999994</v>
      </c>
      <c r="CA13" s="241">
        <v>63.659829000000002</v>
      </c>
      <c r="CB13" s="241">
        <v>62.712259000000003</v>
      </c>
      <c r="CC13" s="241">
        <v>64.224098999999995</v>
      </c>
      <c r="CD13" s="241">
        <v>63.284244999999999</v>
      </c>
      <c r="CE13" s="241">
        <v>63.098526999999997</v>
      </c>
      <c r="CF13" s="241">
        <v>62.23133</v>
      </c>
      <c r="CG13" s="241">
        <v>64.139538999999999</v>
      </c>
      <c r="CH13" s="241">
        <v>65.324821999999998</v>
      </c>
      <c r="CI13" s="241">
        <v>62.894342330000001</v>
      </c>
      <c r="CJ13" s="241">
        <v>62.976588999999997</v>
      </c>
      <c r="CK13" s="241">
        <v>64.598068999999995</v>
      </c>
      <c r="CL13" s="241">
        <v>64.459770000000006</v>
      </c>
      <c r="CM13" s="241">
        <v>67.422403860000003</v>
      </c>
      <c r="CN13" s="241">
        <v>65.260936999999998</v>
      </c>
      <c r="CO13" s="241">
        <v>65.526095999999995</v>
      </c>
      <c r="CP13" s="241">
        <v>61.698898</v>
      </c>
      <c r="CQ13" s="241">
        <v>60.721980000000002</v>
      </c>
      <c r="CR13" s="241">
        <v>66.641541129999993</v>
      </c>
      <c r="CS13" s="241">
        <v>61.458962</v>
      </c>
      <c r="CT13" s="241">
        <v>61.891196000000001</v>
      </c>
      <c r="CU13" s="241">
        <v>61.535135179999997</v>
      </c>
      <c r="CV13" s="241">
        <v>61.299354999999998</v>
      </c>
      <c r="CW13" s="241">
        <v>62.389947999999997</v>
      </c>
      <c r="CX13" s="241">
        <v>70.974412150000006</v>
      </c>
      <c r="CY13" s="241">
        <v>61.198278999999999</v>
      </c>
      <c r="CZ13" s="241">
        <v>62.832065499999999</v>
      </c>
      <c r="DA13" s="241">
        <v>62.944246999999997</v>
      </c>
      <c r="DB13" s="241">
        <v>64.592934</v>
      </c>
      <c r="DC13" s="241">
        <v>68.554704000000001</v>
      </c>
      <c r="DD13" s="241">
        <v>68.721261999999996</v>
      </c>
      <c r="DE13" s="241">
        <v>67.543092999999999</v>
      </c>
      <c r="DF13" s="241">
        <v>67.083786000000003</v>
      </c>
      <c r="DG13" s="241">
        <v>0</v>
      </c>
      <c r="DH13" s="241">
        <v>64.457835000000003</v>
      </c>
      <c r="DI13" s="241">
        <v>64.794079999999994</v>
      </c>
      <c r="DJ13" s="241">
        <v>63.429094999999997</v>
      </c>
      <c r="DK13" s="241">
        <v>63.863969640000001</v>
      </c>
      <c r="DL13" s="241">
        <v>68.322590000000005</v>
      </c>
      <c r="DM13" s="241">
        <v>68.169420000000002</v>
      </c>
      <c r="DN13" s="241">
        <v>62.393904999999997</v>
      </c>
      <c r="DO13" s="241">
        <v>67.412458000000001</v>
      </c>
      <c r="DP13" s="241">
        <v>65.734894999999995</v>
      </c>
      <c r="DQ13" s="241">
        <v>62.384703000000002</v>
      </c>
      <c r="DR13" s="241">
        <v>56.008375999999998</v>
      </c>
      <c r="DS13" s="241">
        <v>65.509210999999993</v>
      </c>
      <c r="DT13" s="241">
        <v>62.550655999999996</v>
      </c>
      <c r="DU13" s="241">
        <v>62.683543</v>
      </c>
      <c r="DV13" s="241">
        <v>61.891280000000002</v>
      </c>
      <c r="DW13" s="241">
        <v>67.816563000000002</v>
      </c>
      <c r="DX13" s="241">
        <v>67.978418000000005</v>
      </c>
      <c r="DY13" s="241">
        <v>59.579127999999997</v>
      </c>
      <c r="DZ13" s="241">
        <v>57.087049</v>
      </c>
      <c r="EA13" s="241">
        <v>55.763051500000003</v>
      </c>
      <c r="EB13" s="241">
        <v>61.632188859999999</v>
      </c>
      <c r="EC13" s="241">
        <v>64.561986000000005</v>
      </c>
      <c r="ED13" s="241">
        <v>64.706873000000002</v>
      </c>
      <c r="EE13" s="241">
        <v>61.452264999999997</v>
      </c>
      <c r="EF13" s="241">
        <v>61.781455999999999</v>
      </c>
      <c r="EG13" s="241">
        <v>61.227998999999997</v>
      </c>
      <c r="EH13" s="241">
        <v>61.898217000000002</v>
      </c>
      <c r="EI13" s="241">
        <v>70.175748240000004</v>
      </c>
      <c r="EJ13" s="241">
        <v>68.757223999999994</v>
      </c>
      <c r="EK13" s="241">
        <v>68.757223999999994</v>
      </c>
      <c r="EL13" s="241">
        <v>62.086196999999999</v>
      </c>
      <c r="EM13" s="241">
        <v>67.359406000000007</v>
      </c>
      <c r="EN13" s="241">
        <v>67.628681</v>
      </c>
      <c r="EO13" s="241">
        <v>67.543092999999999</v>
      </c>
      <c r="EP13" s="241">
        <v>61.891393000000001</v>
      </c>
      <c r="EQ13" s="241">
        <v>64.523073999999994</v>
      </c>
      <c r="ER13" s="241">
        <v>68.248930000000001</v>
      </c>
      <c r="ES13" s="241">
        <v>62.946156000000002</v>
      </c>
      <c r="ET13" s="241">
        <v>62.994292999999999</v>
      </c>
      <c r="EU13" s="241">
        <v>64.146039979999998</v>
      </c>
      <c r="EV13" s="241">
        <v>60.878121</v>
      </c>
      <c r="EW13" s="241">
        <v>60.177681</v>
      </c>
      <c r="EX13" s="241">
        <v>61.557400999999999</v>
      </c>
      <c r="EY13" s="241">
        <v>62.659560999999997</v>
      </c>
      <c r="EZ13" s="241">
        <v>0</v>
      </c>
      <c r="FA13" s="241">
        <v>0</v>
      </c>
      <c r="FB13" s="241">
        <v>59.911974999999998</v>
      </c>
      <c r="FC13" s="241">
        <v>59.182440999999997</v>
      </c>
      <c r="FD13" s="241">
        <v>62.615555999999998</v>
      </c>
      <c r="FE13" s="241">
        <v>62.201667999999998</v>
      </c>
      <c r="FF13" s="241">
        <v>62.027574999999999</v>
      </c>
      <c r="FG13" s="241">
        <v>63.384578099999999</v>
      </c>
      <c r="FH13" s="241">
        <v>61.167743999999999</v>
      </c>
      <c r="FI13" s="241">
        <v>0</v>
      </c>
      <c r="FJ13" s="241">
        <v>67.142584999999997</v>
      </c>
      <c r="FK13" s="241">
        <v>63.512548000000002</v>
      </c>
      <c r="FL13" s="241">
        <v>64.352224469999996</v>
      </c>
      <c r="FM13" s="241">
        <v>69.926657000000006</v>
      </c>
      <c r="FN13" s="241">
        <v>60.434503999999997</v>
      </c>
      <c r="FO13" s="241">
        <v>60.678840000000001</v>
      </c>
      <c r="FP13" s="241">
        <v>61.782963000000002</v>
      </c>
      <c r="FQ13" s="241">
        <v>64.598068999999995</v>
      </c>
      <c r="FR13" s="241">
        <v>63.667340860000003</v>
      </c>
      <c r="FS13" s="241">
        <v>63.552131000000003</v>
      </c>
      <c r="FT13" s="241">
        <v>63.659829000000002</v>
      </c>
      <c r="FU13" s="241">
        <v>66.828192000000001</v>
      </c>
      <c r="FV13" s="241">
        <v>66.828192000000001</v>
      </c>
      <c r="FW13" s="241">
        <v>63.397334999999998</v>
      </c>
      <c r="FX13" s="241">
        <v>63.397334999999998</v>
      </c>
      <c r="FY13" s="241">
        <v>63.397334999999998</v>
      </c>
      <c r="FZ13" s="241">
        <v>68.132267999999996</v>
      </c>
      <c r="GA13" s="241">
        <v>67.979087000000007</v>
      </c>
      <c r="GB13" s="241">
        <v>64.144217999999995</v>
      </c>
      <c r="GC13" s="241">
        <v>64.020167000000001</v>
      </c>
      <c r="GD13" s="241">
        <v>62.910511939999999</v>
      </c>
      <c r="GE13" s="241">
        <v>63.198101000000001</v>
      </c>
      <c r="GF13" s="241">
        <v>61.53</v>
      </c>
      <c r="GG13" s="241">
        <v>65.324821999999998</v>
      </c>
      <c r="GH13" s="241">
        <v>65.324821999999998</v>
      </c>
      <c r="GI13" s="241">
        <v>68.120065999999994</v>
      </c>
      <c r="GJ13" s="241">
        <v>60.771447670000001</v>
      </c>
      <c r="GK13" s="241">
        <v>67.359406000000007</v>
      </c>
      <c r="GL13" s="241">
        <v>67.083786000000003</v>
      </c>
      <c r="GM13" s="241">
        <v>70.947486280000007</v>
      </c>
      <c r="GN13" s="241">
        <v>60.198950000000004</v>
      </c>
      <c r="GO13" s="241">
        <v>70.947486280000007</v>
      </c>
      <c r="GP13" s="241">
        <v>66.828192000000001</v>
      </c>
      <c r="GQ13" s="241">
        <v>63.018149999999999</v>
      </c>
      <c r="GR13" s="241">
        <v>65.753421000000003</v>
      </c>
      <c r="GS13" s="241">
        <v>58.603012999999997</v>
      </c>
      <c r="GT13" s="241">
        <v>63.232283000000002</v>
      </c>
      <c r="GU13" s="241">
        <v>56.449432360000003</v>
      </c>
      <c r="GV13" s="241">
        <v>56.304810140000001</v>
      </c>
      <c r="GW13" s="241">
        <v>60.928919999999998</v>
      </c>
      <c r="GX13" s="241">
        <v>67.378967000000003</v>
      </c>
      <c r="GY13" s="241">
        <v>67.124498000000003</v>
      </c>
      <c r="GZ13" s="241">
        <v>66.948958000000005</v>
      </c>
      <c r="HA13" s="241">
        <v>63.232283000000002</v>
      </c>
      <c r="HB13" s="241">
        <v>63.232283000000002</v>
      </c>
      <c r="HC13" s="241">
        <v>63.232283000000002</v>
      </c>
      <c r="HD13" s="241">
        <v>67.280600000000007</v>
      </c>
      <c r="HE13" s="241">
        <v>67.385082999999995</v>
      </c>
      <c r="HF13" s="241">
        <v>67.385082999999995</v>
      </c>
      <c r="HG13" s="241">
        <v>67.385082999999995</v>
      </c>
      <c r="HH13" s="241">
        <v>61.822195999999998</v>
      </c>
      <c r="HI13" s="241">
        <v>69.018877000000003</v>
      </c>
      <c r="HJ13" s="241">
        <v>68.712739999999997</v>
      </c>
      <c r="HK13" s="241">
        <v>64.436297999999994</v>
      </c>
      <c r="HL13" s="241">
        <v>68.762437000000006</v>
      </c>
      <c r="HM13" s="241">
        <v>64.714714000000001</v>
      </c>
      <c r="HN13" s="241">
        <v>58.683622030000002</v>
      </c>
      <c r="HO13" s="241">
        <v>67.306342000000001</v>
      </c>
      <c r="HP13" s="241">
        <v>63.213130999999997</v>
      </c>
      <c r="HQ13" s="241">
        <v>63.344251999999997</v>
      </c>
      <c r="HR13" s="241">
        <v>0</v>
      </c>
      <c r="HS13" s="241">
        <v>0</v>
      </c>
      <c r="HT13" s="241">
        <v>61.215798999999997</v>
      </c>
      <c r="HU13" s="241">
        <v>62.006515</v>
      </c>
      <c r="HV13" s="241">
        <v>56.175921150000001</v>
      </c>
      <c r="HW13" s="241">
        <v>57.284869</v>
      </c>
      <c r="HX13" s="241">
        <v>57.603949</v>
      </c>
      <c r="HY13" s="241">
        <v>65.016999249999998</v>
      </c>
      <c r="HZ13" s="241">
        <v>63.331145999999997</v>
      </c>
      <c r="IA13" s="241">
        <v>68.145798999999997</v>
      </c>
    </row>
    <row r="14" spans="1:235" x14ac:dyDescent="0.25">
      <c r="A14" s="238"/>
      <c r="B14" s="240">
        <v>45686.229166666701</v>
      </c>
      <c r="C14" s="241">
        <v>85.875570999999994</v>
      </c>
      <c r="D14" s="241">
        <v>85.998046000000002</v>
      </c>
      <c r="E14" s="241">
        <v>85.925984</v>
      </c>
      <c r="F14" s="241">
        <v>85.875570999999994</v>
      </c>
      <c r="G14" s="241">
        <v>0</v>
      </c>
      <c r="H14" s="241">
        <v>0</v>
      </c>
      <c r="I14" s="241">
        <v>86.861323999999996</v>
      </c>
      <c r="J14" s="241">
        <v>94.501541000000003</v>
      </c>
      <c r="K14" s="241">
        <v>94.108360000000005</v>
      </c>
      <c r="L14" s="241">
        <v>94.726431000000005</v>
      </c>
      <c r="M14" s="241">
        <v>87.008090999999993</v>
      </c>
      <c r="N14" s="241">
        <v>86.625595000000004</v>
      </c>
      <c r="O14" s="241">
        <v>94.020197999999993</v>
      </c>
      <c r="P14" s="241">
        <v>93.164936999999995</v>
      </c>
      <c r="Q14" s="241">
        <v>89.485411999999997</v>
      </c>
      <c r="R14" s="241">
        <v>86.268032959999999</v>
      </c>
      <c r="S14" s="241">
        <v>94.635695999999996</v>
      </c>
      <c r="T14" s="241">
        <v>86.973524999999995</v>
      </c>
      <c r="U14" s="241">
        <v>88.411306999999994</v>
      </c>
      <c r="V14" s="241">
        <v>86.456316999999999</v>
      </c>
      <c r="W14" s="241">
        <v>86.456316999999999</v>
      </c>
      <c r="X14" s="241">
        <v>87.530911000000003</v>
      </c>
      <c r="Y14" s="241">
        <v>87.341927999999996</v>
      </c>
      <c r="Z14" s="241">
        <v>84.201237000000006</v>
      </c>
      <c r="AA14" s="241">
        <v>85.908112000000003</v>
      </c>
      <c r="AB14" s="241">
        <v>94.852687000000003</v>
      </c>
      <c r="AC14" s="241">
        <v>83.966363000000001</v>
      </c>
      <c r="AD14" s="241">
        <v>88.004766000000004</v>
      </c>
      <c r="AE14" s="241">
        <v>87.500499000000005</v>
      </c>
      <c r="AF14" s="241">
        <v>87.156104999999997</v>
      </c>
      <c r="AG14" s="241">
        <v>81.890872999999999</v>
      </c>
      <c r="AH14" s="241">
        <v>86.640256750000006</v>
      </c>
      <c r="AI14" s="241">
        <v>87.154601380000003</v>
      </c>
      <c r="AJ14" s="241">
        <v>87.247174999999999</v>
      </c>
      <c r="AK14" s="241">
        <v>87.372647999999998</v>
      </c>
      <c r="AL14" s="241">
        <v>80.231820999999997</v>
      </c>
      <c r="AM14" s="241">
        <v>87.610221999999993</v>
      </c>
      <c r="AN14" s="241">
        <v>83.711654330000002</v>
      </c>
      <c r="AO14" s="241">
        <v>84.143747000000005</v>
      </c>
      <c r="AP14" s="241">
        <v>93.269118000000006</v>
      </c>
      <c r="AQ14" s="241">
        <v>82.108670000000004</v>
      </c>
      <c r="AR14" s="241">
        <v>76.991327999999996</v>
      </c>
      <c r="AS14" s="241">
        <v>77.327436000000006</v>
      </c>
      <c r="AT14" s="241">
        <v>94.668802999999997</v>
      </c>
      <c r="AU14" s="241">
        <v>92.653548999999998</v>
      </c>
      <c r="AV14" s="241">
        <v>92.653548999999998</v>
      </c>
      <c r="AW14" s="241">
        <v>92.522341999999995</v>
      </c>
      <c r="AX14" s="241">
        <v>87.689175000000006</v>
      </c>
      <c r="AY14" s="241">
        <v>81.858523000000005</v>
      </c>
      <c r="AZ14" s="241">
        <v>82.343297000000007</v>
      </c>
      <c r="BA14" s="241">
        <v>90.382059999999996</v>
      </c>
      <c r="BB14" s="241">
        <v>87.009326000000001</v>
      </c>
      <c r="BC14" s="241">
        <v>86.737599000000003</v>
      </c>
      <c r="BD14" s="241">
        <v>86.718027000000006</v>
      </c>
      <c r="BE14" s="241">
        <v>86.614379330000006</v>
      </c>
      <c r="BF14" s="241">
        <v>86.290345000000002</v>
      </c>
      <c r="BG14" s="241">
        <v>86.718027000000006</v>
      </c>
      <c r="BH14" s="241">
        <v>93.617481999999995</v>
      </c>
      <c r="BI14" s="241">
        <v>93.752694000000005</v>
      </c>
      <c r="BJ14" s="241">
        <v>93.752694000000005</v>
      </c>
      <c r="BK14" s="241">
        <v>93.752694000000005</v>
      </c>
      <c r="BL14" s="241">
        <v>84.422359</v>
      </c>
      <c r="BM14" s="241">
        <v>84.885024999999999</v>
      </c>
      <c r="BN14" s="241">
        <v>88.883973999999995</v>
      </c>
      <c r="BO14" s="241">
        <v>88.722144999999998</v>
      </c>
      <c r="BP14" s="241">
        <v>88.936183</v>
      </c>
      <c r="BQ14" s="241">
        <v>86.882704000000004</v>
      </c>
      <c r="BR14" s="241">
        <v>91.563300999999996</v>
      </c>
      <c r="BS14" s="241">
        <v>80.282533999999998</v>
      </c>
      <c r="BT14" s="241">
        <v>80.386098469999993</v>
      </c>
      <c r="BU14" s="241">
        <v>87.427588</v>
      </c>
      <c r="BV14" s="241">
        <v>83.251735830000001</v>
      </c>
      <c r="BW14" s="241">
        <v>90.366212000000004</v>
      </c>
      <c r="BX14" s="241">
        <v>93.452083999999999</v>
      </c>
      <c r="BY14" s="241">
        <v>89.449552999999995</v>
      </c>
      <c r="BZ14" s="241">
        <v>89.449552999999995</v>
      </c>
      <c r="CA14" s="241">
        <v>88.058859999999996</v>
      </c>
      <c r="CB14" s="241">
        <v>86.719575000000006</v>
      </c>
      <c r="CC14" s="241">
        <v>88.633287999999993</v>
      </c>
      <c r="CD14" s="241">
        <v>87.756518999999997</v>
      </c>
      <c r="CE14" s="241">
        <v>87.473755999999995</v>
      </c>
      <c r="CF14" s="241">
        <v>86.013886999999997</v>
      </c>
      <c r="CG14" s="241">
        <v>88.637405000000001</v>
      </c>
      <c r="CH14" s="241">
        <v>90.366212000000004</v>
      </c>
      <c r="CI14" s="241">
        <v>86.869738999999996</v>
      </c>
      <c r="CJ14" s="241">
        <v>86.982962000000001</v>
      </c>
      <c r="CK14" s="241">
        <v>89.276409999999998</v>
      </c>
      <c r="CL14" s="241">
        <v>89.271186</v>
      </c>
      <c r="CM14" s="241">
        <v>93.099333369999997</v>
      </c>
      <c r="CN14" s="241">
        <v>90.282818000000006</v>
      </c>
      <c r="CO14" s="241">
        <v>90.663532000000004</v>
      </c>
      <c r="CP14" s="241">
        <v>85.257040000000003</v>
      </c>
      <c r="CQ14" s="241">
        <v>83.984161999999998</v>
      </c>
      <c r="CR14" s="241">
        <v>92.125855790000003</v>
      </c>
      <c r="CS14" s="241">
        <v>84.819539000000006</v>
      </c>
      <c r="CT14" s="241">
        <v>85.467528999999999</v>
      </c>
      <c r="CU14" s="241">
        <v>84.722679330000005</v>
      </c>
      <c r="CV14" s="241">
        <v>84.721799000000004</v>
      </c>
      <c r="CW14" s="241">
        <v>86.207168999999993</v>
      </c>
      <c r="CX14" s="241">
        <v>98.259416110000004</v>
      </c>
      <c r="CY14" s="241">
        <v>84.546593000000001</v>
      </c>
      <c r="CZ14" s="241">
        <v>86.632030999999998</v>
      </c>
      <c r="DA14" s="241">
        <v>86.846269000000007</v>
      </c>
      <c r="DB14" s="241">
        <v>89.194601000000006</v>
      </c>
      <c r="DC14" s="241">
        <v>94.812406999999993</v>
      </c>
      <c r="DD14" s="241">
        <v>95.027375000000006</v>
      </c>
      <c r="DE14" s="241">
        <v>93.452083999999999</v>
      </c>
      <c r="DF14" s="241">
        <v>92.801197000000002</v>
      </c>
      <c r="DG14" s="241">
        <v>0</v>
      </c>
      <c r="DH14" s="241">
        <v>88.995863999999997</v>
      </c>
      <c r="DI14" s="241">
        <v>89.449552999999995</v>
      </c>
      <c r="DJ14" s="241">
        <v>87.623063000000002</v>
      </c>
      <c r="DK14" s="241">
        <v>88.312179990000004</v>
      </c>
      <c r="DL14" s="241">
        <v>94.579414999999997</v>
      </c>
      <c r="DM14" s="241">
        <v>94.360230000000001</v>
      </c>
      <c r="DN14" s="241">
        <v>86.096984000000006</v>
      </c>
      <c r="DO14" s="241">
        <v>93.089337</v>
      </c>
      <c r="DP14" s="241">
        <v>90.902189000000007</v>
      </c>
      <c r="DQ14" s="241">
        <v>86.283355</v>
      </c>
      <c r="DR14" s="241">
        <v>77.126919999999998</v>
      </c>
      <c r="DS14" s="241">
        <v>90.594570000000004</v>
      </c>
      <c r="DT14" s="241">
        <v>86.368268999999998</v>
      </c>
      <c r="DU14" s="241">
        <v>86.551215999999997</v>
      </c>
      <c r="DV14" s="241">
        <v>85.519372000000004</v>
      </c>
      <c r="DW14" s="241">
        <v>93.840695999999994</v>
      </c>
      <c r="DX14" s="241">
        <v>94.072111000000007</v>
      </c>
      <c r="DY14" s="241">
        <v>82.567760000000007</v>
      </c>
      <c r="DZ14" s="241">
        <v>78.773877999999996</v>
      </c>
      <c r="EA14" s="241">
        <v>76.942487999999997</v>
      </c>
      <c r="EB14" s="241">
        <v>85.145874390000003</v>
      </c>
      <c r="EC14" s="241">
        <v>89.215151000000006</v>
      </c>
      <c r="ED14" s="241">
        <v>89.409301999999997</v>
      </c>
      <c r="EE14" s="241">
        <v>84.770627000000005</v>
      </c>
      <c r="EF14" s="241">
        <v>85.261651999999998</v>
      </c>
      <c r="EG14" s="241">
        <v>84.782974999999993</v>
      </c>
      <c r="EH14" s="241">
        <v>85.533011000000002</v>
      </c>
      <c r="EI14" s="241">
        <v>97.153718330000004</v>
      </c>
      <c r="EJ14" s="241">
        <v>95.189582999999999</v>
      </c>
      <c r="EK14" s="241">
        <v>95.189582999999999</v>
      </c>
      <c r="EL14" s="241">
        <v>85.733363999999995</v>
      </c>
      <c r="EM14" s="241">
        <v>93.191218000000006</v>
      </c>
      <c r="EN14" s="241">
        <v>93.574184000000002</v>
      </c>
      <c r="EO14" s="241">
        <v>93.452083999999999</v>
      </c>
      <c r="EP14" s="241">
        <v>85.437737999999996</v>
      </c>
      <c r="EQ14" s="241">
        <v>89.138086999999999</v>
      </c>
      <c r="ER14" s="241">
        <v>94.271141999999998</v>
      </c>
      <c r="ES14" s="241">
        <v>86.939948999999999</v>
      </c>
      <c r="ET14" s="241">
        <v>87.007301999999996</v>
      </c>
      <c r="EU14" s="241">
        <v>88.635718049999994</v>
      </c>
      <c r="EV14" s="241">
        <v>84.047802000000004</v>
      </c>
      <c r="EW14" s="241">
        <v>83.047566000000003</v>
      </c>
      <c r="EX14" s="241">
        <v>84.999420000000001</v>
      </c>
      <c r="EY14" s="241">
        <v>86.270809</v>
      </c>
      <c r="EZ14" s="241">
        <v>0</v>
      </c>
      <c r="FA14" s="241">
        <v>0</v>
      </c>
      <c r="FB14" s="241">
        <v>82.711326</v>
      </c>
      <c r="FC14" s="241">
        <v>81.712152000000003</v>
      </c>
      <c r="FD14" s="241">
        <v>86.456316999999999</v>
      </c>
      <c r="FE14" s="241">
        <v>85.932198999999997</v>
      </c>
      <c r="FF14" s="241">
        <v>85.711796000000007</v>
      </c>
      <c r="FG14" s="241">
        <v>87.666783519999996</v>
      </c>
      <c r="FH14" s="241">
        <v>84.556111999999999</v>
      </c>
      <c r="FI14" s="241">
        <v>0</v>
      </c>
      <c r="FJ14" s="241">
        <v>92.798760000000001</v>
      </c>
      <c r="FK14" s="241">
        <v>87.763249999999999</v>
      </c>
      <c r="FL14" s="241">
        <v>89.046251990000002</v>
      </c>
      <c r="FM14" s="241">
        <v>96.614440000000002</v>
      </c>
      <c r="FN14" s="241">
        <v>82.616659999999996</v>
      </c>
      <c r="FO14" s="241">
        <v>83.045535000000001</v>
      </c>
      <c r="FP14" s="241">
        <v>85.317132999999998</v>
      </c>
      <c r="FQ14" s="241">
        <v>89.276448000000002</v>
      </c>
      <c r="FR14" s="241">
        <v>88.069250949999997</v>
      </c>
      <c r="FS14" s="241">
        <v>87.906171999999998</v>
      </c>
      <c r="FT14" s="241">
        <v>88.058859999999996</v>
      </c>
      <c r="FU14" s="241">
        <v>92.432969</v>
      </c>
      <c r="FV14" s="241">
        <v>92.432969</v>
      </c>
      <c r="FW14" s="241">
        <v>87.765854000000004</v>
      </c>
      <c r="FX14" s="241">
        <v>87.765854000000004</v>
      </c>
      <c r="FY14" s="241">
        <v>87.765854000000004</v>
      </c>
      <c r="FZ14" s="241">
        <v>94.300541999999993</v>
      </c>
      <c r="GA14" s="241">
        <v>94.088803999999996</v>
      </c>
      <c r="GB14" s="241">
        <v>88.554353000000006</v>
      </c>
      <c r="GC14" s="241">
        <v>88.352569000000003</v>
      </c>
      <c r="GD14" s="241">
        <v>86.932141000000001</v>
      </c>
      <c r="GE14" s="241">
        <v>87.609531000000004</v>
      </c>
      <c r="GF14" s="241">
        <v>85.092258000000001</v>
      </c>
      <c r="GG14" s="241">
        <v>90.366212000000004</v>
      </c>
      <c r="GH14" s="241">
        <v>90.366212000000004</v>
      </c>
      <c r="GI14" s="241">
        <v>94.254611999999995</v>
      </c>
      <c r="GJ14" s="241">
        <v>83.937922</v>
      </c>
      <c r="GK14" s="241">
        <v>93.191218000000006</v>
      </c>
      <c r="GL14" s="241">
        <v>92.801197000000002</v>
      </c>
      <c r="GM14" s="241">
        <v>98.222138999999999</v>
      </c>
      <c r="GN14" s="241">
        <v>83.348654999999994</v>
      </c>
      <c r="GO14" s="241">
        <v>98.222138999999999</v>
      </c>
      <c r="GP14" s="241">
        <v>92.432969</v>
      </c>
      <c r="GQ14" s="241">
        <v>87.002871999999996</v>
      </c>
      <c r="GR14" s="241">
        <v>90.819975999999997</v>
      </c>
      <c r="GS14" s="241">
        <v>80.902379999999994</v>
      </c>
      <c r="GT14" s="241">
        <v>87.321554000000006</v>
      </c>
      <c r="GU14" s="241">
        <v>78.003200519999993</v>
      </c>
      <c r="GV14" s="241">
        <v>77.803358020000005</v>
      </c>
      <c r="GW14" s="241">
        <v>84.401763000000003</v>
      </c>
      <c r="GX14" s="241">
        <v>93.284333000000004</v>
      </c>
      <c r="GY14" s="241">
        <v>92.865989999999996</v>
      </c>
      <c r="GZ14" s="241">
        <v>92.618138000000002</v>
      </c>
      <c r="HA14" s="241">
        <v>87.321554000000006</v>
      </c>
      <c r="HB14" s="241">
        <v>87.321554000000006</v>
      </c>
      <c r="HC14" s="241">
        <v>87.321554000000006</v>
      </c>
      <c r="HD14" s="241">
        <v>92.863918999999996</v>
      </c>
      <c r="HE14" s="241">
        <v>93.046423000000004</v>
      </c>
      <c r="HF14" s="241">
        <v>93.046423000000004</v>
      </c>
      <c r="HG14" s="241">
        <v>93.046423000000004</v>
      </c>
      <c r="HH14" s="241">
        <v>85.470307000000005</v>
      </c>
      <c r="HI14" s="241">
        <v>95.549807000000001</v>
      </c>
      <c r="HJ14" s="241">
        <v>95.123442999999995</v>
      </c>
      <c r="HK14" s="241">
        <v>89.155930999999995</v>
      </c>
      <c r="HL14" s="241">
        <v>95.133212</v>
      </c>
      <c r="HM14" s="241">
        <v>89.512896999999995</v>
      </c>
      <c r="HN14" s="241">
        <v>81.250602659999998</v>
      </c>
      <c r="HO14" s="241">
        <v>92.994408000000007</v>
      </c>
      <c r="HP14" s="241">
        <v>87.345567000000003</v>
      </c>
      <c r="HQ14" s="241">
        <v>87.526432</v>
      </c>
      <c r="HR14" s="241">
        <v>0</v>
      </c>
      <c r="HS14" s="241">
        <v>0</v>
      </c>
      <c r="HT14" s="241">
        <v>84.570625000000007</v>
      </c>
      <c r="HU14" s="241">
        <v>85.612943000000001</v>
      </c>
      <c r="HV14" s="241">
        <v>77.625256059999998</v>
      </c>
      <c r="HW14" s="241">
        <v>79.068731499999998</v>
      </c>
      <c r="HX14" s="241">
        <v>79.512214</v>
      </c>
      <c r="HY14" s="241">
        <v>89.942476720000002</v>
      </c>
      <c r="HZ14" s="241">
        <v>87.508572999999998</v>
      </c>
      <c r="IA14" s="241">
        <v>94.124803</v>
      </c>
    </row>
    <row r="15" spans="1:235" x14ac:dyDescent="0.25">
      <c r="A15" s="238"/>
      <c r="B15" s="240">
        <v>45686.25</v>
      </c>
      <c r="C15" s="241">
        <v>85.868188000000004</v>
      </c>
      <c r="D15" s="241">
        <v>85.992064999999997</v>
      </c>
      <c r="E15" s="241">
        <v>85.920322999999996</v>
      </c>
      <c r="F15" s="241">
        <v>85.868188000000004</v>
      </c>
      <c r="G15" s="241">
        <v>0</v>
      </c>
      <c r="H15" s="241">
        <v>0</v>
      </c>
      <c r="I15" s="241">
        <v>86.676267999999993</v>
      </c>
      <c r="J15" s="241">
        <v>94.069615999999996</v>
      </c>
      <c r="K15" s="241">
        <v>93.705983000000003</v>
      </c>
      <c r="L15" s="241">
        <v>94.278873000000004</v>
      </c>
      <c r="M15" s="241">
        <v>86.641666999999998</v>
      </c>
      <c r="N15" s="241">
        <v>86.597730999999996</v>
      </c>
      <c r="O15" s="241">
        <v>93.455551999999997</v>
      </c>
      <c r="P15" s="241">
        <v>92.615628000000001</v>
      </c>
      <c r="Q15" s="241">
        <v>89.326695999999998</v>
      </c>
      <c r="R15" s="241">
        <v>86.165101699999994</v>
      </c>
      <c r="S15" s="241">
        <v>94.096072000000007</v>
      </c>
      <c r="T15" s="241">
        <v>86.486001999999999</v>
      </c>
      <c r="U15" s="241">
        <v>88.279020000000003</v>
      </c>
      <c r="V15" s="241">
        <v>86.326785999999998</v>
      </c>
      <c r="W15" s="241">
        <v>86.326785999999998</v>
      </c>
      <c r="X15" s="241">
        <v>87.422233000000006</v>
      </c>
      <c r="Y15" s="241">
        <v>87.177691999999993</v>
      </c>
      <c r="Z15" s="241">
        <v>84.071164999999993</v>
      </c>
      <c r="AA15" s="241">
        <v>85.771563999999998</v>
      </c>
      <c r="AB15" s="241">
        <v>94.327571000000006</v>
      </c>
      <c r="AC15" s="241">
        <v>83.655495000000002</v>
      </c>
      <c r="AD15" s="241">
        <v>87.306956999999997</v>
      </c>
      <c r="AE15" s="241">
        <v>87.297573999999997</v>
      </c>
      <c r="AF15" s="241">
        <v>86.996919000000005</v>
      </c>
      <c r="AG15" s="241">
        <v>81.803272000000007</v>
      </c>
      <c r="AH15" s="241">
        <v>86.570721000000006</v>
      </c>
      <c r="AI15" s="241">
        <v>87.075432509999999</v>
      </c>
      <c r="AJ15" s="241">
        <v>87.171930000000003</v>
      </c>
      <c r="AK15" s="241">
        <v>87.288079999999994</v>
      </c>
      <c r="AL15" s="241">
        <v>80.131568000000001</v>
      </c>
      <c r="AM15" s="241">
        <v>87.500675000000001</v>
      </c>
      <c r="AN15" s="241">
        <v>83.462102999999999</v>
      </c>
      <c r="AO15" s="241">
        <v>83.884294999999995</v>
      </c>
      <c r="AP15" s="241">
        <v>92.791345000000007</v>
      </c>
      <c r="AQ15" s="241">
        <v>82.002486000000005</v>
      </c>
      <c r="AR15" s="241">
        <v>76.974401999999998</v>
      </c>
      <c r="AS15" s="241">
        <v>77.306134999999998</v>
      </c>
      <c r="AT15" s="241">
        <v>93.845703</v>
      </c>
      <c r="AU15" s="241">
        <v>92.211213000000001</v>
      </c>
      <c r="AV15" s="241">
        <v>92.211213000000001</v>
      </c>
      <c r="AW15" s="241">
        <v>92.040351999999999</v>
      </c>
      <c r="AX15" s="241">
        <v>87.502014000000003</v>
      </c>
      <c r="AY15" s="241">
        <v>81.759727499999997</v>
      </c>
      <c r="AZ15" s="241">
        <v>82.237273000000002</v>
      </c>
      <c r="BA15" s="241">
        <v>90.264994000000002</v>
      </c>
      <c r="BB15" s="241">
        <v>86.801349999999999</v>
      </c>
      <c r="BC15" s="241">
        <v>86.526030000000006</v>
      </c>
      <c r="BD15" s="241">
        <v>86.506639000000007</v>
      </c>
      <c r="BE15" s="241">
        <v>86.403954330000005</v>
      </c>
      <c r="BF15" s="241">
        <v>86.072402999999994</v>
      </c>
      <c r="BG15" s="241">
        <v>86.506639000000007</v>
      </c>
      <c r="BH15" s="241">
        <v>93.175156999999999</v>
      </c>
      <c r="BI15" s="241">
        <v>93.311993000000001</v>
      </c>
      <c r="BJ15" s="241">
        <v>93.311993000000001</v>
      </c>
      <c r="BK15" s="241">
        <v>93.311993000000001</v>
      </c>
      <c r="BL15" s="241">
        <v>84.232281</v>
      </c>
      <c r="BM15" s="241">
        <v>84.691451999999998</v>
      </c>
      <c r="BN15" s="241">
        <v>88.554967000000005</v>
      </c>
      <c r="BO15" s="241">
        <v>88.459699999999998</v>
      </c>
      <c r="BP15" s="241">
        <v>87.945750000000004</v>
      </c>
      <c r="BQ15" s="241">
        <v>86.079521</v>
      </c>
      <c r="BR15" s="241">
        <v>91.004195999999993</v>
      </c>
      <c r="BS15" s="241">
        <v>80.172179999999997</v>
      </c>
      <c r="BT15" s="241">
        <v>80.275602109999994</v>
      </c>
      <c r="BU15" s="241">
        <v>86.999269999999996</v>
      </c>
      <c r="BV15" s="241">
        <v>83.192778829999995</v>
      </c>
      <c r="BW15" s="241">
        <v>90.247353000000004</v>
      </c>
      <c r="BX15" s="241">
        <v>92.983115999999995</v>
      </c>
      <c r="BY15" s="241">
        <v>88.286331000000004</v>
      </c>
      <c r="BZ15" s="241">
        <v>88.286331000000004</v>
      </c>
      <c r="CA15" s="241">
        <v>88.075033000000005</v>
      </c>
      <c r="CB15" s="241">
        <v>86.749870999999999</v>
      </c>
      <c r="CC15" s="241">
        <v>87.798233999999994</v>
      </c>
      <c r="CD15" s="241">
        <v>87.240926999999999</v>
      </c>
      <c r="CE15" s="241">
        <v>86.962491999999997</v>
      </c>
      <c r="CF15" s="241">
        <v>86.018728999999993</v>
      </c>
      <c r="CG15" s="241">
        <v>88.316310000000001</v>
      </c>
      <c r="CH15" s="241">
        <v>90.247353000000004</v>
      </c>
      <c r="CI15" s="241">
        <v>86.665600670000003</v>
      </c>
      <c r="CJ15" s="241">
        <v>86.775710000000004</v>
      </c>
      <c r="CK15" s="241">
        <v>88.952690000000004</v>
      </c>
      <c r="CL15" s="241">
        <v>89.341103000000004</v>
      </c>
      <c r="CM15" s="241">
        <v>93.009051249999999</v>
      </c>
      <c r="CN15" s="241">
        <v>90.154521000000003</v>
      </c>
      <c r="CO15" s="241">
        <v>90.558859999999996</v>
      </c>
      <c r="CP15" s="241">
        <v>85.108130000000003</v>
      </c>
      <c r="CQ15" s="241">
        <v>83.912308999999993</v>
      </c>
      <c r="CR15" s="241">
        <v>92.095744850000003</v>
      </c>
      <c r="CS15" s="241">
        <v>84.714788999999996</v>
      </c>
      <c r="CT15" s="241">
        <v>84.926848000000007</v>
      </c>
      <c r="CU15" s="241">
        <v>84.418100870000004</v>
      </c>
      <c r="CV15" s="241">
        <v>84.736174000000005</v>
      </c>
      <c r="CW15" s="241">
        <v>86.031845000000004</v>
      </c>
      <c r="CX15" s="241">
        <v>97.715440040000004</v>
      </c>
      <c r="CY15" s="241">
        <v>84.307857999999996</v>
      </c>
      <c r="CZ15" s="241">
        <v>86.627757000000003</v>
      </c>
      <c r="DA15" s="241">
        <v>86.778616999999997</v>
      </c>
      <c r="DB15" s="241">
        <v>88.151741000000001</v>
      </c>
      <c r="DC15" s="241">
        <v>94.347289000000004</v>
      </c>
      <c r="DD15" s="241">
        <v>94.577545999999998</v>
      </c>
      <c r="DE15" s="241">
        <v>92.983115999999995</v>
      </c>
      <c r="DF15" s="241">
        <v>92.360393000000002</v>
      </c>
      <c r="DG15" s="241">
        <v>0</v>
      </c>
      <c r="DH15" s="241">
        <v>87.802854999999994</v>
      </c>
      <c r="DI15" s="241">
        <v>88.286331000000004</v>
      </c>
      <c r="DJ15" s="241">
        <v>87.456183499999995</v>
      </c>
      <c r="DK15" s="241">
        <v>88.343032379999997</v>
      </c>
      <c r="DL15" s="241">
        <v>94.024540000000002</v>
      </c>
      <c r="DM15" s="241">
        <v>93.804663000000005</v>
      </c>
      <c r="DN15" s="241">
        <v>85.880533</v>
      </c>
      <c r="DO15" s="241">
        <v>92.993844999999993</v>
      </c>
      <c r="DP15" s="241">
        <v>90.746442999999999</v>
      </c>
      <c r="DQ15" s="241">
        <v>86.182681000000002</v>
      </c>
      <c r="DR15" s="241">
        <v>77.087703000000005</v>
      </c>
      <c r="DS15" s="241">
        <v>90.429939000000005</v>
      </c>
      <c r="DT15" s="241">
        <v>86.155435999999995</v>
      </c>
      <c r="DU15" s="241">
        <v>86.339008000000007</v>
      </c>
      <c r="DV15" s="241">
        <v>85.346598</v>
      </c>
      <c r="DW15" s="241">
        <v>93.351455999999999</v>
      </c>
      <c r="DX15" s="241">
        <v>93.568488000000002</v>
      </c>
      <c r="DY15" s="241">
        <v>82.255628999999999</v>
      </c>
      <c r="DZ15" s="241">
        <v>78.880247999999995</v>
      </c>
      <c r="EA15" s="241">
        <v>77.163074249999994</v>
      </c>
      <c r="EB15" s="241">
        <v>85.108927780000002</v>
      </c>
      <c r="EC15" s="241">
        <v>88.883932000000001</v>
      </c>
      <c r="ED15" s="241">
        <v>89.085258999999994</v>
      </c>
      <c r="EE15" s="241">
        <v>84.736909999999995</v>
      </c>
      <c r="EF15" s="241">
        <v>85.183449999999993</v>
      </c>
      <c r="EG15" s="241">
        <v>84.014009999999999</v>
      </c>
      <c r="EH15" s="241">
        <v>85.384771999999998</v>
      </c>
      <c r="EI15" s="241">
        <v>96.615863540000007</v>
      </c>
      <c r="EJ15" s="241">
        <v>94.318399999999997</v>
      </c>
      <c r="EK15" s="241">
        <v>94.318399999999997</v>
      </c>
      <c r="EL15" s="241">
        <v>85.214534</v>
      </c>
      <c r="EM15" s="241">
        <v>92.727919999999997</v>
      </c>
      <c r="EN15" s="241">
        <v>93.098973000000001</v>
      </c>
      <c r="EO15" s="241">
        <v>92.983115999999995</v>
      </c>
      <c r="EP15" s="241">
        <v>85.356852000000003</v>
      </c>
      <c r="EQ15" s="241">
        <v>88.629401999999999</v>
      </c>
      <c r="ER15" s="241">
        <v>94.186458999999999</v>
      </c>
      <c r="ES15" s="241">
        <v>86.733166999999995</v>
      </c>
      <c r="ET15" s="241">
        <v>86.799359999999993</v>
      </c>
      <c r="EU15" s="241">
        <v>88.438248180000002</v>
      </c>
      <c r="EV15" s="241">
        <v>83.894772000000003</v>
      </c>
      <c r="EW15" s="241">
        <v>82.901925000000006</v>
      </c>
      <c r="EX15" s="241">
        <v>84.825304000000003</v>
      </c>
      <c r="EY15" s="241">
        <v>85.960665000000006</v>
      </c>
      <c r="EZ15" s="241">
        <v>0</v>
      </c>
      <c r="FA15" s="241">
        <v>0</v>
      </c>
      <c r="FB15" s="241">
        <v>82.614842999999993</v>
      </c>
      <c r="FC15" s="241">
        <v>81.634818999999993</v>
      </c>
      <c r="FD15" s="241">
        <v>86.326785999999998</v>
      </c>
      <c r="FE15" s="241">
        <v>85.790257999999994</v>
      </c>
      <c r="FF15" s="241">
        <v>85.564625000000007</v>
      </c>
      <c r="FG15" s="241">
        <v>87.591779840000001</v>
      </c>
      <c r="FH15" s="241">
        <v>84.554349999999999</v>
      </c>
      <c r="FI15" s="241">
        <v>0</v>
      </c>
      <c r="FJ15" s="241">
        <v>92.683660000000003</v>
      </c>
      <c r="FK15" s="241">
        <v>87.576914000000002</v>
      </c>
      <c r="FL15" s="241">
        <v>88.753971660000005</v>
      </c>
      <c r="FM15" s="241">
        <v>96.316541999999998</v>
      </c>
      <c r="FN15" s="241">
        <v>82.508413500000003</v>
      </c>
      <c r="FO15" s="241">
        <v>82.924342999999993</v>
      </c>
      <c r="FP15" s="241">
        <v>85.137887000000006</v>
      </c>
      <c r="FQ15" s="241">
        <v>88.952917999999997</v>
      </c>
      <c r="FR15" s="241">
        <v>88.085425849999993</v>
      </c>
      <c r="FS15" s="241">
        <v>87.920710999999997</v>
      </c>
      <c r="FT15" s="241">
        <v>88.075033000000005</v>
      </c>
      <c r="FU15" s="241">
        <v>92.012888000000004</v>
      </c>
      <c r="FV15" s="241">
        <v>92.012888000000004</v>
      </c>
      <c r="FW15" s="241">
        <v>86.533955000000006</v>
      </c>
      <c r="FX15" s="241">
        <v>86.533955000000006</v>
      </c>
      <c r="FY15" s="241">
        <v>86.533955000000006</v>
      </c>
      <c r="FZ15" s="241">
        <v>93.75376</v>
      </c>
      <c r="GA15" s="241">
        <v>93.549622999999997</v>
      </c>
      <c r="GB15" s="241">
        <v>87.842138000000006</v>
      </c>
      <c r="GC15" s="241">
        <v>87.649246000000005</v>
      </c>
      <c r="GD15" s="241">
        <v>86.777203409999998</v>
      </c>
      <c r="GE15" s="241">
        <v>87.086843999999999</v>
      </c>
      <c r="GF15" s="241">
        <v>85.001625000000004</v>
      </c>
      <c r="GG15" s="241">
        <v>90.247353000000004</v>
      </c>
      <c r="GH15" s="241">
        <v>90.247353000000004</v>
      </c>
      <c r="GI15" s="241">
        <v>93.580814000000004</v>
      </c>
      <c r="GJ15" s="241">
        <v>83.627256329999994</v>
      </c>
      <c r="GK15" s="241">
        <v>92.664816000000002</v>
      </c>
      <c r="GL15" s="241">
        <v>92.360393000000002</v>
      </c>
      <c r="GM15" s="241">
        <v>97.6783693</v>
      </c>
      <c r="GN15" s="241">
        <v>82.756958999999995</v>
      </c>
      <c r="GO15" s="241">
        <v>97.6783693</v>
      </c>
      <c r="GP15" s="241">
        <v>92.012888000000004</v>
      </c>
      <c r="GQ15" s="241">
        <v>86.837062000000003</v>
      </c>
      <c r="GR15" s="241">
        <v>90.511678000000003</v>
      </c>
      <c r="GS15" s="241">
        <v>80.829322000000005</v>
      </c>
      <c r="GT15" s="241">
        <v>87.165105999999994</v>
      </c>
      <c r="GU15" s="241">
        <v>77.866960079999998</v>
      </c>
      <c r="GV15" s="241">
        <v>77.667466630000007</v>
      </c>
      <c r="GW15" s="241">
        <v>84.031993</v>
      </c>
      <c r="GX15" s="241">
        <v>92.836118999999997</v>
      </c>
      <c r="GY15" s="241">
        <v>92.435196000000005</v>
      </c>
      <c r="GZ15" s="241">
        <v>92.192553000000004</v>
      </c>
      <c r="HA15" s="241">
        <v>87.165105999999994</v>
      </c>
      <c r="HB15" s="241">
        <v>87.165105999999994</v>
      </c>
      <c r="HC15" s="241">
        <v>87.165105999999994</v>
      </c>
      <c r="HD15" s="241">
        <v>92.767155000000002</v>
      </c>
      <c r="HE15" s="241">
        <v>92.949089000000001</v>
      </c>
      <c r="HF15" s="241">
        <v>92.949089000000001</v>
      </c>
      <c r="HG15" s="241">
        <v>92.949089000000001</v>
      </c>
      <c r="HH15" s="241">
        <v>85.466418000000004</v>
      </c>
      <c r="HI15" s="241">
        <v>95.022495000000006</v>
      </c>
      <c r="HJ15" s="241">
        <v>94.607697999999999</v>
      </c>
      <c r="HK15" s="241">
        <v>89.067021999999994</v>
      </c>
      <c r="HL15" s="241">
        <v>94.664475999999993</v>
      </c>
      <c r="HM15" s="241">
        <v>89.330346000000006</v>
      </c>
      <c r="HN15" s="241">
        <v>80.673800830000005</v>
      </c>
      <c r="HO15" s="241">
        <v>92.889866999999995</v>
      </c>
      <c r="HP15" s="241">
        <v>87.153587000000002</v>
      </c>
      <c r="HQ15" s="241">
        <v>87.333573000000001</v>
      </c>
      <c r="HR15" s="241">
        <v>0</v>
      </c>
      <c r="HS15" s="241">
        <v>0</v>
      </c>
      <c r="HT15" s="241">
        <v>84.533928000000003</v>
      </c>
      <c r="HU15" s="241">
        <v>85.408502999999996</v>
      </c>
      <c r="HV15" s="241">
        <v>77.489675739999996</v>
      </c>
      <c r="HW15" s="241">
        <v>79.026229499999999</v>
      </c>
      <c r="HX15" s="241">
        <v>79.462130999999999</v>
      </c>
      <c r="HY15" s="241">
        <v>89.830906569999996</v>
      </c>
      <c r="HZ15" s="241">
        <v>87.305622</v>
      </c>
      <c r="IA15" s="241">
        <v>94.038843</v>
      </c>
    </row>
    <row r="16" spans="1:235" x14ac:dyDescent="0.25">
      <c r="A16" s="238"/>
      <c r="B16" s="240">
        <v>45686.270833333299</v>
      </c>
      <c r="C16" s="241">
        <v>86.302909999999997</v>
      </c>
      <c r="D16" s="241">
        <v>86.433582000000001</v>
      </c>
      <c r="E16" s="241">
        <v>86.353727000000006</v>
      </c>
      <c r="F16" s="241">
        <v>86.302909999999997</v>
      </c>
      <c r="G16" s="241">
        <v>0</v>
      </c>
      <c r="H16" s="241">
        <v>0</v>
      </c>
      <c r="I16" s="241">
        <v>87.234296999999998</v>
      </c>
      <c r="J16" s="241">
        <v>93.935068000000001</v>
      </c>
      <c r="K16" s="241">
        <v>93.542107999999999</v>
      </c>
      <c r="L16" s="241">
        <v>94.169679000000002</v>
      </c>
      <c r="M16" s="241">
        <v>87.342008000000007</v>
      </c>
      <c r="N16" s="241">
        <v>87.026619999999994</v>
      </c>
      <c r="O16" s="241">
        <v>93.548923000000002</v>
      </c>
      <c r="P16" s="241">
        <v>92.703340999999995</v>
      </c>
      <c r="Q16" s="241">
        <v>90.092456999999996</v>
      </c>
      <c r="R16" s="241">
        <v>86.896151590000002</v>
      </c>
      <c r="S16" s="241">
        <v>94.119116000000005</v>
      </c>
      <c r="T16" s="241">
        <v>86.486642000000003</v>
      </c>
      <c r="U16" s="241">
        <v>88.980721000000003</v>
      </c>
      <c r="V16" s="241">
        <v>86.820041000000003</v>
      </c>
      <c r="W16" s="241">
        <v>86.820041000000003</v>
      </c>
      <c r="X16" s="241">
        <v>88.060226999999998</v>
      </c>
      <c r="Y16" s="241">
        <v>87.594956999999994</v>
      </c>
      <c r="Z16" s="241">
        <v>84.600129999999993</v>
      </c>
      <c r="AA16" s="241">
        <v>86.196466000000001</v>
      </c>
      <c r="AB16" s="241">
        <v>94.432469999999995</v>
      </c>
      <c r="AC16" s="241">
        <v>84.068014000000005</v>
      </c>
      <c r="AD16" s="241">
        <v>88.266401000000002</v>
      </c>
      <c r="AE16" s="241">
        <v>87.808753999999993</v>
      </c>
      <c r="AF16" s="241">
        <v>87.409435999999999</v>
      </c>
      <c r="AG16" s="241">
        <v>82.110566000000006</v>
      </c>
      <c r="AH16" s="241">
        <v>87.221201249999993</v>
      </c>
      <c r="AI16" s="241">
        <v>87.728063759999998</v>
      </c>
      <c r="AJ16" s="241">
        <v>87.817520000000002</v>
      </c>
      <c r="AK16" s="241">
        <v>87.941602000000003</v>
      </c>
      <c r="AL16" s="241">
        <v>80.530725000000004</v>
      </c>
      <c r="AM16" s="241">
        <v>88.142128999999997</v>
      </c>
      <c r="AN16" s="241">
        <v>83.843099670000001</v>
      </c>
      <c r="AO16" s="241">
        <v>84.272086999999999</v>
      </c>
      <c r="AP16" s="241">
        <v>92.817007000000004</v>
      </c>
      <c r="AQ16" s="241">
        <v>82.344575000000006</v>
      </c>
      <c r="AR16" s="241">
        <v>77.219969500000005</v>
      </c>
      <c r="AS16" s="241">
        <v>77.556702000000001</v>
      </c>
      <c r="AT16" s="241">
        <v>93.322511000000006</v>
      </c>
      <c r="AU16" s="241">
        <v>92.447502</v>
      </c>
      <c r="AV16" s="241">
        <v>92.447502</v>
      </c>
      <c r="AW16" s="241">
        <v>92.528335999999996</v>
      </c>
      <c r="AX16" s="241">
        <v>87.976875000000007</v>
      </c>
      <c r="AY16" s="241">
        <v>82.201038999999994</v>
      </c>
      <c r="AZ16" s="241">
        <v>82.687269000000001</v>
      </c>
      <c r="BA16" s="241">
        <v>91.009654999999995</v>
      </c>
      <c r="BB16" s="241">
        <v>87.285940999999994</v>
      </c>
      <c r="BC16" s="241">
        <v>87.046963000000005</v>
      </c>
      <c r="BD16" s="241">
        <v>87.027241000000004</v>
      </c>
      <c r="BE16" s="241">
        <v>86.922805330000003</v>
      </c>
      <c r="BF16" s="241">
        <v>86.660561000000001</v>
      </c>
      <c r="BG16" s="241">
        <v>87.027241000000004</v>
      </c>
      <c r="BH16" s="241">
        <v>93.341676000000007</v>
      </c>
      <c r="BI16" s="241">
        <v>93.549730999999994</v>
      </c>
      <c r="BJ16" s="241">
        <v>93.549730999999994</v>
      </c>
      <c r="BK16" s="241">
        <v>93.549730999999994</v>
      </c>
      <c r="BL16" s="241">
        <v>84.752178999999998</v>
      </c>
      <c r="BM16" s="241">
        <v>85.165951000000007</v>
      </c>
      <c r="BN16" s="241">
        <v>89.357262000000006</v>
      </c>
      <c r="BO16" s="241">
        <v>89.181568999999996</v>
      </c>
      <c r="BP16" s="241">
        <v>89.090382000000005</v>
      </c>
      <c r="BQ16" s="241">
        <v>87.019990000000007</v>
      </c>
      <c r="BR16" s="241">
        <v>91.075744999999998</v>
      </c>
      <c r="BS16" s="241">
        <v>80.555487999999997</v>
      </c>
      <c r="BT16" s="241">
        <v>80.65940458</v>
      </c>
      <c r="BU16" s="241">
        <v>87.044910000000002</v>
      </c>
      <c r="BV16" s="241">
        <v>83.656251330000003</v>
      </c>
      <c r="BW16" s="241">
        <v>90.988558999999995</v>
      </c>
      <c r="BX16" s="241">
        <v>92.965565999999995</v>
      </c>
      <c r="BY16" s="241">
        <v>89.628316999999996</v>
      </c>
      <c r="BZ16" s="241">
        <v>89.628316999999996</v>
      </c>
      <c r="CA16" s="241">
        <v>88.634653</v>
      </c>
      <c r="CB16" s="241">
        <v>87.347393999999994</v>
      </c>
      <c r="CC16" s="241">
        <v>88.847835000000003</v>
      </c>
      <c r="CD16" s="241">
        <v>87.316800000000001</v>
      </c>
      <c r="CE16" s="241">
        <v>86.995833000000005</v>
      </c>
      <c r="CF16" s="241">
        <v>86.553483</v>
      </c>
      <c r="CG16" s="241">
        <v>88.480772000000002</v>
      </c>
      <c r="CH16" s="241">
        <v>90.988558999999995</v>
      </c>
      <c r="CI16" s="241">
        <v>87.145339329999999</v>
      </c>
      <c r="CJ16" s="241">
        <v>87.259384999999995</v>
      </c>
      <c r="CK16" s="241">
        <v>89.190037000000004</v>
      </c>
      <c r="CL16" s="241">
        <v>90.066902999999996</v>
      </c>
      <c r="CM16" s="241">
        <v>93.782862600000001</v>
      </c>
      <c r="CN16" s="241">
        <v>90.877547000000007</v>
      </c>
      <c r="CO16" s="241">
        <v>91.280441999999994</v>
      </c>
      <c r="CP16" s="241">
        <v>85.609809999999996</v>
      </c>
      <c r="CQ16" s="241">
        <v>84.393389999999997</v>
      </c>
      <c r="CR16" s="241">
        <v>92.573993810000005</v>
      </c>
      <c r="CS16" s="241">
        <v>85.056486000000007</v>
      </c>
      <c r="CT16" s="241">
        <v>85.593939000000006</v>
      </c>
      <c r="CU16" s="241">
        <v>84.573341170000006</v>
      </c>
      <c r="CV16" s="241">
        <v>85.155417</v>
      </c>
      <c r="CW16" s="241">
        <v>86.693725000000001</v>
      </c>
      <c r="CX16" s="241">
        <v>97.82410659</v>
      </c>
      <c r="CY16" s="241">
        <v>84.798041999999995</v>
      </c>
      <c r="CZ16" s="241">
        <v>86.668751330000006</v>
      </c>
      <c r="DA16" s="241">
        <v>86.902580999999998</v>
      </c>
      <c r="DB16" s="241">
        <v>89.308406000000005</v>
      </c>
      <c r="DC16" s="241">
        <v>94.269148999999999</v>
      </c>
      <c r="DD16" s="241">
        <v>94.522761000000003</v>
      </c>
      <c r="DE16" s="241">
        <v>92.965565999999995</v>
      </c>
      <c r="DF16" s="241">
        <v>92.399124</v>
      </c>
      <c r="DG16" s="241">
        <v>0</v>
      </c>
      <c r="DH16" s="241">
        <v>89.149010000000004</v>
      </c>
      <c r="DI16" s="241">
        <v>89.628316999999996</v>
      </c>
      <c r="DJ16" s="241">
        <v>87.964178500000003</v>
      </c>
      <c r="DK16" s="241">
        <v>88.951528890000006</v>
      </c>
      <c r="DL16" s="241">
        <v>94.126662999999994</v>
      </c>
      <c r="DM16" s="241">
        <v>93.896495000000002</v>
      </c>
      <c r="DN16" s="241">
        <v>86.469338669999999</v>
      </c>
      <c r="DO16" s="241">
        <v>93.770471000000001</v>
      </c>
      <c r="DP16" s="241">
        <v>91.482068999999996</v>
      </c>
      <c r="DQ16" s="241">
        <v>86.767588000000003</v>
      </c>
      <c r="DR16" s="241">
        <v>77.611444000000006</v>
      </c>
      <c r="DS16" s="241">
        <v>91.159148999999999</v>
      </c>
      <c r="DT16" s="241">
        <v>86.670005000000003</v>
      </c>
      <c r="DU16" s="241">
        <v>86.856731999999994</v>
      </c>
      <c r="DV16" s="241">
        <v>85.850396000000003</v>
      </c>
      <c r="DW16" s="241">
        <v>93.358744000000002</v>
      </c>
      <c r="DX16" s="241">
        <v>93.600583</v>
      </c>
      <c r="DY16" s="241">
        <v>82.015073000000001</v>
      </c>
      <c r="DZ16" s="241">
        <v>79.074648999999994</v>
      </c>
      <c r="EA16" s="241">
        <v>77.278057250000003</v>
      </c>
      <c r="EB16" s="241">
        <v>85.454584049999994</v>
      </c>
      <c r="EC16" s="241">
        <v>89.116505000000004</v>
      </c>
      <c r="ED16" s="241">
        <v>89.303256000000005</v>
      </c>
      <c r="EE16" s="241">
        <v>85.135360000000006</v>
      </c>
      <c r="EF16" s="241">
        <v>85.593339999999998</v>
      </c>
      <c r="EG16" s="241">
        <v>84.446644000000006</v>
      </c>
      <c r="EH16" s="241">
        <v>85.889923999999993</v>
      </c>
      <c r="EI16" s="241">
        <v>96.723307289999994</v>
      </c>
      <c r="EJ16" s="241">
        <v>93.763226000000003</v>
      </c>
      <c r="EK16" s="241">
        <v>93.763226000000003</v>
      </c>
      <c r="EL16" s="241">
        <v>85.896879999999996</v>
      </c>
      <c r="EM16" s="241">
        <v>92.710947000000004</v>
      </c>
      <c r="EN16" s="241">
        <v>93.085001000000005</v>
      </c>
      <c r="EO16" s="241">
        <v>92.965565999999995</v>
      </c>
      <c r="EP16" s="241">
        <v>85.684422999999995</v>
      </c>
      <c r="EQ16" s="241">
        <v>89.174526</v>
      </c>
      <c r="ER16" s="241">
        <v>94.939901000000006</v>
      </c>
      <c r="ES16" s="241">
        <v>87.217065000000005</v>
      </c>
      <c r="ET16" s="241">
        <v>87.283930999999995</v>
      </c>
      <c r="EU16" s="241">
        <v>88.927409670000003</v>
      </c>
      <c r="EV16" s="241">
        <v>84.277494000000004</v>
      </c>
      <c r="EW16" s="241">
        <v>83.272334000000001</v>
      </c>
      <c r="EX16" s="241">
        <v>85.234099999999998</v>
      </c>
      <c r="EY16" s="241">
        <v>86.118741999999997</v>
      </c>
      <c r="EZ16" s="241">
        <v>0</v>
      </c>
      <c r="FA16" s="241">
        <v>0</v>
      </c>
      <c r="FB16" s="241">
        <v>82.913167999999999</v>
      </c>
      <c r="FC16" s="241">
        <v>81.949723000000006</v>
      </c>
      <c r="FD16" s="241">
        <v>86.820041000000003</v>
      </c>
      <c r="FE16" s="241">
        <v>86.293385999999998</v>
      </c>
      <c r="FF16" s="241">
        <v>86.071916999999999</v>
      </c>
      <c r="FG16" s="241">
        <v>88.09395576</v>
      </c>
      <c r="FH16" s="241">
        <v>84.971805000000003</v>
      </c>
      <c r="FI16" s="241">
        <v>0</v>
      </c>
      <c r="FJ16" s="241">
        <v>93.466386</v>
      </c>
      <c r="FK16" s="241">
        <v>88.084254999999999</v>
      </c>
      <c r="FL16" s="241">
        <v>89.512014359999995</v>
      </c>
      <c r="FM16" s="241">
        <v>97.234618999999995</v>
      </c>
      <c r="FN16" s="241">
        <v>83.700911500000004</v>
      </c>
      <c r="FO16" s="241">
        <v>84.045783</v>
      </c>
      <c r="FP16" s="241">
        <v>85.552950999999993</v>
      </c>
      <c r="FQ16" s="241">
        <v>89.190037000000004</v>
      </c>
      <c r="FR16" s="241">
        <v>88.645111889999995</v>
      </c>
      <c r="FS16" s="241">
        <v>88.471641000000005</v>
      </c>
      <c r="FT16" s="241">
        <v>88.634653</v>
      </c>
      <c r="FU16" s="241">
        <v>92.102911000000006</v>
      </c>
      <c r="FV16" s="241">
        <v>92.102911000000006</v>
      </c>
      <c r="FW16" s="241">
        <v>87.409553000000002</v>
      </c>
      <c r="FX16" s="241">
        <v>87.409553000000002</v>
      </c>
      <c r="FY16" s="241">
        <v>87.409553000000002</v>
      </c>
      <c r="FZ16" s="241">
        <v>93.820567999999994</v>
      </c>
      <c r="GA16" s="241">
        <v>93.614042999999995</v>
      </c>
      <c r="GB16" s="241">
        <v>88.947841999999994</v>
      </c>
      <c r="GC16" s="241">
        <v>88.813067000000004</v>
      </c>
      <c r="GD16" s="241">
        <v>87.29347224</v>
      </c>
      <c r="GE16" s="241">
        <v>87.117828000000003</v>
      </c>
      <c r="GF16" s="241">
        <v>85.539462</v>
      </c>
      <c r="GG16" s="241">
        <v>90.988558999999995</v>
      </c>
      <c r="GH16" s="241">
        <v>90.988558999999995</v>
      </c>
      <c r="GI16" s="241">
        <v>93.337581</v>
      </c>
      <c r="GJ16" s="241">
        <v>84.039558670000005</v>
      </c>
      <c r="GK16" s="241">
        <v>92.351356999999993</v>
      </c>
      <c r="GL16" s="241">
        <v>92.399124</v>
      </c>
      <c r="GM16" s="241">
        <v>97.786994629999995</v>
      </c>
      <c r="GN16" s="241">
        <v>82.938562000000005</v>
      </c>
      <c r="GO16" s="241">
        <v>97.786994629999995</v>
      </c>
      <c r="GP16" s="241">
        <v>92.102911000000006</v>
      </c>
      <c r="GQ16" s="241">
        <v>87.381653999999997</v>
      </c>
      <c r="GR16" s="241">
        <v>90.700359000000006</v>
      </c>
      <c r="GS16" s="241">
        <v>81.13937</v>
      </c>
      <c r="GT16" s="241">
        <v>87.645437000000001</v>
      </c>
      <c r="GU16" s="241">
        <v>78.325956149999996</v>
      </c>
      <c r="GV16" s="241">
        <v>78.125286750000001</v>
      </c>
      <c r="GW16" s="241">
        <v>83.881315000000001</v>
      </c>
      <c r="GX16" s="241">
        <v>92.955630999999997</v>
      </c>
      <c r="GY16" s="241">
        <v>92.529577000000003</v>
      </c>
      <c r="GZ16" s="241">
        <v>92.286226999999997</v>
      </c>
      <c r="HA16" s="241">
        <v>87.645437000000001</v>
      </c>
      <c r="HB16" s="241">
        <v>87.645437000000001</v>
      </c>
      <c r="HC16" s="241">
        <v>87.645437000000001</v>
      </c>
      <c r="HD16" s="241">
        <v>93.543814999999995</v>
      </c>
      <c r="HE16" s="241">
        <v>93.725442000000001</v>
      </c>
      <c r="HF16" s="241">
        <v>93.725442000000001</v>
      </c>
      <c r="HG16" s="241">
        <v>93.725442000000001</v>
      </c>
      <c r="HH16" s="241">
        <v>85.889456999999993</v>
      </c>
      <c r="HI16" s="241">
        <v>95.116845999999995</v>
      </c>
      <c r="HJ16" s="241">
        <v>94.686661000000001</v>
      </c>
      <c r="HK16" s="241">
        <v>89.504845000000003</v>
      </c>
      <c r="HL16" s="241">
        <v>94.582594</v>
      </c>
      <c r="HM16" s="241">
        <v>90.025728999999998</v>
      </c>
      <c r="HN16" s="241">
        <v>80.850832519999997</v>
      </c>
      <c r="HO16" s="241">
        <v>93.677465999999995</v>
      </c>
      <c r="HP16" s="241">
        <v>87.634529999999998</v>
      </c>
      <c r="HQ16" s="241">
        <v>87.815625999999995</v>
      </c>
      <c r="HR16" s="241">
        <v>0</v>
      </c>
      <c r="HS16" s="241">
        <v>0</v>
      </c>
      <c r="HT16" s="241">
        <v>84.877249000000006</v>
      </c>
      <c r="HU16" s="241">
        <v>85.841325999999995</v>
      </c>
      <c r="HV16" s="241">
        <v>77.946447860000006</v>
      </c>
      <c r="HW16" s="241">
        <v>79.319595500000005</v>
      </c>
      <c r="HX16" s="241">
        <v>79.759721999999996</v>
      </c>
      <c r="HY16" s="241">
        <v>90.583112</v>
      </c>
      <c r="HZ16" s="241">
        <v>87.813129000000004</v>
      </c>
      <c r="IA16" s="241">
        <v>94.794324000000003</v>
      </c>
    </row>
    <row r="17" spans="1:235" x14ac:dyDescent="0.25">
      <c r="A17" s="238"/>
      <c r="B17" s="240">
        <v>45686.291666666701</v>
      </c>
      <c r="C17" s="241">
        <v>86.324179000000001</v>
      </c>
      <c r="D17" s="241">
        <v>86.472904</v>
      </c>
      <c r="E17" s="241">
        <v>86.384110000000007</v>
      </c>
      <c r="F17" s="241">
        <v>86.324179000000001</v>
      </c>
      <c r="G17" s="241">
        <v>0</v>
      </c>
      <c r="H17" s="241">
        <v>0</v>
      </c>
      <c r="I17" s="241">
        <v>86.923984000000004</v>
      </c>
      <c r="J17" s="241">
        <v>93.402139000000005</v>
      </c>
      <c r="K17" s="241">
        <v>92.986396999999997</v>
      </c>
      <c r="L17" s="241">
        <v>93.667406</v>
      </c>
      <c r="M17" s="241">
        <v>87.000296000000006</v>
      </c>
      <c r="N17" s="241">
        <v>87.082935000000006</v>
      </c>
      <c r="O17" s="241">
        <v>93.295764000000005</v>
      </c>
      <c r="P17" s="241">
        <v>92.436852000000002</v>
      </c>
      <c r="Q17" s="241">
        <v>90.020393999999996</v>
      </c>
      <c r="R17" s="241">
        <v>86.672733649999998</v>
      </c>
      <c r="S17" s="241">
        <v>93.740149000000002</v>
      </c>
      <c r="T17" s="241">
        <v>86.111309000000006</v>
      </c>
      <c r="U17" s="241">
        <v>88.802640999999994</v>
      </c>
      <c r="V17" s="241">
        <v>86.647126</v>
      </c>
      <c r="W17" s="241">
        <v>86.647126</v>
      </c>
      <c r="X17" s="241">
        <v>87.780334999999994</v>
      </c>
      <c r="Y17" s="241">
        <v>87.284109000000001</v>
      </c>
      <c r="Z17" s="241">
        <v>84.214876000000004</v>
      </c>
      <c r="AA17" s="241">
        <v>85.855891999999997</v>
      </c>
      <c r="AB17" s="241">
        <v>94.184692999999996</v>
      </c>
      <c r="AC17" s="241">
        <v>83.662699000000003</v>
      </c>
      <c r="AD17" s="241">
        <v>87.933515</v>
      </c>
      <c r="AE17" s="241">
        <v>87.518631999999997</v>
      </c>
      <c r="AF17" s="241">
        <v>87.086038000000002</v>
      </c>
      <c r="AG17" s="241">
        <v>81.715412999999998</v>
      </c>
      <c r="AH17" s="241">
        <v>86.911050000000003</v>
      </c>
      <c r="AI17" s="241">
        <v>87.437637899999999</v>
      </c>
      <c r="AJ17" s="241">
        <v>87.543001000000004</v>
      </c>
      <c r="AK17" s="241">
        <v>87.661792000000005</v>
      </c>
      <c r="AL17" s="241">
        <v>80.070166999999998</v>
      </c>
      <c r="AM17" s="241">
        <v>87.858649999999997</v>
      </c>
      <c r="AN17" s="241">
        <v>83.448904330000005</v>
      </c>
      <c r="AO17" s="241">
        <v>83.885796999999997</v>
      </c>
      <c r="AP17" s="241">
        <v>92.512422000000001</v>
      </c>
      <c r="AQ17" s="241">
        <v>82.326419999999999</v>
      </c>
      <c r="AR17" s="241">
        <v>76.730599999999995</v>
      </c>
      <c r="AS17" s="241">
        <v>77.076330999999996</v>
      </c>
      <c r="AT17" s="241">
        <v>92.906008</v>
      </c>
      <c r="AU17" s="241">
        <v>92.258926000000002</v>
      </c>
      <c r="AV17" s="241">
        <v>92.258926000000002</v>
      </c>
      <c r="AW17" s="241">
        <v>92.295486999999994</v>
      </c>
      <c r="AX17" s="241">
        <v>87.712356999999997</v>
      </c>
      <c r="AY17" s="241">
        <v>82.0933335</v>
      </c>
      <c r="AZ17" s="241">
        <v>82.563263000000006</v>
      </c>
      <c r="BA17" s="241">
        <v>90.790499999999994</v>
      </c>
      <c r="BB17" s="241">
        <v>86.919117</v>
      </c>
      <c r="BC17" s="241">
        <v>86.683943999999997</v>
      </c>
      <c r="BD17" s="241">
        <v>86.663731999999996</v>
      </c>
      <c r="BE17" s="241">
        <v>86.556703670000005</v>
      </c>
      <c r="BF17" s="241">
        <v>86.303094999999999</v>
      </c>
      <c r="BG17" s="241">
        <v>86.663731999999996</v>
      </c>
      <c r="BH17" s="241">
        <v>93.13776</v>
      </c>
      <c r="BI17" s="241">
        <v>93.389809999999997</v>
      </c>
      <c r="BJ17" s="241">
        <v>93.389809999999997</v>
      </c>
      <c r="BK17" s="241">
        <v>93.389809999999997</v>
      </c>
      <c r="BL17" s="241">
        <v>84.341448</v>
      </c>
      <c r="BM17" s="241">
        <v>84.777614999999997</v>
      </c>
      <c r="BN17" s="241">
        <v>89.040543999999997</v>
      </c>
      <c r="BO17" s="241">
        <v>88.874735000000001</v>
      </c>
      <c r="BP17" s="241">
        <v>88.747563999999997</v>
      </c>
      <c r="BQ17" s="241">
        <v>86.638176000000001</v>
      </c>
      <c r="BR17" s="241">
        <v>90.779325999999998</v>
      </c>
      <c r="BS17" s="241">
        <v>80.054747000000006</v>
      </c>
      <c r="BT17" s="241">
        <v>80.158017619999995</v>
      </c>
      <c r="BU17" s="241">
        <v>86.629285999999993</v>
      </c>
      <c r="BV17" s="241">
        <v>83.231263330000004</v>
      </c>
      <c r="BW17" s="241">
        <v>90.767328000000006</v>
      </c>
      <c r="BX17" s="241">
        <v>92.617609999999999</v>
      </c>
      <c r="BY17" s="241">
        <v>89.326192000000006</v>
      </c>
      <c r="BZ17" s="241">
        <v>89.326192000000006</v>
      </c>
      <c r="CA17" s="241">
        <v>88.973528999999999</v>
      </c>
      <c r="CB17" s="241">
        <v>87.156191000000007</v>
      </c>
      <c r="CC17" s="241">
        <v>88.491077000000004</v>
      </c>
      <c r="CD17" s="241">
        <v>87.000257000000005</v>
      </c>
      <c r="CE17" s="241">
        <v>86.642892000000003</v>
      </c>
      <c r="CF17" s="241">
        <v>86.341292999999993</v>
      </c>
      <c r="CG17" s="241">
        <v>88.569739999999996</v>
      </c>
      <c r="CH17" s="241">
        <v>90.767328000000006</v>
      </c>
      <c r="CI17" s="241">
        <v>86.774294330000004</v>
      </c>
      <c r="CJ17" s="241">
        <v>86.891765000000007</v>
      </c>
      <c r="CK17" s="241">
        <v>88.970399</v>
      </c>
      <c r="CL17" s="241">
        <v>89.907780000000002</v>
      </c>
      <c r="CM17" s="241">
        <v>93.501067919999997</v>
      </c>
      <c r="CN17" s="241">
        <v>90.645392999999999</v>
      </c>
      <c r="CO17" s="241">
        <v>91.060505000000006</v>
      </c>
      <c r="CP17" s="241">
        <v>85.389577000000003</v>
      </c>
      <c r="CQ17" s="241">
        <v>83.988637999999995</v>
      </c>
      <c r="CR17" s="241">
        <v>92.151317250000005</v>
      </c>
      <c r="CS17" s="241">
        <v>84.631895999999998</v>
      </c>
      <c r="CT17" s="241">
        <v>85.206905000000006</v>
      </c>
      <c r="CU17" s="241">
        <v>84.314227930000001</v>
      </c>
      <c r="CV17" s="241">
        <v>85.051946999999998</v>
      </c>
      <c r="CW17" s="241">
        <v>86.525159000000002</v>
      </c>
      <c r="CX17" s="241">
        <v>97.567430430000002</v>
      </c>
      <c r="CY17" s="241">
        <v>84.489894000000007</v>
      </c>
      <c r="CZ17" s="241">
        <v>86.305279670000004</v>
      </c>
      <c r="DA17" s="241">
        <v>86.519619000000006</v>
      </c>
      <c r="DB17" s="241">
        <v>89.073121999999998</v>
      </c>
      <c r="DC17" s="241">
        <v>93.873987</v>
      </c>
      <c r="DD17" s="241">
        <v>94.153808999999995</v>
      </c>
      <c r="DE17" s="241">
        <v>92.617609999999999</v>
      </c>
      <c r="DF17" s="241">
        <v>92.081062000000003</v>
      </c>
      <c r="DG17" s="241">
        <v>0</v>
      </c>
      <c r="DH17" s="241">
        <v>88.774782000000002</v>
      </c>
      <c r="DI17" s="241">
        <v>89.326192000000006</v>
      </c>
      <c r="DJ17" s="241">
        <v>87.684901999999994</v>
      </c>
      <c r="DK17" s="241">
        <v>88.756814449999993</v>
      </c>
      <c r="DL17" s="241">
        <v>93.885136000000003</v>
      </c>
      <c r="DM17" s="241">
        <v>93.641695999999996</v>
      </c>
      <c r="DN17" s="241">
        <v>86.106537329999995</v>
      </c>
      <c r="DO17" s="241">
        <v>93.486793000000006</v>
      </c>
      <c r="DP17" s="241">
        <v>91.229455999999999</v>
      </c>
      <c r="DQ17" s="241">
        <v>86.449742000000001</v>
      </c>
      <c r="DR17" s="241">
        <v>76.987115000000003</v>
      </c>
      <c r="DS17" s="241">
        <v>90.901919000000007</v>
      </c>
      <c r="DT17" s="241">
        <v>86.300621000000007</v>
      </c>
      <c r="DU17" s="241">
        <v>86.490499999999997</v>
      </c>
      <c r="DV17" s="241">
        <v>85.617524000000003</v>
      </c>
      <c r="DW17" s="241">
        <v>93.052486000000002</v>
      </c>
      <c r="DX17" s="241">
        <v>93.335542000000004</v>
      </c>
      <c r="DY17" s="241">
        <v>81.447607000000005</v>
      </c>
      <c r="DZ17" s="241">
        <v>80.284212999999994</v>
      </c>
      <c r="EA17" s="241">
        <v>79.1457865</v>
      </c>
      <c r="EB17" s="241">
        <v>85.208917310000004</v>
      </c>
      <c r="EC17" s="241">
        <v>89.018468999999996</v>
      </c>
      <c r="ED17" s="241">
        <v>89.203866000000005</v>
      </c>
      <c r="EE17" s="241">
        <v>84.758300000000006</v>
      </c>
      <c r="EF17" s="241">
        <v>85.232037000000005</v>
      </c>
      <c r="EG17" s="241">
        <v>84.298828999999998</v>
      </c>
      <c r="EH17" s="241">
        <v>85.662295</v>
      </c>
      <c r="EI17" s="241">
        <v>96.469519469999994</v>
      </c>
      <c r="EJ17" s="241">
        <v>93.394791999999995</v>
      </c>
      <c r="EK17" s="241">
        <v>93.394791999999995</v>
      </c>
      <c r="EL17" s="241">
        <v>85.537316000000004</v>
      </c>
      <c r="EM17" s="241">
        <v>92.374442999999999</v>
      </c>
      <c r="EN17" s="241">
        <v>92.728019000000003</v>
      </c>
      <c r="EO17" s="241">
        <v>92.617609999999999</v>
      </c>
      <c r="EP17" s="241">
        <v>85.359369999999998</v>
      </c>
      <c r="EQ17" s="241">
        <v>89.083529999999996</v>
      </c>
      <c r="ER17" s="241">
        <v>94.656842999999995</v>
      </c>
      <c r="ES17" s="241">
        <v>86.797094000000001</v>
      </c>
      <c r="ET17" s="241">
        <v>86.912540000000007</v>
      </c>
      <c r="EU17" s="241">
        <v>88.657218799999995</v>
      </c>
      <c r="EV17" s="241">
        <v>83.963030000000003</v>
      </c>
      <c r="EW17" s="241">
        <v>83.013050000000007</v>
      </c>
      <c r="EX17" s="241">
        <v>84.895922999999996</v>
      </c>
      <c r="EY17" s="241">
        <v>85.854894000000002</v>
      </c>
      <c r="EZ17" s="241">
        <v>0</v>
      </c>
      <c r="FA17" s="241">
        <v>0</v>
      </c>
      <c r="FB17" s="241">
        <v>82.534075000000001</v>
      </c>
      <c r="FC17" s="241">
        <v>81.586589000000004</v>
      </c>
      <c r="FD17" s="241">
        <v>86.647126</v>
      </c>
      <c r="FE17" s="241">
        <v>86.077443000000002</v>
      </c>
      <c r="FF17" s="241">
        <v>85.837840999999997</v>
      </c>
      <c r="FG17" s="241">
        <v>87.671455789999996</v>
      </c>
      <c r="FH17" s="241">
        <v>84.911227999999994</v>
      </c>
      <c r="FI17" s="241">
        <v>0</v>
      </c>
      <c r="FJ17" s="241">
        <v>93.218671999999998</v>
      </c>
      <c r="FK17" s="241">
        <v>87.793077999999994</v>
      </c>
      <c r="FL17" s="241">
        <v>89.220512369999994</v>
      </c>
      <c r="FM17" s="241">
        <v>97.144103000000001</v>
      </c>
      <c r="FN17" s="241">
        <v>83.227491000000001</v>
      </c>
      <c r="FO17" s="241">
        <v>83.585913000000005</v>
      </c>
      <c r="FP17" s="241">
        <v>85.212328999999997</v>
      </c>
      <c r="FQ17" s="241">
        <v>88.970399</v>
      </c>
      <c r="FR17" s="241">
        <v>88.984027879999999</v>
      </c>
      <c r="FS17" s="241">
        <v>88.788471999999999</v>
      </c>
      <c r="FT17" s="241">
        <v>88.973528999999999</v>
      </c>
      <c r="FU17" s="241">
        <v>91.799823000000004</v>
      </c>
      <c r="FV17" s="241">
        <v>91.799823000000004</v>
      </c>
      <c r="FW17" s="241">
        <v>87.667776000000003</v>
      </c>
      <c r="FX17" s="241">
        <v>87.667776000000003</v>
      </c>
      <c r="FY17" s="241">
        <v>87.667776000000003</v>
      </c>
      <c r="FZ17" s="241">
        <v>93.555215000000004</v>
      </c>
      <c r="GA17" s="241">
        <v>93.342168999999998</v>
      </c>
      <c r="GB17" s="241">
        <v>88.892878999999994</v>
      </c>
      <c r="GC17" s="241">
        <v>88.794589000000002</v>
      </c>
      <c r="GD17" s="241">
        <v>87.056965629999993</v>
      </c>
      <c r="GE17" s="241">
        <v>86.759686000000002</v>
      </c>
      <c r="GF17" s="241">
        <v>85.181708999999998</v>
      </c>
      <c r="GG17" s="241">
        <v>90.767328000000006</v>
      </c>
      <c r="GH17" s="241">
        <v>90.767328000000006</v>
      </c>
      <c r="GI17" s="241">
        <v>92.971530000000001</v>
      </c>
      <c r="GJ17" s="241">
        <v>83.633427999999995</v>
      </c>
      <c r="GK17" s="241">
        <v>92.021158999999997</v>
      </c>
      <c r="GL17" s="241">
        <v>92.081062000000003</v>
      </c>
      <c r="GM17" s="241">
        <v>97.530415849999997</v>
      </c>
      <c r="GN17" s="241">
        <v>82.565314999999998</v>
      </c>
      <c r="GO17" s="241">
        <v>97.530415849999997</v>
      </c>
      <c r="GP17" s="241">
        <v>91.799823000000004</v>
      </c>
      <c r="GQ17" s="241">
        <v>87.089879999999994</v>
      </c>
      <c r="GR17" s="241">
        <v>90.655274000000006</v>
      </c>
      <c r="GS17" s="241">
        <v>80.796701999999996</v>
      </c>
      <c r="GT17" s="241">
        <v>87.350814</v>
      </c>
      <c r="GU17" s="241">
        <v>78.124461010000005</v>
      </c>
      <c r="GV17" s="241">
        <v>77.924307839999997</v>
      </c>
      <c r="GW17" s="241">
        <v>83.373565999999997</v>
      </c>
      <c r="GX17" s="241">
        <v>92.711451999999994</v>
      </c>
      <c r="GY17" s="241">
        <v>92.240780999999998</v>
      </c>
      <c r="GZ17" s="241">
        <v>91.988710999999995</v>
      </c>
      <c r="HA17" s="241">
        <v>87.350814</v>
      </c>
      <c r="HB17" s="241">
        <v>87.350814</v>
      </c>
      <c r="HC17" s="241">
        <v>87.350814</v>
      </c>
      <c r="HD17" s="241">
        <v>93.239829999999998</v>
      </c>
      <c r="HE17" s="241">
        <v>93.438167000000007</v>
      </c>
      <c r="HF17" s="241">
        <v>93.438167000000007</v>
      </c>
      <c r="HG17" s="241">
        <v>93.438167000000007</v>
      </c>
      <c r="HH17" s="241">
        <v>85.868823000000006</v>
      </c>
      <c r="HI17" s="241">
        <v>94.861632</v>
      </c>
      <c r="HJ17" s="241">
        <v>94.422808000000003</v>
      </c>
      <c r="HK17" s="241">
        <v>89.721406000000002</v>
      </c>
      <c r="HL17" s="241">
        <v>94.096445000000003</v>
      </c>
      <c r="HM17" s="241">
        <v>89.753023999999996</v>
      </c>
      <c r="HN17" s="241">
        <v>80.486980889999998</v>
      </c>
      <c r="HO17" s="241">
        <v>93.411906000000002</v>
      </c>
      <c r="HP17" s="241">
        <v>87.360528500000001</v>
      </c>
      <c r="HQ17" s="241">
        <v>87.545607000000004</v>
      </c>
      <c r="HR17" s="241">
        <v>0</v>
      </c>
      <c r="HS17" s="241">
        <v>0</v>
      </c>
      <c r="HT17" s="241">
        <v>84.633241999999996</v>
      </c>
      <c r="HU17" s="241">
        <v>85.481092000000004</v>
      </c>
      <c r="HV17" s="241">
        <v>77.745929009999998</v>
      </c>
      <c r="HW17" s="241">
        <v>78.928971000000004</v>
      </c>
      <c r="HX17" s="241">
        <v>79.380810999999994</v>
      </c>
      <c r="HY17" s="241">
        <v>90.376833500000004</v>
      </c>
      <c r="HZ17" s="241">
        <v>87.527621999999994</v>
      </c>
      <c r="IA17" s="241">
        <v>94.510778999999999</v>
      </c>
    </row>
    <row r="18" spans="1:235" x14ac:dyDescent="0.25">
      <c r="A18" s="238"/>
      <c r="B18" s="240">
        <v>45686.3125</v>
      </c>
      <c r="C18" s="241">
        <v>2.526529</v>
      </c>
      <c r="D18" s="241">
        <v>2.5315539999999999</v>
      </c>
      <c r="E18" s="241">
        <v>2.5284810000000002</v>
      </c>
      <c r="F18" s="241">
        <v>2.526529</v>
      </c>
      <c r="G18" s="241">
        <v>0</v>
      </c>
      <c r="H18" s="241">
        <v>0</v>
      </c>
      <c r="I18" s="241">
        <v>2.5223949999999999</v>
      </c>
      <c r="J18" s="241">
        <v>2.6723300000000001</v>
      </c>
      <c r="K18" s="241">
        <v>2.6612849999999999</v>
      </c>
      <c r="L18" s="241">
        <v>2.6783350000000001</v>
      </c>
      <c r="M18" s="241">
        <v>2.5188739999999998</v>
      </c>
      <c r="N18" s="241">
        <v>2.5496340000000002</v>
      </c>
      <c r="O18" s="241">
        <v>2.6795119999999999</v>
      </c>
      <c r="P18" s="241">
        <v>2.654347</v>
      </c>
      <c r="Q18" s="241">
        <v>2.632336</v>
      </c>
      <c r="R18" s="241">
        <v>2.54185295</v>
      </c>
      <c r="S18" s="241">
        <v>2.6807979999999998</v>
      </c>
      <c r="T18" s="241">
        <v>2.4985919999999999</v>
      </c>
      <c r="U18" s="241">
        <v>2.5940120000000002</v>
      </c>
      <c r="V18" s="241">
        <v>2.524051</v>
      </c>
      <c r="W18" s="241">
        <v>2.524051</v>
      </c>
      <c r="X18" s="241">
        <v>2.5612550000000001</v>
      </c>
      <c r="Y18" s="241">
        <v>2.5330979999999998</v>
      </c>
      <c r="Z18" s="241">
        <v>2.4346939999999999</v>
      </c>
      <c r="AA18" s="241">
        <v>2.48908</v>
      </c>
      <c r="AB18" s="241">
        <v>2.7044429999999999</v>
      </c>
      <c r="AC18" s="241">
        <v>2.4202620000000001</v>
      </c>
      <c r="AD18" s="241">
        <v>2.5381209999999998</v>
      </c>
      <c r="AE18" s="241">
        <v>2.541067</v>
      </c>
      <c r="AF18" s="241">
        <v>2.5267780000000002</v>
      </c>
      <c r="AG18" s="241">
        <v>2.3747479999999999</v>
      </c>
      <c r="AH18" s="241">
        <v>2.5381772499999999</v>
      </c>
      <c r="AI18" s="241">
        <v>2.5532991799999998</v>
      </c>
      <c r="AJ18" s="241">
        <v>2.5564279999999999</v>
      </c>
      <c r="AK18" s="241">
        <v>2.559736</v>
      </c>
      <c r="AL18" s="241">
        <v>2.324678</v>
      </c>
      <c r="AM18" s="241">
        <v>2.5629689999999998</v>
      </c>
      <c r="AN18" s="241">
        <v>2.4145943299999999</v>
      </c>
      <c r="AO18" s="241">
        <v>2.427241</v>
      </c>
      <c r="AP18" s="241">
        <v>2.6501610000000002</v>
      </c>
      <c r="AQ18" s="241">
        <v>2.3899140000000001</v>
      </c>
      <c r="AR18" s="241">
        <v>2.2339039999999999</v>
      </c>
      <c r="AS18" s="241">
        <v>2.2438400000000001</v>
      </c>
      <c r="AT18" s="241">
        <v>2.6296520000000001</v>
      </c>
      <c r="AU18" s="241">
        <v>2.6502460000000001</v>
      </c>
      <c r="AV18" s="241">
        <v>2.6502460000000001</v>
      </c>
      <c r="AW18" s="241">
        <v>2.651297</v>
      </c>
      <c r="AX18" s="241">
        <v>2.5477590000000001</v>
      </c>
      <c r="AY18" s="241">
        <v>2.3927325000000002</v>
      </c>
      <c r="AZ18" s="241">
        <v>2.40618</v>
      </c>
      <c r="BA18" s="241">
        <v>2.6530100000000001</v>
      </c>
      <c r="BB18" s="241">
        <v>2.5196939999999999</v>
      </c>
      <c r="BC18" s="241">
        <v>2.513099</v>
      </c>
      <c r="BD18" s="241">
        <v>2.5125130000000002</v>
      </c>
      <c r="BE18" s="241">
        <v>2.50940933</v>
      </c>
      <c r="BF18" s="241">
        <v>2.5024139999999999</v>
      </c>
      <c r="BG18" s="241">
        <v>2.5125130000000002</v>
      </c>
      <c r="BH18" s="241">
        <v>2.6742430000000001</v>
      </c>
      <c r="BI18" s="241">
        <v>2.6830980000000002</v>
      </c>
      <c r="BJ18" s="241">
        <v>2.6830980000000002</v>
      </c>
      <c r="BK18" s="241">
        <v>2.6830980000000002</v>
      </c>
      <c r="BL18" s="241">
        <v>2.4464199999999998</v>
      </c>
      <c r="BM18" s="241">
        <v>2.4582299999999999</v>
      </c>
      <c r="BN18" s="241">
        <v>2.5888330000000002</v>
      </c>
      <c r="BO18" s="241">
        <v>2.5855929999999998</v>
      </c>
      <c r="BP18" s="241">
        <v>2.5545100000000001</v>
      </c>
      <c r="BQ18" s="241">
        <v>2.496429</v>
      </c>
      <c r="BR18" s="241">
        <v>2.6207859999999998</v>
      </c>
      <c r="BS18" s="241">
        <v>2.324233</v>
      </c>
      <c r="BT18" s="241">
        <v>2.32723126</v>
      </c>
      <c r="BU18" s="241">
        <v>2.5026549999999999</v>
      </c>
      <c r="BV18" s="241">
        <v>2.4277326700000001</v>
      </c>
      <c r="BW18" s="241">
        <v>2.652012</v>
      </c>
      <c r="BX18" s="241">
        <v>2.6487099999999999</v>
      </c>
      <c r="BY18" s="241">
        <v>2.5666310000000001</v>
      </c>
      <c r="BZ18" s="241">
        <v>2.5666310000000001</v>
      </c>
      <c r="CA18" s="241">
        <v>2.6160009999999998</v>
      </c>
      <c r="CB18" s="241">
        <v>2.5470229999999998</v>
      </c>
      <c r="CC18" s="241">
        <v>2.5504530000000001</v>
      </c>
      <c r="CD18" s="241">
        <v>2.5255830000000001</v>
      </c>
      <c r="CE18" s="241">
        <v>2.514106</v>
      </c>
      <c r="CF18" s="241">
        <v>2.5235210000000001</v>
      </c>
      <c r="CG18" s="241">
        <v>2.553858</v>
      </c>
      <c r="CH18" s="241">
        <v>2.652012</v>
      </c>
      <c r="CI18" s="241">
        <v>2.5155690000000002</v>
      </c>
      <c r="CJ18" s="241">
        <v>2.5189149999999998</v>
      </c>
      <c r="CK18" s="241">
        <v>2.565286</v>
      </c>
      <c r="CL18" s="241">
        <v>2.6330179999999999</v>
      </c>
      <c r="CM18" s="241">
        <v>2.7494113699999998</v>
      </c>
      <c r="CN18" s="241">
        <v>2.64676</v>
      </c>
      <c r="CO18" s="241">
        <v>2.6603509999999999</v>
      </c>
      <c r="CP18" s="241">
        <v>2.4870700000000001</v>
      </c>
      <c r="CQ18" s="241">
        <v>2.4494509999999998</v>
      </c>
      <c r="CR18" s="241">
        <v>2.6889404300000002</v>
      </c>
      <c r="CS18" s="241">
        <v>2.4575830000000001</v>
      </c>
      <c r="CT18" s="241">
        <v>2.4603440000000001</v>
      </c>
      <c r="CU18" s="241">
        <v>2.4515382699999999</v>
      </c>
      <c r="CV18" s="241">
        <v>2.4823300000000001</v>
      </c>
      <c r="CW18" s="241">
        <v>2.512467</v>
      </c>
      <c r="CX18" s="241">
        <v>2.8015757699999999</v>
      </c>
      <c r="CY18" s="241">
        <v>2.447892</v>
      </c>
      <c r="CZ18" s="241">
        <v>2.50225433</v>
      </c>
      <c r="DA18" s="241">
        <v>2.509026</v>
      </c>
      <c r="DB18" s="241">
        <v>2.563024</v>
      </c>
      <c r="DC18" s="241">
        <v>2.6853199999999999</v>
      </c>
      <c r="DD18" s="241">
        <v>2.693889</v>
      </c>
      <c r="DE18" s="241">
        <v>2.6487099999999999</v>
      </c>
      <c r="DF18" s="241">
        <v>2.637454</v>
      </c>
      <c r="DG18" s="241">
        <v>0</v>
      </c>
      <c r="DH18" s="241">
        <v>2.550341</v>
      </c>
      <c r="DI18" s="241">
        <v>2.5666310000000001</v>
      </c>
      <c r="DJ18" s="241">
        <v>2.5462595000000001</v>
      </c>
      <c r="DK18" s="241">
        <v>2.5937990800000001</v>
      </c>
      <c r="DL18" s="241">
        <v>2.6937069999999999</v>
      </c>
      <c r="DM18" s="241">
        <v>2.686175</v>
      </c>
      <c r="DN18" s="241">
        <v>2.4967243300000002</v>
      </c>
      <c r="DO18" s="241">
        <v>2.749088</v>
      </c>
      <c r="DP18" s="241">
        <v>2.6654819999999999</v>
      </c>
      <c r="DQ18" s="241">
        <v>2.521712</v>
      </c>
      <c r="DR18" s="241">
        <v>2.2353239999999999</v>
      </c>
      <c r="DS18" s="241">
        <v>2.6544029999999998</v>
      </c>
      <c r="DT18" s="241">
        <v>2.5020129999999998</v>
      </c>
      <c r="DU18" s="241">
        <v>2.507504</v>
      </c>
      <c r="DV18" s="241">
        <v>2.4945140000000001</v>
      </c>
      <c r="DW18" s="241">
        <v>2.6567419999999999</v>
      </c>
      <c r="DX18" s="241">
        <v>2.6618810000000002</v>
      </c>
      <c r="DY18" s="241">
        <v>2.3650929999999999</v>
      </c>
      <c r="DZ18" s="241">
        <v>2.334463</v>
      </c>
      <c r="EA18" s="241">
        <v>2.3034534999999998</v>
      </c>
      <c r="EB18" s="241">
        <v>2.4837724799999998</v>
      </c>
      <c r="EC18" s="241">
        <v>2.5675089999999998</v>
      </c>
      <c r="ED18" s="241">
        <v>2.5730840000000001</v>
      </c>
      <c r="EE18" s="241">
        <v>2.453573</v>
      </c>
      <c r="EF18" s="241">
        <v>2.4689019999999999</v>
      </c>
      <c r="EG18" s="241">
        <v>2.4301970000000002</v>
      </c>
      <c r="EH18" s="241">
        <v>2.4950920000000001</v>
      </c>
      <c r="EI18" s="241">
        <v>2.7700500799999999</v>
      </c>
      <c r="EJ18" s="241">
        <v>2.6435040000000001</v>
      </c>
      <c r="EK18" s="241">
        <v>2.6435040000000001</v>
      </c>
      <c r="EL18" s="241">
        <v>2.4704920000000001</v>
      </c>
      <c r="EM18" s="241">
        <v>2.641499</v>
      </c>
      <c r="EN18" s="241">
        <v>2.6518869999999999</v>
      </c>
      <c r="EO18" s="241">
        <v>2.6487099999999999</v>
      </c>
      <c r="EP18" s="241">
        <v>2.4832830000000001</v>
      </c>
      <c r="EQ18" s="241">
        <v>2.5693709999999998</v>
      </c>
      <c r="ER18" s="241">
        <v>2.7836289999999999</v>
      </c>
      <c r="ES18" s="241">
        <v>2.514453</v>
      </c>
      <c r="ET18" s="241">
        <v>2.5194109999999998</v>
      </c>
      <c r="EU18" s="241">
        <v>2.5753907800000002</v>
      </c>
      <c r="EV18" s="241">
        <v>2.436725</v>
      </c>
      <c r="EW18" s="241">
        <v>2.40909</v>
      </c>
      <c r="EX18" s="241">
        <v>2.4622899999999999</v>
      </c>
      <c r="EY18" s="241">
        <v>2.4963350000000002</v>
      </c>
      <c r="EZ18" s="241">
        <v>0</v>
      </c>
      <c r="FA18" s="241">
        <v>0</v>
      </c>
      <c r="FB18" s="241">
        <v>2.4012980000000002</v>
      </c>
      <c r="FC18" s="241">
        <v>2.3734829999999998</v>
      </c>
      <c r="FD18" s="241">
        <v>2.524051</v>
      </c>
      <c r="FE18" s="241">
        <v>2.50725</v>
      </c>
      <c r="FF18" s="241">
        <v>2.5001829999999998</v>
      </c>
      <c r="FG18" s="241">
        <v>2.5568569800000001</v>
      </c>
      <c r="FH18" s="241">
        <v>2.4819900000000001</v>
      </c>
      <c r="FI18" s="241">
        <v>0</v>
      </c>
      <c r="FJ18" s="241">
        <v>2.7335829999999999</v>
      </c>
      <c r="FK18" s="241">
        <v>2.5489929999999998</v>
      </c>
      <c r="FL18" s="241">
        <v>2.5956931700000001</v>
      </c>
      <c r="FM18" s="241">
        <v>2.8472680000000001</v>
      </c>
      <c r="FN18" s="241">
        <v>2.4097805000000001</v>
      </c>
      <c r="FO18" s="241">
        <v>2.4205779999999999</v>
      </c>
      <c r="FP18" s="241">
        <v>2.4719699999999998</v>
      </c>
      <c r="FQ18" s="241">
        <v>2.565286</v>
      </c>
      <c r="FR18" s="241">
        <v>2.61630969</v>
      </c>
      <c r="FS18" s="241">
        <v>2.6097589999999999</v>
      </c>
      <c r="FT18" s="241">
        <v>2.6160009999999998</v>
      </c>
      <c r="FU18" s="241">
        <v>2.6328100000000001</v>
      </c>
      <c r="FV18" s="241">
        <v>2.6328100000000001</v>
      </c>
      <c r="FW18" s="241">
        <v>2.5376099999999999</v>
      </c>
      <c r="FX18" s="241">
        <v>2.5376099999999999</v>
      </c>
      <c r="FY18" s="241">
        <v>2.5376099999999999</v>
      </c>
      <c r="FZ18" s="241">
        <v>2.6822349999999999</v>
      </c>
      <c r="GA18" s="241">
        <v>2.6763159999999999</v>
      </c>
      <c r="GB18" s="241">
        <v>2.5645720000000001</v>
      </c>
      <c r="GC18" s="241">
        <v>2.563059</v>
      </c>
      <c r="GD18" s="241">
        <v>2.5358981200000001</v>
      </c>
      <c r="GE18" s="241">
        <v>2.5170460000000001</v>
      </c>
      <c r="GF18" s="241">
        <v>2.4843790000000001</v>
      </c>
      <c r="GG18" s="241">
        <v>2.652012</v>
      </c>
      <c r="GH18" s="241">
        <v>2.652012</v>
      </c>
      <c r="GI18" s="241">
        <v>2.649235</v>
      </c>
      <c r="GJ18" s="241">
        <v>2.4194209999999998</v>
      </c>
      <c r="GK18" s="241">
        <v>2.6082740000000002</v>
      </c>
      <c r="GL18" s="241">
        <v>2.637454</v>
      </c>
      <c r="GM18" s="241">
        <v>2.80051293</v>
      </c>
      <c r="GN18" s="241">
        <v>2.3754019999999998</v>
      </c>
      <c r="GO18" s="241">
        <v>2.80051293</v>
      </c>
      <c r="GP18" s="241">
        <v>2.6328100000000001</v>
      </c>
      <c r="GQ18" s="241">
        <v>2.52813</v>
      </c>
      <c r="GR18" s="241">
        <v>2.6158250000000001</v>
      </c>
      <c r="GS18" s="241">
        <v>2.349542</v>
      </c>
      <c r="GT18" s="241">
        <v>2.535866</v>
      </c>
      <c r="GU18" s="241">
        <v>2.2754651099999998</v>
      </c>
      <c r="GV18" s="241">
        <v>2.2696354200000002</v>
      </c>
      <c r="GW18" s="241">
        <v>2.4162919999999999</v>
      </c>
      <c r="GX18" s="241">
        <v>2.6605850000000002</v>
      </c>
      <c r="GY18" s="241">
        <v>2.6459809999999999</v>
      </c>
      <c r="GZ18" s="241">
        <v>2.639348</v>
      </c>
      <c r="HA18" s="241">
        <v>2.535866</v>
      </c>
      <c r="HB18" s="241">
        <v>2.535866</v>
      </c>
      <c r="HC18" s="241">
        <v>2.535866</v>
      </c>
      <c r="HD18" s="241">
        <v>2.7461479999999998</v>
      </c>
      <c r="HE18" s="241">
        <v>2.7483930000000001</v>
      </c>
      <c r="HF18" s="241">
        <v>2.7483930000000001</v>
      </c>
      <c r="HG18" s="241">
        <v>2.7483930000000001</v>
      </c>
      <c r="HH18" s="241">
        <v>2.512</v>
      </c>
      <c r="HI18" s="241">
        <v>2.7247699999999999</v>
      </c>
      <c r="HJ18" s="241">
        <v>2.7124799999999998</v>
      </c>
      <c r="HK18" s="241">
        <v>2.6316730000000002</v>
      </c>
      <c r="HL18" s="241">
        <v>2.6896010000000001</v>
      </c>
      <c r="HM18" s="241">
        <v>2.615383</v>
      </c>
      <c r="HN18" s="241">
        <v>2.31560838</v>
      </c>
      <c r="HO18" s="241">
        <v>2.742175</v>
      </c>
      <c r="HP18" s="241">
        <v>2.537506</v>
      </c>
      <c r="HQ18" s="241">
        <v>2.5429149999999998</v>
      </c>
      <c r="HR18" s="241">
        <v>0</v>
      </c>
      <c r="HS18" s="241">
        <v>0</v>
      </c>
      <c r="HT18" s="241">
        <v>2.4669919999999999</v>
      </c>
      <c r="HU18" s="241">
        <v>2.477322</v>
      </c>
      <c r="HV18" s="241">
        <v>2.26443993</v>
      </c>
      <c r="HW18" s="241">
        <v>2.2960060000000002</v>
      </c>
      <c r="HX18" s="241">
        <v>2.308951</v>
      </c>
      <c r="HY18" s="241">
        <v>2.6415009899999999</v>
      </c>
      <c r="HZ18" s="241">
        <v>2.5416560000000001</v>
      </c>
      <c r="IA18" s="241">
        <v>2.7793909999999999</v>
      </c>
    </row>
    <row r="19" spans="1:235" x14ac:dyDescent="0.25">
      <c r="A19" s="238"/>
      <c r="B19" s="240">
        <v>45686.333333333299</v>
      </c>
      <c r="C19" s="241">
        <v>86.848088000000004</v>
      </c>
      <c r="D19" s="241">
        <v>87.032590999999996</v>
      </c>
      <c r="E19" s="241">
        <v>86.918141000000006</v>
      </c>
      <c r="F19" s="241">
        <v>86.848088000000004</v>
      </c>
      <c r="G19" s="241">
        <v>0</v>
      </c>
      <c r="H19" s="241">
        <v>0</v>
      </c>
      <c r="I19" s="241">
        <v>87.401471000000001</v>
      </c>
      <c r="J19" s="241">
        <v>92.077798999999999</v>
      </c>
      <c r="K19" s="241">
        <v>91.639528999999996</v>
      </c>
      <c r="L19" s="241">
        <v>92.342416999999998</v>
      </c>
      <c r="M19" s="241">
        <v>87.486125999999999</v>
      </c>
      <c r="N19" s="241">
        <v>87.717920000000007</v>
      </c>
      <c r="O19" s="241">
        <v>92.575283999999996</v>
      </c>
      <c r="P19" s="241">
        <v>91.708209999999994</v>
      </c>
      <c r="Q19" s="241">
        <v>91.277761999999996</v>
      </c>
      <c r="R19" s="241">
        <v>88.030862619999994</v>
      </c>
      <c r="S19" s="241">
        <v>92.386246</v>
      </c>
      <c r="T19" s="241">
        <v>86.309960000000004</v>
      </c>
      <c r="U19" s="241">
        <v>89.863939000000002</v>
      </c>
      <c r="V19" s="241">
        <v>89.157026000000002</v>
      </c>
      <c r="W19" s="241">
        <v>89.157026000000002</v>
      </c>
      <c r="X19" s="241">
        <v>88.682174000000003</v>
      </c>
      <c r="Y19" s="241">
        <v>87.711922999999999</v>
      </c>
      <c r="Z19" s="241">
        <v>84.068661000000006</v>
      </c>
      <c r="AA19" s="241">
        <v>86.104363000000006</v>
      </c>
      <c r="AB19" s="241">
        <v>93.369074999999995</v>
      </c>
      <c r="AC19" s="241">
        <v>83.822697000000005</v>
      </c>
      <c r="AD19" s="241">
        <v>88.545409000000006</v>
      </c>
      <c r="AE19" s="241">
        <v>88.108110999999994</v>
      </c>
      <c r="AF19" s="241">
        <v>87.471311999999998</v>
      </c>
      <c r="AG19" s="241">
        <v>81.794265999999993</v>
      </c>
      <c r="AH19" s="241">
        <v>87.918387999999993</v>
      </c>
      <c r="AI19" s="241">
        <v>88.457329119999997</v>
      </c>
      <c r="AJ19" s="241">
        <v>88.567520999999999</v>
      </c>
      <c r="AK19" s="241">
        <v>88.680047000000002</v>
      </c>
      <c r="AL19" s="241">
        <v>80.240897000000004</v>
      </c>
      <c r="AM19" s="241">
        <v>88.740632000000005</v>
      </c>
      <c r="AN19" s="241">
        <v>83.569264669999995</v>
      </c>
      <c r="AO19" s="241">
        <v>84.012890999999996</v>
      </c>
      <c r="AP19" s="241">
        <v>91.407317000000006</v>
      </c>
      <c r="AQ19" s="241">
        <v>82.513793000000007</v>
      </c>
      <c r="AR19" s="241">
        <v>76.809206000000003</v>
      </c>
      <c r="AS19" s="241">
        <v>77.154668000000001</v>
      </c>
      <c r="AT19" s="241">
        <v>90.143653999999998</v>
      </c>
      <c r="AU19" s="241">
        <v>91.526223999999999</v>
      </c>
      <c r="AV19" s="241">
        <v>91.526223999999999</v>
      </c>
      <c r="AW19" s="241">
        <v>91.473864000000006</v>
      </c>
      <c r="AX19" s="241">
        <v>88.307582999999994</v>
      </c>
      <c r="AY19" s="241">
        <v>84.228116499999999</v>
      </c>
      <c r="AZ19" s="241">
        <v>84.702344999999994</v>
      </c>
      <c r="BA19" s="241">
        <v>92.069233999999994</v>
      </c>
      <c r="BB19" s="241">
        <v>87.292652000000004</v>
      </c>
      <c r="BC19" s="241">
        <v>87.070166</v>
      </c>
      <c r="BD19" s="241">
        <v>87.049887999999996</v>
      </c>
      <c r="BE19" s="241">
        <v>86.942506330000001</v>
      </c>
      <c r="BF19" s="241">
        <v>86.711442000000005</v>
      </c>
      <c r="BG19" s="241">
        <v>87.049887999999996</v>
      </c>
      <c r="BH19" s="241">
        <v>92.361209000000002</v>
      </c>
      <c r="BI19" s="241">
        <v>92.651786999999999</v>
      </c>
      <c r="BJ19" s="241">
        <v>92.651786999999999</v>
      </c>
      <c r="BK19" s="241">
        <v>92.651786999999999</v>
      </c>
      <c r="BL19" s="241">
        <v>84.385637000000003</v>
      </c>
      <c r="BM19" s="241">
        <v>84.889157999999995</v>
      </c>
      <c r="BN19" s="241">
        <v>90.016769999999994</v>
      </c>
      <c r="BO19" s="241">
        <v>89.855546000000004</v>
      </c>
      <c r="BP19" s="241">
        <v>89.445471999999995</v>
      </c>
      <c r="BQ19" s="241">
        <v>87.132496000000003</v>
      </c>
      <c r="BR19" s="241">
        <v>90.521406999999996</v>
      </c>
      <c r="BS19" s="241">
        <v>80.230807999999996</v>
      </c>
      <c r="BT19" s="241">
        <v>80.334305740000005</v>
      </c>
      <c r="BU19" s="241">
        <v>86.539202000000003</v>
      </c>
      <c r="BV19" s="241">
        <v>83.902631</v>
      </c>
      <c r="BW19" s="241">
        <v>92.038163999999995</v>
      </c>
      <c r="BX19" s="241">
        <v>91.396823999999995</v>
      </c>
      <c r="BY19" s="241">
        <v>90.110411999999997</v>
      </c>
      <c r="BZ19" s="241">
        <v>90.110411999999997</v>
      </c>
      <c r="CA19" s="241">
        <v>90.133155000000002</v>
      </c>
      <c r="CB19" s="241">
        <v>88.238321999999997</v>
      </c>
      <c r="CC19" s="241">
        <v>89.136533</v>
      </c>
      <c r="CD19" s="241">
        <v>87.289119999999997</v>
      </c>
      <c r="CE19" s="241">
        <v>86.861904999999993</v>
      </c>
      <c r="CF19" s="241">
        <v>87.427878000000007</v>
      </c>
      <c r="CG19" s="241">
        <v>87.996756000000005</v>
      </c>
      <c r="CH19" s="241">
        <v>92.038163999999995</v>
      </c>
      <c r="CI19" s="241">
        <v>87.146888000000004</v>
      </c>
      <c r="CJ19" s="241">
        <v>87.265120999999994</v>
      </c>
      <c r="CK19" s="241">
        <v>88.633129999999994</v>
      </c>
      <c r="CL19" s="241">
        <v>91.330279000000004</v>
      </c>
      <c r="CM19" s="241">
        <v>95.007316220000007</v>
      </c>
      <c r="CN19" s="241">
        <v>91.874652999999995</v>
      </c>
      <c r="CO19" s="241">
        <v>92.346119999999999</v>
      </c>
      <c r="CP19" s="241">
        <v>87.554248000000001</v>
      </c>
      <c r="CQ19" s="241">
        <v>84.664124000000001</v>
      </c>
      <c r="CR19" s="241">
        <v>92.794787020000001</v>
      </c>
      <c r="CS19" s="241">
        <v>85.060558</v>
      </c>
      <c r="CT19" s="241">
        <v>85.539602000000002</v>
      </c>
      <c r="CU19" s="241">
        <v>84.752896179999993</v>
      </c>
      <c r="CV19" s="241">
        <v>85.368161999999998</v>
      </c>
      <c r="CW19" s="241">
        <v>87.094087000000002</v>
      </c>
      <c r="CX19" s="241">
        <v>96.722518699999995</v>
      </c>
      <c r="CY19" s="241">
        <v>84.800501999999994</v>
      </c>
      <c r="CZ19" s="241">
        <v>86.120532670000003</v>
      </c>
      <c r="DA19" s="241">
        <v>86.508384000000007</v>
      </c>
      <c r="DB19" s="241">
        <v>89.746433999999994</v>
      </c>
      <c r="DC19" s="241">
        <v>92.640967000000003</v>
      </c>
      <c r="DD19" s="241">
        <v>92.935149999999993</v>
      </c>
      <c r="DE19" s="241">
        <v>91.396823999999995</v>
      </c>
      <c r="DF19" s="241">
        <v>91.040520999999998</v>
      </c>
      <c r="DG19" s="241">
        <v>0</v>
      </c>
      <c r="DH19" s="241">
        <v>89.508617999999998</v>
      </c>
      <c r="DI19" s="241">
        <v>90.110411999999997</v>
      </c>
      <c r="DJ19" s="241">
        <v>88.262351499999994</v>
      </c>
      <c r="DK19" s="241">
        <v>89.858818779999993</v>
      </c>
      <c r="DL19" s="241">
        <v>93.071061</v>
      </c>
      <c r="DM19" s="241">
        <v>92.790249000000003</v>
      </c>
      <c r="DN19" s="241">
        <v>86.513204999999999</v>
      </c>
      <c r="DO19" s="241">
        <v>94.993526000000003</v>
      </c>
      <c r="DP19" s="241">
        <v>92.467527000000004</v>
      </c>
      <c r="DQ19" s="241">
        <v>87.186727000000005</v>
      </c>
      <c r="DR19" s="241">
        <v>77.159226000000004</v>
      </c>
      <c r="DS19" s="241">
        <v>92.100080000000005</v>
      </c>
      <c r="DT19" s="241">
        <v>86.673305999999997</v>
      </c>
      <c r="DU19" s="241">
        <v>86.869894000000002</v>
      </c>
      <c r="DV19" s="241">
        <v>87.759628000000006</v>
      </c>
      <c r="DW19" s="241">
        <v>91.748180000000005</v>
      </c>
      <c r="DX19" s="241">
        <v>91.990806000000006</v>
      </c>
      <c r="DY19" s="241">
        <v>81.627277000000007</v>
      </c>
      <c r="DZ19" s="241">
        <v>80.365765999999994</v>
      </c>
      <c r="EA19" s="241">
        <v>79.171008999999998</v>
      </c>
      <c r="EB19" s="241">
        <v>85.147891020000003</v>
      </c>
      <c r="EC19" s="241">
        <v>88.665863000000002</v>
      </c>
      <c r="ED19" s="241">
        <v>88.871478999999994</v>
      </c>
      <c r="EE19" s="241">
        <v>84.839719000000002</v>
      </c>
      <c r="EF19" s="241">
        <v>85.385735999999994</v>
      </c>
      <c r="EG19" s="241">
        <v>84.046120000000002</v>
      </c>
      <c r="EH19" s="241">
        <v>87.967346000000006</v>
      </c>
      <c r="EI19" s="241">
        <v>95.634115390000005</v>
      </c>
      <c r="EJ19" s="241">
        <v>90.680464000000001</v>
      </c>
      <c r="EK19" s="241">
        <v>90.680464000000001</v>
      </c>
      <c r="EL19" s="241">
        <v>85.888408999999996</v>
      </c>
      <c r="EM19" s="241">
        <v>91.148499999999999</v>
      </c>
      <c r="EN19" s="241">
        <v>91.491164999999995</v>
      </c>
      <c r="EO19" s="241">
        <v>91.396823999999995</v>
      </c>
      <c r="EP19" s="241">
        <v>86.002825000000001</v>
      </c>
      <c r="EQ19" s="241">
        <v>89.066053999999994</v>
      </c>
      <c r="ER19" s="241">
        <v>96.204299000000006</v>
      </c>
      <c r="ES19" s="241">
        <v>87.110414000000006</v>
      </c>
      <c r="ET19" s="241">
        <v>87.282835000000006</v>
      </c>
      <c r="EU19" s="241">
        <v>89.28306714</v>
      </c>
      <c r="EV19" s="241">
        <v>84.173083000000005</v>
      </c>
      <c r="EW19" s="241">
        <v>83.221340999999995</v>
      </c>
      <c r="EX19" s="241">
        <v>85.131761999999995</v>
      </c>
      <c r="EY19" s="241">
        <v>86.301578000000006</v>
      </c>
      <c r="EZ19" s="241">
        <v>0</v>
      </c>
      <c r="FA19" s="241">
        <v>0</v>
      </c>
      <c r="FB19" s="241">
        <v>82.631172000000007</v>
      </c>
      <c r="FC19" s="241">
        <v>81.661496</v>
      </c>
      <c r="FD19" s="241">
        <v>89.157026000000002</v>
      </c>
      <c r="FE19" s="241">
        <v>88.515659999999997</v>
      </c>
      <c r="FF19" s="241">
        <v>88.245806000000002</v>
      </c>
      <c r="FG19" s="241">
        <v>88.376561170000002</v>
      </c>
      <c r="FH19" s="241">
        <v>85.297515000000004</v>
      </c>
      <c r="FI19" s="241">
        <v>0</v>
      </c>
      <c r="FJ19" s="241">
        <v>94.667393000000004</v>
      </c>
      <c r="FK19" s="241">
        <v>88.383611000000002</v>
      </c>
      <c r="FL19" s="241">
        <v>90.264817010000002</v>
      </c>
      <c r="FM19" s="241">
        <v>98.686064000000002</v>
      </c>
      <c r="FN19" s="241">
        <v>82.669403500000001</v>
      </c>
      <c r="FO19" s="241">
        <v>83.141606999999993</v>
      </c>
      <c r="FP19" s="241">
        <v>85.475924000000006</v>
      </c>
      <c r="FQ19" s="241">
        <v>88.633129999999994</v>
      </c>
      <c r="FR19" s="241">
        <v>90.143790710000005</v>
      </c>
      <c r="FS19" s="241">
        <v>89.904123999999996</v>
      </c>
      <c r="FT19" s="241">
        <v>90.133155000000002</v>
      </c>
      <c r="FU19" s="241">
        <v>90.910113999999993</v>
      </c>
      <c r="FV19" s="241">
        <v>90.910113999999993</v>
      </c>
      <c r="FW19" s="241">
        <v>88.078952000000001</v>
      </c>
      <c r="FX19" s="241">
        <v>88.078952000000001</v>
      </c>
      <c r="FY19" s="241">
        <v>88.078952000000001</v>
      </c>
      <c r="FZ19" s="241">
        <v>92.633718000000002</v>
      </c>
      <c r="GA19" s="241">
        <v>92.429692000000003</v>
      </c>
      <c r="GB19" s="241">
        <v>89.38955</v>
      </c>
      <c r="GC19" s="241">
        <v>89.319085000000001</v>
      </c>
      <c r="GD19" s="241">
        <v>89.512052560000001</v>
      </c>
      <c r="GE19" s="241">
        <v>86.957498000000001</v>
      </c>
      <c r="GF19" s="241">
        <v>85.790710000000004</v>
      </c>
      <c r="GG19" s="241">
        <v>92.038163999999995</v>
      </c>
      <c r="GH19" s="241">
        <v>92.038163999999995</v>
      </c>
      <c r="GI19" s="241">
        <v>91.001132999999996</v>
      </c>
      <c r="GJ19" s="241">
        <v>83.793395000000004</v>
      </c>
      <c r="GK19" s="241">
        <v>89.817611999999997</v>
      </c>
      <c r="GL19" s="241">
        <v>91.040520999999998</v>
      </c>
      <c r="GM19" s="241">
        <v>96.685824650000001</v>
      </c>
      <c r="GN19" s="241">
        <v>82.062099000000003</v>
      </c>
      <c r="GO19" s="241">
        <v>96.685824650000001</v>
      </c>
      <c r="GP19" s="241">
        <v>90.910113999999993</v>
      </c>
      <c r="GQ19" s="241">
        <v>87.594532999999998</v>
      </c>
      <c r="GR19" s="241">
        <v>90.323193000000003</v>
      </c>
      <c r="GS19" s="241">
        <v>80.904696999999999</v>
      </c>
      <c r="GT19" s="241">
        <v>87.845515000000006</v>
      </c>
      <c r="GU19" s="241">
        <v>80.104957470000002</v>
      </c>
      <c r="GV19" s="241">
        <v>79.899730309999995</v>
      </c>
      <c r="GW19" s="241">
        <v>83.466279999999998</v>
      </c>
      <c r="GX19" s="241">
        <v>91.875457999999995</v>
      </c>
      <c r="GY19" s="241">
        <v>91.355063000000001</v>
      </c>
      <c r="GZ19" s="241">
        <v>91.137208000000001</v>
      </c>
      <c r="HA19" s="241">
        <v>87.845515000000006</v>
      </c>
      <c r="HB19" s="241">
        <v>87.845515000000006</v>
      </c>
      <c r="HC19" s="241">
        <v>87.845515000000006</v>
      </c>
      <c r="HD19" s="241">
        <v>94.762258000000003</v>
      </c>
      <c r="HE19" s="241">
        <v>94.947322999999997</v>
      </c>
      <c r="HF19" s="241">
        <v>94.947322999999997</v>
      </c>
      <c r="HG19" s="241">
        <v>94.947322999999997</v>
      </c>
      <c r="HH19" s="241">
        <v>86.294193000000007</v>
      </c>
      <c r="HI19" s="241">
        <v>94.140703000000002</v>
      </c>
      <c r="HJ19" s="241">
        <v>93.708313000000004</v>
      </c>
      <c r="HK19" s="241">
        <v>90.796709000000007</v>
      </c>
      <c r="HL19" s="241">
        <v>92.790803999999994</v>
      </c>
      <c r="HM19" s="241">
        <v>90.819011000000003</v>
      </c>
      <c r="HN19" s="241">
        <v>79.99643184</v>
      </c>
      <c r="HO19" s="241">
        <v>94.898107999999993</v>
      </c>
      <c r="HP19" s="241">
        <v>87.965779999999995</v>
      </c>
      <c r="HQ19" s="241">
        <v>88.153388000000007</v>
      </c>
      <c r="HR19" s="241">
        <v>0</v>
      </c>
      <c r="HS19" s="241">
        <v>0</v>
      </c>
      <c r="HT19" s="241">
        <v>84.572627999999995</v>
      </c>
      <c r="HU19" s="241">
        <v>85.675672000000006</v>
      </c>
      <c r="HV19" s="241">
        <v>79.716829489999995</v>
      </c>
      <c r="HW19" s="241">
        <v>79.047041500000006</v>
      </c>
      <c r="HX19" s="241">
        <v>79.495919000000001</v>
      </c>
      <c r="HY19" s="241">
        <v>91.680888049999993</v>
      </c>
      <c r="HZ19" s="241">
        <v>88.141270000000006</v>
      </c>
      <c r="IA19" s="241">
        <v>96.053561000000002</v>
      </c>
    </row>
    <row r="20" spans="1:235" x14ac:dyDescent="0.25">
      <c r="A20" s="238"/>
      <c r="B20" s="240">
        <v>45686.354166666701</v>
      </c>
      <c r="C20" s="241">
        <v>75.326137000000003</v>
      </c>
      <c r="D20" s="241">
        <v>75.519565999999998</v>
      </c>
      <c r="E20" s="241">
        <v>75.400454999999994</v>
      </c>
      <c r="F20" s="241">
        <v>75.326137000000003</v>
      </c>
      <c r="G20" s="241">
        <v>0</v>
      </c>
      <c r="H20" s="241">
        <v>0</v>
      </c>
      <c r="I20" s="241">
        <v>90.781135000000006</v>
      </c>
      <c r="J20" s="241">
        <v>95.382092</v>
      </c>
      <c r="K20" s="241">
        <v>94.962862000000001</v>
      </c>
      <c r="L20" s="241">
        <v>95.620514</v>
      </c>
      <c r="M20" s="241">
        <v>90.834531999999996</v>
      </c>
      <c r="N20" s="241">
        <v>73.628601000000003</v>
      </c>
      <c r="O20" s="241">
        <v>95.836184000000003</v>
      </c>
      <c r="P20" s="241">
        <v>95.012508999999994</v>
      </c>
      <c r="Q20" s="241">
        <v>56.775736999999999</v>
      </c>
      <c r="R20" s="241">
        <v>118.30391365</v>
      </c>
      <c r="S20" s="241">
        <v>95.671199999999999</v>
      </c>
      <c r="T20" s="241">
        <v>89.710706999999999</v>
      </c>
      <c r="U20" s="241">
        <v>51.654871999999997</v>
      </c>
      <c r="V20" s="241">
        <v>92.247742000000002</v>
      </c>
      <c r="W20" s="241">
        <v>92.577175999999994</v>
      </c>
      <c r="X20" s="241">
        <v>48.289346000000002</v>
      </c>
      <c r="Y20" s="241">
        <v>91.474960999999993</v>
      </c>
      <c r="Z20" s="241">
        <v>87.577513999999994</v>
      </c>
      <c r="AA20" s="241">
        <v>89.248908999999998</v>
      </c>
      <c r="AB20" s="241">
        <v>96.579058000000003</v>
      </c>
      <c r="AC20" s="241">
        <v>86.662820999999994</v>
      </c>
      <c r="AD20" s="241">
        <v>91.724458999999996</v>
      </c>
      <c r="AE20" s="241">
        <v>92.423811999999998</v>
      </c>
      <c r="AF20" s="241">
        <v>91.177796000000001</v>
      </c>
      <c r="AG20" s="241">
        <v>77.891400000000004</v>
      </c>
      <c r="AH20" s="241">
        <v>2.0956815</v>
      </c>
      <c r="AI20" s="241">
        <v>3.3374807500000001</v>
      </c>
      <c r="AJ20" s="241">
        <v>2.683608</v>
      </c>
      <c r="AK20" s="241">
        <v>2.7349969999999999</v>
      </c>
      <c r="AL20" s="241">
        <v>77.628628000000006</v>
      </c>
      <c r="AM20" s="241">
        <v>48.335237999999997</v>
      </c>
      <c r="AN20" s="241">
        <v>86.916454329999993</v>
      </c>
      <c r="AO20" s="241">
        <v>87.339648999999994</v>
      </c>
      <c r="AP20" s="241">
        <v>94.275048999999996</v>
      </c>
      <c r="AQ20" s="241">
        <v>81.191045000000003</v>
      </c>
      <c r="AR20" s="241">
        <v>71.642735999999999</v>
      </c>
      <c r="AS20" s="241">
        <v>71.980664000000004</v>
      </c>
      <c r="AT20" s="241">
        <v>90.521388000000002</v>
      </c>
      <c r="AU20" s="241">
        <v>94.757762</v>
      </c>
      <c r="AV20" s="241">
        <v>94.757762</v>
      </c>
      <c r="AW20" s="241">
        <v>94.801564999999997</v>
      </c>
      <c r="AX20" s="241">
        <v>92.277670000000001</v>
      </c>
      <c r="AY20" s="241">
        <v>89.741247000000001</v>
      </c>
      <c r="AZ20" s="241">
        <v>90.224497</v>
      </c>
      <c r="BA20" s="241">
        <v>138.138398</v>
      </c>
      <c r="BB20" s="241">
        <v>91.488129000000001</v>
      </c>
      <c r="BC20" s="241">
        <v>91.004723999999996</v>
      </c>
      <c r="BD20" s="241">
        <v>90.985016000000002</v>
      </c>
      <c r="BE20" s="241">
        <v>90.880655329999996</v>
      </c>
      <c r="BF20" s="241">
        <v>90.142623999999998</v>
      </c>
      <c r="BG20" s="241">
        <v>90.985016000000002</v>
      </c>
      <c r="BH20" s="241">
        <v>95.530561000000006</v>
      </c>
      <c r="BI20" s="241">
        <v>95.86054</v>
      </c>
      <c r="BJ20" s="241">
        <v>95.86054</v>
      </c>
      <c r="BK20" s="241">
        <v>95.86054</v>
      </c>
      <c r="BL20" s="241">
        <v>87.598770000000002</v>
      </c>
      <c r="BM20" s="241">
        <v>88.101431000000005</v>
      </c>
      <c r="BN20" s="241">
        <v>92.889843999999997</v>
      </c>
      <c r="BO20" s="241">
        <v>97.865928999999994</v>
      </c>
      <c r="BP20" s="241">
        <v>92.463453999999999</v>
      </c>
      <c r="BQ20" s="241">
        <v>90.023914000000005</v>
      </c>
      <c r="BR20" s="241">
        <v>93.803049000000001</v>
      </c>
      <c r="BS20" s="241">
        <v>77.623975000000002</v>
      </c>
      <c r="BT20" s="241">
        <v>77.699953089999994</v>
      </c>
      <c r="BU20" s="241">
        <v>89.658789999999996</v>
      </c>
      <c r="BV20" s="241">
        <v>78.370773499999999</v>
      </c>
      <c r="BW20" s="241">
        <v>135.79938999999999</v>
      </c>
      <c r="BX20" s="241">
        <v>94.684881000000004</v>
      </c>
      <c r="BY20" s="241">
        <v>93.029062999999994</v>
      </c>
      <c r="BZ20" s="241">
        <v>93.029062999999994</v>
      </c>
      <c r="CA20" s="241">
        <v>78.766643000000002</v>
      </c>
      <c r="CB20" s="241">
        <v>2.7770440000000001</v>
      </c>
      <c r="CC20" s="241">
        <v>92.215755999999999</v>
      </c>
      <c r="CD20" s="241">
        <v>90.708658</v>
      </c>
      <c r="CE20" s="241">
        <v>90.268424999999993</v>
      </c>
      <c r="CF20" s="241">
        <v>1.920944</v>
      </c>
      <c r="CG20" s="241">
        <v>91.598561000000004</v>
      </c>
      <c r="CH20" s="241">
        <v>135.79938999999999</v>
      </c>
      <c r="CI20" s="241">
        <v>91.345693670000003</v>
      </c>
      <c r="CJ20" s="241">
        <v>91.461226999999994</v>
      </c>
      <c r="CK20" s="241">
        <v>92.137747000000005</v>
      </c>
      <c r="CL20" s="241">
        <v>123.147693</v>
      </c>
      <c r="CM20" s="241">
        <v>125.04386735</v>
      </c>
      <c r="CN20" s="241">
        <v>123.51837</v>
      </c>
      <c r="CO20" s="241">
        <v>124.000006</v>
      </c>
      <c r="CP20" s="241">
        <v>93.129383000000004</v>
      </c>
      <c r="CQ20" s="241">
        <v>79.115375999999998</v>
      </c>
      <c r="CR20" s="241">
        <v>85.286855099999997</v>
      </c>
      <c r="CS20" s="241">
        <v>88.692965999999998</v>
      </c>
      <c r="CT20" s="241">
        <v>88.401088000000001</v>
      </c>
      <c r="CU20" s="241">
        <v>82.595591319999997</v>
      </c>
      <c r="CV20" s="241">
        <v>76.467376999999999</v>
      </c>
      <c r="CW20" s="241">
        <v>90.717920000000007</v>
      </c>
      <c r="CX20" s="241">
        <v>99.070968429999994</v>
      </c>
      <c r="CY20" s="241">
        <v>87.907974999999993</v>
      </c>
      <c r="CZ20" s="241">
        <v>89.912848670000002</v>
      </c>
      <c r="DA20" s="241">
        <v>90.236795000000001</v>
      </c>
      <c r="DB20" s="241">
        <v>92.795315000000002</v>
      </c>
      <c r="DC20" s="241">
        <v>95.891392999999994</v>
      </c>
      <c r="DD20" s="241">
        <v>96.173818999999995</v>
      </c>
      <c r="DE20" s="241">
        <v>94.684881000000004</v>
      </c>
      <c r="DF20" s="241">
        <v>94.346301999999994</v>
      </c>
      <c r="DG20" s="241">
        <v>0</v>
      </c>
      <c r="DH20" s="241">
        <v>92.448215000000005</v>
      </c>
      <c r="DI20" s="241">
        <v>93.029062999999994</v>
      </c>
      <c r="DJ20" s="241">
        <v>92.204326499999993</v>
      </c>
      <c r="DK20" s="241">
        <v>5.6648660800000004</v>
      </c>
      <c r="DL20" s="241">
        <v>96.392430000000004</v>
      </c>
      <c r="DM20" s="241">
        <v>96.094063000000006</v>
      </c>
      <c r="DN20" s="241">
        <v>89.948631000000006</v>
      </c>
      <c r="DO20" s="241">
        <v>125.029697</v>
      </c>
      <c r="DP20" s="241">
        <v>122.3616</v>
      </c>
      <c r="DQ20" s="241">
        <v>56.541387</v>
      </c>
      <c r="DR20" s="241">
        <v>74.735579999999999</v>
      </c>
      <c r="DS20" s="241">
        <v>115.432573</v>
      </c>
      <c r="DT20" s="241">
        <v>90.439322000000004</v>
      </c>
      <c r="DU20" s="241">
        <v>90.719481000000002</v>
      </c>
      <c r="DV20" s="241">
        <v>93.390386000000007</v>
      </c>
      <c r="DW20" s="241">
        <v>94.991797000000005</v>
      </c>
      <c r="DX20" s="241">
        <v>95.199779000000007</v>
      </c>
      <c r="DY20" s="241">
        <v>85.034940000000006</v>
      </c>
      <c r="DZ20" s="241">
        <v>77.556684000000004</v>
      </c>
      <c r="EA20" s="241">
        <v>75.562420500000002</v>
      </c>
      <c r="EB20" s="241">
        <v>74.482337999999999</v>
      </c>
      <c r="EC20" s="241">
        <v>92.173021000000006</v>
      </c>
      <c r="ED20" s="241">
        <v>92.360945000000001</v>
      </c>
      <c r="EE20" s="241">
        <v>88.018108999999995</v>
      </c>
      <c r="EF20" s="241">
        <v>88.549507000000006</v>
      </c>
      <c r="EG20" s="241">
        <v>87.535869000000005</v>
      </c>
      <c r="EH20" s="241">
        <v>93.710286999999994</v>
      </c>
      <c r="EI20" s="241">
        <v>98.622405790000002</v>
      </c>
      <c r="EJ20" s="241">
        <v>91.064103000000003</v>
      </c>
      <c r="EK20" s="241">
        <v>91.064103000000003</v>
      </c>
      <c r="EL20" s="241">
        <v>88.733705999999998</v>
      </c>
      <c r="EM20" s="241">
        <v>94.447085999999999</v>
      </c>
      <c r="EN20" s="241">
        <v>94.780136999999996</v>
      </c>
      <c r="EO20" s="241">
        <v>94.684881000000004</v>
      </c>
      <c r="EP20" s="241">
        <v>89.615690000000001</v>
      </c>
      <c r="EQ20" s="241">
        <v>92.473059000000006</v>
      </c>
      <c r="ER20" s="241">
        <v>126.25114600000001</v>
      </c>
      <c r="ES20" s="241">
        <v>91.308825999999996</v>
      </c>
      <c r="ET20" s="241">
        <v>91.478470000000002</v>
      </c>
      <c r="EU20" s="241">
        <v>93.71879586</v>
      </c>
      <c r="EV20" s="241">
        <v>84.384518999999997</v>
      </c>
      <c r="EW20" s="241">
        <v>82.193372999999994</v>
      </c>
      <c r="EX20" s="241">
        <v>86.782354999999995</v>
      </c>
      <c r="EY20" s="241">
        <v>85.521957</v>
      </c>
      <c r="EZ20" s="241">
        <v>0</v>
      </c>
      <c r="FA20" s="241">
        <v>0</v>
      </c>
      <c r="FB20" s="241">
        <v>76.993297999999996</v>
      </c>
      <c r="FC20" s="241">
        <v>76.389194000000003</v>
      </c>
      <c r="FD20" s="241">
        <v>94.285571000000004</v>
      </c>
      <c r="FE20" s="241">
        <v>94.178820000000002</v>
      </c>
      <c r="FF20" s="241">
        <v>94.134032000000005</v>
      </c>
      <c r="FG20" s="241">
        <v>84.71737469</v>
      </c>
      <c r="FH20" s="241">
        <v>74.332434000000006</v>
      </c>
      <c r="FI20" s="241">
        <v>0</v>
      </c>
      <c r="FJ20" s="241">
        <v>124.67318899999999</v>
      </c>
      <c r="FK20" s="241">
        <v>92.754157000000006</v>
      </c>
      <c r="FL20" s="241">
        <v>94.134755729999995</v>
      </c>
      <c r="FM20" s="241">
        <v>128.695898</v>
      </c>
      <c r="FN20" s="241">
        <v>85.897177999999997</v>
      </c>
      <c r="FO20" s="241">
        <v>86.393540000000002</v>
      </c>
      <c r="FP20" s="241">
        <v>87.060237999999998</v>
      </c>
      <c r="FQ20" s="241">
        <v>92.137747000000005</v>
      </c>
      <c r="FR20" s="241">
        <v>78.777754540000004</v>
      </c>
      <c r="FS20" s="241">
        <v>78.526950999999997</v>
      </c>
      <c r="FT20" s="241">
        <v>78.766643000000002</v>
      </c>
      <c r="FU20" s="241">
        <v>94.227433000000005</v>
      </c>
      <c r="FV20" s="241">
        <v>94.227433000000005</v>
      </c>
      <c r="FW20" s="241">
        <v>91.693520000000007</v>
      </c>
      <c r="FX20" s="241">
        <v>91.693520000000007</v>
      </c>
      <c r="FY20" s="241">
        <v>91.693520000000007</v>
      </c>
      <c r="FZ20" s="241">
        <v>95.924267999999998</v>
      </c>
      <c r="GA20" s="241">
        <v>95.723498000000006</v>
      </c>
      <c r="GB20" s="241">
        <v>92.594082999999998</v>
      </c>
      <c r="GC20" s="241">
        <v>92.522283000000002</v>
      </c>
      <c r="GD20" s="241">
        <v>95.816062939999995</v>
      </c>
      <c r="GE20" s="241">
        <v>90.362322000000006</v>
      </c>
      <c r="GF20" s="241">
        <v>64.052841999999998</v>
      </c>
      <c r="GG20" s="241">
        <v>135.79938999999999</v>
      </c>
      <c r="GH20" s="241">
        <v>135.79938999999999</v>
      </c>
      <c r="GI20" s="241">
        <v>92.706789999999998</v>
      </c>
      <c r="GJ20" s="241">
        <v>86.63417733</v>
      </c>
      <c r="GK20" s="241">
        <v>93.167185000000003</v>
      </c>
      <c r="GL20" s="241">
        <v>94.346301999999994</v>
      </c>
      <c r="GM20" s="241">
        <v>99.031563219999995</v>
      </c>
      <c r="GN20" s="241">
        <v>85.582972999999996</v>
      </c>
      <c r="GO20" s="241">
        <v>99.031563219999995</v>
      </c>
      <c r="GP20" s="241">
        <v>94.227433000000005</v>
      </c>
      <c r="GQ20" s="241">
        <v>90.940222000000006</v>
      </c>
      <c r="GR20" s="241">
        <v>93.711796000000007</v>
      </c>
      <c r="GS20" s="241">
        <v>77.089222000000007</v>
      </c>
      <c r="GT20" s="241">
        <v>91.403414999999995</v>
      </c>
      <c r="GU20" s="241">
        <v>85.887853530000001</v>
      </c>
      <c r="GV20" s="241">
        <v>85.677767669999994</v>
      </c>
      <c r="GW20" s="241">
        <v>86.744473999999997</v>
      </c>
      <c r="GX20" s="241">
        <v>95.031188</v>
      </c>
      <c r="GY20" s="241">
        <v>94.518248</v>
      </c>
      <c r="GZ20" s="241">
        <v>94.364438000000007</v>
      </c>
      <c r="HA20" s="241">
        <v>91.403414999999995</v>
      </c>
      <c r="HB20" s="241">
        <v>91.403414999999995</v>
      </c>
      <c r="HC20" s="241">
        <v>91.403414999999995</v>
      </c>
      <c r="HD20" s="241">
        <v>124.81477700000001</v>
      </c>
      <c r="HE20" s="241">
        <v>124.987185</v>
      </c>
      <c r="HF20" s="241">
        <v>124.987185</v>
      </c>
      <c r="HG20" s="241">
        <v>124.987185</v>
      </c>
      <c r="HH20" s="241">
        <v>74.288089999999997</v>
      </c>
      <c r="HI20" s="241">
        <v>97.319658000000004</v>
      </c>
      <c r="HJ20" s="241">
        <v>96.909630000000007</v>
      </c>
      <c r="HK20" s="241">
        <v>71.729410000000001</v>
      </c>
      <c r="HL20" s="241">
        <v>96.038999000000004</v>
      </c>
      <c r="HM20" s="241">
        <v>102.335347</v>
      </c>
      <c r="HN20" s="241">
        <v>84.048140250000003</v>
      </c>
      <c r="HO20" s="241">
        <v>124.924802</v>
      </c>
      <c r="HP20" s="241">
        <v>91.936498999999998</v>
      </c>
      <c r="HQ20" s="241">
        <v>92.160717000000005</v>
      </c>
      <c r="HR20" s="241">
        <v>0</v>
      </c>
      <c r="HS20" s="241">
        <v>0</v>
      </c>
      <c r="HT20" s="241">
        <v>73.483191000000005</v>
      </c>
      <c r="HU20" s="241">
        <v>88.882970999999998</v>
      </c>
      <c r="HV20" s="241">
        <v>84.986881249999996</v>
      </c>
      <c r="HW20" s="241">
        <v>75.287232000000003</v>
      </c>
      <c r="HX20" s="241">
        <v>75.722570000000005</v>
      </c>
      <c r="HY20" s="241">
        <v>139.11828007</v>
      </c>
      <c r="HZ20" s="241">
        <v>92.412647000000007</v>
      </c>
      <c r="IA20" s="241">
        <v>126.099349</v>
      </c>
    </row>
    <row r="21" spans="1:235" x14ac:dyDescent="0.25">
      <c r="A21" s="238"/>
      <c r="B21" s="240">
        <v>45686.375</v>
      </c>
      <c r="C21" s="241">
        <v>77.292479</v>
      </c>
      <c r="D21" s="241">
        <v>77.500189000000006</v>
      </c>
      <c r="E21" s="241">
        <v>77.371110999999999</v>
      </c>
      <c r="F21" s="241">
        <v>77.292479</v>
      </c>
      <c r="G21" s="241">
        <v>0</v>
      </c>
      <c r="H21" s="241">
        <v>0</v>
      </c>
      <c r="I21" s="241">
        <v>92.772767000000002</v>
      </c>
      <c r="J21" s="241">
        <v>97.483345999999997</v>
      </c>
      <c r="K21" s="241">
        <v>97.062175999999994</v>
      </c>
      <c r="L21" s="241">
        <v>97.706770000000006</v>
      </c>
      <c r="M21" s="241">
        <v>92.801286000000005</v>
      </c>
      <c r="N21" s="241">
        <v>75.606463000000005</v>
      </c>
      <c r="O21" s="241">
        <v>98.034987999999998</v>
      </c>
      <c r="P21" s="241">
        <v>97.193403000000004</v>
      </c>
      <c r="Q21" s="241">
        <v>58.189154000000002</v>
      </c>
      <c r="R21" s="241">
        <v>121.35394094</v>
      </c>
      <c r="S21" s="241">
        <v>97.752650000000003</v>
      </c>
      <c r="T21" s="241">
        <v>92.033612000000005</v>
      </c>
      <c r="U21" s="241">
        <v>52.883526000000003</v>
      </c>
      <c r="V21" s="241">
        <v>91.474955499999993</v>
      </c>
      <c r="W21" s="241">
        <v>92.148432</v>
      </c>
      <c r="X21" s="241">
        <v>49.387448999999997</v>
      </c>
      <c r="Y21" s="241">
        <v>93.534707999999995</v>
      </c>
      <c r="Z21" s="241">
        <v>89.544041000000007</v>
      </c>
      <c r="AA21" s="241">
        <v>91.258958000000007</v>
      </c>
      <c r="AB21" s="241">
        <v>98.809061</v>
      </c>
      <c r="AC21" s="241">
        <v>88.585577999999998</v>
      </c>
      <c r="AD21" s="241">
        <v>93.729169999999996</v>
      </c>
      <c r="AE21" s="241">
        <v>94.480462000000003</v>
      </c>
      <c r="AF21" s="241">
        <v>93.228847999999999</v>
      </c>
      <c r="AG21" s="241">
        <v>79.688671999999997</v>
      </c>
      <c r="AH21" s="241">
        <v>2.09862525</v>
      </c>
      <c r="AI21" s="241">
        <v>3.3172699799999998</v>
      </c>
      <c r="AJ21" s="241">
        <v>2.6604429999999999</v>
      </c>
      <c r="AK21" s="241">
        <v>2.6862499999999998</v>
      </c>
      <c r="AL21" s="241">
        <v>79.429135000000002</v>
      </c>
      <c r="AM21" s="241">
        <v>49.436132999999998</v>
      </c>
      <c r="AN21" s="241">
        <v>88.818976669999998</v>
      </c>
      <c r="AO21" s="241">
        <v>89.257634999999993</v>
      </c>
      <c r="AP21" s="241">
        <v>96.422505000000001</v>
      </c>
      <c r="AQ21" s="241">
        <v>83.029802000000004</v>
      </c>
      <c r="AR21" s="241">
        <v>73.330696500000002</v>
      </c>
      <c r="AS21" s="241">
        <v>73.676242000000002</v>
      </c>
      <c r="AT21" s="241">
        <v>92.828852999999995</v>
      </c>
      <c r="AU21" s="241">
        <v>96.892240000000001</v>
      </c>
      <c r="AV21" s="241">
        <v>96.892240000000001</v>
      </c>
      <c r="AW21" s="241">
        <v>96.251307999999995</v>
      </c>
      <c r="AX21" s="241">
        <v>94.363144000000005</v>
      </c>
      <c r="AY21" s="241">
        <v>91.594092000000003</v>
      </c>
      <c r="AZ21" s="241">
        <v>92.088718</v>
      </c>
      <c r="BA21" s="241">
        <v>141.71640099999999</v>
      </c>
      <c r="BB21" s="241">
        <v>93.495566999999994</v>
      </c>
      <c r="BC21" s="241">
        <v>92.980889000000005</v>
      </c>
      <c r="BD21" s="241">
        <v>92.960584999999995</v>
      </c>
      <c r="BE21" s="241">
        <v>92.853063329999998</v>
      </c>
      <c r="BF21" s="241">
        <v>92.066700999999995</v>
      </c>
      <c r="BG21" s="241">
        <v>92.960584999999995</v>
      </c>
      <c r="BH21" s="241">
        <v>97.708613</v>
      </c>
      <c r="BI21" s="241">
        <v>98.019782000000006</v>
      </c>
      <c r="BJ21" s="241">
        <v>98.019782000000006</v>
      </c>
      <c r="BK21" s="241">
        <v>98.019782000000006</v>
      </c>
      <c r="BL21" s="241">
        <v>89.482710999999995</v>
      </c>
      <c r="BM21" s="241">
        <v>90.019580000000005</v>
      </c>
      <c r="BN21" s="241">
        <v>95.009705999999994</v>
      </c>
      <c r="BO21" s="241">
        <v>100.136169</v>
      </c>
      <c r="BP21" s="241">
        <v>94.530165999999994</v>
      </c>
      <c r="BQ21" s="241">
        <v>92.054008999999994</v>
      </c>
      <c r="BR21" s="241">
        <v>96.119425000000007</v>
      </c>
      <c r="BS21" s="241">
        <v>79.440976000000006</v>
      </c>
      <c r="BT21" s="241">
        <v>79.518876129999995</v>
      </c>
      <c r="BU21" s="241">
        <v>91.738845999999995</v>
      </c>
      <c r="BV21" s="241">
        <v>80.255753670000004</v>
      </c>
      <c r="BW21" s="241">
        <v>139.30663200000001</v>
      </c>
      <c r="BX21" s="241">
        <v>96.760709000000006</v>
      </c>
      <c r="BY21" s="241">
        <v>95.123571999999996</v>
      </c>
      <c r="BZ21" s="241">
        <v>95.123571999999996</v>
      </c>
      <c r="CA21" s="241">
        <v>80.986365000000006</v>
      </c>
      <c r="CB21" s="241">
        <v>3.0606770000000001</v>
      </c>
      <c r="CC21" s="241">
        <v>94.264635999999996</v>
      </c>
      <c r="CD21" s="241">
        <v>93.097155999999998</v>
      </c>
      <c r="CE21" s="241">
        <v>92.636809</v>
      </c>
      <c r="CF21" s="241">
        <v>2.1669480000000001</v>
      </c>
      <c r="CG21" s="241">
        <v>93.475881999999999</v>
      </c>
      <c r="CH21" s="241">
        <v>139.30663200000001</v>
      </c>
      <c r="CI21" s="241">
        <v>93.348985670000005</v>
      </c>
      <c r="CJ21" s="241">
        <v>93.467883</v>
      </c>
      <c r="CK21" s="241">
        <v>94.142554000000004</v>
      </c>
      <c r="CL21" s="241">
        <v>126.34011700000001</v>
      </c>
      <c r="CM21" s="241">
        <v>128.27750972000001</v>
      </c>
      <c r="CN21" s="241">
        <v>126.653916</v>
      </c>
      <c r="CO21" s="241">
        <v>127.167033</v>
      </c>
      <c r="CP21" s="241">
        <v>95.062008000000006</v>
      </c>
      <c r="CQ21" s="241">
        <v>81.013351</v>
      </c>
      <c r="CR21" s="241">
        <v>87.362075110000006</v>
      </c>
      <c r="CS21" s="241">
        <v>90.758268000000001</v>
      </c>
      <c r="CT21" s="241">
        <v>90.398871</v>
      </c>
      <c r="CU21" s="241">
        <v>84.308710450000007</v>
      </c>
      <c r="CV21" s="241">
        <v>78.420782000000003</v>
      </c>
      <c r="CW21" s="241">
        <v>92.693090999999995</v>
      </c>
      <c r="CX21" s="241">
        <v>101.36180041999999</v>
      </c>
      <c r="CY21" s="241">
        <v>89.862003000000001</v>
      </c>
      <c r="CZ21" s="241">
        <v>91.944743000000003</v>
      </c>
      <c r="DA21" s="241">
        <v>92.275317000000001</v>
      </c>
      <c r="DB21" s="241">
        <v>94.823678000000001</v>
      </c>
      <c r="DC21" s="241">
        <v>98.001853999999994</v>
      </c>
      <c r="DD21" s="241">
        <v>98.288107999999994</v>
      </c>
      <c r="DE21" s="241">
        <v>96.760709000000006</v>
      </c>
      <c r="DF21" s="241">
        <v>96.437370999999999</v>
      </c>
      <c r="DG21" s="241">
        <v>0</v>
      </c>
      <c r="DH21" s="241">
        <v>94.527107000000001</v>
      </c>
      <c r="DI21" s="241">
        <v>95.123571999999996</v>
      </c>
      <c r="DJ21" s="241">
        <v>94.278657499999994</v>
      </c>
      <c r="DK21" s="241">
        <v>6.0400273200000001</v>
      </c>
      <c r="DL21" s="241">
        <v>98.613054000000005</v>
      </c>
      <c r="DM21" s="241">
        <v>98.284413999999998</v>
      </c>
      <c r="DN21" s="241">
        <v>91.855299669999994</v>
      </c>
      <c r="DO21" s="241">
        <v>128.26353499999999</v>
      </c>
      <c r="DP21" s="241">
        <v>125.43783999999999</v>
      </c>
      <c r="DQ21" s="241">
        <v>57.846195999999999</v>
      </c>
      <c r="DR21" s="241">
        <v>76.484553000000005</v>
      </c>
      <c r="DS21" s="241">
        <v>118.30334499999999</v>
      </c>
      <c r="DT21" s="241">
        <v>92.320340999999999</v>
      </c>
      <c r="DU21" s="241">
        <v>92.647689</v>
      </c>
      <c r="DV21" s="241">
        <v>95.393321999999998</v>
      </c>
      <c r="DW21" s="241">
        <v>97.008557999999994</v>
      </c>
      <c r="DX21" s="241">
        <v>97.175771999999995</v>
      </c>
      <c r="DY21" s="241">
        <v>87.189492000000001</v>
      </c>
      <c r="DZ21" s="241">
        <v>79.305323999999999</v>
      </c>
      <c r="EA21" s="241">
        <v>77.261976250000004</v>
      </c>
      <c r="EB21" s="241">
        <v>76.271658169999995</v>
      </c>
      <c r="EC21" s="241">
        <v>94.137617000000006</v>
      </c>
      <c r="ED21" s="241">
        <v>94.330748</v>
      </c>
      <c r="EE21" s="241">
        <v>90.001723999999996</v>
      </c>
      <c r="EF21" s="241">
        <v>90.544532000000004</v>
      </c>
      <c r="EG21" s="241">
        <v>89.825646000000006</v>
      </c>
      <c r="EH21" s="241">
        <v>95.622348000000002</v>
      </c>
      <c r="EI21" s="241">
        <v>100.90228810000001</v>
      </c>
      <c r="EJ21" s="241">
        <v>93.388633999999996</v>
      </c>
      <c r="EK21" s="241">
        <v>93.388633999999996</v>
      </c>
      <c r="EL21" s="241">
        <v>90.797040999999993</v>
      </c>
      <c r="EM21" s="241">
        <v>96.520184</v>
      </c>
      <c r="EN21" s="241">
        <v>96.859021999999996</v>
      </c>
      <c r="EO21" s="241">
        <v>96.760709000000006</v>
      </c>
      <c r="EP21" s="241">
        <v>91.710494999999995</v>
      </c>
      <c r="EQ21" s="241">
        <v>94.398598000000007</v>
      </c>
      <c r="ER21" s="241">
        <v>129.45736600000001</v>
      </c>
      <c r="ES21" s="241">
        <v>93.312278000000006</v>
      </c>
      <c r="ET21" s="241">
        <v>93.485693999999995</v>
      </c>
      <c r="EU21" s="241">
        <v>95.822157039999993</v>
      </c>
      <c r="EV21" s="241">
        <v>86.299482999999995</v>
      </c>
      <c r="EW21" s="241">
        <v>84.055323999999999</v>
      </c>
      <c r="EX21" s="241">
        <v>88.733891</v>
      </c>
      <c r="EY21" s="241">
        <v>87.300989000000001</v>
      </c>
      <c r="EZ21" s="241">
        <v>0</v>
      </c>
      <c r="FA21" s="241">
        <v>0</v>
      </c>
      <c r="FB21" s="241">
        <v>78.818400999999994</v>
      </c>
      <c r="FC21" s="241">
        <v>78.184259999999995</v>
      </c>
      <c r="FD21" s="241">
        <v>95.616596999999999</v>
      </c>
      <c r="FE21" s="241">
        <v>95.905642</v>
      </c>
      <c r="FF21" s="241">
        <v>96.026656000000003</v>
      </c>
      <c r="FG21" s="241">
        <v>86.760461820000003</v>
      </c>
      <c r="FH21" s="241">
        <v>76.252205000000004</v>
      </c>
      <c r="FI21" s="241">
        <v>0</v>
      </c>
      <c r="FJ21" s="241">
        <v>127.885333</v>
      </c>
      <c r="FK21" s="241">
        <v>94.827269000000001</v>
      </c>
      <c r="FL21" s="241">
        <v>96.238931280000003</v>
      </c>
      <c r="FM21" s="241">
        <v>131.712582</v>
      </c>
      <c r="FN21" s="241">
        <v>87.444126999999995</v>
      </c>
      <c r="FO21" s="241">
        <v>87.984986000000006</v>
      </c>
      <c r="FP21" s="241">
        <v>89.014526000000004</v>
      </c>
      <c r="FQ21" s="241">
        <v>94.142554000000004</v>
      </c>
      <c r="FR21" s="241">
        <v>80.997805839999998</v>
      </c>
      <c r="FS21" s="241">
        <v>80.729151000000002</v>
      </c>
      <c r="FT21" s="241">
        <v>80.986365000000006</v>
      </c>
      <c r="FU21" s="241">
        <v>96.325306999999995</v>
      </c>
      <c r="FV21" s="241">
        <v>96.325306999999995</v>
      </c>
      <c r="FW21" s="241">
        <v>94.431792999999999</v>
      </c>
      <c r="FX21" s="241">
        <v>94.431792999999999</v>
      </c>
      <c r="FY21" s="241">
        <v>94.431792999999999</v>
      </c>
      <c r="FZ21" s="241">
        <v>98.099659000000003</v>
      </c>
      <c r="GA21" s="241">
        <v>97.892604000000006</v>
      </c>
      <c r="GB21" s="241">
        <v>94.409800000000004</v>
      </c>
      <c r="GC21" s="241">
        <v>94.271190000000004</v>
      </c>
      <c r="GD21" s="241">
        <v>97.751284580000004</v>
      </c>
      <c r="GE21" s="241">
        <v>92.746859000000001</v>
      </c>
      <c r="GF21" s="241">
        <v>65.550032999999999</v>
      </c>
      <c r="GG21" s="241">
        <v>139.30663200000001</v>
      </c>
      <c r="GH21" s="241">
        <v>139.30663200000001</v>
      </c>
      <c r="GI21" s="241">
        <v>94.892585999999994</v>
      </c>
      <c r="GJ21" s="241">
        <v>88.556196670000006</v>
      </c>
      <c r="GK21" s="241">
        <v>95.182771000000002</v>
      </c>
      <c r="GL21" s="241">
        <v>96.437370999999999</v>
      </c>
      <c r="GM21" s="241">
        <v>101.32143331</v>
      </c>
      <c r="GN21" s="241">
        <v>87.644615000000002</v>
      </c>
      <c r="GO21" s="241">
        <v>101.32143331</v>
      </c>
      <c r="GP21" s="241">
        <v>96.325306999999995</v>
      </c>
      <c r="GQ21" s="241">
        <v>92.962350999999998</v>
      </c>
      <c r="GR21" s="241">
        <v>95.785013000000006</v>
      </c>
      <c r="GS21" s="241">
        <v>78.888188</v>
      </c>
      <c r="GT21" s="241">
        <v>93.469075000000004</v>
      </c>
      <c r="GU21" s="241">
        <v>87.661871829999995</v>
      </c>
      <c r="GV21" s="241">
        <v>87.447184579999998</v>
      </c>
      <c r="GW21" s="241">
        <v>88.874673000000001</v>
      </c>
      <c r="GX21" s="241">
        <v>97.191416000000004</v>
      </c>
      <c r="GY21" s="241">
        <v>96.650311000000002</v>
      </c>
      <c r="GZ21" s="241">
        <v>96.485814000000005</v>
      </c>
      <c r="HA21" s="241">
        <v>93.469075000000004</v>
      </c>
      <c r="HB21" s="241">
        <v>93.469075000000004</v>
      </c>
      <c r="HC21" s="241">
        <v>93.469075000000004</v>
      </c>
      <c r="HD21" s="241">
        <v>128.054361</v>
      </c>
      <c r="HE21" s="241">
        <v>128.22001800000001</v>
      </c>
      <c r="HF21" s="241">
        <v>128.22001800000001</v>
      </c>
      <c r="HG21" s="241">
        <v>128.22001800000001</v>
      </c>
      <c r="HH21" s="241">
        <v>76.212975</v>
      </c>
      <c r="HI21" s="241">
        <v>99.531813</v>
      </c>
      <c r="HJ21" s="241">
        <v>99.113433999999998</v>
      </c>
      <c r="HK21" s="241">
        <v>73.751084000000006</v>
      </c>
      <c r="HL21" s="241">
        <v>98.127623999999997</v>
      </c>
      <c r="HM21" s="241">
        <v>104.800246</v>
      </c>
      <c r="HN21" s="241">
        <v>86.070461109999997</v>
      </c>
      <c r="HO21" s="241">
        <v>128.15737899999999</v>
      </c>
      <c r="HP21" s="241">
        <v>93.970332499999998</v>
      </c>
      <c r="HQ21" s="241">
        <v>94.220106000000001</v>
      </c>
      <c r="HR21" s="241">
        <v>0</v>
      </c>
      <c r="HS21" s="241">
        <v>0</v>
      </c>
      <c r="HT21" s="241">
        <v>75.246376999999995</v>
      </c>
      <c r="HU21" s="241">
        <v>90.841954000000001</v>
      </c>
      <c r="HV21" s="241">
        <v>86.741166109999995</v>
      </c>
      <c r="HW21" s="241">
        <v>77.049261000000001</v>
      </c>
      <c r="HX21" s="241">
        <v>77.493409</v>
      </c>
      <c r="HY21" s="241">
        <v>142.72493847999999</v>
      </c>
      <c r="HZ21" s="241">
        <v>94.456913</v>
      </c>
      <c r="IA21" s="241">
        <v>129.31204600000001</v>
      </c>
    </row>
    <row r="22" spans="1:235" x14ac:dyDescent="0.25">
      <c r="A22" s="238"/>
      <c r="B22" s="240">
        <v>45686.395833333299</v>
      </c>
      <c r="C22" s="241">
        <v>76.190894</v>
      </c>
      <c r="D22" s="241">
        <v>76.405162000000004</v>
      </c>
      <c r="E22" s="241">
        <v>76.270664999999994</v>
      </c>
      <c r="F22" s="241">
        <v>76.190894</v>
      </c>
      <c r="G22" s="241">
        <v>0</v>
      </c>
      <c r="H22" s="241">
        <v>0</v>
      </c>
      <c r="I22" s="241">
        <v>91.120394000000005</v>
      </c>
      <c r="J22" s="241">
        <v>96.126265000000004</v>
      </c>
      <c r="K22" s="241">
        <v>95.721463</v>
      </c>
      <c r="L22" s="241">
        <v>96.373361000000003</v>
      </c>
      <c r="M22" s="241">
        <v>91.10615</v>
      </c>
      <c r="N22" s="241">
        <v>74.500406999999996</v>
      </c>
      <c r="O22" s="241">
        <v>96.617614000000003</v>
      </c>
      <c r="P22" s="241">
        <v>95.843619000000004</v>
      </c>
      <c r="Q22" s="241">
        <v>57.421517000000001</v>
      </c>
      <c r="R22" s="241">
        <v>119.73967297999999</v>
      </c>
      <c r="S22" s="241">
        <v>96.371073999999993</v>
      </c>
      <c r="T22" s="241">
        <v>90.383227000000005</v>
      </c>
      <c r="U22" s="241">
        <v>52.149298999999999</v>
      </c>
      <c r="V22" s="241">
        <v>89.970178500000003</v>
      </c>
      <c r="W22" s="241">
        <v>90.638997000000003</v>
      </c>
      <c r="X22" s="241">
        <v>48.662292000000001</v>
      </c>
      <c r="Y22" s="241">
        <v>91.910449</v>
      </c>
      <c r="Z22" s="241">
        <v>87.979653999999996</v>
      </c>
      <c r="AA22" s="241">
        <v>89.674914000000001</v>
      </c>
      <c r="AB22" s="241">
        <v>97.019435000000001</v>
      </c>
      <c r="AC22" s="241">
        <v>87.074759</v>
      </c>
      <c r="AD22" s="241">
        <v>92.020156999999998</v>
      </c>
      <c r="AE22" s="241">
        <v>92.897435000000002</v>
      </c>
      <c r="AF22" s="241">
        <v>91.587826000000007</v>
      </c>
      <c r="AG22" s="241">
        <v>78.334151000000006</v>
      </c>
      <c r="AH22" s="241">
        <v>2.1034670000000002</v>
      </c>
      <c r="AI22" s="241">
        <v>3.2804948299999999</v>
      </c>
      <c r="AJ22" s="241">
        <v>2.6323460000000001</v>
      </c>
      <c r="AK22" s="241">
        <v>2.6596959999999998</v>
      </c>
      <c r="AL22" s="241">
        <v>78.037165999999999</v>
      </c>
      <c r="AM22" s="241">
        <v>48.706744</v>
      </c>
      <c r="AN22" s="241">
        <v>87.311599999999999</v>
      </c>
      <c r="AO22" s="241">
        <v>87.745414999999994</v>
      </c>
      <c r="AP22" s="241">
        <v>94.830513999999994</v>
      </c>
      <c r="AQ22" s="241">
        <v>81.576819</v>
      </c>
      <c r="AR22" s="241">
        <v>72.102975000000001</v>
      </c>
      <c r="AS22" s="241">
        <v>72.443871000000001</v>
      </c>
      <c r="AT22" s="241">
        <v>91.243388999999993</v>
      </c>
      <c r="AU22" s="241">
        <v>95.200856000000002</v>
      </c>
      <c r="AV22" s="241">
        <v>95.200856000000002</v>
      </c>
      <c r="AW22" s="241">
        <v>94.624347999999998</v>
      </c>
      <c r="AX22" s="241">
        <v>92.799822000000006</v>
      </c>
      <c r="AY22" s="241">
        <v>90.106667000000002</v>
      </c>
      <c r="AZ22" s="241">
        <v>90.596588999999994</v>
      </c>
      <c r="BA22" s="241">
        <v>139.76293899999999</v>
      </c>
      <c r="BB22" s="241">
        <v>91.854150000000004</v>
      </c>
      <c r="BC22" s="241">
        <v>91.324748999999997</v>
      </c>
      <c r="BD22" s="241">
        <v>91.304738</v>
      </c>
      <c r="BE22" s="241">
        <v>91.198768000000001</v>
      </c>
      <c r="BF22" s="241">
        <v>90.381832000000003</v>
      </c>
      <c r="BG22" s="241">
        <v>91.304738</v>
      </c>
      <c r="BH22" s="241">
        <v>95.847055999999995</v>
      </c>
      <c r="BI22" s="241">
        <v>96.306944999999999</v>
      </c>
      <c r="BJ22" s="241">
        <v>96.306944999999999</v>
      </c>
      <c r="BK22" s="241">
        <v>96.306944999999999</v>
      </c>
      <c r="BL22" s="241">
        <v>88.016636000000005</v>
      </c>
      <c r="BM22" s="241">
        <v>88.522288000000003</v>
      </c>
      <c r="BN22" s="241">
        <v>93.599390999999997</v>
      </c>
      <c r="BO22" s="241">
        <v>98.632214000000005</v>
      </c>
      <c r="BP22" s="241">
        <v>92.819788000000003</v>
      </c>
      <c r="BQ22" s="241">
        <v>90.412627999999998</v>
      </c>
      <c r="BR22" s="241">
        <v>94.538809000000001</v>
      </c>
      <c r="BS22" s="241">
        <v>78.047666000000007</v>
      </c>
      <c r="BT22" s="241">
        <v>78.124272349999998</v>
      </c>
      <c r="BU22" s="241">
        <v>90.180770999999993</v>
      </c>
      <c r="BV22" s="241">
        <v>79.039436330000001</v>
      </c>
      <c r="BW22" s="241">
        <v>137.380731</v>
      </c>
      <c r="BX22" s="241">
        <v>95.334739999999996</v>
      </c>
      <c r="BY22" s="241">
        <v>93.391991000000004</v>
      </c>
      <c r="BZ22" s="241">
        <v>93.391991000000004</v>
      </c>
      <c r="CA22" s="241">
        <v>80.000759000000002</v>
      </c>
      <c r="CB22" s="241">
        <v>3.0586739999999999</v>
      </c>
      <c r="CC22" s="241">
        <v>92.5608</v>
      </c>
      <c r="CD22" s="241">
        <v>91.478500999999994</v>
      </c>
      <c r="CE22" s="241">
        <v>90.998397999999995</v>
      </c>
      <c r="CF22" s="241">
        <v>2.106589</v>
      </c>
      <c r="CG22" s="241">
        <v>92.279335000000003</v>
      </c>
      <c r="CH22" s="241">
        <v>137.380731</v>
      </c>
      <c r="CI22" s="241">
        <v>91.654684000000003</v>
      </c>
      <c r="CJ22" s="241">
        <v>91.816485</v>
      </c>
      <c r="CK22" s="241">
        <v>92.691063</v>
      </c>
      <c r="CL22" s="241">
        <v>124.640489</v>
      </c>
      <c r="CM22" s="241">
        <v>126.57920692</v>
      </c>
      <c r="CN22" s="241">
        <v>124.87254</v>
      </c>
      <c r="CO22" s="241">
        <v>125.38448699999999</v>
      </c>
      <c r="CP22" s="241">
        <v>93.541348999999997</v>
      </c>
      <c r="CQ22" s="241">
        <v>79.787958000000003</v>
      </c>
      <c r="CR22" s="241">
        <v>86.038940519999997</v>
      </c>
      <c r="CS22" s="241">
        <v>89.285332999999994</v>
      </c>
      <c r="CT22" s="241">
        <v>88.818879999999993</v>
      </c>
      <c r="CU22" s="241">
        <v>82.970825959999999</v>
      </c>
      <c r="CV22" s="241">
        <v>77.296953999999999</v>
      </c>
      <c r="CW22" s="241">
        <v>91.112504999999999</v>
      </c>
      <c r="CX22" s="241">
        <v>99.52734839</v>
      </c>
      <c r="CY22" s="241">
        <v>88.350717000000003</v>
      </c>
      <c r="CZ22" s="241">
        <v>89.931101670000004</v>
      </c>
      <c r="DA22" s="241">
        <v>90.352579000000006</v>
      </c>
      <c r="DB22" s="241">
        <v>93.083090999999996</v>
      </c>
      <c r="DC22" s="241">
        <v>96.581484000000003</v>
      </c>
      <c r="DD22" s="241">
        <v>96.861138999999994</v>
      </c>
      <c r="DE22" s="241">
        <v>95.334739999999996</v>
      </c>
      <c r="DF22" s="241">
        <v>94.955776999999998</v>
      </c>
      <c r="DG22" s="241">
        <v>0</v>
      </c>
      <c r="DH22" s="241">
        <v>92.794214999999994</v>
      </c>
      <c r="DI22" s="241">
        <v>93.391991000000004</v>
      </c>
      <c r="DJ22" s="241">
        <v>92.672925000000006</v>
      </c>
      <c r="DK22" s="241">
        <v>5.9995141299999997</v>
      </c>
      <c r="DL22" s="241">
        <v>97.217945999999998</v>
      </c>
      <c r="DM22" s="241">
        <v>96.886187000000007</v>
      </c>
      <c r="DN22" s="241">
        <v>90.155648670000005</v>
      </c>
      <c r="DO22" s="241">
        <v>126.568308</v>
      </c>
      <c r="DP22" s="241">
        <v>123.68123900000001</v>
      </c>
      <c r="DQ22" s="241">
        <v>56.978662999999997</v>
      </c>
      <c r="DR22" s="241">
        <v>75.130961999999997</v>
      </c>
      <c r="DS22" s="241">
        <v>116.63137999999999</v>
      </c>
      <c r="DT22" s="241">
        <v>90.674430000000001</v>
      </c>
      <c r="DU22" s="241">
        <v>90.996709999999993</v>
      </c>
      <c r="DV22" s="241">
        <v>93.845600000000005</v>
      </c>
      <c r="DW22" s="241">
        <v>95.713477999999995</v>
      </c>
      <c r="DX22" s="241">
        <v>95.965114999999997</v>
      </c>
      <c r="DY22" s="241">
        <v>85.482170999999994</v>
      </c>
      <c r="DZ22" s="241">
        <v>77.870615999999998</v>
      </c>
      <c r="EA22" s="241">
        <v>75.836324500000003</v>
      </c>
      <c r="EB22" s="241">
        <v>75.050095900000002</v>
      </c>
      <c r="EC22" s="241">
        <v>92.770505</v>
      </c>
      <c r="ED22" s="241">
        <v>92.966109000000003</v>
      </c>
      <c r="EE22" s="241">
        <v>88.465975</v>
      </c>
      <c r="EF22" s="241">
        <v>88.987904</v>
      </c>
      <c r="EG22" s="241">
        <v>89.187933999999998</v>
      </c>
      <c r="EH22" s="241">
        <v>94.103892999999999</v>
      </c>
      <c r="EI22" s="241">
        <v>99.0759051</v>
      </c>
      <c r="EJ22" s="241">
        <v>91.820267999999999</v>
      </c>
      <c r="EK22" s="241">
        <v>91.820267999999999</v>
      </c>
      <c r="EL22" s="241">
        <v>89.193191999999996</v>
      </c>
      <c r="EM22" s="241">
        <v>95.079599999999999</v>
      </c>
      <c r="EN22" s="241">
        <v>95.439920999999998</v>
      </c>
      <c r="EO22" s="241">
        <v>95.334739999999996</v>
      </c>
      <c r="EP22" s="241">
        <v>90.101342000000002</v>
      </c>
      <c r="EQ22" s="241">
        <v>92.875277999999994</v>
      </c>
      <c r="ER22" s="241">
        <v>127.793346</v>
      </c>
      <c r="ES22" s="241">
        <v>91.673230000000004</v>
      </c>
      <c r="ET22" s="241">
        <v>91.844403999999997</v>
      </c>
      <c r="EU22" s="241">
        <v>94.254699939999995</v>
      </c>
      <c r="EV22" s="241">
        <v>84.825278999999995</v>
      </c>
      <c r="EW22" s="241">
        <v>82.599022000000005</v>
      </c>
      <c r="EX22" s="241">
        <v>87.210724999999996</v>
      </c>
      <c r="EY22" s="241">
        <v>85.917968000000002</v>
      </c>
      <c r="EZ22" s="241">
        <v>0</v>
      </c>
      <c r="FA22" s="241">
        <v>0</v>
      </c>
      <c r="FB22" s="241">
        <v>77.569978000000006</v>
      </c>
      <c r="FC22" s="241">
        <v>76.890949000000006</v>
      </c>
      <c r="FD22" s="241">
        <v>94.082583999999997</v>
      </c>
      <c r="FE22" s="241">
        <v>94.382621999999998</v>
      </c>
      <c r="FF22" s="241">
        <v>94.508227000000005</v>
      </c>
      <c r="FG22" s="241">
        <v>85.452817769999996</v>
      </c>
      <c r="FH22" s="241">
        <v>75.151204000000007</v>
      </c>
      <c r="FI22" s="241">
        <v>0</v>
      </c>
      <c r="FJ22" s="241">
        <v>126.183576</v>
      </c>
      <c r="FK22" s="241">
        <v>93.236894000000007</v>
      </c>
      <c r="FL22" s="241">
        <v>94.846274870000002</v>
      </c>
      <c r="FM22" s="241">
        <v>130.093457</v>
      </c>
      <c r="FN22" s="241">
        <v>85.8136595</v>
      </c>
      <c r="FO22" s="241">
        <v>86.348191999999997</v>
      </c>
      <c r="FP22" s="241">
        <v>87.483069</v>
      </c>
      <c r="FQ22" s="241">
        <v>92.691063</v>
      </c>
      <c r="FR22" s="241">
        <v>80.01206526</v>
      </c>
      <c r="FS22" s="241">
        <v>79.735613000000001</v>
      </c>
      <c r="FT22" s="241">
        <v>80.000759000000002</v>
      </c>
      <c r="FU22" s="241">
        <v>94.822535999999999</v>
      </c>
      <c r="FV22" s="241">
        <v>94.822535999999999</v>
      </c>
      <c r="FW22" s="241">
        <v>94.192319999999995</v>
      </c>
      <c r="FX22" s="241">
        <v>94.192319999999995</v>
      </c>
      <c r="FY22" s="241">
        <v>94.192319999999995</v>
      </c>
      <c r="FZ22" s="241">
        <v>96.688395</v>
      </c>
      <c r="GA22" s="241">
        <v>96.483258000000006</v>
      </c>
      <c r="GB22" s="241">
        <v>92.557534000000004</v>
      </c>
      <c r="GC22" s="241">
        <v>92.436480000000003</v>
      </c>
      <c r="GD22" s="241">
        <v>96.212771720000006</v>
      </c>
      <c r="GE22" s="241">
        <v>91.105469999999997</v>
      </c>
      <c r="GF22" s="241">
        <v>64.558330999999995</v>
      </c>
      <c r="GG22" s="241">
        <v>137.380731</v>
      </c>
      <c r="GH22" s="241">
        <v>137.380731</v>
      </c>
      <c r="GI22" s="241">
        <v>93.274289999999993</v>
      </c>
      <c r="GJ22" s="241">
        <v>87.045954330000001</v>
      </c>
      <c r="GK22" s="241">
        <v>93.736427000000006</v>
      </c>
      <c r="GL22" s="241">
        <v>94.955776999999998</v>
      </c>
      <c r="GM22" s="241">
        <v>99.487690119999996</v>
      </c>
      <c r="GN22" s="241">
        <v>86.758176000000006</v>
      </c>
      <c r="GO22" s="241">
        <v>99.487690119999996</v>
      </c>
      <c r="GP22" s="241">
        <v>94.822535999999999</v>
      </c>
      <c r="GQ22" s="241">
        <v>91.325158999999999</v>
      </c>
      <c r="GR22" s="241">
        <v>94.341683000000003</v>
      </c>
      <c r="GS22" s="241">
        <v>77.555413999999999</v>
      </c>
      <c r="GT22" s="241">
        <v>91.835519000000005</v>
      </c>
      <c r="GU22" s="241">
        <v>86.255129879999998</v>
      </c>
      <c r="GV22" s="241">
        <v>86.043747539999998</v>
      </c>
      <c r="GW22" s="241">
        <v>87.216652999999994</v>
      </c>
      <c r="GX22" s="241">
        <v>95.280555000000007</v>
      </c>
      <c r="GY22" s="241">
        <v>95.071156000000002</v>
      </c>
      <c r="GZ22" s="241">
        <v>94.944242000000003</v>
      </c>
      <c r="HA22" s="241">
        <v>91.835519000000005</v>
      </c>
      <c r="HB22" s="241">
        <v>91.835519000000005</v>
      </c>
      <c r="HC22" s="241">
        <v>91.835519000000005</v>
      </c>
      <c r="HD22" s="241">
        <v>126.36055500000001</v>
      </c>
      <c r="HE22" s="241">
        <v>126.526735</v>
      </c>
      <c r="HF22" s="241">
        <v>126.526735</v>
      </c>
      <c r="HG22" s="241">
        <v>126.526735</v>
      </c>
      <c r="HH22" s="241">
        <v>75.100952000000007</v>
      </c>
      <c r="HI22" s="241">
        <v>97.993607999999995</v>
      </c>
      <c r="HJ22" s="241">
        <v>97.593125999999998</v>
      </c>
      <c r="HK22" s="241">
        <v>72.693646999999999</v>
      </c>
      <c r="HL22" s="241">
        <v>96.786158</v>
      </c>
      <c r="HM22" s="241">
        <v>103.259255</v>
      </c>
      <c r="HN22" s="241">
        <v>85.198560830000005</v>
      </c>
      <c r="HO22" s="241">
        <v>126.46602300000001</v>
      </c>
      <c r="HP22" s="241">
        <v>92.434032500000001</v>
      </c>
      <c r="HQ22" s="241">
        <v>92.671105999999995</v>
      </c>
      <c r="HR22" s="241">
        <v>0</v>
      </c>
      <c r="HS22" s="241">
        <v>0</v>
      </c>
      <c r="HT22" s="241">
        <v>74.040208000000007</v>
      </c>
      <c r="HU22" s="241">
        <v>89.306532000000004</v>
      </c>
      <c r="HV22" s="241">
        <v>85.348597549999994</v>
      </c>
      <c r="HW22" s="241">
        <v>75.678537500000004</v>
      </c>
      <c r="HX22" s="241">
        <v>76.132647000000006</v>
      </c>
      <c r="HY22" s="241">
        <v>140.77028643</v>
      </c>
      <c r="HZ22" s="241">
        <v>92.884005000000002</v>
      </c>
      <c r="IA22" s="241">
        <v>127.64360000000001</v>
      </c>
    </row>
    <row r="23" spans="1:235" x14ac:dyDescent="0.25">
      <c r="A23" s="238"/>
      <c r="B23" s="240">
        <v>45686.416666666701</v>
      </c>
      <c r="C23" s="241">
        <v>83.187211000000005</v>
      </c>
      <c r="D23" s="241">
        <v>83.429828999999998</v>
      </c>
      <c r="E23" s="241">
        <v>83.273959000000005</v>
      </c>
      <c r="F23" s="241">
        <v>83.187211000000005</v>
      </c>
      <c r="G23" s="241">
        <v>0</v>
      </c>
      <c r="H23" s="241">
        <v>0</v>
      </c>
      <c r="I23" s="241">
        <v>98.821475000000007</v>
      </c>
      <c r="J23" s="241">
        <v>104.068968</v>
      </c>
      <c r="K23" s="241">
        <v>103.66169499999999</v>
      </c>
      <c r="L23" s="241">
        <v>104.307992</v>
      </c>
      <c r="M23" s="241">
        <v>98.762288999999996</v>
      </c>
      <c r="N23" s="241">
        <v>81.349389000000002</v>
      </c>
      <c r="O23" s="241">
        <v>104.75188900000001</v>
      </c>
      <c r="P23" s="241">
        <v>103.916775</v>
      </c>
      <c r="Q23" s="241">
        <v>62.628734999999999</v>
      </c>
      <c r="R23" s="241">
        <v>130.66588224</v>
      </c>
      <c r="S23" s="241">
        <v>104.375373</v>
      </c>
      <c r="T23" s="241">
        <v>98.464815999999999</v>
      </c>
      <c r="U23" s="241">
        <v>56.812874999999998</v>
      </c>
      <c r="V23" s="241">
        <v>98.085141500000006</v>
      </c>
      <c r="W23" s="241">
        <v>98.793459999999996</v>
      </c>
      <c r="X23" s="241">
        <v>52.950158000000002</v>
      </c>
      <c r="Y23" s="241">
        <v>99.905105000000006</v>
      </c>
      <c r="Z23" s="241">
        <v>95.641919000000001</v>
      </c>
      <c r="AA23" s="241">
        <v>97.459717999999995</v>
      </c>
      <c r="AB23" s="241">
        <v>105.189482</v>
      </c>
      <c r="AC23" s="241">
        <v>94.583265999999995</v>
      </c>
      <c r="AD23" s="241">
        <v>99.809740000000005</v>
      </c>
      <c r="AE23" s="241">
        <v>100.969756</v>
      </c>
      <c r="AF23" s="241">
        <v>99.550385000000006</v>
      </c>
      <c r="AG23" s="241">
        <v>85.235389999999995</v>
      </c>
      <c r="AH23" s="241">
        <v>2.1086524999999998</v>
      </c>
      <c r="AI23" s="241">
        <v>3.4001530199999999</v>
      </c>
      <c r="AJ23" s="241">
        <v>2.6960000000000002</v>
      </c>
      <c r="AK23" s="241">
        <v>2.717565</v>
      </c>
      <c r="AL23" s="241">
        <v>84.837843000000007</v>
      </c>
      <c r="AM23" s="241">
        <v>53.002735000000001</v>
      </c>
      <c r="AN23" s="241">
        <v>94.835637000000006</v>
      </c>
      <c r="AO23" s="241">
        <v>95.302458999999999</v>
      </c>
      <c r="AP23" s="241">
        <v>102.734455</v>
      </c>
      <c r="AQ23" s="241">
        <v>88.644925000000001</v>
      </c>
      <c r="AR23" s="241">
        <v>78.542843000000005</v>
      </c>
      <c r="AS23" s="241">
        <v>78.911137999999994</v>
      </c>
      <c r="AT23" s="241">
        <v>98.494727999999995</v>
      </c>
      <c r="AU23" s="241">
        <v>103.253738</v>
      </c>
      <c r="AV23" s="241">
        <v>103.253738</v>
      </c>
      <c r="AW23" s="241">
        <v>102.69437000000001</v>
      </c>
      <c r="AX23" s="241">
        <v>100.888211</v>
      </c>
      <c r="AY23" s="241">
        <v>98.143088500000005</v>
      </c>
      <c r="AZ23" s="241">
        <v>98.674068000000005</v>
      </c>
      <c r="BA23" s="241">
        <v>152.42945</v>
      </c>
      <c r="BB23" s="241">
        <v>99.740667999999999</v>
      </c>
      <c r="BC23" s="241">
        <v>99.096204</v>
      </c>
      <c r="BD23" s="241">
        <v>99.074123999999998</v>
      </c>
      <c r="BE23" s="241">
        <v>98.957195330000005</v>
      </c>
      <c r="BF23" s="241">
        <v>97.943924999999993</v>
      </c>
      <c r="BG23" s="241">
        <v>99.074123999999998</v>
      </c>
      <c r="BH23" s="241">
        <v>103.90031999999999</v>
      </c>
      <c r="BI23" s="241">
        <v>104.44443</v>
      </c>
      <c r="BJ23" s="241">
        <v>104.44443</v>
      </c>
      <c r="BK23" s="241">
        <v>104.44443</v>
      </c>
      <c r="BL23" s="241">
        <v>95.538022999999995</v>
      </c>
      <c r="BM23" s="241">
        <v>96.113078000000002</v>
      </c>
      <c r="BN23" s="241">
        <v>101.847992</v>
      </c>
      <c r="BO23" s="241">
        <v>107.353561</v>
      </c>
      <c r="BP23" s="241">
        <v>100.67128700000001</v>
      </c>
      <c r="BQ23" s="241">
        <v>98.150221999999999</v>
      </c>
      <c r="BR23" s="241">
        <v>102.689657</v>
      </c>
      <c r="BS23" s="241">
        <v>84.838612999999995</v>
      </c>
      <c r="BT23" s="241">
        <v>84.921945269999995</v>
      </c>
      <c r="BU23" s="241">
        <v>97.938429999999997</v>
      </c>
      <c r="BV23" s="241">
        <v>86.122996999999998</v>
      </c>
      <c r="BW23" s="241">
        <v>149.82343</v>
      </c>
      <c r="BX23" s="241">
        <v>103.278699</v>
      </c>
      <c r="BY23" s="241">
        <v>101.335613</v>
      </c>
      <c r="BZ23" s="241">
        <v>101.338819</v>
      </c>
      <c r="CA23" s="241">
        <v>87.502961999999997</v>
      </c>
      <c r="CB23" s="241">
        <v>3.2501120000000001</v>
      </c>
      <c r="CC23" s="241">
        <v>100.40987</v>
      </c>
      <c r="CD23" s="241">
        <v>99.648542000000006</v>
      </c>
      <c r="CE23" s="241">
        <v>99.124341000000001</v>
      </c>
      <c r="CF23" s="241">
        <v>2.2116690000000001</v>
      </c>
      <c r="CG23" s="241">
        <v>100.04662</v>
      </c>
      <c r="CH23" s="241">
        <v>149.82343</v>
      </c>
      <c r="CI23" s="241">
        <v>99.527165670000002</v>
      </c>
      <c r="CJ23" s="241">
        <v>99.700350999999998</v>
      </c>
      <c r="CK23" s="241">
        <v>100.542596</v>
      </c>
      <c r="CL23" s="241">
        <v>135.996058</v>
      </c>
      <c r="CM23" s="241">
        <v>138.16714148</v>
      </c>
      <c r="CN23" s="241">
        <v>136.13990799999999</v>
      </c>
      <c r="CO23" s="241">
        <v>136.71812</v>
      </c>
      <c r="CP23" s="241">
        <v>101.865661</v>
      </c>
      <c r="CQ23" s="241">
        <v>86.930192000000005</v>
      </c>
      <c r="CR23" s="241">
        <v>93.767133810000004</v>
      </c>
      <c r="CS23" s="241">
        <v>97.085645999999997</v>
      </c>
      <c r="CT23" s="241">
        <v>96.453698000000003</v>
      </c>
      <c r="CU23" s="241">
        <v>90.144157530000001</v>
      </c>
      <c r="CV23" s="241">
        <v>84.296841000000001</v>
      </c>
      <c r="CW23" s="241">
        <v>99.026280999999997</v>
      </c>
      <c r="CX23" s="241">
        <v>107.90927094</v>
      </c>
      <c r="CY23" s="241">
        <v>95.995999999999995</v>
      </c>
      <c r="CZ23" s="241">
        <v>97.915218670000002</v>
      </c>
      <c r="DA23" s="241">
        <v>98.395151999999996</v>
      </c>
      <c r="DB23" s="241">
        <v>100.897257</v>
      </c>
      <c r="DC23" s="241">
        <v>104.61098200000001</v>
      </c>
      <c r="DD23" s="241">
        <v>104.916978</v>
      </c>
      <c r="DE23" s="241">
        <v>103.278699</v>
      </c>
      <c r="DF23" s="241">
        <v>102.905288</v>
      </c>
      <c r="DG23" s="241">
        <v>0</v>
      </c>
      <c r="DH23" s="241">
        <v>100.686611</v>
      </c>
      <c r="DI23" s="241">
        <v>101.338819</v>
      </c>
      <c r="DJ23" s="241">
        <v>100.673631</v>
      </c>
      <c r="DK23" s="241">
        <v>6.4597765100000002</v>
      </c>
      <c r="DL23" s="241">
        <v>105.41583199999999</v>
      </c>
      <c r="DM23" s="241">
        <v>105.03205699999999</v>
      </c>
      <c r="DN23" s="241">
        <v>97.650043999999994</v>
      </c>
      <c r="DO23" s="241">
        <v>138.15358499999999</v>
      </c>
      <c r="DP23" s="241">
        <v>134.84050199999999</v>
      </c>
      <c r="DQ23" s="241">
        <v>62.040063000000004</v>
      </c>
      <c r="DR23" s="241">
        <v>81.717737</v>
      </c>
      <c r="DS23" s="241">
        <v>127.1251</v>
      </c>
      <c r="DT23" s="241">
        <v>98.391306999999998</v>
      </c>
      <c r="DU23" s="241">
        <v>98.740633000000003</v>
      </c>
      <c r="DV23" s="241">
        <v>102.199403</v>
      </c>
      <c r="DW23" s="241">
        <v>103.603988</v>
      </c>
      <c r="DX23" s="241">
        <v>103.823089</v>
      </c>
      <c r="DY23" s="241">
        <v>93.278205</v>
      </c>
      <c r="DZ23" s="241">
        <v>84.518801999999994</v>
      </c>
      <c r="EA23" s="241">
        <v>82.256716999999995</v>
      </c>
      <c r="EB23" s="241">
        <v>81.813846850000004</v>
      </c>
      <c r="EC23" s="241">
        <v>100.59406199999999</v>
      </c>
      <c r="ED23" s="241">
        <v>100.812939</v>
      </c>
      <c r="EE23" s="241">
        <v>96.126430999999997</v>
      </c>
      <c r="EF23" s="241">
        <v>96.702066000000002</v>
      </c>
      <c r="EG23" s="241">
        <v>97.223146999999997</v>
      </c>
      <c r="EH23" s="241">
        <v>102.477722</v>
      </c>
      <c r="EI23" s="241">
        <v>107.41968845</v>
      </c>
      <c r="EJ23" s="241">
        <v>99.103033999999994</v>
      </c>
      <c r="EK23" s="241">
        <v>99.103033999999994</v>
      </c>
      <c r="EL23" s="241">
        <v>96.875242</v>
      </c>
      <c r="EM23" s="241">
        <v>103.014188</v>
      </c>
      <c r="EN23" s="241">
        <v>103.385817</v>
      </c>
      <c r="EO23" s="241">
        <v>103.278699</v>
      </c>
      <c r="EP23" s="241">
        <v>97.989924000000002</v>
      </c>
      <c r="EQ23" s="241">
        <v>100.63399699999999</v>
      </c>
      <c r="ER23" s="241">
        <v>139.56785500000001</v>
      </c>
      <c r="ES23" s="241">
        <v>99.544621000000006</v>
      </c>
      <c r="ET23" s="241">
        <v>99.730107000000004</v>
      </c>
      <c r="EU23" s="241">
        <v>102.47033734</v>
      </c>
      <c r="EV23" s="241">
        <v>92.201796000000002</v>
      </c>
      <c r="EW23" s="241">
        <v>89.766165999999998</v>
      </c>
      <c r="EX23" s="241">
        <v>94.761718000000002</v>
      </c>
      <c r="EY23" s="241">
        <v>93.348072999999999</v>
      </c>
      <c r="EZ23" s="241">
        <v>0</v>
      </c>
      <c r="FA23" s="241">
        <v>0</v>
      </c>
      <c r="FB23" s="241">
        <v>84.460759999999993</v>
      </c>
      <c r="FC23" s="241">
        <v>83.715997000000002</v>
      </c>
      <c r="FD23" s="241">
        <v>102.441858</v>
      </c>
      <c r="FE23" s="241">
        <v>102.774355</v>
      </c>
      <c r="FF23" s="241">
        <v>102.913543</v>
      </c>
      <c r="FG23" s="241">
        <v>93.106246530000007</v>
      </c>
      <c r="FH23" s="241">
        <v>82.012963999999997</v>
      </c>
      <c r="FI23" s="241">
        <v>0</v>
      </c>
      <c r="FJ23" s="241">
        <v>137.69094999999999</v>
      </c>
      <c r="FK23" s="241">
        <v>101.30616999999999</v>
      </c>
      <c r="FL23" s="241">
        <v>103.22534084</v>
      </c>
      <c r="FM23" s="241">
        <v>142.01781299999999</v>
      </c>
      <c r="FN23" s="241">
        <v>93.046893499999996</v>
      </c>
      <c r="FO23" s="241">
        <v>93.619816</v>
      </c>
      <c r="FP23" s="241">
        <v>95.039867000000001</v>
      </c>
      <c r="FQ23" s="241">
        <v>100.542596</v>
      </c>
      <c r="FR23" s="241">
        <v>87.515330980000002</v>
      </c>
      <c r="FS23" s="241">
        <v>87.202749999999995</v>
      </c>
      <c r="FT23" s="241">
        <v>87.502961999999997</v>
      </c>
      <c r="FU23" s="241">
        <v>102.780005</v>
      </c>
      <c r="FV23" s="241">
        <v>102.780005</v>
      </c>
      <c r="FW23" s="241">
        <v>103.058817</v>
      </c>
      <c r="FX23" s="241">
        <v>103.058817</v>
      </c>
      <c r="FY23" s="241">
        <v>103.058817</v>
      </c>
      <c r="FZ23" s="241">
        <v>104.804939</v>
      </c>
      <c r="GA23" s="241">
        <v>104.583872</v>
      </c>
      <c r="GB23" s="241">
        <v>100.03432599999999</v>
      </c>
      <c r="GC23" s="241">
        <v>99.828299000000001</v>
      </c>
      <c r="GD23" s="241">
        <v>104.77637632</v>
      </c>
      <c r="GE23" s="241">
        <v>99.234933999999996</v>
      </c>
      <c r="GF23" s="241">
        <v>70.324746000000005</v>
      </c>
      <c r="GG23" s="241">
        <v>149.82343</v>
      </c>
      <c r="GH23" s="241">
        <v>149.82343</v>
      </c>
      <c r="GI23" s="241">
        <v>100.844915</v>
      </c>
      <c r="GJ23" s="241">
        <v>94.552025330000006</v>
      </c>
      <c r="GK23" s="241">
        <v>101.56368999999999</v>
      </c>
      <c r="GL23" s="241">
        <v>102.905288</v>
      </c>
      <c r="GM23" s="241">
        <v>107.86626223</v>
      </c>
      <c r="GN23" s="241">
        <v>94.297302999999999</v>
      </c>
      <c r="GO23" s="241">
        <v>107.86626223</v>
      </c>
      <c r="GP23" s="241">
        <v>102.780005</v>
      </c>
      <c r="GQ23" s="241">
        <v>99.090852999999996</v>
      </c>
      <c r="GR23" s="241">
        <v>102.38363099999999</v>
      </c>
      <c r="GS23" s="241">
        <v>84.418088999999995</v>
      </c>
      <c r="GT23" s="241">
        <v>99.758334000000005</v>
      </c>
      <c r="GU23" s="241">
        <v>93.928446449999996</v>
      </c>
      <c r="GV23" s="241">
        <v>93.698177880000003</v>
      </c>
      <c r="GW23" s="241">
        <v>95.007568000000006</v>
      </c>
      <c r="GX23" s="241">
        <v>103.252962</v>
      </c>
      <c r="GY23" s="241">
        <v>103.041877</v>
      </c>
      <c r="GZ23" s="241">
        <v>102.91494400000001</v>
      </c>
      <c r="HA23" s="241">
        <v>99.758334000000005</v>
      </c>
      <c r="HB23" s="241">
        <v>99.758334000000005</v>
      </c>
      <c r="HC23" s="241">
        <v>99.758334000000005</v>
      </c>
      <c r="HD23" s="241">
        <v>137.932783</v>
      </c>
      <c r="HE23" s="241">
        <v>138.11022500000001</v>
      </c>
      <c r="HF23" s="241">
        <v>138.11022500000001</v>
      </c>
      <c r="HG23" s="241">
        <v>138.11022500000001</v>
      </c>
      <c r="HH23" s="241">
        <v>81.991215999999994</v>
      </c>
      <c r="HI23" s="241">
        <v>106.22072</v>
      </c>
      <c r="HJ23" s="241">
        <v>105.79961299999999</v>
      </c>
      <c r="HK23" s="241">
        <v>79.393681999999998</v>
      </c>
      <c r="HL23" s="241">
        <v>104.735045</v>
      </c>
      <c r="HM23" s="241">
        <v>112.464297</v>
      </c>
      <c r="HN23" s="241">
        <v>92.60155469</v>
      </c>
      <c r="HO23" s="241">
        <v>138.02065300000001</v>
      </c>
      <c r="HP23" s="241">
        <v>100.4883595</v>
      </c>
      <c r="HQ23" s="241">
        <v>100.74639999999999</v>
      </c>
      <c r="HR23" s="241">
        <v>0</v>
      </c>
      <c r="HS23" s="241">
        <v>0</v>
      </c>
      <c r="HT23" s="241">
        <v>80.712160999999995</v>
      </c>
      <c r="HU23" s="241">
        <v>96.992414999999994</v>
      </c>
      <c r="HV23" s="241">
        <v>92.940918839999995</v>
      </c>
      <c r="HW23" s="241">
        <v>82.400898999999995</v>
      </c>
      <c r="HX23" s="241">
        <v>82.889899</v>
      </c>
      <c r="HY23" s="241">
        <v>153.54038474000001</v>
      </c>
      <c r="HZ23" s="241">
        <v>100.96626000000001</v>
      </c>
      <c r="IA23" s="241">
        <v>139.39424299999999</v>
      </c>
    </row>
    <row r="24" spans="1:235" x14ac:dyDescent="0.25">
      <c r="A24" s="238"/>
      <c r="B24" s="240">
        <v>45686.4375</v>
      </c>
      <c r="C24" s="241">
        <v>91.327832999999998</v>
      </c>
      <c r="D24" s="241">
        <v>91.600260000000006</v>
      </c>
      <c r="E24" s="241">
        <v>91.427700999999999</v>
      </c>
      <c r="F24" s="241">
        <v>91.327832999999998</v>
      </c>
      <c r="G24" s="241">
        <v>0</v>
      </c>
      <c r="H24" s="241">
        <v>0</v>
      </c>
      <c r="I24" s="241">
        <v>108.095213</v>
      </c>
      <c r="J24" s="241">
        <v>113.94207900000001</v>
      </c>
      <c r="K24" s="241">
        <v>113.490363</v>
      </c>
      <c r="L24" s="241">
        <v>114.212643</v>
      </c>
      <c r="M24" s="241">
        <v>108.043792</v>
      </c>
      <c r="N24" s="241">
        <v>89.346625000000003</v>
      </c>
      <c r="O24" s="241">
        <v>114.52260200000001</v>
      </c>
      <c r="P24" s="241">
        <v>113.601167</v>
      </c>
      <c r="Q24" s="241">
        <v>68.704471999999996</v>
      </c>
      <c r="R24" s="241">
        <v>143.24814479</v>
      </c>
      <c r="S24" s="241">
        <v>114.16112800000001</v>
      </c>
      <c r="T24" s="241">
        <v>107.494423</v>
      </c>
      <c r="U24" s="241">
        <v>62.242986000000002</v>
      </c>
      <c r="V24" s="241">
        <v>107.33417</v>
      </c>
      <c r="W24" s="241">
        <v>108.116483</v>
      </c>
      <c r="X24" s="241">
        <v>57.923963999999998</v>
      </c>
      <c r="Y24" s="241">
        <v>109.336204</v>
      </c>
      <c r="Z24" s="241">
        <v>104.67464699999999</v>
      </c>
      <c r="AA24" s="241">
        <v>106.669882</v>
      </c>
      <c r="AB24" s="241">
        <v>115.049072</v>
      </c>
      <c r="AC24" s="241">
        <v>103.62394500000001</v>
      </c>
      <c r="AD24" s="241">
        <v>109.289486</v>
      </c>
      <c r="AE24" s="241">
        <v>110.535381</v>
      </c>
      <c r="AF24" s="241">
        <v>108.938509</v>
      </c>
      <c r="AG24" s="241">
        <v>93.376187999999999</v>
      </c>
      <c r="AH24" s="241">
        <v>2.0855912499999998</v>
      </c>
      <c r="AI24" s="241">
        <v>3.4937649</v>
      </c>
      <c r="AJ24" s="241">
        <v>2.7064789999999999</v>
      </c>
      <c r="AK24" s="241">
        <v>2.7504240000000002</v>
      </c>
      <c r="AL24" s="241">
        <v>92.915132</v>
      </c>
      <c r="AM24" s="241">
        <v>57.978560999999999</v>
      </c>
      <c r="AN24" s="241">
        <v>103.80680233</v>
      </c>
      <c r="AO24" s="241">
        <v>104.326021</v>
      </c>
      <c r="AP24" s="241">
        <v>112.354005</v>
      </c>
      <c r="AQ24" s="241">
        <v>97.056495999999996</v>
      </c>
      <c r="AR24" s="241">
        <v>86.063805500000001</v>
      </c>
      <c r="AS24" s="241">
        <v>86.467590000000001</v>
      </c>
      <c r="AT24" s="241">
        <v>107.560512</v>
      </c>
      <c r="AU24" s="241">
        <v>113.064071</v>
      </c>
      <c r="AV24" s="241">
        <v>113.064071</v>
      </c>
      <c r="AW24" s="241">
        <v>112.40024099999999</v>
      </c>
      <c r="AX24" s="241">
        <v>110.450875</v>
      </c>
      <c r="AY24" s="241">
        <v>107.50439849999999</v>
      </c>
      <c r="AZ24" s="241">
        <v>108.08727500000001</v>
      </c>
      <c r="BA24" s="241">
        <v>167.019767</v>
      </c>
      <c r="BB24" s="241">
        <v>109.13381699999999</v>
      </c>
      <c r="BC24" s="241">
        <v>108.400065</v>
      </c>
      <c r="BD24" s="241">
        <v>108.376113</v>
      </c>
      <c r="BE24" s="241">
        <v>108.24927633</v>
      </c>
      <c r="BF24" s="241">
        <v>107.08721300000001</v>
      </c>
      <c r="BG24" s="241">
        <v>108.376113</v>
      </c>
      <c r="BH24" s="241">
        <v>113.778046</v>
      </c>
      <c r="BI24" s="241">
        <v>114.356464</v>
      </c>
      <c r="BJ24" s="241">
        <v>114.356464</v>
      </c>
      <c r="BK24" s="241">
        <v>114.356464</v>
      </c>
      <c r="BL24" s="241">
        <v>104.568247</v>
      </c>
      <c r="BM24" s="241">
        <v>105.19747</v>
      </c>
      <c r="BN24" s="241">
        <v>111.63158</v>
      </c>
      <c r="BO24" s="241">
        <v>117.640309</v>
      </c>
      <c r="BP24" s="241">
        <v>110.304897</v>
      </c>
      <c r="BQ24" s="241">
        <v>107.577825</v>
      </c>
      <c r="BR24" s="241">
        <v>107.98162600000001</v>
      </c>
      <c r="BS24" s="241">
        <v>92.923896999999997</v>
      </c>
      <c r="BT24" s="241">
        <v>93.015182659999994</v>
      </c>
      <c r="BU24" s="241">
        <v>107.561533</v>
      </c>
      <c r="BV24" s="241">
        <v>94.352288830000006</v>
      </c>
      <c r="BW24" s="241">
        <v>164.164556</v>
      </c>
      <c r="BX24" s="241">
        <v>113.055601</v>
      </c>
      <c r="BY24" s="241">
        <v>111.067312</v>
      </c>
      <c r="BZ24" s="241">
        <v>111.085042</v>
      </c>
      <c r="CA24" s="241">
        <v>96.169510000000002</v>
      </c>
      <c r="CB24" s="241">
        <v>3.1445970000000001</v>
      </c>
      <c r="CC24" s="241">
        <v>109.961727</v>
      </c>
      <c r="CD24" s="241">
        <v>108.549976</v>
      </c>
      <c r="CE24" s="241">
        <v>107.898185</v>
      </c>
      <c r="CF24" s="241">
        <v>1.9155</v>
      </c>
      <c r="CG24" s="241">
        <v>109.470074</v>
      </c>
      <c r="CH24" s="241">
        <v>164.164556</v>
      </c>
      <c r="CI24" s="241">
        <v>108.89901132999999</v>
      </c>
      <c r="CJ24" s="241">
        <v>109.089478</v>
      </c>
      <c r="CK24" s="241">
        <v>110.07455400000001</v>
      </c>
      <c r="CL24" s="241">
        <v>149.08774</v>
      </c>
      <c r="CM24" s="241">
        <v>151.48623752</v>
      </c>
      <c r="CN24" s="241">
        <v>149.17273499999999</v>
      </c>
      <c r="CO24" s="241">
        <v>149.80487400000001</v>
      </c>
      <c r="CP24" s="241">
        <v>111.5907</v>
      </c>
      <c r="CQ24" s="241">
        <v>95.236103</v>
      </c>
      <c r="CR24" s="241">
        <v>102.70110722</v>
      </c>
      <c r="CS24" s="241">
        <v>106.278415</v>
      </c>
      <c r="CT24" s="241">
        <v>105.701604</v>
      </c>
      <c r="CU24" s="241">
        <v>98.749732850000001</v>
      </c>
      <c r="CV24" s="241">
        <v>92.532938000000001</v>
      </c>
      <c r="CW24" s="241">
        <v>108.422588</v>
      </c>
      <c r="CX24" s="241">
        <v>118.02252267999999</v>
      </c>
      <c r="CY24" s="241">
        <v>105.163833</v>
      </c>
      <c r="CZ24" s="241">
        <v>106.99042067000001</v>
      </c>
      <c r="DA24" s="241">
        <v>107.51936499999999</v>
      </c>
      <c r="DB24" s="241">
        <v>110.644582</v>
      </c>
      <c r="DC24" s="241">
        <v>114.53348800000001</v>
      </c>
      <c r="DD24" s="241">
        <v>114.86750000000001</v>
      </c>
      <c r="DE24" s="241">
        <v>113.055601</v>
      </c>
      <c r="DF24" s="241">
        <v>112.68973699999999</v>
      </c>
      <c r="DG24" s="241">
        <v>0</v>
      </c>
      <c r="DH24" s="241">
        <v>110.382107</v>
      </c>
      <c r="DI24" s="241">
        <v>111.085042</v>
      </c>
      <c r="DJ24" s="241">
        <v>110.186044</v>
      </c>
      <c r="DK24" s="241">
        <v>6.6536257399999998</v>
      </c>
      <c r="DL24" s="241">
        <v>115.22191599999999</v>
      </c>
      <c r="DM24" s="241">
        <v>114.802269</v>
      </c>
      <c r="DN24" s="241">
        <v>106.73434433</v>
      </c>
      <c r="DO24" s="241">
        <v>151.47265999999999</v>
      </c>
      <c r="DP24" s="241">
        <v>147.778809</v>
      </c>
      <c r="DQ24" s="241">
        <v>67.920721999999998</v>
      </c>
      <c r="DR24" s="241">
        <v>89.507479000000004</v>
      </c>
      <c r="DS24" s="241">
        <v>139.314571</v>
      </c>
      <c r="DT24" s="241">
        <v>107.62870100000001</v>
      </c>
      <c r="DU24" s="241">
        <v>108.010966</v>
      </c>
      <c r="DV24" s="241">
        <v>111.97712199999999</v>
      </c>
      <c r="DW24" s="241">
        <v>113.430745</v>
      </c>
      <c r="DX24" s="241">
        <v>113.684325</v>
      </c>
      <c r="DY24" s="241">
        <v>102.799431</v>
      </c>
      <c r="DZ24" s="241">
        <v>92.516276000000005</v>
      </c>
      <c r="EA24" s="241">
        <v>90.027148999999994</v>
      </c>
      <c r="EB24" s="241">
        <v>89.677915260000006</v>
      </c>
      <c r="EC24" s="241">
        <v>110.13404300000001</v>
      </c>
      <c r="ED24" s="241">
        <v>110.3817</v>
      </c>
      <c r="EE24" s="241">
        <v>105.20215399999999</v>
      </c>
      <c r="EF24" s="241">
        <v>105.835842</v>
      </c>
      <c r="EG24" s="241">
        <v>106.520303</v>
      </c>
      <c r="EH24" s="241">
        <v>112.261602</v>
      </c>
      <c r="EI24" s="241">
        <v>117.48727898999999</v>
      </c>
      <c r="EJ24" s="241">
        <v>108.235052</v>
      </c>
      <c r="EK24" s="241">
        <v>108.235052</v>
      </c>
      <c r="EL24" s="241">
        <v>106.177217</v>
      </c>
      <c r="EM24" s="241">
        <v>112.769091</v>
      </c>
      <c r="EN24" s="241">
        <v>113.165065</v>
      </c>
      <c r="EO24" s="241">
        <v>113.055601</v>
      </c>
      <c r="EP24" s="241">
        <v>107.209491</v>
      </c>
      <c r="EQ24" s="241">
        <v>110.238438</v>
      </c>
      <c r="ER24" s="241">
        <v>153.04691399999999</v>
      </c>
      <c r="ES24" s="241">
        <v>108.909075</v>
      </c>
      <c r="ET24" s="241">
        <v>109.121711</v>
      </c>
      <c r="EU24" s="241">
        <v>112.1862738</v>
      </c>
      <c r="EV24" s="241">
        <v>100.972645</v>
      </c>
      <c r="EW24" s="241">
        <v>98.289086999999995</v>
      </c>
      <c r="EX24" s="241">
        <v>103.761831</v>
      </c>
      <c r="EY24" s="241">
        <v>102.25978499999999</v>
      </c>
      <c r="EZ24" s="241">
        <v>0</v>
      </c>
      <c r="FA24" s="241">
        <v>0</v>
      </c>
      <c r="FB24" s="241">
        <v>92.595792000000003</v>
      </c>
      <c r="FC24" s="241">
        <v>91.735315999999997</v>
      </c>
      <c r="FD24" s="241">
        <v>112.14543</v>
      </c>
      <c r="FE24" s="241">
        <v>112.561937</v>
      </c>
      <c r="FF24" s="241">
        <v>112.736251</v>
      </c>
      <c r="FG24" s="241">
        <v>102.00339866</v>
      </c>
      <c r="FH24" s="241">
        <v>90.041703999999996</v>
      </c>
      <c r="FI24" s="241">
        <v>0</v>
      </c>
      <c r="FJ24" s="241">
        <v>150.94550699999999</v>
      </c>
      <c r="FK24" s="241">
        <v>110.893242</v>
      </c>
      <c r="FL24" s="241">
        <v>113.27388935</v>
      </c>
      <c r="FM24" s="241">
        <v>155.758341</v>
      </c>
      <c r="FN24" s="241">
        <v>101.720884</v>
      </c>
      <c r="FO24" s="241">
        <v>102.348721</v>
      </c>
      <c r="FP24" s="241">
        <v>104.072</v>
      </c>
      <c r="FQ24" s="241">
        <v>110.07455400000001</v>
      </c>
      <c r="FR24" s="241">
        <v>96.183102539999993</v>
      </c>
      <c r="FS24" s="241">
        <v>95.832830000000001</v>
      </c>
      <c r="FT24" s="241">
        <v>96.169510000000002</v>
      </c>
      <c r="FU24" s="241">
        <v>112.542895</v>
      </c>
      <c r="FV24" s="241">
        <v>112.542895</v>
      </c>
      <c r="FW24" s="241">
        <v>113.200951</v>
      </c>
      <c r="FX24" s="241">
        <v>113.200951</v>
      </c>
      <c r="FY24" s="241">
        <v>113.200951</v>
      </c>
      <c r="FZ24" s="241">
        <v>114.550303</v>
      </c>
      <c r="GA24" s="241">
        <v>114.36913300000001</v>
      </c>
      <c r="GB24" s="241">
        <v>109.677693</v>
      </c>
      <c r="GC24" s="241">
        <v>109.519054</v>
      </c>
      <c r="GD24" s="241">
        <v>114.78218305999999</v>
      </c>
      <c r="GE24" s="241">
        <v>107.81620599999999</v>
      </c>
      <c r="GF24" s="241">
        <v>77.026405999999994</v>
      </c>
      <c r="GG24" s="241">
        <v>164.164556</v>
      </c>
      <c r="GH24" s="241">
        <v>164.164556</v>
      </c>
      <c r="GI24" s="241">
        <v>110.159401</v>
      </c>
      <c r="GJ24" s="241">
        <v>103.58976199999999</v>
      </c>
      <c r="GK24" s="241">
        <v>111.205832</v>
      </c>
      <c r="GL24" s="241">
        <v>112.68973699999999</v>
      </c>
      <c r="GM24" s="241">
        <v>117.97550274</v>
      </c>
      <c r="GN24" s="241">
        <v>103.175031</v>
      </c>
      <c r="GO24" s="241">
        <v>117.97550274</v>
      </c>
      <c r="GP24" s="241">
        <v>112.542895</v>
      </c>
      <c r="GQ24" s="241">
        <v>108.415178</v>
      </c>
      <c r="GR24" s="241">
        <v>112.19713900000001</v>
      </c>
      <c r="GS24" s="241">
        <v>92.493987000000004</v>
      </c>
      <c r="GT24" s="241">
        <v>109.163206</v>
      </c>
      <c r="GU24" s="241">
        <v>102.89641768</v>
      </c>
      <c r="GV24" s="241">
        <v>102.64418565</v>
      </c>
      <c r="GW24" s="241">
        <v>104.22358699999999</v>
      </c>
      <c r="GX24" s="241">
        <v>113.08146600000001</v>
      </c>
      <c r="GY24" s="241">
        <v>112.725398</v>
      </c>
      <c r="GZ24" s="241">
        <v>112.683984</v>
      </c>
      <c r="HA24" s="241">
        <v>109.163206</v>
      </c>
      <c r="HB24" s="241">
        <v>109.163206</v>
      </c>
      <c r="HC24" s="241">
        <v>109.163206</v>
      </c>
      <c r="HD24" s="241">
        <v>151.23785799999999</v>
      </c>
      <c r="HE24" s="241">
        <v>151.42712800000001</v>
      </c>
      <c r="HF24" s="241">
        <v>151.42712800000001</v>
      </c>
      <c r="HG24" s="241">
        <v>151.42712800000001</v>
      </c>
      <c r="HH24" s="241">
        <v>90.009625999999997</v>
      </c>
      <c r="HI24" s="241">
        <v>116.10477299999999</v>
      </c>
      <c r="HJ24" s="241">
        <v>115.83910899999999</v>
      </c>
      <c r="HK24" s="241">
        <v>87.274330000000006</v>
      </c>
      <c r="HL24" s="241">
        <v>114.68332100000001</v>
      </c>
      <c r="HM24" s="241">
        <v>123.238496</v>
      </c>
      <c r="HN24" s="241">
        <v>101.32053496</v>
      </c>
      <c r="HO24" s="241">
        <v>151.318502</v>
      </c>
      <c r="HP24" s="241">
        <v>110.00969600000001</v>
      </c>
      <c r="HQ24" s="241">
        <v>110.295542</v>
      </c>
      <c r="HR24" s="241">
        <v>0</v>
      </c>
      <c r="HS24" s="241">
        <v>0</v>
      </c>
      <c r="HT24" s="241">
        <v>88.470088000000004</v>
      </c>
      <c r="HU24" s="241">
        <v>106.16171900000001</v>
      </c>
      <c r="HV24" s="241">
        <v>101.81469778</v>
      </c>
      <c r="HW24" s="241">
        <v>90.287222499999999</v>
      </c>
      <c r="HX24" s="241">
        <v>90.821841000000006</v>
      </c>
      <c r="HY24" s="241">
        <v>168.22059049000001</v>
      </c>
      <c r="HZ24" s="241">
        <v>110.536404</v>
      </c>
      <c r="IA24" s="241">
        <v>152.85410300000001</v>
      </c>
    </row>
    <row r="25" spans="1:235" x14ac:dyDescent="0.25">
      <c r="A25" s="238"/>
      <c r="B25" s="240">
        <v>45686.458333333299</v>
      </c>
      <c r="C25" s="241">
        <v>87.161253000000002</v>
      </c>
      <c r="D25" s="241">
        <v>87.424818999999999</v>
      </c>
      <c r="E25" s="241">
        <v>87.260767000000001</v>
      </c>
      <c r="F25" s="241">
        <v>87.161253000000002</v>
      </c>
      <c r="G25" s="241">
        <v>0</v>
      </c>
      <c r="H25" s="241">
        <v>0</v>
      </c>
      <c r="I25" s="241">
        <v>103.07423799999999</v>
      </c>
      <c r="J25" s="241">
        <v>108.298948</v>
      </c>
      <c r="K25" s="241">
        <v>107.879907</v>
      </c>
      <c r="L25" s="241">
        <v>108.567359</v>
      </c>
      <c r="M25" s="241">
        <v>102.924167</v>
      </c>
      <c r="N25" s="241">
        <v>85.258559000000005</v>
      </c>
      <c r="O25" s="241">
        <v>108.95336500000001</v>
      </c>
      <c r="P25" s="241">
        <v>108.083686</v>
      </c>
      <c r="Q25" s="241">
        <v>65.685837000000006</v>
      </c>
      <c r="R25" s="241">
        <v>137.08890534</v>
      </c>
      <c r="S25" s="241">
        <v>108.549133</v>
      </c>
      <c r="T25" s="241">
        <v>102.899361</v>
      </c>
      <c r="U25" s="241">
        <v>59.462701000000003</v>
      </c>
      <c r="V25" s="241">
        <v>102.58632849999999</v>
      </c>
      <c r="W25" s="241">
        <v>103.326533</v>
      </c>
      <c r="X25" s="241">
        <v>55.299923999999997</v>
      </c>
      <c r="Y25" s="241">
        <v>104.30968900000001</v>
      </c>
      <c r="Z25" s="241">
        <v>99.852756999999997</v>
      </c>
      <c r="AA25" s="241">
        <v>101.755084</v>
      </c>
      <c r="AB25" s="241">
        <v>109.158494</v>
      </c>
      <c r="AC25" s="241">
        <v>98.761609000000007</v>
      </c>
      <c r="AD25" s="241">
        <v>103.974182</v>
      </c>
      <c r="AE25" s="241">
        <v>105.425709</v>
      </c>
      <c r="AF25" s="241">
        <v>103.924593</v>
      </c>
      <c r="AG25" s="241">
        <v>89.079831999999996</v>
      </c>
      <c r="AH25" s="241">
        <v>2.0640394999999998</v>
      </c>
      <c r="AI25" s="241">
        <v>3.37032124</v>
      </c>
      <c r="AJ25" s="241">
        <v>2.6164969999999999</v>
      </c>
      <c r="AK25" s="241">
        <v>2.6623320000000001</v>
      </c>
      <c r="AL25" s="241">
        <v>88.730245999999994</v>
      </c>
      <c r="AM25" s="241">
        <v>55.353777999999998</v>
      </c>
      <c r="AN25" s="241">
        <v>98.957538330000006</v>
      </c>
      <c r="AO25" s="241">
        <v>99.446302000000003</v>
      </c>
      <c r="AP25" s="241">
        <v>106.81173800000001</v>
      </c>
      <c r="AQ25" s="241">
        <v>92.624217000000002</v>
      </c>
      <c r="AR25" s="241">
        <v>82.108615499999999</v>
      </c>
      <c r="AS25" s="241">
        <v>82.492249999999999</v>
      </c>
      <c r="AT25" s="241">
        <v>102.146145</v>
      </c>
      <c r="AU25" s="241">
        <v>107.30036</v>
      </c>
      <c r="AV25" s="241">
        <v>107.30036</v>
      </c>
      <c r="AW25" s="241">
        <v>106.72948</v>
      </c>
      <c r="AX25" s="241">
        <v>105.39346399999999</v>
      </c>
      <c r="AY25" s="241">
        <v>102.6722905</v>
      </c>
      <c r="AZ25" s="241">
        <v>103.226326</v>
      </c>
      <c r="BA25" s="241">
        <v>159.83264500000001</v>
      </c>
      <c r="BB25" s="241">
        <v>104.024913</v>
      </c>
      <c r="BC25" s="241">
        <v>103.327107</v>
      </c>
      <c r="BD25" s="241">
        <v>103.304179</v>
      </c>
      <c r="BE25" s="241">
        <v>103.18276467</v>
      </c>
      <c r="BF25" s="241">
        <v>102.077376</v>
      </c>
      <c r="BG25" s="241">
        <v>103.304179</v>
      </c>
      <c r="BH25" s="241">
        <v>107.816005</v>
      </c>
      <c r="BI25" s="241">
        <v>108.54086599999999</v>
      </c>
      <c r="BJ25" s="241">
        <v>108.54086599999999</v>
      </c>
      <c r="BK25" s="241">
        <v>108.54086599999999</v>
      </c>
      <c r="BL25" s="241">
        <v>99.717039</v>
      </c>
      <c r="BM25" s="241">
        <v>100.31017300000001</v>
      </c>
      <c r="BN25" s="241">
        <v>106.395971</v>
      </c>
      <c r="BO25" s="241">
        <v>112.214921</v>
      </c>
      <c r="BP25" s="241">
        <v>104.84699999999999</v>
      </c>
      <c r="BQ25" s="241">
        <v>102.316005</v>
      </c>
      <c r="BR25" s="241">
        <v>103.410856</v>
      </c>
      <c r="BS25" s="241">
        <v>88.735083000000003</v>
      </c>
      <c r="BT25" s="241">
        <v>88.822304220000007</v>
      </c>
      <c r="BU25" s="241">
        <v>102.70023</v>
      </c>
      <c r="BV25" s="241">
        <v>90.060079999999999</v>
      </c>
      <c r="BW25" s="241">
        <v>157.082551</v>
      </c>
      <c r="BX25" s="241">
        <v>107.528817</v>
      </c>
      <c r="BY25" s="241">
        <v>105.499201</v>
      </c>
      <c r="BZ25" s="241">
        <v>105.509266</v>
      </c>
      <c r="CA25" s="241">
        <v>91.841573999999994</v>
      </c>
      <c r="CB25" s="241">
        <v>3.0122469999999999</v>
      </c>
      <c r="CC25" s="241">
        <v>104.567622</v>
      </c>
      <c r="CD25" s="241">
        <v>103.927796</v>
      </c>
      <c r="CE25" s="241">
        <v>103.30403200000001</v>
      </c>
      <c r="CF25" s="241">
        <v>1.8117160000000001</v>
      </c>
      <c r="CG25" s="241">
        <v>104.08381799999999</v>
      </c>
      <c r="CH25" s="241">
        <v>157.082551</v>
      </c>
      <c r="CI25" s="241">
        <v>103.80313433000001</v>
      </c>
      <c r="CJ25" s="241">
        <v>103.983034</v>
      </c>
      <c r="CK25" s="241">
        <v>104.765</v>
      </c>
      <c r="CL25" s="241">
        <v>142.621422</v>
      </c>
      <c r="CM25" s="241">
        <v>144.98078365999999</v>
      </c>
      <c r="CN25" s="241">
        <v>142.64207099999999</v>
      </c>
      <c r="CO25" s="241">
        <v>143.25230500000001</v>
      </c>
      <c r="CP25" s="241">
        <v>106.556631</v>
      </c>
      <c r="CQ25" s="241">
        <v>90.904126000000005</v>
      </c>
      <c r="CR25" s="241">
        <v>98.101375959999999</v>
      </c>
      <c r="CS25" s="241">
        <v>101.406251</v>
      </c>
      <c r="CT25" s="241">
        <v>100.628621</v>
      </c>
      <c r="CU25" s="241">
        <v>94.397582729999996</v>
      </c>
      <c r="CV25" s="241">
        <v>88.301576999999995</v>
      </c>
      <c r="CW25" s="241">
        <v>103.384655</v>
      </c>
      <c r="CX25" s="241">
        <v>111.98031422</v>
      </c>
      <c r="CY25" s="241">
        <v>100.251626</v>
      </c>
      <c r="CZ25" s="241">
        <v>102.242204</v>
      </c>
      <c r="DA25" s="241">
        <v>102.696432</v>
      </c>
      <c r="DB25" s="241">
        <v>105.043902</v>
      </c>
      <c r="DC25" s="241">
        <v>108.94619400000001</v>
      </c>
      <c r="DD25" s="241">
        <v>109.280494</v>
      </c>
      <c r="DE25" s="241">
        <v>107.528817</v>
      </c>
      <c r="DF25" s="241">
        <v>107.188986</v>
      </c>
      <c r="DG25" s="241">
        <v>0</v>
      </c>
      <c r="DH25" s="241">
        <v>104.8395</v>
      </c>
      <c r="DI25" s="241">
        <v>105.509266</v>
      </c>
      <c r="DJ25" s="241">
        <v>105.0962205</v>
      </c>
      <c r="DK25" s="241">
        <v>6.3701599900000003</v>
      </c>
      <c r="DL25" s="241">
        <v>109.659902</v>
      </c>
      <c r="DM25" s="241">
        <v>109.248464</v>
      </c>
      <c r="DN25" s="241">
        <v>101.74058100000001</v>
      </c>
      <c r="DO25" s="241">
        <v>144.96718999999999</v>
      </c>
      <c r="DP25" s="241">
        <v>141.29634999999999</v>
      </c>
      <c r="DQ25" s="241">
        <v>64.817792999999995</v>
      </c>
      <c r="DR25" s="241">
        <v>85.587262999999993</v>
      </c>
      <c r="DS25" s="241">
        <v>133.168845</v>
      </c>
      <c r="DT25" s="241">
        <v>102.58793799999999</v>
      </c>
      <c r="DU25" s="241">
        <v>102.954249</v>
      </c>
      <c r="DV25" s="241">
        <v>106.93904000000001</v>
      </c>
      <c r="DW25" s="241">
        <v>107.920216</v>
      </c>
      <c r="DX25" s="241">
        <v>108.191339</v>
      </c>
      <c r="DY25" s="241">
        <v>98.367576</v>
      </c>
      <c r="DZ25" s="241">
        <v>88.378681999999998</v>
      </c>
      <c r="EA25" s="241">
        <v>86.050319250000001</v>
      </c>
      <c r="EB25" s="241">
        <v>85.529472119999994</v>
      </c>
      <c r="EC25" s="241">
        <v>104.766932</v>
      </c>
      <c r="ED25" s="241">
        <v>105.00086899999999</v>
      </c>
      <c r="EE25" s="241">
        <v>100.370998</v>
      </c>
      <c r="EF25" s="241">
        <v>100.968552</v>
      </c>
      <c r="EG25" s="241">
        <v>101.41179200000001</v>
      </c>
      <c r="EH25" s="241">
        <v>107.197552</v>
      </c>
      <c r="EI25" s="241">
        <v>111.47236533</v>
      </c>
      <c r="EJ25" s="241">
        <v>102.776188</v>
      </c>
      <c r="EK25" s="241">
        <v>102.776188</v>
      </c>
      <c r="EL25" s="241">
        <v>101.069639</v>
      </c>
      <c r="EM25" s="241">
        <v>107.25625100000001</v>
      </c>
      <c r="EN25" s="241">
        <v>107.62797</v>
      </c>
      <c r="EO25" s="241">
        <v>107.528817</v>
      </c>
      <c r="EP25" s="241">
        <v>102.334947</v>
      </c>
      <c r="EQ25" s="241">
        <v>104.769194</v>
      </c>
      <c r="ER25" s="241">
        <v>146.49616499999999</v>
      </c>
      <c r="ES25" s="241">
        <v>103.756118</v>
      </c>
      <c r="ET25" s="241">
        <v>104.01043900000001</v>
      </c>
      <c r="EU25" s="241">
        <v>107.04546424</v>
      </c>
      <c r="EV25" s="241">
        <v>96.311612999999994</v>
      </c>
      <c r="EW25" s="241">
        <v>93.785123999999996</v>
      </c>
      <c r="EX25" s="241">
        <v>98.956861000000004</v>
      </c>
      <c r="EY25" s="241">
        <v>97.754604999999998</v>
      </c>
      <c r="EZ25" s="241">
        <v>0</v>
      </c>
      <c r="FA25" s="241">
        <v>0</v>
      </c>
      <c r="FB25" s="241">
        <v>88.258655000000005</v>
      </c>
      <c r="FC25" s="241">
        <v>87.497618000000003</v>
      </c>
      <c r="FD25" s="241">
        <v>107.13928900000001</v>
      </c>
      <c r="FE25" s="241">
        <v>107.498926</v>
      </c>
      <c r="FF25" s="241">
        <v>107.649467</v>
      </c>
      <c r="FG25" s="241">
        <v>97.367769319999994</v>
      </c>
      <c r="FH25" s="241">
        <v>85.915456000000006</v>
      </c>
      <c r="FI25" s="241">
        <v>0</v>
      </c>
      <c r="FJ25" s="241">
        <v>144.44637599999999</v>
      </c>
      <c r="FK25" s="241">
        <v>105.75331199999999</v>
      </c>
      <c r="FL25" s="241">
        <v>108.01470983</v>
      </c>
      <c r="FM25" s="241">
        <v>148.88341199999999</v>
      </c>
      <c r="FN25" s="241">
        <v>96.995162500000006</v>
      </c>
      <c r="FO25" s="241">
        <v>97.589684000000005</v>
      </c>
      <c r="FP25" s="241">
        <v>99.246369999999999</v>
      </c>
      <c r="FQ25" s="241">
        <v>104.765</v>
      </c>
      <c r="FR25" s="241">
        <v>91.854561410000002</v>
      </c>
      <c r="FS25" s="241">
        <v>91.516171999999997</v>
      </c>
      <c r="FT25" s="241">
        <v>91.841573999999994</v>
      </c>
      <c r="FU25" s="241">
        <v>107.063864</v>
      </c>
      <c r="FV25" s="241">
        <v>107.063864</v>
      </c>
      <c r="FW25" s="241">
        <v>107.88424999999999</v>
      </c>
      <c r="FX25" s="241">
        <v>107.88424999999999</v>
      </c>
      <c r="FY25" s="241">
        <v>107.88424999999999</v>
      </c>
      <c r="FZ25" s="241">
        <v>109.002447</v>
      </c>
      <c r="GA25" s="241">
        <v>108.822405</v>
      </c>
      <c r="GB25" s="241">
        <v>103.99521900000001</v>
      </c>
      <c r="GC25" s="241">
        <v>103.80279299999999</v>
      </c>
      <c r="GD25" s="241">
        <v>109.6154973</v>
      </c>
      <c r="GE25" s="241">
        <v>103.235872</v>
      </c>
      <c r="GF25" s="241">
        <v>73.500878</v>
      </c>
      <c r="GG25" s="241">
        <v>157.082551</v>
      </c>
      <c r="GH25" s="241">
        <v>157.082551</v>
      </c>
      <c r="GI25" s="241">
        <v>104.655361</v>
      </c>
      <c r="GJ25" s="241">
        <v>98.729024999999993</v>
      </c>
      <c r="GK25" s="241">
        <v>105.69369399999999</v>
      </c>
      <c r="GL25" s="241">
        <v>107.188986</v>
      </c>
      <c r="GM25" s="241">
        <v>111.93569205999999</v>
      </c>
      <c r="GN25" s="241">
        <v>98.171437999999995</v>
      </c>
      <c r="GO25" s="241">
        <v>111.93569205999999</v>
      </c>
      <c r="GP25" s="241">
        <v>107.063864</v>
      </c>
      <c r="GQ25" s="241">
        <v>103.39715200000001</v>
      </c>
      <c r="GR25" s="241">
        <v>106.743022</v>
      </c>
      <c r="GS25" s="241">
        <v>88.248455000000007</v>
      </c>
      <c r="GT25" s="241">
        <v>104.133506</v>
      </c>
      <c r="GU25" s="241">
        <v>98.251475339999999</v>
      </c>
      <c r="GV25" s="241">
        <v>98.010532339999997</v>
      </c>
      <c r="GW25" s="241">
        <v>99.665456000000006</v>
      </c>
      <c r="GX25" s="241">
        <v>107.077167</v>
      </c>
      <c r="GY25" s="241">
        <v>107.17922</v>
      </c>
      <c r="GZ25" s="241">
        <v>107.177211</v>
      </c>
      <c r="HA25" s="241">
        <v>104.133506</v>
      </c>
      <c r="HB25" s="241">
        <v>104.133506</v>
      </c>
      <c r="HC25" s="241">
        <v>104.133506</v>
      </c>
      <c r="HD25" s="241">
        <v>144.74539999999999</v>
      </c>
      <c r="HE25" s="241">
        <v>144.92430100000001</v>
      </c>
      <c r="HF25" s="241">
        <v>144.92430100000001</v>
      </c>
      <c r="HG25" s="241">
        <v>144.92430100000001</v>
      </c>
      <c r="HH25" s="241">
        <v>85.884967000000003</v>
      </c>
      <c r="HI25" s="241">
        <v>110.429239</v>
      </c>
      <c r="HJ25" s="241">
        <v>110.191542</v>
      </c>
      <c r="HK25" s="241">
        <v>83.286422000000002</v>
      </c>
      <c r="HL25" s="241">
        <v>109.01340500000001</v>
      </c>
      <c r="HM25" s="241">
        <v>117.68265100000001</v>
      </c>
      <c r="HN25" s="241">
        <v>96.406296229999995</v>
      </c>
      <c r="HO25" s="241">
        <v>144.81206399999999</v>
      </c>
      <c r="HP25" s="241">
        <v>104.967693</v>
      </c>
      <c r="HQ25" s="241">
        <v>105.239572</v>
      </c>
      <c r="HR25" s="241">
        <v>0</v>
      </c>
      <c r="HS25" s="241">
        <v>0</v>
      </c>
      <c r="HT25" s="241">
        <v>84.376498999999995</v>
      </c>
      <c r="HU25" s="241">
        <v>101.217607</v>
      </c>
      <c r="HV25" s="241">
        <v>97.218169450000005</v>
      </c>
      <c r="HW25" s="241">
        <v>86.210033499999994</v>
      </c>
      <c r="HX25" s="241">
        <v>86.701269999999994</v>
      </c>
      <c r="HY25" s="241">
        <v>161.02791988999999</v>
      </c>
      <c r="HZ25" s="241">
        <v>105.440336</v>
      </c>
      <c r="IA25" s="241">
        <v>146.309425</v>
      </c>
    </row>
    <row r="26" spans="1:235" x14ac:dyDescent="0.25">
      <c r="A26" s="238"/>
      <c r="B26" s="240">
        <v>45686.479166666701</v>
      </c>
      <c r="C26" s="241">
        <v>92.625736000000003</v>
      </c>
      <c r="D26" s="241">
        <v>92.914603999999997</v>
      </c>
      <c r="E26" s="241">
        <v>92.732585999999998</v>
      </c>
      <c r="F26" s="241">
        <v>92.625736000000003</v>
      </c>
      <c r="G26" s="241">
        <v>0</v>
      </c>
      <c r="H26" s="241">
        <v>0</v>
      </c>
      <c r="I26" s="241">
        <v>109.24683</v>
      </c>
      <c r="J26" s="241">
        <v>115.018269</v>
      </c>
      <c r="K26" s="241">
        <v>114.57112499999999</v>
      </c>
      <c r="L26" s="241">
        <v>115.29326399999999</v>
      </c>
      <c r="M26" s="241">
        <v>109.03692100000001</v>
      </c>
      <c r="N26" s="241">
        <v>90.653206999999995</v>
      </c>
      <c r="O26" s="241">
        <v>115.65222799999999</v>
      </c>
      <c r="P26" s="241">
        <v>114.73463599999999</v>
      </c>
      <c r="Q26" s="241">
        <v>69.864896999999999</v>
      </c>
      <c r="R26" s="241">
        <v>145.53575190000001</v>
      </c>
      <c r="S26" s="241">
        <v>115.309354</v>
      </c>
      <c r="T26" s="241">
        <v>108.983683</v>
      </c>
      <c r="U26" s="241">
        <v>63.191364999999998</v>
      </c>
      <c r="V26" s="241">
        <v>108.72694250000001</v>
      </c>
      <c r="W26" s="241">
        <v>109.516685</v>
      </c>
      <c r="X26" s="241">
        <v>58.692441000000002</v>
      </c>
      <c r="Y26" s="241">
        <v>110.558555</v>
      </c>
      <c r="Z26" s="241">
        <v>105.600469</v>
      </c>
      <c r="AA26" s="241">
        <v>107.80534400000001</v>
      </c>
      <c r="AB26" s="241">
        <v>115.876107</v>
      </c>
      <c r="AC26" s="241">
        <v>104.616601</v>
      </c>
      <c r="AD26" s="241">
        <v>110.080929</v>
      </c>
      <c r="AE26" s="241">
        <v>111.778113</v>
      </c>
      <c r="AF26" s="241">
        <v>110.142342</v>
      </c>
      <c r="AG26" s="241">
        <v>94.397130000000004</v>
      </c>
      <c r="AH26" s="241">
        <v>2.046179</v>
      </c>
      <c r="AI26" s="241">
        <v>3.4437185399999999</v>
      </c>
      <c r="AJ26" s="241">
        <v>2.64134</v>
      </c>
      <c r="AK26" s="241">
        <v>2.6953399999999998</v>
      </c>
      <c r="AL26" s="241">
        <v>94.005459999999999</v>
      </c>
      <c r="AM26" s="241">
        <v>58.766269999999999</v>
      </c>
      <c r="AN26" s="241">
        <v>104.82175933000001</v>
      </c>
      <c r="AO26" s="241">
        <v>105.349631</v>
      </c>
      <c r="AP26" s="241">
        <v>113.315586</v>
      </c>
      <c r="AQ26" s="241">
        <v>98.113023999999996</v>
      </c>
      <c r="AR26" s="241">
        <v>87.033682999999996</v>
      </c>
      <c r="AS26" s="241">
        <v>87.441547</v>
      </c>
      <c r="AT26" s="241">
        <v>108.29317399999999</v>
      </c>
      <c r="AU26" s="241">
        <v>113.90252099999999</v>
      </c>
      <c r="AV26" s="241">
        <v>113.90252099999999</v>
      </c>
      <c r="AW26" s="241">
        <v>113.34687</v>
      </c>
      <c r="AX26" s="241">
        <v>111.73465299999999</v>
      </c>
      <c r="AY26" s="241">
        <v>108.8010565</v>
      </c>
      <c r="AZ26" s="241">
        <v>109.391161</v>
      </c>
      <c r="BA26" s="241">
        <v>169.37928700000001</v>
      </c>
      <c r="BB26" s="241">
        <v>110.27256199999999</v>
      </c>
      <c r="BC26" s="241">
        <v>109.52066600000001</v>
      </c>
      <c r="BD26" s="241">
        <v>109.496573</v>
      </c>
      <c r="BE26" s="241">
        <v>109.36898866999999</v>
      </c>
      <c r="BF26" s="241">
        <v>108.17334099999999</v>
      </c>
      <c r="BG26" s="241">
        <v>109.496573</v>
      </c>
      <c r="BH26" s="241">
        <v>114.457345</v>
      </c>
      <c r="BI26" s="241">
        <v>115.231336</v>
      </c>
      <c r="BJ26" s="241">
        <v>115.231336</v>
      </c>
      <c r="BK26" s="241">
        <v>115.231336</v>
      </c>
      <c r="BL26" s="241">
        <v>105.667323</v>
      </c>
      <c r="BM26" s="241">
        <v>106.299834</v>
      </c>
      <c r="BN26" s="241">
        <v>113.114147</v>
      </c>
      <c r="BO26" s="241">
        <v>119.189791</v>
      </c>
      <c r="BP26" s="241">
        <v>110.85108</v>
      </c>
      <c r="BQ26" s="241">
        <v>108.24608000000001</v>
      </c>
      <c r="BR26" s="241">
        <v>109.53644799999999</v>
      </c>
      <c r="BS26" s="241">
        <v>94.014324000000002</v>
      </c>
      <c r="BT26" s="241">
        <v>94.106770040000001</v>
      </c>
      <c r="BU26" s="241">
        <v>108.838048</v>
      </c>
      <c r="BV26" s="241">
        <v>95.613916829999994</v>
      </c>
      <c r="BW26" s="241">
        <v>166.46834899999999</v>
      </c>
      <c r="BX26" s="241">
        <v>114.124374</v>
      </c>
      <c r="BY26" s="241">
        <v>111.377844</v>
      </c>
      <c r="BZ26" s="241">
        <v>111.43074799999999</v>
      </c>
      <c r="CA26" s="241">
        <v>97.755409999999998</v>
      </c>
      <c r="CB26" s="241">
        <v>3.0412270000000001</v>
      </c>
      <c r="CC26" s="241">
        <v>110.600976</v>
      </c>
      <c r="CD26" s="241">
        <v>110.087278</v>
      </c>
      <c r="CE26" s="241">
        <v>109.41720100000001</v>
      </c>
      <c r="CF26" s="241">
        <v>1.6951229999999999</v>
      </c>
      <c r="CG26" s="241">
        <v>110.398718</v>
      </c>
      <c r="CH26" s="241">
        <v>166.46834899999999</v>
      </c>
      <c r="CI26" s="241">
        <v>110.03459599999999</v>
      </c>
      <c r="CJ26" s="241">
        <v>110.227626</v>
      </c>
      <c r="CK26" s="241">
        <v>111.103408</v>
      </c>
      <c r="CL26" s="241">
        <v>151.15290999999999</v>
      </c>
      <c r="CM26" s="241">
        <v>153.92641424999999</v>
      </c>
      <c r="CN26" s="241">
        <v>151.18355299999999</v>
      </c>
      <c r="CO26" s="241">
        <v>151.828551</v>
      </c>
      <c r="CP26" s="241">
        <v>112.937984</v>
      </c>
      <c r="CQ26" s="241">
        <v>96.506236999999999</v>
      </c>
      <c r="CR26" s="241">
        <v>104.07635946000001</v>
      </c>
      <c r="CS26" s="241">
        <v>107.442064</v>
      </c>
      <c r="CT26" s="241">
        <v>106.537577</v>
      </c>
      <c r="CU26" s="241">
        <v>99.946916580000007</v>
      </c>
      <c r="CV26" s="241">
        <v>93.783000999999999</v>
      </c>
      <c r="CW26" s="241">
        <v>109.61311000000001</v>
      </c>
      <c r="CX26" s="241">
        <v>118.87233534000001</v>
      </c>
      <c r="CY26" s="241">
        <v>106.22538400000001</v>
      </c>
      <c r="CZ26" s="241">
        <v>108.18265332999999</v>
      </c>
      <c r="DA26" s="241">
        <v>108.717111</v>
      </c>
      <c r="DB26" s="241">
        <v>110.82038</v>
      </c>
      <c r="DC26" s="241">
        <v>115.61541099999999</v>
      </c>
      <c r="DD26" s="241">
        <v>115.95366300000001</v>
      </c>
      <c r="DE26" s="241">
        <v>114.124374</v>
      </c>
      <c r="DF26" s="241">
        <v>113.747912</v>
      </c>
      <c r="DG26" s="241">
        <v>0</v>
      </c>
      <c r="DH26" s="241">
        <v>110.801885</v>
      </c>
      <c r="DI26" s="241">
        <v>111.43074799999999</v>
      </c>
      <c r="DJ26" s="241">
        <v>111.4143535</v>
      </c>
      <c r="DK26" s="241">
        <v>6.601915</v>
      </c>
      <c r="DL26" s="241">
        <v>116.395186</v>
      </c>
      <c r="DM26" s="241">
        <v>115.960775</v>
      </c>
      <c r="DN26" s="241">
        <v>107.81061267</v>
      </c>
      <c r="DO26" s="241">
        <v>153.913163</v>
      </c>
      <c r="DP26" s="241">
        <v>149.928372</v>
      </c>
      <c r="DQ26" s="241">
        <v>68.809614999999994</v>
      </c>
      <c r="DR26" s="241">
        <v>90.676038000000005</v>
      </c>
      <c r="DS26" s="241">
        <v>141.31253899999999</v>
      </c>
      <c r="DT26" s="241">
        <v>108.74482500000001</v>
      </c>
      <c r="DU26" s="241">
        <v>109.129306</v>
      </c>
      <c r="DV26" s="241">
        <v>113.320836</v>
      </c>
      <c r="DW26" s="241">
        <v>114.536883</v>
      </c>
      <c r="DX26" s="241">
        <v>114.815386</v>
      </c>
      <c r="DY26" s="241">
        <v>104.14400500000001</v>
      </c>
      <c r="DZ26" s="241">
        <v>93.491287</v>
      </c>
      <c r="EA26" s="241">
        <v>90.959121249999995</v>
      </c>
      <c r="EB26" s="241">
        <v>90.726772600000004</v>
      </c>
      <c r="EC26" s="241">
        <v>111.08866399999999</v>
      </c>
      <c r="ED26" s="241">
        <v>111.33265900000001</v>
      </c>
      <c r="EE26" s="241">
        <v>106.323858</v>
      </c>
      <c r="EF26" s="241">
        <v>106.963483</v>
      </c>
      <c r="EG26" s="241">
        <v>107.79580300000001</v>
      </c>
      <c r="EH26" s="241">
        <v>113.63367700000001</v>
      </c>
      <c r="EI26" s="241">
        <v>118.33299168000001</v>
      </c>
      <c r="EJ26" s="241">
        <v>108.958648</v>
      </c>
      <c r="EK26" s="241">
        <v>108.958648</v>
      </c>
      <c r="EL26" s="241">
        <v>107.03081299999999</v>
      </c>
      <c r="EM26" s="241">
        <v>113.828248</v>
      </c>
      <c r="EN26" s="241">
        <v>114.2389</v>
      </c>
      <c r="EO26" s="241">
        <v>114.124374</v>
      </c>
      <c r="EP26" s="241">
        <v>108.48608</v>
      </c>
      <c r="EQ26" s="241">
        <v>110.719894</v>
      </c>
      <c r="ER26" s="241">
        <v>155.54217399999999</v>
      </c>
      <c r="ES26" s="241">
        <v>109.990117</v>
      </c>
      <c r="ET26" s="241">
        <v>110.257352</v>
      </c>
      <c r="EU26" s="241">
        <v>113.49318257</v>
      </c>
      <c r="EV26" s="241">
        <v>102.055786</v>
      </c>
      <c r="EW26" s="241">
        <v>99.359191999999993</v>
      </c>
      <c r="EX26" s="241">
        <v>104.85394599999999</v>
      </c>
      <c r="EY26" s="241">
        <v>103.502521</v>
      </c>
      <c r="EZ26" s="241">
        <v>0</v>
      </c>
      <c r="FA26" s="241">
        <v>0</v>
      </c>
      <c r="FB26" s="241">
        <v>93.582207999999994</v>
      </c>
      <c r="FC26" s="241">
        <v>92.762575999999996</v>
      </c>
      <c r="FD26" s="241">
        <v>113.584007</v>
      </c>
      <c r="FE26" s="241">
        <v>113.969088</v>
      </c>
      <c r="FF26" s="241">
        <v>114.13027599999999</v>
      </c>
      <c r="FG26" s="241">
        <v>103.37005358</v>
      </c>
      <c r="FH26" s="241">
        <v>91.271518</v>
      </c>
      <c r="FI26" s="241">
        <v>0</v>
      </c>
      <c r="FJ26" s="241">
        <v>153.34426099999999</v>
      </c>
      <c r="FK26" s="241">
        <v>112.120645</v>
      </c>
      <c r="FL26" s="241">
        <v>114.82012449</v>
      </c>
      <c r="FM26" s="241">
        <v>158.15746300000001</v>
      </c>
      <c r="FN26" s="241">
        <v>102.731433</v>
      </c>
      <c r="FO26" s="241">
        <v>103.368135</v>
      </c>
      <c r="FP26" s="241">
        <v>105.163134</v>
      </c>
      <c r="FQ26" s="241">
        <v>111.10349600000001</v>
      </c>
      <c r="FR26" s="241">
        <v>97.769232979999998</v>
      </c>
      <c r="FS26" s="241">
        <v>97.398926000000003</v>
      </c>
      <c r="FT26" s="241">
        <v>97.755409999999998</v>
      </c>
      <c r="FU26" s="241">
        <v>113.60682</v>
      </c>
      <c r="FV26" s="241">
        <v>113.60682</v>
      </c>
      <c r="FW26" s="241">
        <v>114.866603</v>
      </c>
      <c r="FX26" s="241">
        <v>114.866603</v>
      </c>
      <c r="FY26" s="241">
        <v>114.866603</v>
      </c>
      <c r="FZ26" s="241">
        <v>115.69518100000001</v>
      </c>
      <c r="GA26" s="241">
        <v>115.50614</v>
      </c>
      <c r="GB26" s="241">
        <v>109.09476600000001</v>
      </c>
      <c r="GC26" s="241">
        <v>108.631416</v>
      </c>
      <c r="GD26" s="241">
        <v>116.20996655</v>
      </c>
      <c r="GE26" s="241">
        <v>109.34331400000001</v>
      </c>
      <c r="GF26" s="241">
        <v>78.036327999999997</v>
      </c>
      <c r="GG26" s="241">
        <v>166.46834899999999</v>
      </c>
      <c r="GH26" s="241">
        <v>166.46834899999999</v>
      </c>
      <c r="GI26" s="241">
        <v>110.952417</v>
      </c>
      <c r="GJ26" s="241">
        <v>104.58204867000001</v>
      </c>
      <c r="GK26" s="241">
        <v>112.16744199999999</v>
      </c>
      <c r="GL26" s="241">
        <v>113.747912</v>
      </c>
      <c r="GM26" s="241">
        <v>118.82495522000001</v>
      </c>
      <c r="GN26" s="241">
        <v>104.27644100000001</v>
      </c>
      <c r="GO26" s="241">
        <v>118.82495522000001</v>
      </c>
      <c r="GP26" s="241">
        <v>113.60682</v>
      </c>
      <c r="GQ26" s="241">
        <v>109.600934</v>
      </c>
      <c r="GR26" s="241">
        <v>113.179952</v>
      </c>
      <c r="GS26" s="241">
        <v>93.518902999999995</v>
      </c>
      <c r="GT26" s="241">
        <v>110.38240500000001</v>
      </c>
      <c r="GU26" s="241">
        <v>104.13388582</v>
      </c>
      <c r="GV26" s="241">
        <v>103.87846786999999</v>
      </c>
      <c r="GW26" s="241">
        <v>105.555938</v>
      </c>
      <c r="GX26" s="241">
        <v>113.677274</v>
      </c>
      <c r="GY26" s="241">
        <v>113.726787</v>
      </c>
      <c r="GZ26" s="241">
        <v>113.72690799999999</v>
      </c>
      <c r="HA26" s="241">
        <v>110.38240500000001</v>
      </c>
      <c r="HB26" s="241">
        <v>110.38240500000001</v>
      </c>
      <c r="HC26" s="241">
        <v>110.38240500000001</v>
      </c>
      <c r="HD26" s="241">
        <v>153.68145000000001</v>
      </c>
      <c r="HE26" s="241">
        <v>153.86815200000001</v>
      </c>
      <c r="HF26" s="241">
        <v>153.86815200000001</v>
      </c>
      <c r="HG26" s="241">
        <v>153.86815200000001</v>
      </c>
      <c r="HH26" s="241">
        <v>91.270625999999993</v>
      </c>
      <c r="HI26" s="241">
        <v>117.209232</v>
      </c>
      <c r="HJ26" s="241">
        <v>116.954587</v>
      </c>
      <c r="HK26" s="241">
        <v>88.684043000000003</v>
      </c>
      <c r="HL26" s="241">
        <v>115.756354</v>
      </c>
      <c r="HM26" s="241">
        <v>124.90037</v>
      </c>
      <c r="HN26" s="241">
        <v>102.40096939</v>
      </c>
      <c r="HO26" s="241">
        <v>153.749709</v>
      </c>
      <c r="HP26" s="241">
        <v>111.2889835</v>
      </c>
      <c r="HQ26" s="241">
        <v>111.576241</v>
      </c>
      <c r="HR26" s="241">
        <v>0</v>
      </c>
      <c r="HS26" s="241">
        <v>0</v>
      </c>
      <c r="HT26" s="241">
        <v>89.503268000000006</v>
      </c>
      <c r="HU26" s="241">
        <v>107.268451</v>
      </c>
      <c r="HV26" s="241">
        <v>103.03850279</v>
      </c>
      <c r="HW26" s="241">
        <v>91.295795999999996</v>
      </c>
      <c r="HX26" s="241">
        <v>91.833387000000002</v>
      </c>
      <c r="HY26" s="241">
        <v>170.58851390999999</v>
      </c>
      <c r="HZ26" s="241">
        <v>111.79199699999999</v>
      </c>
      <c r="IA26" s="241">
        <v>155.34306699999999</v>
      </c>
    </row>
    <row r="27" spans="1:235" x14ac:dyDescent="0.25">
      <c r="A27" s="238"/>
      <c r="B27" s="240">
        <v>45686.5</v>
      </c>
      <c r="C27" s="241">
        <v>99.867811000000003</v>
      </c>
      <c r="D27" s="241">
        <v>100.16847199999999</v>
      </c>
      <c r="E27" s="241">
        <v>99.981648000000007</v>
      </c>
      <c r="F27" s="241">
        <v>99.867811000000003</v>
      </c>
      <c r="G27" s="241">
        <v>0</v>
      </c>
      <c r="H27" s="241">
        <v>0</v>
      </c>
      <c r="I27" s="241">
        <v>118.512806</v>
      </c>
      <c r="J27" s="241">
        <v>124.29535</v>
      </c>
      <c r="K27" s="241">
        <v>123.82484100000001</v>
      </c>
      <c r="L27" s="241">
        <v>124.57244</v>
      </c>
      <c r="M27" s="241">
        <v>118.05277100000001</v>
      </c>
      <c r="N27" s="241">
        <v>97.739183999999995</v>
      </c>
      <c r="O27" s="241">
        <v>124.449701</v>
      </c>
      <c r="P27" s="241">
        <v>123.44137499999999</v>
      </c>
      <c r="Q27" s="241">
        <v>75.288859000000002</v>
      </c>
      <c r="R27" s="241">
        <v>157.41604282</v>
      </c>
      <c r="S27" s="241">
        <v>124.489479</v>
      </c>
      <c r="T27" s="241">
        <v>117.398848</v>
      </c>
      <c r="U27" s="241">
        <v>68.103313999999997</v>
      </c>
      <c r="V27" s="241">
        <v>117.74545449999999</v>
      </c>
      <c r="W27" s="241">
        <v>118.59645500000001</v>
      </c>
      <c r="X27" s="241">
        <v>63.271155999999998</v>
      </c>
      <c r="Y27" s="241">
        <v>119.753325</v>
      </c>
      <c r="Z27" s="241">
        <v>114.261073</v>
      </c>
      <c r="AA27" s="241">
        <v>116.721977</v>
      </c>
      <c r="AB27" s="241">
        <v>124.828157</v>
      </c>
      <c r="AC27" s="241">
        <v>112.974125</v>
      </c>
      <c r="AD27" s="241">
        <v>118.60336100000001</v>
      </c>
      <c r="AE27" s="241">
        <v>120.99355799999999</v>
      </c>
      <c r="AF27" s="241">
        <v>119.30853999999999</v>
      </c>
      <c r="AG27" s="241">
        <v>102.085841</v>
      </c>
      <c r="AH27" s="241">
        <v>2.0133977500000002</v>
      </c>
      <c r="AI27" s="241">
        <v>3.4814410900000001</v>
      </c>
      <c r="AJ27" s="241">
        <v>2.6444830000000001</v>
      </c>
      <c r="AK27" s="241">
        <v>2.6719819999999999</v>
      </c>
      <c r="AL27" s="241">
        <v>101.68784100000001</v>
      </c>
      <c r="AM27" s="241">
        <v>63.353945000000003</v>
      </c>
      <c r="AN27" s="241">
        <v>113.305644</v>
      </c>
      <c r="AO27" s="241">
        <v>113.860587</v>
      </c>
      <c r="AP27" s="241">
        <v>122.193797</v>
      </c>
      <c r="AQ27" s="241">
        <v>106.129153</v>
      </c>
      <c r="AR27" s="241">
        <v>94.090928500000004</v>
      </c>
      <c r="AS27" s="241">
        <v>94.530778999999995</v>
      </c>
      <c r="AT27" s="241">
        <v>116.69211199999999</v>
      </c>
      <c r="AU27" s="241">
        <v>122.819338</v>
      </c>
      <c r="AV27" s="241">
        <v>122.809703</v>
      </c>
      <c r="AW27" s="241">
        <v>122.221963</v>
      </c>
      <c r="AX27" s="241">
        <v>121.01319599999999</v>
      </c>
      <c r="AY27" s="241">
        <v>117.83541099999999</v>
      </c>
      <c r="AZ27" s="241">
        <v>118.468114</v>
      </c>
      <c r="BA27" s="241">
        <v>183.14075099999999</v>
      </c>
      <c r="BB27" s="241">
        <v>119.397153</v>
      </c>
      <c r="BC27" s="241">
        <v>118.68016299999999</v>
      </c>
      <c r="BD27" s="241">
        <v>118.24809999999999</v>
      </c>
      <c r="BE27" s="241">
        <v>118.50999467</v>
      </c>
      <c r="BF27" s="241">
        <v>117.41030499999999</v>
      </c>
      <c r="BG27" s="241">
        <v>118.647122</v>
      </c>
      <c r="BH27" s="241">
        <v>123.416698</v>
      </c>
      <c r="BI27" s="241">
        <v>124.263144</v>
      </c>
      <c r="BJ27" s="241">
        <v>124.261105</v>
      </c>
      <c r="BK27" s="241">
        <v>124.262067</v>
      </c>
      <c r="BL27" s="241">
        <v>114.42026</v>
      </c>
      <c r="BM27" s="241">
        <v>115.062461</v>
      </c>
      <c r="BN27" s="241">
        <v>121.953834</v>
      </c>
      <c r="BO27" s="241">
        <v>128.66203300000001</v>
      </c>
      <c r="BP27" s="241">
        <v>118.949969</v>
      </c>
      <c r="BQ27" s="241">
        <v>116.27897</v>
      </c>
      <c r="BR27" s="241">
        <v>117.989138</v>
      </c>
      <c r="BS27" s="241">
        <v>101.689502</v>
      </c>
      <c r="BT27" s="241">
        <v>101.78955173999999</v>
      </c>
      <c r="BU27" s="241">
        <v>117.265788</v>
      </c>
      <c r="BV27" s="241">
        <v>103.27194350000001</v>
      </c>
      <c r="BW27" s="241">
        <v>179.96062599999999</v>
      </c>
      <c r="BX27" s="241">
        <v>123.100483</v>
      </c>
      <c r="BY27" s="241">
        <v>119.189531</v>
      </c>
      <c r="BZ27" s="241">
        <v>119.248135</v>
      </c>
      <c r="CA27" s="241">
        <v>105.20786099999999</v>
      </c>
      <c r="CB27" s="241">
        <v>3.4003800000000002</v>
      </c>
      <c r="CC27" s="241">
        <v>118.925667</v>
      </c>
      <c r="CD27" s="241">
        <v>118.605186</v>
      </c>
      <c r="CE27" s="241">
        <v>117.87690600000001</v>
      </c>
      <c r="CF27" s="241">
        <v>1.973303</v>
      </c>
      <c r="CG27" s="241">
        <v>118.749546</v>
      </c>
      <c r="CH27" s="241">
        <v>179.96062599999999</v>
      </c>
      <c r="CI27" s="241">
        <v>119.14024267000001</v>
      </c>
      <c r="CJ27" s="241">
        <v>119.34863799999999</v>
      </c>
      <c r="CK27" s="241">
        <v>119.760407</v>
      </c>
      <c r="CL27" s="241">
        <v>163.17677</v>
      </c>
      <c r="CM27" s="241">
        <v>166.50621813999999</v>
      </c>
      <c r="CN27" s="241">
        <v>163.262429</v>
      </c>
      <c r="CO27" s="241">
        <v>163.96991</v>
      </c>
      <c r="CP27" s="241">
        <v>122.27160499999999</v>
      </c>
      <c r="CQ27" s="241">
        <v>104.236392</v>
      </c>
      <c r="CR27" s="241">
        <v>112.50886229</v>
      </c>
      <c r="CS27" s="241">
        <v>116.348602</v>
      </c>
      <c r="CT27" s="241">
        <v>114.750916</v>
      </c>
      <c r="CU27" s="241">
        <v>108.01414962</v>
      </c>
      <c r="CV27" s="241">
        <v>101.255765</v>
      </c>
      <c r="CW27" s="241">
        <v>118.590249</v>
      </c>
      <c r="CX27" s="241">
        <v>128.05663124</v>
      </c>
      <c r="CY27" s="241">
        <v>114.78523</v>
      </c>
      <c r="CZ27" s="241">
        <v>117.544307</v>
      </c>
      <c r="DA27" s="241">
        <v>118.064201</v>
      </c>
      <c r="DB27" s="241">
        <v>118.692094</v>
      </c>
      <c r="DC27" s="241">
        <v>124.754999</v>
      </c>
      <c r="DD27" s="241">
        <v>125.105356</v>
      </c>
      <c r="DE27" s="241">
        <v>123.100483</v>
      </c>
      <c r="DF27" s="241">
        <v>122.681937</v>
      </c>
      <c r="DG27" s="241">
        <v>0</v>
      </c>
      <c r="DH27" s="241">
        <v>118.567606</v>
      </c>
      <c r="DI27" s="241">
        <v>119.248135</v>
      </c>
      <c r="DJ27" s="241">
        <v>120.68418250000001</v>
      </c>
      <c r="DK27" s="241">
        <v>7.2647357799999996</v>
      </c>
      <c r="DL27" s="241">
        <v>125.35930399999999</v>
      </c>
      <c r="DM27" s="241">
        <v>124.894867</v>
      </c>
      <c r="DN27" s="241">
        <v>117.10600133</v>
      </c>
      <c r="DO27" s="241">
        <v>166.49075400000001</v>
      </c>
      <c r="DP27" s="241">
        <v>162.07809599999999</v>
      </c>
      <c r="DQ27" s="241">
        <v>74.218767</v>
      </c>
      <c r="DR27" s="241">
        <v>98.112052000000006</v>
      </c>
      <c r="DS27" s="241">
        <v>152.72850700000001</v>
      </c>
      <c r="DT27" s="241">
        <v>117.85198200000001</v>
      </c>
      <c r="DU27" s="241">
        <v>118.262388</v>
      </c>
      <c r="DV27" s="241">
        <v>122.72047499999999</v>
      </c>
      <c r="DW27" s="241">
        <v>123.532928</v>
      </c>
      <c r="DX27" s="241">
        <v>123.808536</v>
      </c>
      <c r="DY27" s="241">
        <v>112.17725900000001</v>
      </c>
      <c r="DZ27" s="241">
        <v>101.165069</v>
      </c>
      <c r="EA27" s="241">
        <v>98.443494000000001</v>
      </c>
      <c r="EB27" s="241">
        <v>97.989031109999999</v>
      </c>
      <c r="EC27" s="241">
        <v>119.579618</v>
      </c>
      <c r="ED27" s="241">
        <v>119.82265200000001</v>
      </c>
      <c r="EE27" s="241">
        <v>115.129784</v>
      </c>
      <c r="EF27" s="241">
        <v>115.817151</v>
      </c>
      <c r="EG27" s="241">
        <v>115.738685</v>
      </c>
      <c r="EH27" s="241">
        <v>123.005762</v>
      </c>
      <c r="EI27" s="241">
        <v>127.47548157</v>
      </c>
      <c r="EJ27" s="241">
        <v>117.40464900000001</v>
      </c>
      <c r="EK27" s="241">
        <v>117.404884</v>
      </c>
      <c r="EL27" s="241">
        <v>115.294819</v>
      </c>
      <c r="EM27" s="241">
        <v>122.776689</v>
      </c>
      <c r="EN27" s="241">
        <v>123.235191</v>
      </c>
      <c r="EO27" s="241">
        <v>123.10092</v>
      </c>
      <c r="EP27" s="241">
        <v>117.63692399999999</v>
      </c>
      <c r="EQ27" s="241">
        <v>119.03840700000001</v>
      </c>
      <c r="ER27" s="241">
        <v>168.32377700000001</v>
      </c>
      <c r="ES27" s="241">
        <v>119.109891</v>
      </c>
      <c r="ET27" s="241">
        <v>119.381682</v>
      </c>
      <c r="EU27" s="241">
        <v>122.91148257</v>
      </c>
      <c r="EV27" s="241">
        <v>110.398318</v>
      </c>
      <c r="EW27" s="241">
        <v>107.480121</v>
      </c>
      <c r="EX27" s="241">
        <v>113.448577</v>
      </c>
      <c r="EY27" s="241">
        <v>111.858755</v>
      </c>
      <c r="EZ27" s="241">
        <v>0</v>
      </c>
      <c r="FA27" s="241">
        <v>0</v>
      </c>
      <c r="FB27" s="241">
        <v>101.14269299999999</v>
      </c>
      <c r="FC27" s="241">
        <v>100.26960099999999</v>
      </c>
      <c r="FD27" s="241">
        <v>122.980555</v>
      </c>
      <c r="FE27" s="241">
        <v>123.362419</v>
      </c>
      <c r="FF27" s="241">
        <v>123.522426</v>
      </c>
      <c r="FG27" s="241">
        <v>111.65546986</v>
      </c>
      <c r="FH27" s="241">
        <v>98.455466000000001</v>
      </c>
      <c r="FI27" s="241">
        <v>0</v>
      </c>
      <c r="FJ27" s="241">
        <v>165.85282599999999</v>
      </c>
      <c r="FK27" s="241">
        <v>121.37370300000001</v>
      </c>
      <c r="FL27" s="241">
        <v>123.79110555</v>
      </c>
      <c r="FM27" s="241">
        <v>171.028212</v>
      </c>
      <c r="FN27" s="241">
        <v>111.60632649999999</v>
      </c>
      <c r="FO27" s="241">
        <v>112.285234</v>
      </c>
      <c r="FP27" s="241">
        <v>113.796943</v>
      </c>
      <c r="FQ27" s="241">
        <v>119.76372600000001</v>
      </c>
      <c r="FR27" s="241">
        <v>105.22283007999999</v>
      </c>
      <c r="FS27" s="241">
        <v>104.836579</v>
      </c>
      <c r="FT27" s="241">
        <v>105.207932</v>
      </c>
      <c r="FU27" s="241">
        <v>122.528182</v>
      </c>
      <c r="FV27" s="241">
        <v>122.528201</v>
      </c>
      <c r="FW27" s="241">
        <v>123.20863</v>
      </c>
      <c r="FX27" s="241">
        <v>123.20863</v>
      </c>
      <c r="FY27" s="241">
        <v>123.20863</v>
      </c>
      <c r="FZ27" s="241">
        <v>124.63659199999999</v>
      </c>
      <c r="GA27" s="241">
        <v>124.426147</v>
      </c>
      <c r="GB27" s="241">
        <v>116.964521</v>
      </c>
      <c r="GC27" s="241">
        <v>116.53030099999999</v>
      </c>
      <c r="GD27" s="241">
        <v>125.7840779</v>
      </c>
      <c r="GE27" s="241">
        <v>117.80062</v>
      </c>
      <c r="GF27" s="241">
        <v>84.201228</v>
      </c>
      <c r="GG27" s="241">
        <v>179.96063000000001</v>
      </c>
      <c r="GH27" s="241">
        <v>179.96063000000001</v>
      </c>
      <c r="GI27" s="241">
        <v>119.610731</v>
      </c>
      <c r="GJ27" s="241">
        <v>112.93696967</v>
      </c>
      <c r="GK27" s="241">
        <v>120.9637</v>
      </c>
      <c r="GL27" s="241">
        <v>122.682087</v>
      </c>
      <c r="GM27" s="241">
        <v>128.00557856</v>
      </c>
      <c r="GN27" s="241">
        <v>112.013507</v>
      </c>
      <c r="GO27" s="241">
        <v>128.00557856</v>
      </c>
      <c r="GP27" s="241">
        <v>122.528262</v>
      </c>
      <c r="GQ27" s="241">
        <v>118.85440199999999</v>
      </c>
      <c r="GR27" s="241">
        <v>121.74256099999999</v>
      </c>
      <c r="GS27" s="241">
        <v>101.122163</v>
      </c>
      <c r="GT27" s="241">
        <v>119.62573399999999</v>
      </c>
      <c r="GU27" s="241">
        <v>112.73644467</v>
      </c>
      <c r="GV27" s="241">
        <v>112.45981766</v>
      </c>
      <c r="GW27" s="241">
        <v>113.704267</v>
      </c>
      <c r="GX27" s="241">
        <v>122.56739899999999</v>
      </c>
      <c r="GY27" s="241">
        <v>122.64200599999999</v>
      </c>
      <c r="GZ27" s="241">
        <v>122.638957</v>
      </c>
      <c r="HA27" s="241">
        <v>119.62573399999999</v>
      </c>
      <c r="HB27" s="241">
        <v>119.62571199999999</v>
      </c>
      <c r="HC27" s="241">
        <v>119.62573399999999</v>
      </c>
      <c r="HD27" s="241">
        <v>166.24452500000001</v>
      </c>
      <c r="HE27" s="241">
        <v>166.44468699999999</v>
      </c>
      <c r="HF27" s="241">
        <v>166.44468699999999</v>
      </c>
      <c r="HG27" s="241">
        <v>166.44468699999999</v>
      </c>
      <c r="HH27" s="241">
        <v>98.413765999999995</v>
      </c>
      <c r="HI27" s="241">
        <v>126.25391399999999</v>
      </c>
      <c r="HJ27" s="241">
        <v>125.979803</v>
      </c>
      <c r="HK27" s="241">
        <v>95.547269999999997</v>
      </c>
      <c r="HL27" s="241">
        <v>125.06253599999999</v>
      </c>
      <c r="HM27" s="241">
        <v>134.89701400000001</v>
      </c>
      <c r="HN27" s="241">
        <v>109.99851796999999</v>
      </c>
      <c r="HO27" s="241">
        <v>166.291865</v>
      </c>
      <c r="HP27" s="241">
        <v>120.523731</v>
      </c>
      <c r="HQ27" s="241">
        <v>120.832787</v>
      </c>
      <c r="HR27" s="241">
        <v>0</v>
      </c>
      <c r="HS27" s="241">
        <v>0</v>
      </c>
      <c r="HT27" s="241">
        <v>96.666325999999998</v>
      </c>
      <c r="HU27" s="241">
        <v>116.059046</v>
      </c>
      <c r="HV27" s="241">
        <v>111.55010467</v>
      </c>
      <c r="HW27" s="241">
        <v>98.727954999999994</v>
      </c>
      <c r="HX27" s="241">
        <v>99.307730000000006</v>
      </c>
      <c r="HY27" s="241">
        <v>184.46013511000001</v>
      </c>
      <c r="HZ27" s="241">
        <v>121.02176799999999</v>
      </c>
      <c r="IA27" s="241">
        <v>168.10089600000001</v>
      </c>
    </row>
    <row r="28" spans="1:235" x14ac:dyDescent="0.25">
      <c r="A28" s="238"/>
      <c r="B28" s="240">
        <v>45686.520833333299</v>
      </c>
      <c r="C28" s="241">
        <v>92.042987999999994</v>
      </c>
      <c r="D28" s="241">
        <v>92.309866</v>
      </c>
      <c r="E28" s="241">
        <v>92.139224999999996</v>
      </c>
      <c r="F28" s="241">
        <v>92.042987999999994</v>
      </c>
      <c r="G28" s="241">
        <v>0</v>
      </c>
      <c r="H28" s="241">
        <v>0</v>
      </c>
      <c r="I28" s="241">
        <v>109.567655</v>
      </c>
      <c r="J28" s="241">
        <v>114.728381</v>
      </c>
      <c r="K28" s="241">
        <v>114.255505</v>
      </c>
      <c r="L28" s="241">
        <v>115.000637</v>
      </c>
      <c r="M28" s="241">
        <v>109.355332</v>
      </c>
      <c r="N28" s="241">
        <v>90.146279000000007</v>
      </c>
      <c r="O28" s="241">
        <v>114.98563</v>
      </c>
      <c r="P28" s="241">
        <v>114.062833</v>
      </c>
      <c r="Q28" s="241">
        <v>69.641174000000007</v>
      </c>
      <c r="R28" s="241">
        <v>146.64678103</v>
      </c>
      <c r="S28" s="241">
        <v>114.978877</v>
      </c>
      <c r="T28" s="241">
        <v>108.304095</v>
      </c>
      <c r="U28" s="241">
        <v>63.056522000000001</v>
      </c>
      <c r="V28" s="241">
        <v>108.98206</v>
      </c>
      <c r="W28" s="241">
        <v>109.772113</v>
      </c>
      <c r="X28" s="241">
        <v>58.684922</v>
      </c>
      <c r="Y28" s="241">
        <v>110.67313900000001</v>
      </c>
      <c r="Z28" s="241">
        <v>105.681375</v>
      </c>
      <c r="AA28" s="241">
        <v>107.884969</v>
      </c>
      <c r="AB28" s="241">
        <v>115.297059</v>
      </c>
      <c r="AC28" s="241">
        <v>104.468076</v>
      </c>
      <c r="AD28" s="241">
        <v>110.245527</v>
      </c>
      <c r="AE28" s="241">
        <v>111.873752</v>
      </c>
      <c r="AF28" s="241">
        <v>110.26476700000001</v>
      </c>
      <c r="AG28" s="241">
        <v>94.225155000000001</v>
      </c>
      <c r="AH28" s="241">
        <v>1.9950540000000001</v>
      </c>
      <c r="AI28" s="241">
        <v>3.2911594100000001</v>
      </c>
      <c r="AJ28" s="241">
        <v>2.4814660000000002</v>
      </c>
      <c r="AK28" s="241">
        <v>2.5389979999999999</v>
      </c>
      <c r="AL28" s="241">
        <v>93.774337000000003</v>
      </c>
      <c r="AM28" s="241">
        <v>58.753197999999998</v>
      </c>
      <c r="AN28" s="241">
        <v>104.69109267</v>
      </c>
      <c r="AO28" s="241">
        <v>105.217298</v>
      </c>
      <c r="AP28" s="241">
        <v>112.825266</v>
      </c>
      <c r="AQ28" s="241">
        <v>97.993647999999993</v>
      </c>
      <c r="AR28" s="241">
        <v>86.793906000000007</v>
      </c>
      <c r="AS28" s="241">
        <v>87.203233999999995</v>
      </c>
      <c r="AT28" s="241">
        <v>107.74395699999999</v>
      </c>
      <c r="AU28" s="241">
        <v>113.403076</v>
      </c>
      <c r="AV28" s="241">
        <v>113.403076</v>
      </c>
      <c r="AW28" s="241">
        <v>112.81496</v>
      </c>
      <c r="AX28" s="241">
        <v>111.827685</v>
      </c>
      <c r="AY28" s="241">
        <v>109.05387</v>
      </c>
      <c r="AZ28" s="241">
        <v>109.64247400000001</v>
      </c>
      <c r="BA28" s="241">
        <v>170.33836500000001</v>
      </c>
      <c r="BB28" s="241">
        <v>110.382862</v>
      </c>
      <c r="BC28" s="241">
        <v>109.732961</v>
      </c>
      <c r="BD28" s="241">
        <v>109.47104299999999</v>
      </c>
      <c r="BE28" s="241">
        <v>109.57781900000001</v>
      </c>
      <c r="BF28" s="241">
        <v>108.57921899999999</v>
      </c>
      <c r="BG28" s="241">
        <v>109.704796</v>
      </c>
      <c r="BH28" s="241">
        <v>113.940771</v>
      </c>
      <c r="BI28" s="241">
        <v>114.721041</v>
      </c>
      <c r="BJ28" s="241">
        <v>114.721041</v>
      </c>
      <c r="BK28" s="241">
        <v>114.721041</v>
      </c>
      <c r="BL28" s="241">
        <v>105.70766399999999</v>
      </c>
      <c r="BM28" s="241">
        <v>106.313632</v>
      </c>
      <c r="BN28" s="241">
        <v>113.368106</v>
      </c>
      <c r="BO28" s="241">
        <v>119.48721</v>
      </c>
      <c r="BP28" s="241">
        <v>110.923311</v>
      </c>
      <c r="BQ28" s="241">
        <v>108.1795</v>
      </c>
      <c r="BR28" s="241">
        <v>108.772858</v>
      </c>
      <c r="BS28" s="241">
        <v>93.772113000000004</v>
      </c>
      <c r="BT28" s="241">
        <v>93.864620970000004</v>
      </c>
      <c r="BU28" s="241">
        <v>108.376758</v>
      </c>
      <c r="BV28" s="241">
        <v>95.761564000000007</v>
      </c>
      <c r="BW28" s="241">
        <v>167.34644700000001</v>
      </c>
      <c r="BX28" s="241">
        <v>113.712732</v>
      </c>
      <c r="BY28" s="241">
        <v>111.365982</v>
      </c>
      <c r="BZ28" s="241">
        <v>111.41754299999999</v>
      </c>
      <c r="CA28" s="241">
        <v>96.789923999999999</v>
      </c>
      <c r="CB28" s="241">
        <v>2.8828969999999998</v>
      </c>
      <c r="CC28" s="241">
        <v>110.73491199999999</v>
      </c>
      <c r="CD28" s="241">
        <v>109.388749</v>
      </c>
      <c r="CE28" s="241">
        <v>108.711984</v>
      </c>
      <c r="CF28" s="241">
        <v>1.4841200000000001</v>
      </c>
      <c r="CG28" s="241">
        <v>109.70927</v>
      </c>
      <c r="CH28" s="241">
        <v>167.34644700000001</v>
      </c>
      <c r="CI28" s="241">
        <v>110.14419832999999</v>
      </c>
      <c r="CJ28" s="241">
        <v>110.337795</v>
      </c>
      <c r="CK28" s="241">
        <v>110.468571</v>
      </c>
      <c r="CL28" s="241">
        <v>151.51659000000001</v>
      </c>
      <c r="CM28" s="241">
        <v>155.61065257000001</v>
      </c>
      <c r="CN28" s="241">
        <v>151.63422399999999</v>
      </c>
      <c r="CO28" s="241">
        <v>152.265726</v>
      </c>
      <c r="CP28" s="241">
        <v>113.180508</v>
      </c>
      <c r="CQ28" s="241">
        <v>96.656178999999995</v>
      </c>
      <c r="CR28" s="241">
        <v>104.25424151</v>
      </c>
      <c r="CS28" s="241">
        <v>107.489591</v>
      </c>
      <c r="CT28" s="241">
        <v>106.42139</v>
      </c>
      <c r="CU28" s="241">
        <v>99.526455029999994</v>
      </c>
      <c r="CV28" s="241">
        <v>93.367496000000003</v>
      </c>
      <c r="CW28" s="241">
        <v>109.64928399999999</v>
      </c>
      <c r="CX28" s="241">
        <v>118.28459497999999</v>
      </c>
      <c r="CY28" s="241">
        <v>106.126222</v>
      </c>
      <c r="CZ28" s="241">
        <v>108.558127</v>
      </c>
      <c r="DA28" s="241">
        <v>109.061773</v>
      </c>
      <c r="DB28" s="241">
        <v>110.645979</v>
      </c>
      <c r="DC28" s="241">
        <v>115.25744299999999</v>
      </c>
      <c r="DD28" s="241">
        <v>115.58394</v>
      </c>
      <c r="DE28" s="241">
        <v>113.712732</v>
      </c>
      <c r="DF28" s="241">
        <v>113.30323300000001</v>
      </c>
      <c r="DG28" s="241">
        <v>0</v>
      </c>
      <c r="DH28" s="241">
        <v>110.80922700000001</v>
      </c>
      <c r="DI28" s="241">
        <v>111.41754299999999</v>
      </c>
      <c r="DJ28" s="241">
        <v>111.5548095</v>
      </c>
      <c r="DK28" s="241">
        <v>6.4720159500000003</v>
      </c>
      <c r="DL28" s="241">
        <v>115.77517</v>
      </c>
      <c r="DM28" s="241">
        <v>115.355791</v>
      </c>
      <c r="DN28" s="241">
        <v>108.28995166999999</v>
      </c>
      <c r="DO28" s="241">
        <v>155.44004899999999</v>
      </c>
      <c r="DP28" s="241">
        <v>150.735344</v>
      </c>
      <c r="DQ28" s="241">
        <v>68.811717000000002</v>
      </c>
      <c r="DR28" s="241">
        <v>90.366017999999997</v>
      </c>
      <c r="DS28" s="241">
        <v>142.00568899999999</v>
      </c>
      <c r="DT28" s="241">
        <v>108.96054100000001</v>
      </c>
      <c r="DU28" s="241">
        <v>109.343324</v>
      </c>
      <c r="DV28" s="241">
        <v>113.58172500000001</v>
      </c>
      <c r="DW28" s="241">
        <v>114.106675</v>
      </c>
      <c r="DX28" s="241">
        <v>114.360974</v>
      </c>
      <c r="DY28" s="241">
        <v>103.57962000000001</v>
      </c>
      <c r="DZ28" s="241">
        <v>93.459433000000004</v>
      </c>
      <c r="EA28" s="241">
        <v>90.972434250000006</v>
      </c>
      <c r="EB28" s="241">
        <v>90.431977930000002</v>
      </c>
      <c r="EC28" s="241">
        <v>110.42673600000001</v>
      </c>
      <c r="ED28" s="241">
        <v>110.65851000000001</v>
      </c>
      <c r="EE28" s="241">
        <v>106.442245</v>
      </c>
      <c r="EF28" s="241">
        <v>107.06509</v>
      </c>
      <c r="EG28" s="241">
        <v>106.845116</v>
      </c>
      <c r="EH28" s="241">
        <v>113.881775</v>
      </c>
      <c r="EI28" s="241">
        <v>117.74681583</v>
      </c>
      <c r="EJ28" s="241">
        <v>108.40231</v>
      </c>
      <c r="EK28" s="241">
        <v>108.40231</v>
      </c>
      <c r="EL28" s="241">
        <v>106.899945</v>
      </c>
      <c r="EM28" s="241">
        <v>113.405365</v>
      </c>
      <c r="EN28" s="241">
        <v>113.84723099999999</v>
      </c>
      <c r="EO28" s="241">
        <v>113.712732</v>
      </c>
      <c r="EP28" s="241">
        <v>108.420124</v>
      </c>
      <c r="EQ28" s="241">
        <v>110.16682900000001</v>
      </c>
      <c r="ER28" s="241">
        <v>157.07136700000001</v>
      </c>
      <c r="ES28" s="241">
        <v>110.107355</v>
      </c>
      <c r="ET28" s="241">
        <v>110.368025</v>
      </c>
      <c r="EU28" s="241">
        <v>113.58923329</v>
      </c>
      <c r="EV28" s="241">
        <v>101.982156</v>
      </c>
      <c r="EW28" s="241">
        <v>99.233208000000005</v>
      </c>
      <c r="EX28" s="241">
        <v>104.838013</v>
      </c>
      <c r="EY28" s="241">
        <v>103.07763799999999</v>
      </c>
      <c r="EZ28" s="241">
        <v>0</v>
      </c>
      <c r="FA28" s="241">
        <v>0</v>
      </c>
      <c r="FB28" s="241">
        <v>93.337764000000007</v>
      </c>
      <c r="FC28" s="241">
        <v>92.543350000000004</v>
      </c>
      <c r="FD28" s="241">
        <v>113.84123099999999</v>
      </c>
      <c r="FE28" s="241">
        <v>114.221716</v>
      </c>
      <c r="FF28" s="241">
        <v>114.380984</v>
      </c>
      <c r="FG28" s="241">
        <v>103.55176167</v>
      </c>
      <c r="FH28" s="241">
        <v>90.790724999999995</v>
      </c>
      <c r="FI28" s="241">
        <v>0</v>
      </c>
      <c r="FJ28" s="241">
        <v>154.52573599999999</v>
      </c>
      <c r="FK28" s="241">
        <v>112.211536</v>
      </c>
      <c r="FL28" s="241">
        <v>115.05327063</v>
      </c>
      <c r="FM28" s="241">
        <v>159.13282100000001</v>
      </c>
      <c r="FN28" s="241">
        <v>103.15382200000001</v>
      </c>
      <c r="FO28" s="241">
        <v>103.788541</v>
      </c>
      <c r="FP28" s="241">
        <v>105.16574300000001</v>
      </c>
      <c r="FQ28" s="241">
        <v>110.483108</v>
      </c>
      <c r="FR28" s="241">
        <v>96.803677530000002</v>
      </c>
      <c r="FS28" s="241">
        <v>96.459682000000001</v>
      </c>
      <c r="FT28" s="241">
        <v>96.789923999999999</v>
      </c>
      <c r="FU28" s="241">
        <v>113.14731399999999</v>
      </c>
      <c r="FV28" s="241">
        <v>113.14731399999999</v>
      </c>
      <c r="FW28" s="241">
        <v>113.62033099999999</v>
      </c>
      <c r="FX28" s="241">
        <v>113.62033099999999</v>
      </c>
      <c r="FY28" s="241">
        <v>113.62033099999999</v>
      </c>
      <c r="FZ28" s="241">
        <v>115.13284899999999</v>
      </c>
      <c r="GA28" s="241">
        <v>114.939954</v>
      </c>
      <c r="GB28" s="241">
        <v>108.44782600000001</v>
      </c>
      <c r="GC28" s="241">
        <v>108.152451</v>
      </c>
      <c r="GD28" s="241">
        <v>116.46270453</v>
      </c>
      <c r="GE28" s="241">
        <v>108.620026</v>
      </c>
      <c r="GF28" s="241">
        <v>78.051705999999996</v>
      </c>
      <c r="GG28" s="241">
        <v>167.34644700000001</v>
      </c>
      <c r="GH28" s="241">
        <v>167.34644700000001</v>
      </c>
      <c r="GI28" s="241">
        <v>110.415601</v>
      </c>
      <c r="GJ28" s="241">
        <v>104.433436</v>
      </c>
      <c r="GK28" s="241">
        <v>111.727632</v>
      </c>
      <c r="GL28" s="241">
        <v>113.30323300000001</v>
      </c>
      <c r="GM28" s="241">
        <v>118.2373523</v>
      </c>
      <c r="GN28" s="241">
        <v>103.449907</v>
      </c>
      <c r="GO28" s="241">
        <v>118.2373523</v>
      </c>
      <c r="GP28" s="241">
        <v>113.14731399999999</v>
      </c>
      <c r="GQ28" s="241">
        <v>109.869204</v>
      </c>
      <c r="GR28" s="241">
        <v>112.467264</v>
      </c>
      <c r="GS28" s="241">
        <v>93.334326000000004</v>
      </c>
      <c r="GT28" s="241">
        <v>110.562364</v>
      </c>
      <c r="GU28" s="241">
        <v>104.3373928</v>
      </c>
      <c r="GV28" s="241">
        <v>104.08084291</v>
      </c>
      <c r="GW28" s="241">
        <v>105.001367</v>
      </c>
      <c r="GX28" s="241">
        <v>113.16680100000001</v>
      </c>
      <c r="GY28" s="241">
        <v>113.24748200000001</v>
      </c>
      <c r="GZ28" s="241">
        <v>113.25144899999999</v>
      </c>
      <c r="HA28" s="241">
        <v>110.562364</v>
      </c>
      <c r="HB28" s="241">
        <v>110.562364</v>
      </c>
      <c r="HC28" s="241">
        <v>110.562364</v>
      </c>
      <c r="HD28" s="241">
        <v>155.14487500000001</v>
      </c>
      <c r="HE28" s="241">
        <v>155.332334</v>
      </c>
      <c r="HF28" s="241">
        <v>155.332334</v>
      </c>
      <c r="HG28" s="241">
        <v>155.332334</v>
      </c>
      <c r="HH28" s="241">
        <v>90.757983999999993</v>
      </c>
      <c r="HI28" s="241">
        <v>116.63168</v>
      </c>
      <c r="HJ28" s="241">
        <v>116.376524</v>
      </c>
      <c r="HK28" s="241">
        <v>88.176320000000004</v>
      </c>
      <c r="HL28" s="241">
        <v>115.488247</v>
      </c>
      <c r="HM28" s="241">
        <v>125.252038</v>
      </c>
      <c r="HN28" s="241">
        <v>101.58508821</v>
      </c>
      <c r="HO28" s="241">
        <v>155.03575599999999</v>
      </c>
      <c r="HP28" s="241">
        <v>111.3796705</v>
      </c>
      <c r="HQ28" s="241">
        <v>111.66737500000001</v>
      </c>
      <c r="HR28" s="241">
        <v>0</v>
      </c>
      <c r="HS28" s="241">
        <v>0</v>
      </c>
      <c r="HT28" s="241">
        <v>89.207429000000005</v>
      </c>
      <c r="HU28" s="241">
        <v>107.249374</v>
      </c>
      <c r="HV28" s="241">
        <v>103.23715538</v>
      </c>
      <c r="HW28" s="241">
        <v>91.104347000000004</v>
      </c>
      <c r="HX28" s="241">
        <v>91.644017000000005</v>
      </c>
      <c r="HY28" s="241">
        <v>171.62872374</v>
      </c>
      <c r="HZ28" s="241">
        <v>111.883449</v>
      </c>
      <c r="IA28" s="241">
        <v>156.86520100000001</v>
      </c>
    </row>
    <row r="29" spans="1:235" x14ac:dyDescent="0.25">
      <c r="A29" s="238"/>
      <c r="B29" s="240">
        <v>45686.541666666701</v>
      </c>
      <c r="C29" s="241">
        <v>92.286389999999997</v>
      </c>
      <c r="D29" s="241">
        <v>92.551862999999997</v>
      </c>
      <c r="E29" s="241">
        <v>92.386020000000002</v>
      </c>
      <c r="F29" s="241">
        <v>92.286389999999997</v>
      </c>
      <c r="G29" s="241">
        <v>0</v>
      </c>
      <c r="H29" s="241">
        <v>0</v>
      </c>
      <c r="I29" s="241">
        <v>110.216881</v>
      </c>
      <c r="J29" s="241">
        <v>114.91936800000001</v>
      </c>
      <c r="K29" s="241">
        <v>114.445572</v>
      </c>
      <c r="L29" s="241">
        <v>115.19059799999999</v>
      </c>
      <c r="M29" s="241">
        <v>109.912665</v>
      </c>
      <c r="N29" s="241">
        <v>90.293884000000006</v>
      </c>
      <c r="O29" s="241">
        <v>115.059028</v>
      </c>
      <c r="P29" s="241">
        <v>114.131371</v>
      </c>
      <c r="Q29" s="241">
        <v>69.503450000000001</v>
      </c>
      <c r="R29" s="241">
        <v>145.68956878</v>
      </c>
      <c r="S29" s="241">
        <v>115.141634</v>
      </c>
      <c r="T29" s="241">
        <v>108.25505099999999</v>
      </c>
      <c r="U29" s="241">
        <v>62.964221000000002</v>
      </c>
      <c r="V29" s="241">
        <v>108.886467</v>
      </c>
      <c r="W29" s="241">
        <v>109.679091</v>
      </c>
      <c r="X29" s="241">
        <v>58.612591000000002</v>
      </c>
      <c r="Y29" s="241">
        <v>111.176579</v>
      </c>
      <c r="Z29" s="241">
        <v>106.206276</v>
      </c>
      <c r="AA29" s="241">
        <v>108.421494</v>
      </c>
      <c r="AB29" s="241">
        <v>115.397459</v>
      </c>
      <c r="AC29" s="241">
        <v>104.76829499999999</v>
      </c>
      <c r="AD29" s="241">
        <v>110.579323</v>
      </c>
      <c r="AE29" s="241">
        <v>112.261149</v>
      </c>
      <c r="AF29" s="241">
        <v>110.77628199999999</v>
      </c>
      <c r="AG29" s="241">
        <v>94.670537999999993</v>
      </c>
      <c r="AH29" s="241">
        <v>1.98920075</v>
      </c>
      <c r="AI29" s="241">
        <v>3.2917562899999999</v>
      </c>
      <c r="AJ29" s="241">
        <v>2.4871569999999998</v>
      </c>
      <c r="AK29" s="241">
        <v>2.5471140000000001</v>
      </c>
      <c r="AL29" s="241">
        <v>94.332702999999995</v>
      </c>
      <c r="AM29" s="241">
        <v>58.696720999999997</v>
      </c>
      <c r="AN29" s="241">
        <v>105.04219367</v>
      </c>
      <c r="AO29" s="241">
        <v>105.55889999999999</v>
      </c>
      <c r="AP29" s="241">
        <v>112.953283</v>
      </c>
      <c r="AQ29" s="241">
        <v>98.488904000000005</v>
      </c>
      <c r="AR29" s="241">
        <v>87.200305999999998</v>
      </c>
      <c r="AS29" s="241">
        <v>87.609065999999999</v>
      </c>
      <c r="AT29" s="241">
        <v>107.72824199999999</v>
      </c>
      <c r="AU29" s="241">
        <v>113.54680500000001</v>
      </c>
      <c r="AV29" s="241">
        <v>113.54680500000001</v>
      </c>
      <c r="AW29" s="241">
        <v>112.98745</v>
      </c>
      <c r="AX29" s="241">
        <v>112.29915</v>
      </c>
      <c r="AY29" s="241">
        <v>108.99480250000001</v>
      </c>
      <c r="AZ29" s="241">
        <v>109.584969</v>
      </c>
      <c r="BA29" s="241">
        <v>169.729298</v>
      </c>
      <c r="BB29" s="241">
        <v>110.842113</v>
      </c>
      <c r="BC29" s="241">
        <v>110.271331</v>
      </c>
      <c r="BD29" s="241">
        <v>110.010745</v>
      </c>
      <c r="BE29" s="241">
        <v>110.11466532999999</v>
      </c>
      <c r="BF29" s="241">
        <v>109.26360099999999</v>
      </c>
      <c r="BG29" s="241">
        <v>110.242947</v>
      </c>
      <c r="BH29" s="241">
        <v>114.076902</v>
      </c>
      <c r="BI29" s="241">
        <v>114.867349</v>
      </c>
      <c r="BJ29" s="241">
        <v>114.867349</v>
      </c>
      <c r="BK29" s="241">
        <v>114.867349</v>
      </c>
      <c r="BL29" s="241">
        <v>106.270107</v>
      </c>
      <c r="BM29" s="241">
        <v>106.813818</v>
      </c>
      <c r="BN29" s="241">
        <v>113.027835</v>
      </c>
      <c r="BO29" s="241">
        <v>119.234275</v>
      </c>
      <c r="BP29" s="241">
        <v>111.027579</v>
      </c>
      <c r="BQ29" s="241">
        <v>108.286316</v>
      </c>
      <c r="BR29" s="241">
        <v>108.695599</v>
      </c>
      <c r="BS29" s="241">
        <v>94.350696999999997</v>
      </c>
      <c r="BT29" s="241">
        <v>94.443519199999997</v>
      </c>
      <c r="BU29" s="241">
        <v>108.35824100000001</v>
      </c>
      <c r="BV29" s="241">
        <v>95.698642500000005</v>
      </c>
      <c r="BW29" s="241">
        <v>166.746692</v>
      </c>
      <c r="BX29" s="241">
        <v>113.883726</v>
      </c>
      <c r="BY29" s="241">
        <v>111.35845399999999</v>
      </c>
      <c r="BZ29" s="241">
        <v>111.40916300000001</v>
      </c>
      <c r="CA29" s="241">
        <v>97.004382000000007</v>
      </c>
      <c r="CB29" s="241">
        <v>2.8312210000000002</v>
      </c>
      <c r="CC29" s="241">
        <v>110.949056</v>
      </c>
      <c r="CD29" s="241">
        <v>109.318719</v>
      </c>
      <c r="CE29" s="241">
        <v>108.650184</v>
      </c>
      <c r="CF29" s="241">
        <v>1.477735</v>
      </c>
      <c r="CG29" s="241">
        <v>109.608144</v>
      </c>
      <c r="CH29" s="241">
        <v>166.746692</v>
      </c>
      <c r="CI29" s="241">
        <v>110.60268600000001</v>
      </c>
      <c r="CJ29" s="241">
        <v>110.79690100000001</v>
      </c>
      <c r="CK29" s="241">
        <v>110.530782</v>
      </c>
      <c r="CL29" s="241">
        <v>150.86513099999999</v>
      </c>
      <c r="CM29" s="241">
        <v>153.94565867</v>
      </c>
      <c r="CN29" s="241">
        <v>151.08365900000001</v>
      </c>
      <c r="CO29" s="241">
        <v>151.70460700000001</v>
      </c>
      <c r="CP29" s="241">
        <v>113.132366</v>
      </c>
      <c r="CQ29" s="241">
        <v>96.586425000000006</v>
      </c>
      <c r="CR29" s="241">
        <v>104.23790618</v>
      </c>
      <c r="CS29" s="241">
        <v>108.05270899999999</v>
      </c>
      <c r="CT29" s="241">
        <v>106.631771</v>
      </c>
      <c r="CU29" s="241">
        <v>99.98241136</v>
      </c>
      <c r="CV29" s="241">
        <v>93.653194999999997</v>
      </c>
      <c r="CW29" s="241">
        <v>110.01660200000001</v>
      </c>
      <c r="CX29" s="241">
        <v>118.38184477</v>
      </c>
      <c r="CY29" s="241">
        <v>106.436655</v>
      </c>
      <c r="CZ29" s="241">
        <v>109.439714</v>
      </c>
      <c r="DA29" s="241">
        <v>109.753398</v>
      </c>
      <c r="DB29" s="241">
        <v>110.503344</v>
      </c>
      <c r="DC29" s="241">
        <v>115.414328</v>
      </c>
      <c r="DD29" s="241">
        <v>115.750936</v>
      </c>
      <c r="DE29" s="241">
        <v>113.883726</v>
      </c>
      <c r="DF29" s="241">
        <v>113.46338</v>
      </c>
      <c r="DG29" s="241">
        <v>0</v>
      </c>
      <c r="DH29" s="241">
        <v>110.76200300000001</v>
      </c>
      <c r="DI29" s="241">
        <v>111.40916300000001</v>
      </c>
      <c r="DJ29" s="241">
        <v>112.04626</v>
      </c>
      <c r="DK29" s="241">
        <v>6.4011690999999997</v>
      </c>
      <c r="DL29" s="241">
        <v>115.835588</v>
      </c>
      <c r="DM29" s="241">
        <v>115.426101</v>
      </c>
      <c r="DN29" s="241">
        <v>109.02283133</v>
      </c>
      <c r="DO29" s="241">
        <v>153.92655300000001</v>
      </c>
      <c r="DP29" s="241">
        <v>150.10794999999999</v>
      </c>
      <c r="DQ29" s="241">
        <v>68.759133000000006</v>
      </c>
      <c r="DR29" s="241">
        <v>90.946489999999997</v>
      </c>
      <c r="DS29" s="241">
        <v>141.45527899999999</v>
      </c>
      <c r="DT29" s="241">
        <v>109.50155700000001</v>
      </c>
      <c r="DU29" s="241">
        <v>109.883027</v>
      </c>
      <c r="DV29" s="241">
        <v>113.539615</v>
      </c>
      <c r="DW29" s="241">
        <v>114.28531</v>
      </c>
      <c r="DX29" s="241">
        <v>114.541397</v>
      </c>
      <c r="DY29" s="241">
        <v>103.61280499999999</v>
      </c>
      <c r="DZ29" s="241">
        <v>93.902175999999997</v>
      </c>
      <c r="EA29" s="241">
        <v>91.387277999999995</v>
      </c>
      <c r="EB29" s="241">
        <v>90.725830810000005</v>
      </c>
      <c r="EC29" s="241">
        <v>110.39585700000001</v>
      </c>
      <c r="ED29" s="241">
        <v>110.631822</v>
      </c>
      <c r="EE29" s="241">
        <v>107.162667</v>
      </c>
      <c r="EF29" s="241">
        <v>107.70595400000001</v>
      </c>
      <c r="EG29" s="241">
        <v>106.655126</v>
      </c>
      <c r="EH29" s="241">
        <v>113.811577</v>
      </c>
      <c r="EI29" s="241">
        <v>117.84463286</v>
      </c>
      <c r="EJ29" s="241">
        <v>108.31313</v>
      </c>
      <c r="EK29" s="241">
        <v>108.31313</v>
      </c>
      <c r="EL29" s="241">
        <v>107.11145500000001</v>
      </c>
      <c r="EM29" s="241">
        <v>113.583808</v>
      </c>
      <c r="EN29" s="241">
        <v>114.021023</v>
      </c>
      <c r="EO29" s="241">
        <v>113.883726</v>
      </c>
      <c r="EP29" s="241">
        <v>108.96742399999999</v>
      </c>
      <c r="EQ29" s="241">
        <v>110.02428500000001</v>
      </c>
      <c r="ER29" s="241">
        <v>155.63772399999999</v>
      </c>
      <c r="ES29" s="241">
        <v>110.576364</v>
      </c>
      <c r="ET29" s="241">
        <v>110.82780099999999</v>
      </c>
      <c r="EU29" s="241">
        <v>114.04946458000001</v>
      </c>
      <c r="EV29" s="241">
        <v>102.440856</v>
      </c>
      <c r="EW29" s="241">
        <v>99.736772000000002</v>
      </c>
      <c r="EX29" s="241">
        <v>105.30076099999999</v>
      </c>
      <c r="EY29" s="241">
        <v>103.541214</v>
      </c>
      <c r="EZ29" s="241">
        <v>0</v>
      </c>
      <c r="FA29" s="241">
        <v>0</v>
      </c>
      <c r="FB29" s="241">
        <v>93.728710000000007</v>
      </c>
      <c r="FC29" s="241">
        <v>92.942040000000006</v>
      </c>
      <c r="FD29" s="241">
        <v>113.761363</v>
      </c>
      <c r="FE29" s="241">
        <v>114.13978400000001</v>
      </c>
      <c r="FF29" s="241">
        <v>114.298191</v>
      </c>
      <c r="FG29" s="241">
        <v>103.46089512</v>
      </c>
      <c r="FH29" s="241">
        <v>91.046710000000004</v>
      </c>
      <c r="FI29" s="241">
        <v>0</v>
      </c>
      <c r="FJ29" s="241">
        <v>153.488756</v>
      </c>
      <c r="FK29" s="241">
        <v>112.615253</v>
      </c>
      <c r="FL29" s="241">
        <v>114.69501921</v>
      </c>
      <c r="FM29" s="241">
        <v>157.632813</v>
      </c>
      <c r="FN29" s="241">
        <v>103.8454105</v>
      </c>
      <c r="FO29" s="241">
        <v>104.47926</v>
      </c>
      <c r="FP29" s="241">
        <v>105.63041</v>
      </c>
      <c r="FQ29" s="241">
        <v>110.550723</v>
      </c>
      <c r="FR29" s="241">
        <v>97.018128970000006</v>
      </c>
      <c r="FS29" s="241">
        <v>96.676139000000006</v>
      </c>
      <c r="FT29" s="241">
        <v>97.004382000000007</v>
      </c>
      <c r="FU29" s="241">
        <v>113.29854</v>
      </c>
      <c r="FV29" s="241">
        <v>113.29854</v>
      </c>
      <c r="FW29" s="241">
        <v>113.195808</v>
      </c>
      <c r="FX29" s="241">
        <v>113.195808</v>
      </c>
      <c r="FY29" s="241">
        <v>113.195808</v>
      </c>
      <c r="FZ29" s="241">
        <v>115.223946</v>
      </c>
      <c r="GA29" s="241">
        <v>115.03239499999999</v>
      </c>
      <c r="GB29" s="241">
        <v>108.019744</v>
      </c>
      <c r="GC29" s="241">
        <v>107.55162</v>
      </c>
      <c r="GD29" s="241">
        <v>116.37113205</v>
      </c>
      <c r="GE29" s="241">
        <v>108.554778</v>
      </c>
      <c r="GF29" s="241">
        <v>78.009097999999994</v>
      </c>
      <c r="GG29" s="241">
        <v>166.746692</v>
      </c>
      <c r="GH29" s="241">
        <v>166.746692</v>
      </c>
      <c r="GI29" s="241">
        <v>110.52838199999999</v>
      </c>
      <c r="GJ29" s="241">
        <v>104.73364733</v>
      </c>
      <c r="GK29" s="241">
        <v>112.041464</v>
      </c>
      <c r="GL29" s="241">
        <v>113.46338</v>
      </c>
      <c r="GM29" s="241">
        <v>118.33465192</v>
      </c>
      <c r="GN29" s="241">
        <v>103.382907</v>
      </c>
      <c r="GO29" s="241">
        <v>118.33465192</v>
      </c>
      <c r="GP29" s="241">
        <v>113.29854</v>
      </c>
      <c r="GQ29" s="241">
        <v>110.49412100000001</v>
      </c>
      <c r="GR29" s="241">
        <v>112.38767900000001</v>
      </c>
      <c r="GS29" s="241">
        <v>93.751949999999994</v>
      </c>
      <c r="GT29" s="241">
        <v>111.126834</v>
      </c>
      <c r="GU29" s="241">
        <v>104.31054185000001</v>
      </c>
      <c r="GV29" s="241">
        <v>104.05460964</v>
      </c>
      <c r="GW29" s="241">
        <v>104.99239799999999</v>
      </c>
      <c r="GX29" s="241">
        <v>113.307911</v>
      </c>
      <c r="GY29" s="241">
        <v>113.37732099999999</v>
      </c>
      <c r="GZ29" s="241">
        <v>113.38068</v>
      </c>
      <c r="HA29" s="241">
        <v>111.126834</v>
      </c>
      <c r="HB29" s="241">
        <v>111.126834</v>
      </c>
      <c r="HC29" s="241">
        <v>111.126834</v>
      </c>
      <c r="HD29" s="241">
        <v>153.70998900000001</v>
      </c>
      <c r="HE29" s="241">
        <v>153.89521300000001</v>
      </c>
      <c r="HF29" s="241">
        <v>153.89521300000001</v>
      </c>
      <c r="HG29" s="241">
        <v>153.89521300000001</v>
      </c>
      <c r="HH29" s="241">
        <v>90.974675000000005</v>
      </c>
      <c r="HI29" s="241">
        <v>116.71602900000001</v>
      </c>
      <c r="HJ29" s="241">
        <v>116.459467</v>
      </c>
      <c r="HK29" s="241">
        <v>88.157927999999998</v>
      </c>
      <c r="HL29" s="241">
        <v>115.675014</v>
      </c>
      <c r="HM29" s="241">
        <v>124.955187</v>
      </c>
      <c r="HN29" s="241">
        <v>101.52338775</v>
      </c>
      <c r="HO29" s="241">
        <v>153.846835</v>
      </c>
      <c r="HP29" s="241">
        <v>111.8335015</v>
      </c>
      <c r="HQ29" s="241">
        <v>112.122297</v>
      </c>
      <c r="HR29" s="241">
        <v>0</v>
      </c>
      <c r="HS29" s="241">
        <v>0</v>
      </c>
      <c r="HT29" s="241">
        <v>89.501058999999998</v>
      </c>
      <c r="HU29" s="241">
        <v>107.681586</v>
      </c>
      <c r="HV29" s="241">
        <v>103.21295341</v>
      </c>
      <c r="HW29" s="241">
        <v>91.522073000000006</v>
      </c>
      <c r="HX29" s="241">
        <v>92.062021000000001</v>
      </c>
      <c r="HY29" s="241">
        <v>171.01468575000001</v>
      </c>
      <c r="HZ29" s="241">
        <v>112.279517</v>
      </c>
      <c r="IA29" s="241">
        <v>155.43108000000001</v>
      </c>
    </row>
    <row r="30" spans="1:235" x14ac:dyDescent="0.25">
      <c r="A30" s="238"/>
      <c r="B30" s="240">
        <v>45686.5625</v>
      </c>
      <c r="C30" s="241">
        <v>84.010819999999995</v>
      </c>
      <c r="D30" s="241">
        <v>84.270330999999999</v>
      </c>
      <c r="E30" s="241">
        <v>84.110049000000004</v>
      </c>
      <c r="F30" s="241">
        <v>84.010819999999995</v>
      </c>
      <c r="G30" s="241">
        <v>125.31441469000001</v>
      </c>
      <c r="H30" s="241">
        <v>125.28734153000001</v>
      </c>
      <c r="I30" s="241">
        <v>99.881485999999995</v>
      </c>
      <c r="J30" s="241">
        <v>103.75073999999999</v>
      </c>
      <c r="K30" s="241">
        <v>103.312218</v>
      </c>
      <c r="L30" s="241">
        <v>104.01363000000001</v>
      </c>
      <c r="M30" s="241">
        <v>99.541832999999997</v>
      </c>
      <c r="N30" s="241">
        <v>82.079875000000001</v>
      </c>
      <c r="O30" s="241">
        <v>104.176796</v>
      </c>
      <c r="P30" s="241">
        <v>103.28816500000001</v>
      </c>
      <c r="Q30" s="241">
        <v>63.224598999999998</v>
      </c>
      <c r="R30" s="241">
        <v>131.85376774</v>
      </c>
      <c r="S30" s="241">
        <v>104.002458</v>
      </c>
      <c r="T30" s="241">
        <v>97.495487999999995</v>
      </c>
      <c r="U30" s="241">
        <v>57.287450999999997</v>
      </c>
      <c r="V30" s="241">
        <v>98.813284499999995</v>
      </c>
      <c r="W30" s="241">
        <v>99.536765000000003</v>
      </c>
      <c r="X30" s="241">
        <v>53.336261999999998</v>
      </c>
      <c r="Y30" s="241">
        <v>100.834571</v>
      </c>
      <c r="Z30" s="241">
        <v>96.320886999999999</v>
      </c>
      <c r="AA30" s="241">
        <v>98.300317000000007</v>
      </c>
      <c r="AB30" s="241">
        <v>104.98404600000001</v>
      </c>
      <c r="AC30" s="241">
        <v>94.798328999999995</v>
      </c>
      <c r="AD30" s="241">
        <v>100.004818</v>
      </c>
      <c r="AE30" s="241">
        <v>101.753674</v>
      </c>
      <c r="AF30" s="241">
        <v>100.46694100000001</v>
      </c>
      <c r="AG30" s="241">
        <v>85.844130000000007</v>
      </c>
      <c r="AH30" s="241">
        <v>2.0347192500000002</v>
      </c>
      <c r="AI30" s="241">
        <v>3.2488265699999999</v>
      </c>
      <c r="AJ30" s="241">
        <v>2.5371329999999999</v>
      </c>
      <c r="AK30" s="241">
        <v>2.5705770000000001</v>
      </c>
      <c r="AL30" s="241">
        <v>85.518957999999998</v>
      </c>
      <c r="AM30" s="241">
        <v>53.413679999999999</v>
      </c>
      <c r="AN30" s="241">
        <v>95.053520329999998</v>
      </c>
      <c r="AO30" s="241">
        <v>95.525913000000003</v>
      </c>
      <c r="AP30" s="241">
        <v>102.430419</v>
      </c>
      <c r="AQ30" s="241">
        <v>89.248784000000001</v>
      </c>
      <c r="AR30" s="241">
        <v>79.081354000000005</v>
      </c>
      <c r="AS30" s="241">
        <v>79.453322999999997</v>
      </c>
      <c r="AT30" s="241">
        <v>97.922905</v>
      </c>
      <c r="AU30" s="241">
        <v>103.249154</v>
      </c>
      <c r="AV30" s="241">
        <v>103.249154</v>
      </c>
      <c r="AW30" s="241">
        <v>102.51028599999999</v>
      </c>
      <c r="AX30" s="241">
        <v>101.83029399999999</v>
      </c>
      <c r="AY30" s="241">
        <v>98.982955500000003</v>
      </c>
      <c r="AZ30" s="241">
        <v>99.518282999999997</v>
      </c>
      <c r="BA30" s="241">
        <v>153.86505199999999</v>
      </c>
      <c r="BB30" s="241">
        <v>100.44945800000001</v>
      </c>
      <c r="BC30" s="241">
        <v>99.930828000000005</v>
      </c>
      <c r="BD30" s="241">
        <v>99.692369999999997</v>
      </c>
      <c r="BE30" s="241">
        <v>99.789079330000007</v>
      </c>
      <c r="BF30" s="241">
        <v>99.015431000000007</v>
      </c>
      <c r="BG30" s="241">
        <v>99.905107000000001</v>
      </c>
      <c r="BH30" s="241">
        <v>103.97938000000001</v>
      </c>
      <c r="BI30" s="241">
        <v>104.442427</v>
      </c>
      <c r="BJ30" s="241">
        <v>104.442427</v>
      </c>
      <c r="BK30" s="241">
        <v>104.442427</v>
      </c>
      <c r="BL30" s="241">
        <v>96.269924000000003</v>
      </c>
      <c r="BM30" s="241">
        <v>96.760031999999995</v>
      </c>
      <c r="BN30" s="241">
        <v>102.761617</v>
      </c>
      <c r="BO30" s="241">
        <v>108.289708</v>
      </c>
      <c r="BP30" s="241">
        <v>100.31273299999999</v>
      </c>
      <c r="BQ30" s="241">
        <v>97.862711000000004</v>
      </c>
      <c r="BR30" s="241">
        <v>97.855515999999994</v>
      </c>
      <c r="BS30" s="241">
        <v>85.536922000000004</v>
      </c>
      <c r="BT30" s="241">
        <v>85.620943690000004</v>
      </c>
      <c r="BU30" s="241">
        <v>97.860494000000003</v>
      </c>
      <c r="BV30" s="241">
        <v>86.836583669999996</v>
      </c>
      <c r="BW30" s="241">
        <v>151.19095200000001</v>
      </c>
      <c r="BX30" s="241">
        <v>102.988073</v>
      </c>
      <c r="BY30" s="241">
        <v>111.193192</v>
      </c>
      <c r="BZ30" s="241">
        <v>111.225185</v>
      </c>
      <c r="CA30" s="241">
        <v>88.616242999999997</v>
      </c>
      <c r="CB30" s="241">
        <v>3.0050599999999998</v>
      </c>
      <c r="CC30" s="241">
        <v>100.28160099999999</v>
      </c>
      <c r="CD30" s="241">
        <v>98.424232000000003</v>
      </c>
      <c r="CE30" s="241">
        <v>97.827432999999999</v>
      </c>
      <c r="CF30" s="241">
        <v>1.9001939999999999</v>
      </c>
      <c r="CG30" s="241">
        <v>99.012995000000004</v>
      </c>
      <c r="CH30" s="241">
        <v>151.19095200000001</v>
      </c>
      <c r="CI30" s="241">
        <v>100.231131</v>
      </c>
      <c r="CJ30" s="241">
        <v>100.408231</v>
      </c>
      <c r="CK30" s="241">
        <v>99.838837999999996</v>
      </c>
      <c r="CL30" s="241">
        <v>136.72668200000001</v>
      </c>
      <c r="CM30" s="241">
        <v>139.24198656999999</v>
      </c>
      <c r="CN30" s="241">
        <v>137.148978</v>
      </c>
      <c r="CO30" s="241">
        <v>137.69597400000001</v>
      </c>
      <c r="CP30" s="241">
        <v>102.735911</v>
      </c>
      <c r="CQ30" s="241">
        <v>87.649213000000003</v>
      </c>
      <c r="CR30" s="241">
        <v>94.543483179999996</v>
      </c>
      <c r="CS30" s="241">
        <v>97.923395999999997</v>
      </c>
      <c r="CT30" s="241">
        <v>96.426551000000003</v>
      </c>
      <c r="CU30" s="241">
        <v>90.701389160000005</v>
      </c>
      <c r="CV30" s="241">
        <v>85.063210999999995</v>
      </c>
      <c r="CW30" s="241">
        <v>99.669338999999994</v>
      </c>
      <c r="CX30" s="241">
        <v>107.6960552</v>
      </c>
      <c r="CY30" s="241">
        <v>96.333547999999993</v>
      </c>
      <c r="CZ30" s="241">
        <v>99.546087999999997</v>
      </c>
      <c r="DA30" s="241">
        <v>99.786304000000001</v>
      </c>
      <c r="DB30" s="241">
        <v>99.617078000000006</v>
      </c>
      <c r="DC30" s="241">
        <v>104.415657</v>
      </c>
      <c r="DD30" s="241">
        <v>104.697609</v>
      </c>
      <c r="DE30" s="241">
        <v>102.988073</v>
      </c>
      <c r="DF30" s="241">
        <v>102.665719</v>
      </c>
      <c r="DG30" s="241">
        <v>110.9749554</v>
      </c>
      <c r="DH30" s="241">
        <v>100.012624</v>
      </c>
      <c r="DI30" s="241">
        <v>111.225185</v>
      </c>
      <c r="DJ30" s="241">
        <v>101.556675</v>
      </c>
      <c r="DK30" s="241">
        <v>6.2454660300000002</v>
      </c>
      <c r="DL30" s="241">
        <v>104.832415</v>
      </c>
      <c r="DM30" s="241">
        <v>104.46230799999999</v>
      </c>
      <c r="DN30" s="241">
        <v>98.801793669999995</v>
      </c>
      <c r="DO30" s="241">
        <v>139.22681600000001</v>
      </c>
      <c r="DP30" s="241">
        <v>136.03923700000001</v>
      </c>
      <c r="DQ30" s="241">
        <v>62.514882999999998</v>
      </c>
      <c r="DR30" s="241">
        <v>82.478072999999995</v>
      </c>
      <c r="DS30" s="241">
        <v>128.238653</v>
      </c>
      <c r="DT30" s="241">
        <v>99.233506000000006</v>
      </c>
      <c r="DU30" s="241">
        <v>99.579071999999996</v>
      </c>
      <c r="DV30" s="241">
        <v>103.09794599999999</v>
      </c>
      <c r="DW30" s="241">
        <v>103.357435</v>
      </c>
      <c r="DX30" s="241">
        <v>103.607445</v>
      </c>
      <c r="DY30" s="241">
        <v>93.335351000000003</v>
      </c>
      <c r="DZ30" s="241">
        <v>85.035632000000007</v>
      </c>
      <c r="EA30" s="241">
        <v>82.726583000000005</v>
      </c>
      <c r="EB30" s="241">
        <v>82.416042070000003</v>
      </c>
      <c r="EC30" s="241">
        <v>99.685665999999998</v>
      </c>
      <c r="ED30" s="241">
        <v>99.914316999999997</v>
      </c>
      <c r="EE30" s="241">
        <v>97.137574999999998</v>
      </c>
      <c r="EF30" s="241">
        <v>97.639416999999995</v>
      </c>
      <c r="EG30" s="241">
        <v>95.952506</v>
      </c>
      <c r="EH30" s="241">
        <v>103.358509</v>
      </c>
      <c r="EI30" s="241">
        <v>107.20787312</v>
      </c>
      <c r="EJ30" s="241">
        <v>98.488264000000001</v>
      </c>
      <c r="EK30" s="241">
        <v>98.488264000000001</v>
      </c>
      <c r="EL30" s="241">
        <v>96.862967999999995</v>
      </c>
      <c r="EM30" s="241">
        <v>102.718994</v>
      </c>
      <c r="EN30" s="241">
        <v>103.08926099999999</v>
      </c>
      <c r="EO30" s="241">
        <v>102.988073</v>
      </c>
      <c r="EP30" s="241">
        <v>98.628485999999995</v>
      </c>
      <c r="EQ30" s="241">
        <v>99.191143999999994</v>
      </c>
      <c r="ER30" s="241">
        <v>140.75466700000001</v>
      </c>
      <c r="ES30" s="241">
        <v>100.219148</v>
      </c>
      <c r="ET30" s="241">
        <v>100.437054</v>
      </c>
      <c r="EU30" s="241">
        <v>103.40767049999999</v>
      </c>
      <c r="EV30" s="241">
        <v>92.848828999999995</v>
      </c>
      <c r="EW30" s="241">
        <v>90.387124999999997</v>
      </c>
      <c r="EX30" s="241">
        <v>95.427329999999998</v>
      </c>
      <c r="EY30" s="241">
        <v>93.925112999999996</v>
      </c>
      <c r="EZ30" s="241">
        <v>130.01651354000001</v>
      </c>
      <c r="FA30" s="241">
        <v>130.01043189000001</v>
      </c>
      <c r="FB30" s="241">
        <v>85.047753999999998</v>
      </c>
      <c r="FC30" s="241">
        <v>84.305781999999994</v>
      </c>
      <c r="FD30" s="241">
        <v>103.262332</v>
      </c>
      <c r="FE30" s="241">
        <v>103.640056</v>
      </c>
      <c r="FF30" s="241">
        <v>103.798142</v>
      </c>
      <c r="FG30" s="241">
        <v>93.87758393</v>
      </c>
      <c r="FH30" s="241">
        <v>82.769969000000003</v>
      </c>
      <c r="FI30" s="241">
        <v>125.21661778000001</v>
      </c>
      <c r="FJ30" s="241">
        <v>138.912553</v>
      </c>
      <c r="FK30" s="241">
        <v>102.066748</v>
      </c>
      <c r="FL30" s="241">
        <v>104.29889774</v>
      </c>
      <c r="FM30" s="241">
        <v>142.84227300000001</v>
      </c>
      <c r="FN30" s="241">
        <v>94.04289</v>
      </c>
      <c r="FO30" s="241">
        <v>94.624718999999999</v>
      </c>
      <c r="FP30" s="241">
        <v>95.725785999999999</v>
      </c>
      <c r="FQ30" s="241">
        <v>99.865877999999995</v>
      </c>
      <c r="FR30" s="241">
        <v>88.628767240000002</v>
      </c>
      <c r="FS30" s="241">
        <v>88.296155999999996</v>
      </c>
      <c r="FT30" s="241">
        <v>88.616242999999997</v>
      </c>
      <c r="FU30" s="241">
        <v>102.537575</v>
      </c>
      <c r="FV30" s="241">
        <v>102.537575</v>
      </c>
      <c r="FW30" s="241">
        <v>101.583145</v>
      </c>
      <c r="FX30" s="241">
        <v>101.583145</v>
      </c>
      <c r="FY30" s="241">
        <v>101.583145</v>
      </c>
      <c r="FZ30" s="241">
        <v>104.25543999999999</v>
      </c>
      <c r="GA30" s="241">
        <v>104.08918799999999</v>
      </c>
      <c r="GB30" s="241">
        <v>96.766510999999994</v>
      </c>
      <c r="GC30" s="241">
        <v>96.606713999999997</v>
      </c>
      <c r="GD30" s="241">
        <v>105.68839163</v>
      </c>
      <c r="GE30" s="241">
        <v>97.730738000000002</v>
      </c>
      <c r="GF30" s="241">
        <v>70.885210000000001</v>
      </c>
      <c r="GG30" s="241">
        <v>151.19095200000001</v>
      </c>
      <c r="GH30" s="241">
        <v>151.19095200000001</v>
      </c>
      <c r="GI30" s="241">
        <v>100.42578899999999</v>
      </c>
      <c r="GJ30" s="241">
        <v>94.766829329999993</v>
      </c>
      <c r="GK30" s="241">
        <v>101.153508</v>
      </c>
      <c r="GL30" s="241">
        <v>102.665719</v>
      </c>
      <c r="GM30" s="241">
        <v>107.65316951</v>
      </c>
      <c r="GN30" s="241">
        <v>93.308755000000005</v>
      </c>
      <c r="GO30" s="241">
        <v>107.65316951</v>
      </c>
      <c r="GP30" s="241">
        <v>102.537575</v>
      </c>
      <c r="GQ30" s="241">
        <v>100.136961</v>
      </c>
      <c r="GR30" s="241">
        <v>101.534251</v>
      </c>
      <c r="GS30" s="241">
        <v>85.014128999999997</v>
      </c>
      <c r="GT30" s="241">
        <v>100.740112</v>
      </c>
      <c r="GU30" s="241">
        <v>94.733959639999995</v>
      </c>
      <c r="GV30" s="241">
        <v>94.501812979999997</v>
      </c>
      <c r="GW30" s="241">
        <v>94.688101000000003</v>
      </c>
      <c r="GX30" s="241">
        <v>103.380082</v>
      </c>
      <c r="GY30" s="241">
        <v>102.76265600000001</v>
      </c>
      <c r="GZ30" s="241">
        <v>102.68979899999999</v>
      </c>
      <c r="HA30" s="241">
        <v>100.740112</v>
      </c>
      <c r="HB30" s="241">
        <v>100.740112</v>
      </c>
      <c r="HC30" s="241">
        <v>100.740112</v>
      </c>
      <c r="HD30" s="241">
        <v>139.02966699999999</v>
      </c>
      <c r="HE30" s="241">
        <v>139.202235</v>
      </c>
      <c r="HF30" s="241">
        <v>139.202235</v>
      </c>
      <c r="HG30" s="241">
        <v>139.202235</v>
      </c>
      <c r="HH30" s="241">
        <v>82.753174999999999</v>
      </c>
      <c r="HI30" s="241">
        <v>105.74131800000001</v>
      </c>
      <c r="HJ30" s="241">
        <v>105.495644</v>
      </c>
      <c r="HK30" s="241">
        <v>80.091414</v>
      </c>
      <c r="HL30" s="241">
        <v>104.46191399999999</v>
      </c>
      <c r="HM30" s="241">
        <v>113.410647</v>
      </c>
      <c r="HN30" s="241">
        <v>91.632982089999999</v>
      </c>
      <c r="HO30" s="241">
        <v>139.194976</v>
      </c>
      <c r="HP30" s="241">
        <v>101.4040735</v>
      </c>
      <c r="HQ30" s="241">
        <v>101.66378</v>
      </c>
      <c r="HR30" s="241">
        <v>125.39661510000001</v>
      </c>
      <c r="HS30" s="241">
        <v>124.29053894</v>
      </c>
      <c r="HT30" s="241">
        <v>81.305583999999996</v>
      </c>
      <c r="HU30" s="241">
        <v>97.540841999999998</v>
      </c>
      <c r="HV30" s="241">
        <v>93.738377639999996</v>
      </c>
      <c r="HW30" s="241">
        <v>82.978295000000003</v>
      </c>
      <c r="HX30" s="241">
        <v>83.470999000000006</v>
      </c>
      <c r="HY30" s="241">
        <v>155.01222521</v>
      </c>
      <c r="HZ30" s="241">
        <v>101.780452</v>
      </c>
      <c r="IA30" s="241">
        <v>140.57053199999999</v>
      </c>
    </row>
    <row r="31" spans="1:235" x14ac:dyDescent="0.25">
      <c r="A31" s="238"/>
      <c r="B31" s="240">
        <v>45686.583333333299</v>
      </c>
      <c r="C31" s="241">
        <v>83.597620000000006</v>
      </c>
      <c r="D31" s="241">
        <v>83.861221</v>
      </c>
      <c r="E31" s="241">
        <v>83.699209999999994</v>
      </c>
      <c r="F31" s="241">
        <v>83.597620000000006</v>
      </c>
      <c r="G31" s="241">
        <v>125.25373566</v>
      </c>
      <c r="H31" s="241">
        <v>125.22678944</v>
      </c>
      <c r="I31" s="241">
        <v>98.929770000000005</v>
      </c>
      <c r="J31" s="241">
        <v>104.54849400000001</v>
      </c>
      <c r="K31" s="241">
        <v>104.130422</v>
      </c>
      <c r="L31" s="241">
        <v>104.802543</v>
      </c>
      <c r="M31" s="241">
        <v>98.602711999999997</v>
      </c>
      <c r="N31" s="241">
        <v>81.673451</v>
      </c>
      <c r="O31" s="241">
        <v>104.787243</v>
      </c>
      <c r="P31" s="241">
        <v>103.913822</v>
      </c>
      <c r="Q31" s="241">
        <v>62.821432000000001</v>
      </c>
      <c r="R31" s="241">
        <v>130.67150824000001</v>
      </c>
      <c r="S31" s="241">
        <v>104.702684</v>
      </c>
      <c r="T31" s="241">
        <v>98.141476999999995</v>
      </c>
      <c r="U31" s="241">
        <v>56.884036999999999</v>
      </c>
      <c r="V31" s="241">
        <v>98.051941999999997</v>
      </c>
      <c r="W31" s="241">
        <v>98.762412999999995</v>
      </c>
      <c r="X31" s="241">
        <v>52.909928000000001</v>
      </c>
      <c r="Y31" s="241">
        <v>100.14964999999999</v>
      </c>
      <c r="Z31" s="241">
        <v>95.653850000000006</v>
      </c>
      <c r="AA31" s="241">
        <v>97.619625999999997</v>
      </c>
      <c r="AB31" s="241">
        <v>105.410219</v>
      </c>
      <c r="AC31" s="241">
        <v>94.397388000000007</v>
      </c>
      <c r="AD31" s="241">
        <v>99.235685000000004</v>
      </c>
      <c r="AE31" s="241">
        <v>101.065372</v>
      </c>
      <c r="AF31" s="241">
        <v>99.781340999999998</v>
      </c>
      <c r="AG31" s="241">
        <v>85.376451000000003</v>
      </c>
      <c r="AH31" s="241">
        <v>2.0227142499999999</v>
      </c>
      <c r="AI31" s="241">
        <v>3.17610584</v>
      </c>
      <c r="AJ31" s="241">
        <v>2.420963</v>
      </c>
      <c r="AK31" s="241">
        <v>2.5019</v>
      </c>
      <c r="AL31" s="241">
        <v>85.115926999999999</v>
      </c>
      <c r="AM31" s="241">
        <v>52.989747000000001</v>
      </c>
      <c r="AN31" s="241">
        <v>94.603467330000001</v>
      </c>
      <c r="AO31" s="241">
        <v>95.079361000000006</v>
      </c>
      <c r="AP31" s="241">
        <v>102.797943</v>
      </c>
      <c r="AQ31" s="241">
        <v>88.797059000000004</v>
      </c>
      <c r="AR31" s="241">
        <v>78.667592499999998</v>
      </c>
      <c r="AS31" s="241">
        <v>79.036766999999998</v>
      </c>
      <c r="AT31" s="241">
        <v>98.468636000000004</v>
      </c>
      <c r="AU31" s="241">
        <v>103.617068</v>
      </c>
      <c r="AV31" s="241">
        <v>103.617068</v>
      </c>
      <c r="AW31" s="241">
        <v>102.923013</v>
      </c>
      <c r="AX31" s="241">
        <v>101.14467</v>
      </c>
      <c r="AY31" s="241">
        <v>98.153387499999994</v>
      </c>
      <c r="AZ31" s="241">
        <v>98.686511999999993</v>
      </c>
      <c r="BA31" s="241">
        <v>152.61011999999999</v>
      </c>
      <c r="BB31" s="241">
        <v>99.744797000000005</v>
      </c>
      <c r="BC31" s="241">
        <v>99.113658999999998</v>
      </c>
      <c r="BD31" s="241">
        <v>98.877838999999994</v>
      </c>
      <c r="BE31" s="241">
        <v>98.961150669999995</v>
      </c>
      <c r="BF31" s="241">
        <v>97.994866999999999</v>
      </c>
      <c r="BG31" s="241">
        <v>99.086295000000007</v>
      </c>
      <c r="BH31" s="241">
        <v>104.367694</v>
      </c>
      <c r="BI31" s="241">
        <v>104.812156</v>
      </c>
      <c r="BJ31" s="241">
        <v>104.812156</v>
      </c>
      <c r="BK31" s="241">
        <v>104.812156</v>
      </c>
      <c r="BL31" s="241">
        <v>95.516553000000002</v>
      </c>
      <c r="BM31" s="241">
        <v>96.079954000000001</v>
      </c>
      <c r="BN31" s="241">
        <v>101.74464500000001</v>
      </c>
      <c r="BO31" s="241">
        <v>107.310157</v>
      </c>
      <c r="BP31" s="241">
        <v>99.725389000000007</v>
      </c>
      <c r="BQ31" s="241">
        <v>97.396029999999996</v>
      </c>
      <c r="BR31" s="241">
        <v>98.582628</v>
      </c>
      <c r="BS31" s="241">
        <v>85.121182000000005</v>
      </c>
      <c r="BT31" s="241">
        <v>85.204825029999995</v>
      </c>
      <c r="BU31" s="241">
        <v>97.976408000000006</v>
      </c>
      <c r="BV31" s="241">
        <v>86.167619999999999</v>
      </c>
      <c r="BW31" s="241">
        <v>149.955614</v>
      </c>
      <c r="BX31" s="241">
        <v>103.55157</v>
      </c>
      <c r="BY31" s="241">
        <v>111.19803</v>
      </c>
      <c r="BZ31" s="241">
        <v>111.230571</v>
      </c>
      <c r="CA31" s="241">
        <v>88.273651999999998</v>
      </c>
      <c r="CB31" s="241">
        <v>2.4377140000000002</v>
      </c>
      <c r="CC31" s="241">
        <v>99.634714000000002</v>
      </c>
      <c r="CD31" s="241">
        <v>99.105400000000003</v>
      </c>
      <c r="CE31" s="241">
        <v>98.512996000000001</v>
      </c>
      <c r="CF31" s="241">
        <v>1.1932640000000001</v>
      </c>
      <c r="CG31" s="241">
        <v>98.969695000000002</v>
      </c>
      <c r="CH31" s="241">
        <v>149.955614</v>
      </c>
      <c r="CI31" s="241">
        <v>99.530653330000007</v>
      </c>
      <c r="CJ31" s="241">
        <v>99.704359999999994</v>
      </c>
      <c r="CK31" s="241">
        <v>99.764546999999993</v>
      </c>
      <c r="CL31" s="241">
        <v>135.624414</v>
      </c>
      <c r="CM31" s="241">
        <v>137.95351919999999</v>
      </c>
      <c r="CN31" s="241">
        <v>136.016548</v>
      </c>
      <c r="CO31" s="241">
        <v>136.571507</v>
      </c>
      <c r="CP31" s="241">
        <v>101.89098300000001</v>
      </c>
      <c r="CQ31" s="241">
        <v>86.973889</v>
      </c>
      <c r="CR31" s="241">
        <v>93.893732749999998</v>
      </c>
      <c r="CS31" s="241">
        <v>97.112463000000005</v>
      </c>
      <c r="CT31" s="241">
        <v>95.991249999999994</v>
      </c>
      <c r="CU31" s="241">
        <v>90.684650009999999</v>
      </c>
      <c r="CV31" s="241">
        <v>84.631519999999995</v>
      </c>
      <c r="CW31" s="241">
        <v>99.058231000000006</v>
      </c>
      <c r="CX31" s="241">
        <v>108.13525011</v>
      </c>
      <c r="CY31" s="241">
        <v>95.871543000000003</v>
      </c>
      <c r="CZ31" s="241">
        <v>98.917520670000002</v>
      </c>
      <c r="DA31" s="241">
        <v>99.151070000000004</v>
      </c>
      <c r="DB31" s="241">
        <v>99.242414999999994</v>
      </c>
      <c r="DC31" s="241">
        <v>105.08449400000001</v>
      </c>
      <c r="DD31" s="241">
        <v>105.361914</v>
      </c>
      <c r="DE31" s="241">
        <v>103.55157</v>
      </c>
      <c r="DF31" s="241">
        <v>103.090155</v>
      </c>
      <c r="DG31" s="241">
        <v>110.98151473999999</v>
      </c>
      <c r="DH31" s="241">
        <v>99.500118999999998</v>
      </c>
      <c r="DI31" s="241">
        <v>111.230571</v>
      </c>
      <c r="DJ31" s="241">
        <v>100.80725649999999</v>
      </c>
      <c r="DK31" s="241">
        <v>5.6376320399999997</v>
      </c>
      <c r="DL31" s="241">
        <v>105.46668</v>
      </c>
      <c r="DM31" s="241">
        <v>105.07921899999999</v>
      </c>
      <c r="DN31" s="241">
        <v>97.714099329999996</v>
      </c>
      <c r="DO31" s="241">
        <v>137.93849800000001</v>
      </c>
      <c r="DP31" s="241">
        <v>134.88355000000001</v>
      </c>
      <c r="DQ31" s="241">
        <v>62.028198000000003</v>
      </c>
      <c r="DR31" s="241">
        <v>82.178214999999994</v>
      </c>
      <c r="DS31" s="241">
        <v>127.14327</v>
      </c>
      <c r="DT31" s="241">
        <v>98.422310999999993</v>
      </c>
      <c r="DU31" s="241">
        <v>98.764914000000005</v>
      </c>
      <c r="DV31" s="241">
        <v>102.277552</v>
      </c>
      <c r="DW31" s="241">
        <v>103.97353200000001</v>
      </c>
      <c r="DX31" s="241">
        <v>104.242873</v>
      </c>
      <c r="DY31" s="241">
        <v>93.883341000000001</v>
      </c>
      <c r="DZ31" s="241">
        <v>84.747478999999998</v>
      </c>
      <c r="EA31" s="241">
        <v>82.525681750000004</v>
      </c>
      <c r="EB31" s="241">
        <v>81.912699790000005</v>
      </c>
      <c r="EC31" s="241">
        <v>99.643895000000001</v>
      </c>
      <c r="ED31" s="241">
        <v>99.866406999999995</v>
      </c>
      <c r="EE31" s="241">
        <v>96.348977000000005</v>
      </c>
      <c r="EF31" s="241">
        <v>96.897501000000005</v>
      </c>
      <c r="EG31" s="241">
        <v>96.760773</v>
      </c>
      <c r="EH31" s="241">
        <v>102.498954</v>
      </c>
      <c r="EI31" s="241">
        <v>107.64472399</v>
      </c>
      <c r="EJ31" s="241">
        <v>99.046645999999996</v>
      </c>
      <c r="EK31" s="241">
        <v>99.046645999999996</v>
      </c>
      <c r="EL31" s="241">
        <v>96.414872000000003</v>
      </c>
      <c r="EM31" s="241">
        <v>103.26115799999999</v>
      </c>
      <c r="EN31" s="241">
        <v>103.67059999999999</v>
      </c>
      <c r="EO31" s="241">
        <v>103.55157</v>
      </c>
      <c r="EP31" s="241">
        <v>97.913493000000003</v>
      </c>
      <c r="EQ31" s="241">
        <v>99.106677000000005</v>
      </c>
      <c r="ER31" s="241">
        <v>139.45648499999999</v>
      </c>
      <c r="ES31" s="241">
        <v>99.547816999999995</v>
      </c>
      <c r="ET31" s="241">
        <v>99.734185999999994</v>
      </c>
      <c r="EU31" s="241">
        <v>102.71260488</v>
      </c>
      <c r="EV31" s="241">
        <v>92.307665999999998</v>
      </c>
      <c r="EW31" s="241">
        <v>89.909216000000001</v>
      </c>
      <c r="EX31" s="241">
        <v>94.834997999999999</v>
      </c>
      <c r="EY31" s="241">
        <v>93.908647999999999</v>
      </c>
      <c r="EZ31" s="241">
        <v>129.93378616000001</v>
      </c>
      <c r="FA31" s="241">
        <v>129.92773302000001</v>
      </c>
      <c r="FB31" s="241">
        <v>84.627656999999999</v>
      </c>
      <c r="FC31" s="241">
        <v>83.853199000000004</v>
      </c>
      <c r="FD31" s="241">
        <v>102.421936</v>
      </c>
      <c r="FE31" s="241">
        <v>102.78057800000001</v>
      </c>
      <c r="FF31" s="241">
        <v>102.93069199999999</v>
      </c>
      <c r="FG31" s="241">
        <v>93.157103820000003</v>
      </c>
      <c r="FH31" s="241">
        <v>82.342202</v>
      </c>
      <c r="FI31" s="241">
        <v>125.15639733</v>
      </c>
      <c r="FJ31" s="241">
        <v>137.67041599999999</v>
      </c>
      <c r="FK31" s="241">
        <v>101.37593</v>
      </c>
      <c r="FL31" s="241">
        <v>103.26494504999999</v>
      </c>
      <c r="FM31" s="241">
        <v>141.646435</v>
      </c>
      <c r="FN31" s="241">
        <v>93.104867999999996</v>
      </c>
      <c r="FO31" s="241">
        <v>93.676930999999996</v>
      </c>
      <c r="FP31" s="241">
        <v>95.110274000000004</v>
      </c>
      <c r="FQ31" s="241">
        <v>99.791273000000004</v>
      </c>
      <c r="FR31" s="241">
        <v>88.286126300000006</v>
      </c>
      <c r="FS31" s="241">
        <v>87.948735999999997</v>
      </c>
      <c r="FT31" s="241">
        <v>88.273651999999998</v>
      </c>
      <c r="FU31" s="241">
        <v>102.85169500000001</v>
      </c>
      <c r="FV31" s="241">
        <v>102.85169500000001</v>
      </c>
      <c r="FW31" s="241">
        <v>102.493904</v>
      </c>
      <c r="FX31" s="241">
        <v>102.493904</v>
      </c>
      <c r="FY31" s="241">
        <v>102.493904</v>
      </c>
      <c r="FZ31" s="241">
        <v>104.855278</v>
      </c>
      <c r="GA31" s="241">
        <v>104.68791</v>
      </c>
      <c r="GB31" s="241">
        <v>96.794628000000003</v>
      </c>
      <c r="GC31" s="241">
        <v>96.559346000000005</v>
      </c>
      <c r="GD31" s="241">
        <v>104.80452578000001</v>
      </c>
      <c r="GE31" s="241">
        <v>98.440804</v>
      </c>
      <c r="GF31" s="241">
        <v>70.343084000000005</v>
      </c>
      <c r="GG31" s="241">
        <v>149.955614</v>
      </c>
      <c r="GH31" s="241">
        <v>149.955614</v>
      </c>
      <c r="GI31" s="241">
        <v>100.958833</v>
      </c>
      <c r="GJ31" s="241">
        <v>94.36605333</v>
      </c>
      <c r="GK31" s="241">
        <v>102.125595</v>
      </c>
      <c r="GL31" s="241">
        <v>103.090155</v>
      </c>
      <c r="GM31" s="241">
        <v>108.09215851</v>
      </c>
      <c r="GN31" s="241">
        <v>94.066834</v>
      </c>
      <c r="GO31" s="241">
        <v>108.09215851</v>
      </c>
      <c r="GP31" s="241">
        <v>102.85169500000001</v>
      </c>
      <c r="GQ31" s="241">
        <v>99.227259000000004</v>
      </c>
      <c r="GR31" s="241">
        <v>101.473021</v>
      </c>
      <c r="GS31" s="241">
        <v>84.566747000000007</v>
      </c>
      <c r="GT31" s="241">
        <v>99.955681999999996</v>
      </c>
      <c r="GU31" s="241">
        <v>93.951653019999995</v>
      </c>
      <c r="GV31" s="241">
        <v>93.721323080000005</v>
      </c>
      <c r="GW31" s="241">
        <v>95.091909999999999</v>
      </c>
      <c r="GX31" s="241">
        <v>103.77465599999999</v>
      </c>
      <c r="GY31" s="241">
        <v>103.09319000000001</v>
      </c>
      <c r="GZ31" s="241">
        <v>103.017895</v>
      </c>
      <c r="HA31" s="241">
        <v>99.955681999999996</v>
      </c>
      <c r="HB31" s="241">
        <v>99.955681999999996</v>
      </c>
      <c r="HC31" s="241">
        <v>99.955681999999996</v>
      </c>
      <c r="HD31" s="241">
        <v>137.741491</v>
      </c>
      <c r="HE31" s="241">
        <v>137.916258</v>
      </c>
      <c r="HF31" s="241">
        <v>137.916258</v>
      </c>
      <c r="HG31" s="241">
        <v>137.916258</v>
      </c>
      <c r="HH31" s="241">
        <v>82.319055000000006</v>
      </c>
      <c r="HI31" s="241">
        <v>106.27464000000001</v>
      </c>
      <c r="HJ31" s="241">
        <v>106.030081</v>
      </c>
      <c r="HK31" s="241">
        <v>79.679968000000002</v>
      </c>
      <c r="HL31" s="241">
        <v>105.238123</v>
      </c>
      <c r="HM31" s="241">
        <v>112.455347</v>
      </c>
      <c r="HN31" s="241">
        <v>92.375823249999996</v>
      </c>
      <c r="HO31" s="241">
        <v>137.92868799999999</v>
      </c>
      <c r="HP31" s="241">
        <v>100.71909650000001</v>
      </c>
      <c r="HQ31" s="241">
        <v>100.978505</v>
      </c>
      <c r="HR31" s="241">
        <v>125.33555063</v>
      </c>
      <c r="HS31" s="241">
        <v>124.23466091</v>
      </c>
      <c r="HT31" s="241">
        <v>80.808770999999993</v>
      </c>
      <c r="HU31" s="241">
        <v>96.945598000000004</v>
      </c>
      <c r="HV31" s="241">
        <v>92.963862210000002</v>
      </c>
      <c r="HW31" s="241">
        <v>82.556794999999994</v>
      </c>
      <c r="HX31" s="241">
        <v>83.043464</v>
      </c>
      <c r="HY31" s="241">
        <v>153.74834543</v>
      </c>
      <c r="HZ31" s="241">
        <v>101.095191</v>
      </c>
      <c r="IA31" s="241">
        <v>139.27327099999999</v>
      </c>
    </row>
    <row r="32" spans="1:235" x14ac:dyDescent="0.25">
      <c r="A32" s="238"/>
      <c r="B32" s="240">
        <v>45686.604166666701</v>
      </c>
      <c r="C32" s="241">
        <v>100.278401</v>
      </c>
      <c r="D32" s="241">
        <v>100.608469</v>
      </c>
      <c r="E32" s="241">
        <v>100.40409699999999</v>
      </c>
      <c r="F32" s="241">
        <v>100.278401</v>
      </c>
      <c r="G32" s="241">
        <v>0</v>
      </c>
      <c r="H32" s="241">
        <v>0</v>
      </c>
      <c r="I32" s="241">
        <v>118.468462</v>
      </c>
      <c r="J32" s="241">
        <v>124.880161</v>
      </c>
      <c r="K32" s="241">
        <v>124.32631600000001</v>
      </c>
      <c r="L32" s="241">
        <v>125.216691</v>
      </c>
      <c r="M32" s="241">
        <v>118.038172</v>
      </c>
      <c r="N32" s="241">
        <v>97.826526999999999</v>
      </c>
      <c r="O32" s="241">
        <v>125.373734</v>
      </c>
      <c r="P32" s="241">
        <v>124.329927</v>
      </c>
      <c r="Q32" s="241">
        <v>75.188478000000003</v>
      </c>
      <c r="R32" s="241">
        <v>156.82255678999999</v>
      </c>
      <c r="S32" s="241">
        <v>125.179276</v>
      </c>
      <c r="T32" s="241">
        <v>117.658253</v>
      </c>
      <c r="U32" s="241">
        <v>68.073263999999995</v>
      </c>
      <c r="V32" s="241">
        <v>117.7403745</v>
      </c>
      <c r="W32" s="241">
        <v>118.603145</v>
      </c>
      <c r="X32" s="241">
        <v>63.308188000000001</v>
      </c>
      <c r="Y32" s="241">
        <v>119.983164</v>
      </c>
      <c r="Z32" s="241">
        <v>114.587643</v>
      </c>
      <c r="AA32" s="241">
        <v>116.944917</v>
      </c>
      <c r="AB32" s="241">
        <v>126.348613</v>
      </c>
      <c r="AC32" s="241">
        <v>113.14845200000001</v>
      </c>
      <c r="AD32" s="241">
        <v>118.7925</v>
      </c>
      <c r="AE32" s="241">
        <v>121.114385</v>
      </c>
      <c r="AF32" s="241">
        <v>119.533556</v>
      </c>
      <c r="AG32" s="241">
        <v>102.30450999999999</v>
      </c>
      <c r="AH32" s="241">
        <v>2.0117375000000002</v>
      </c>
      <c r="AI32" s="241">
        <v>3.51073982</v>
      </c>
      <c r="AJ32" s="241">
        <v>2.6206429999999998</v>
      </c>
      <c r="AK32" s="241">
        <v>2.707713</v>
      </c>
      <c r="AL32" s="241">
        <v>101.996059</v>
      </c>
      <c r="AM32" s="241">
        <v>63.399748000000002</v>
      </c>
      <c r="AN32" s="241">
        <v>113.41273833</v>
      </c>
      <c r="AO32" s="241">
        <v>113.97873199999999</v>
      </c>
      <c r="AP32" s="241">
        <v>123.591549</v>
      </c>
      <c r="AQ32" s="241">
        <v>106.327573</v>
      </c>
      <c r="AR32" s="241">
        <v>94.272047499999999</v>
      </c>
      <c r="AS32" s="241">
        <v>94.714709999999997</v>
      </c>
      <c r="AT32" s="241">
        <v>121.383473</v>
      </c>
      <c r="AU32" s="241">
        <v>124.31805199999999</v>
      </c>
      <c r="AV32" s="241">
        <v>124.308421</v>
      </c>
      <c r="AW32" s="241">
        <v>123.904797</v>
      </c>
      <c r="AX32" s="241">
        <v>121.205232</v>
      </c>
      <c r="AY32" s="241">
        <v>117.862675</v>
      </c>
      <c r="AZ32" s="241">
        <v>118.502584</v>
      </c>
      <c r="BA32" s="241">
        <v>182.84663499999999</v>
      </c>
      <c r="BB32" s="241">
        <v>119.46531400000001</v>
      </c>
      <c r="BC32" s="241">
        <v>118.69247799999999</v>
      </c>
      <c r="BD32" s="241">
        <v>118.24809999999999</v>
      </c>
      <c r="BE32" s="241">
        <v>118.52073300000001</v>
      </c>
      <c r="BF32" s="241">
        <v>117.319682</v>
      </c>
      <c r="BG32" s="241">
        <v>118.659008</v>
      </c>
      <c r="BH32" s="241">
        <v>125.192179</v>
      </c>
      <c r="BI32" s="241">
        <v>125.76124799999999</v>
      </c>
      <c r="BJ32" s="241">
        <v>125.75921</v>
      </c>
      <c r="BK32" s="241">
        <v>125.760172</v>
      </c>
      <c r="BL32" s="241">
        <v>114.419732</v>
      </c>
      <c r="BM32" s="241">
        <v>115.108192</v>
      </c>
      <c r="BN32" s="241">
        <v>122.218333</v>
      </c>
      <c r="BO32" s="241">
        <v>128.80533600000001</v>
      </c>
      <c r="BP32" s="241">
        <v>119.328273</v>
      </c>
      <c r="BQ32" s="241">
        <v>116.639062</v>
      </c>
      <c r="BR32" s="241">
        <v>118.176081</v>
      </c>
      <c r="BS32" s="241">
        <v>102.01321900000001</v>
      </c>
      <c r="BT32" s="241">
        <v>102.11346166</v>
      </c>
      <c r="BU32" s="241">
        <v>117.591855</v>
      </c>
      <c r="BV32" s="241">
        <v>103.33601833</v>
      </c>
      <c r="BW32" s="241">
        <v>179.68669600000001</v>
      </c>
      <c r="BX32" s="241">
        <v>123.868025</v>
      </c>
      <c r="BY32" s="241">
        <v>119.666984</v>
      </c>
      <c r="BZ32" s="241">
        <v>119.725414</v>
      </c>
      <c r="CA32" s="241">
        <v>106.13248299999999</v>
      </c>
      <c r="CB32" s="241">
        <v>2.7526860000000002</v>
      </c>
      <c r="CC32" s="241">
        <v>119.225804</v>
      </c>
      <c r="CD32" s="241">
        <v>118.82321399999999</v>
      </c>
      <c r="CE32" s="241">
        <v>118.11133</v>
      </c>
      <c r="CF32" s="241">
        <v>1.2602910000000001</v>
      </c>
      <c r="CG32" s="241">
        <v>118.936255</v>
      </c>
      <c r="CH32" s="241">
        <v>179.68669600000001</v>
      </c>
      <c r="CI32" s="241">
        <v>119.20504966999999</v>
      </c>
      <c r="CJ32" s="241">
        <v>119.416167</v>
      </c>
      <c r="CK32" s="241">
        <v>119.730952</v>
      </c>
      <c r="CL32" s="241">
        <v>163.13868099999999</v>
      </c>
      <c r="CM32" s="241">
        <v>165.61391585999999</v>
      </c>
      <c r="CN32" s="241">
        <v>163.095046</v>
      </c>
      <c r="CO32" s="241">
        <v>164.18053399999999</v>
      </c>
      <c r="CP32" s="241">
        <v>122.34889800000001</v>
      </c>
      <c r="CQ32" s="241">
        <v>104.301802</v>
      </c>
      <c r="CR32" s="241">
        <v>112.51189295</v>
      </c>
      <c r="CS32" s="241">
        <v>116.492577</v>
      </c>
      <c r="CT32" s="241">
        <v>115.021103</v>
      </c>
      <c r="CU32" s="241">
        <v>108.28922673</v>
      </c>
      <c r="CV32" s="241">
        <v>101.475403</v>
      </c>
      <c r="CW32" s="241">
        <v>118.7037</v>
      </c>
      <c r="CX32" s="241">
        <v>129.61493086999999</v>
      </c>
      <c r="CY32" s="241">
        <v>114.91537</v>
      </c>
      <c r="CZ32" s="241">
        <v>118.36645566999999</v>
      </c>
      <c r="DA32" s="241">
        <v>118.681301</v>
      </c>
      <c r="DB32" s="241">
        <v>118.738185</v>
      </c>
      <c r="DC32" s="241">
        <v>125.686187</v>
      </c>
      <c r="DD32" s="241">
        <v>126.011433</v>
      </c>
      <c r="DE32" s="241">
        <v>123.868025</v>
      </c>
      <c r="DF32" s="241">
        <v>123.421239</v>
      </c>
      <c r="DG32" s="241">
        <v>0</v>
      </c>
      <c r="DH32" s="241">
        <v>119.062971</v>
      </c>
      <c r="DI32" s="241">
        <v>119.725414</v>
      </c>
      <c r="DJ32" s="241">
        <v>120.773124</v>
      </c>
      <c r="DK32" s="241">
        <v>6.5835612000000001</v>
      </c>
      <c r="DL32" s="241">
        <v>126.215643</v>
      </c>
      <c r="DM32" s="241">
        <v>125.743531</v>
      </c>
      <c r="DN32" s="241">
        <v>116.97667333</v>
      </c>
      <c r="DO32" s="241">
        <v>165.597252</v>
      </c>
      <c r="DP32" s="241">
        <v>161.76991699999999</v>
      </c>
      <c r="DQ32" s="241">
        <v>74.299960999999996</v>
      </c>
      <c r="DR32" s="241">
        <v>98.517464000000004</v>
      </c>
      <c r="DS32" s="241">
        <v>152.49155400000001</v>
      </c>
      <c r="DT32" s="241">
        <v>117.870076</v>
      </c>
      <c r="DU32" s="241">
        <v>118.27761599999999</v>
      </c>
      <c r="DV32" s="241">
        <v>122.817441</v>
      </c>
      <c r="DW32" s="241">
        <v>124.35790299999999</v>
      </c>
      <c r="DX32" s="241">
        <v>124.686092</v>
      </c>
      <c r="DY32" s="241">
        <v>112.463087</v>
      </c>
      <c r="DZ32" s="241">
        <v>101.27600700000001</v>
      </c>
      <c r="EA32" s="241">
        <v>98.507222749999997</v>
      </c>
      <c r="EB32" s="241">
        <v>98.139990420000004</v>
      </c>
      <c r="EC32" s="241">
        <v>119.61456200000001</v>
      </c>
      <c r="ED32" s="241">
        <v>119.889386</v>
      </c>
      <c r="EE32" s="241">
        <v>115.38823499999999</v>
      </c>
      <c r="EF32" s="241">
        <v>116.06023500000001</v>
      </c>
      <c r="EG32" s="241">
        <v>116.31609</v>
      </c>
      <c r="EH32" s="241">
        <v>123.08394199999999</v>
      </c>
      <c r="EI32" s="241">
        <v>129.02696888</v>
      </c>
      <c r="EJ32" s="241">
        <v>122.08107200000001</v>
      </c>
      <c r="EK32" s="241">
        <v>122.081307</v>
      </c>
      <c r="EL32" s="241">
        <v>115.55979000000001</v>
      </c>
      <c r="EM32" s="241">
        <v>123.53030099999999</v>
      </c>
      <c r="EN32" s="241">
        <v>123.992632</v>
      </c>
      <c r="EO32" s="241">
        <v>123.86846199999999</v>
      </c>
      <c r="EP32" s="241">
        <v>117.33566999999999</v>
      </c>
      <c r="EQ32" s="241">
        <v>118.798592</v>
      </c>
      <c r="ER32" s="241">
        <v>167.44730799999999</v>
      </c>
      <c r="ES32" s="241">
        <v>119.164614</v>
      </c>
      <c r="ET32" s="241">
        <v>119.44912100000001</v>
      </c>
      <c r="EU32" s="241">
        <v>123.09163603</v>
      </c>
      <c r="EV32" s="241">
        <v>110.594415</v>
      </c>
      <c r="EW32" s="241">
        <v>107.69437000000001</v>
      </c>
      <c r="EX32" s="241">
        <v>113.625973</v>
      </c>
      <c r="EY32" s="241">
        <v>112.139503</v>
      </c>
      <c r="EZ32" s="241">
        <v>0</v>
      </c>
      <c r="FA32" s="241">
        <v>0</v>
      </c>
      <c r="FB32" s="241">
        <v>101.47616499999999</v>
      </c>
      <c r="FC32" s="241">
        <v>100.48961300000001</v>
      </c>
      <c r="FD32" s="241">
        <v>123.04686100000001</v>
      </c>
      <c r="FE32" s="241">
        <v>123.438512</v>
      </c>
      <c r="FF32" s="241">
        <v>123.602609</v>
      </c>
      <c r="FG32" s="241">
        <v>111.71674158</v>
      </c>
      <c r="FH32" s="241">
        <v>98.724097</v>
      </c>
      <c r="FI32" s="241">
        <v>0</v>
      </c>
      <c r="FJ32" s="241">
        <v>165.22009299999999</v>
      </c>
      <c r="FK32" s="241">
        <v>121.46568499999999</v>
      </c>
      <c r="FL32" s="241">
        <v>124.0677905</v>
      </c>
      <c r="FM32" s="241">
        <v>170.16842199999999</v>
      </c>
      <c r="FN32" s="241">
        <v>111.401183</v>
      </c>
      <c r="FO32" s="241">
        <v>112.09366</v>
      </c>
      <c r="FP32" s="241">
        <v>113.957088</v>
      </c>
      <c r="FQ32" s="241">
        <v>119.75544600000001</v>
      </c>
      <c r="FR32" s="241">
        <v>106.14754588</v>
      </c>
      <c r="FS32" s="241">
        <v>105.72597399999999</v>
      </c>
      <c r="FT32" s="241">
        <v>106.132554</v>
      </c>
      <c r="FU32" s="241">
        <v>123.195984</v>
      </c>
      <c r="FV32" s="241">
        <v>123.196003</v>
      </c>
      <c r="FW32" s="241">
        <v>123.74439599999999</v>
      </c>
      <c r="FX32" s="241">
        <v>123.74439599999999</v>
      </c>
      <c r="FY32" s="241">
        <v>123.74439599999999</v>
      </c>
      <c r="FZ32" s="241">
        <v>125.461294</v>
      </c>
      <c r="GA32" s="241">
        <v>125.264439</v>
      </c>
      <c r="GB32" s="241">
        <v>115.63829</v>
      </c>
      <c r="GC32" s="241">
        <v>115.386348</v>
      </c>
      <c r="GD32" s="241">
        <v>125.85679734</v>
      </c>
      <c r="GE32" s="241">
        <v>118.028881</v>
      </c>
      <c r="GF32" s="241">
        <v>84.311957000000007</v>
      </c>
      <c r="GG32" s="241">
        <v>179.686699</v>
      </c>
      <c r="GH32" s="241">
        <v>179.686699</v>
      </c>
      <c r="GI32" s="241">
        <v>122.661232</v>
      </c>
      <c r="GJ32" s="241">
        <v>113.11095333</v>
      </c>
      <c r="GK32" s="241">
        <v>121.83951500000001</v>
      </c>
      <c r="GL32" s="241">
        <v>123.421389</v>
      </c>
      <c r="GM32" s="241">
        <v>129.56327974000001</v>
      </c>
      <c r="GN32" s="241">
        <v>112.72377400000001</v>
      </c>
      <c r="GO32" s="241">
        <v>129.56327974000001</v>
      </c>
      <c r="GP32" s="241">
        <v>123.196065</v>
      </c>
      <c r="GQ32" s="241">
        <v>118.83374499999999</v>
      </c>
      <c r="GR32" s="241">
        <v>121.86801699999999</v>
      </c>
      <c r="GS32" s="241">
        <v>101.328631</v>
      </c>
      <c r="GT32" s="241">
        <v>119.742977</v>
      </c>
      <c r="GU32" s="241">
        <v>112.81462153</v>
      </c>
      <c r="GV32" s="241">
        <v>112.53802019</v>
      </c>
      <c r="GW32" s="241">
        <v>114.010964</v>
      </c>
      <c r="GX32" s="241">
        <v>124.44735</v>
      </c>
      <c r="GY32" s="241">
        <v>123.623789</v>
      </c>
      <c r="GZ32" s="241">
        <v>123.46272999999999</v>
      </c>
      <c r="HA32" s="241">
        <v>119.742977</v>
      </c>
      <c r="HB32" s="241">
        <v>119.74295499999999</v>
      </c>
      <c r="HC32" s="241">
        <v>119.742977</v>
      </c>
      <c r="HD32" s="241">
        <v>165.364812</v>
      </c>
      <c r="HE32" s="241">
        <v>165.569907</v>
      </c>
      <c r="HF32" s="241">
        <v>165.569907</v>
      </c>
      <c r="HG32" s="241">
        <v>165.569907</v>
      </c>
      <c r="HH32" s="241">
        <v>98.685406999999998</v>
      </c>
      <c r="HI32" s="241">
        <v>127.17427600000001</v>
      </c>
      <c r="HJ32" s="241">
        <v>126.894751</v>
      </c>
      <c r="HK32" s="241">
        <v>95.319883000000004</v>
      </c>
      <c r="HL32" s="241">
        <v>125.78994299999999</v>
      </c>
      <c r="HM32" s="241">
        <v>134.86562799999999</v>
      </c>
      <c r="HN32" s="241">
        <v>110.69739222</v>
      </c>
      <c r="HO32" s="241">
        <v>165.54838599999999</v>
      </c>
      <c r="HP32" s="241">
        <v>120.697266</v>
      </c>
      <c r="HQ32" s="241">
        <v>121.010182</v>
      </c>
      <c r="HR32" s="241">
        <v>0</v>
      </c>
      <c r="HS32" s="241">
        <v>0</v>
      </c>
      <c r="HT32" s="241">
        <v>96.817239999999998</v>
      </c>
      <c r="HU32" s="241">
        <v>116.16248299999999</v>
      </c>
      <c r="HV32" s="241">
        <v>111.62839162</v>
      </c>
      <c r="HW32" s="241">
        <v>98.923938500000006</v>
      </c>
      <c r="HX32" s="241">
        <v>99.505645000000001</v>
      </c>
      <c r="HY32" s="241">
        <v>184.17583981999999</v>
      </c>
      <c r="HZ32" s="241">
        <v>121.157003</v>
      </c>
      <c r="IA32" s="241">
        <v>167.22466499999999</v>
      </c>
    </row>
    <row r="33" spans="1:235" x14ac:dyDescent="0.25">
      <c r="A33" s="238"/>
      <c r="B33" s="240">
        <v>45686.625</v>
      </c>
      <c r="C33" s="241">
        <v>107.735938</v>
      </c>
      <c r="D33" s="241">
        <v>108.06151300000001</v>
      </c>
      <c r="E33" s="241">
        <v>107.86251300000001</v>
      </c>
      <c r="F33" s="241">
        <v>107.735938</v>
      </c>
      <c r="G33" s="241">
        <v>0</v>
      </c>
      <c r="H33" s="241">
        <v>0</v>
      </c>
      <c r="I33" s="241">
        <v>118.739437</v>
      </c>
      <c r="J33" s="241">
        <v>126.07883</v>
      </c>
      <c r="K33" s="241">
        <v>125.544715</v>
      </c>
      <c r="L33" s="241">
        <v>126.448178</v>
      </c>
      <c r="M33" s="241">
        <v>118.38263000000001</v>
      </c>
      <c r="N33" s="241">
        <v>104.347577</v>
      </c>
      <c r="O33" s="241">
        <v>127.048286</v>
      </c>
      <c r="P33" s="241">
        <v>126.151506</v>
      </c>
      <c r="Q33" s="241">
        <v>77.927289999999999</v>
      </c>
      <c r="R33" s="241">
        <v>157.29451617000001</v>
      </c>
      <c r="S33" s="241">
        <v>126.38231</v>
      </c>
      <c r="T33" s="241">
        <v>119.09644400000001</v>
      </c>
      <c r="U33" s="241">
        <v>70.222601999999995</v>
      </c>
      <c r="V33" s="241">
        <v>108.7572285</v>
      </c>
      <c r="W33" s="241">
        <v>109.62249199999999</v>
      </c>
      <c r="X33" s="241">
        <v>65.059139999999999</v>
      </c>
      <c r="Y33" s="241">
        <v>119.928551</v>
      </c>
      <c r="Z33" s="241">
        <v>114.728127</v>
      </c>
      <c r="AA33" s="241">
        <v>117.317156</v>
      </c>
      <c r="AB33" s="241">
        <v>127.58353200000001</v>
      </c>
      <c r="AC33" s="241">
        <v>113.89713999999999</v>
      </c>
      <c r="AD33" s="241">
        <v>119.344397</v>
      </c>
      <c r="AE33" s="241">
        <v>120.68066399999999</v>
      </c>
      <c r="AF33" s="241">
        <v>119.53822700000001</v>
      </c>
      <c r="AG33" s="241">
        <v>106.51179500000001</v>
      </c>
      <c r="AH33" s="241">
        <v>2.0316744999999998</v>
      </c>
      <c r="AI33" s="241">
        <v>3.6258755200000001</v>
      </c>
      <c r="AJ33" s="241">
        <v>2.7503540000000002</v>
      </c>
      <c r="AK33" s="241">
        <v>2.81534</v>
      </c>
      <c r="AL33" s="241">
        <v>105.384193</v>
      </c>
      <c r="AM33" s="241">
        <v>65.160768000000004</v>
      </c>
      <c r="AN33" s="241">
        <v>113.872726</v>
      </c>
      <c r="AO33" s="241">
        <v>114.454503</v>
      </c>
      <c r="AP33" s="241">
        <v>124.64466299999999</v>
      </c>
      <c r="AQ33" s="241">
        <v>108.851552</v>
      </c>
      <c r="AR33" s="241">
        <v>99.346648999999999</v>
      </c>
      <c r="AS33" s="241">
        <v>99.792725000000004</v>
      </c>
      <c r="AT33" s="241">
        <v>122.54327600000001</v>
      </c>
      <c r="AU33" s="241">
        <v>125.309797</v>
      </c>
      <c r="AV33" s="241">
        <v>125.309797</v>
      </c>
      <c r="AW33" s="241">
        <v>124.60360900000001</v>
      </c>
      <c r="AX33" s="241">
        <v>120.924638</v>
      </c>
      <c r="AY33" s="241">
        <v>110.3300505</v>
      </c>
      <c r="AZ33" s="241">
        <v>110.977259</v>
      </c>
      <c r="BA33" s="241">
        <v>183.98753500000001</v>
      </c>
      <c r="BB33" s="241">
        <v>119.425945</v>
      </c>
      <c r="BC33" s="241">
        <v>118.73783299999999</v>
      </c>
      <c r="BD33" s="241">
        <v>118.24809999999999</v>
      </c>
      <c r="BE33" s="241">
        <v>118.56355167</v>
      </c>
      <c r="BF33" s="241">
        <v>117.535988</v>
      </c>
      <c r="BG33" s="241">
        <v>118.70329599999999</v>
      </c>
      <c r="BH33" s="241">
        <v>126.23465</v>
      </c>
      <c r="BI33" s="241">
        <v>126.764323</v>
      </c>
      <c r="BJ33" s="241">
        <v>126.764323</v>
      </c>
      <c r="BK33" s="241">
        <v>126.764323</v>
      </c>
      <c r="BL33" s="241">
        <v>114.870665</v>
      </c>
      <c r="BM33" s="241">
        <v>115.56981</v>
      </c>
      <c r="BN33" s="241">
        <v>121.712125</v>
      </c>
      <c r="BO33" s="241">
        <v>127.53115099999999</v>
      </c>
      <c r="BP33" s="241">
        <v>120.073609</v>
      </c>
      <c r="BQ33" s="241">
        <v>117.435002</v>
      </c>
      <c r="BR33" s="241">
        <v>119.65851499999999</v>
      </c>
      <c r="BS33" s="241">
        <v>105.392804</v>
      </c>
      <c r="BT33" s="241">
        <v>105.49445399</v>
      </c>
      <c r="BU33" s="241">
        <v>118.791972</v>
      </c>
      <c r="BV33" s="241">
        <v>104.89850583</v>
      </c>
      <c r="BW33" s="241">
        <v>180.75115700000001</v>
      </c>
      <c r="BX33" s="241">
        <v>125.042941</v>
      </c>
      <c r="BY33" s="241">
        <v>120.53038599999999</v>
      </c>
      <c r="BZ33" s="241">
        <v>120.589251</v>
      </c>
      <c r="CA33" s="241">
        <v>113.508573</v>
      </c>
      <c r="CB33" s="241">
        <v>3.1175959999999998</v>
      </c>
      <c r="CC33" s="241">
        <v>119.906616</v>
      </c>
      <c r="CD33" s="241">
        <v>120.30312499999999</v>
      </c>
      <c r="CE33" s="241">
        <v>119.569103</v>
      </c>
      <c r="CF33" s="241">
        <v>1.6485829999999999</v>
      </c>
      <c r="CG33" s="241">
        <v>119.221643</v>
      </c>
      <c r="CH33" s="241">
        <v>180.75115700000001</v>
      </c>
      <c r="CI33" s="241">
        <v>119.16643967</v>
      </c>
      <c r="CJ33" s="241">
        <v>119.376942</v>
      </c>
      <c r="CK33" s="241">
        <v>120.066558</v>
      </c>
      <c r="CL33" s="241">
        <v>163.973096</v>
      </c>
      <c r="CM33" s="241">
        <v>166.21585483000001</v>
      </c>
      <c r="CN33" s="241">
        <v>163.75791699999999</v>
      </c>
      <c r="CO33" s="241">
        <v>164.877286</v>
      </c>
      <c r="CP33" s="241">
        <v>114.867362</v>
      </c>
      <c r="CQ33" s="241">
        <v>105.877652</v>
      </c>
      <c r="CR33" s="241">
        <v>114.88651958</v>
      </c>
      <c r="CS33" s="241">
        <v>116.667689</v>
      </c>
      <c r="CT33" s="241">
        <v>115.79564499999999</v>
      </c>
      <c r="CU33" s="241">
        <v>110.67474412</v>
      </c>
      <c r="CV33" s="241">
        <v>107.523692</v>
      </c>
      <c r="CW33" s="241">
        <v>118.54258299999999</v>
      </c>
      <c r="CX33" s="241">
        <v>130.90932652000001</v>
      </c>
      <c r="CY33" s="241">
        <v>115.398174</v>
      </c>
      <c r="CZ33" s="241">
        <v>117.845378</v>
      </c>
      <c r="DA33" s="241">
        <v>118.321175</v>
      </c>
      <c r="DB33" s="241">
        <v>119.57122099999999</v>
      </c>
      <c r="DC33" s="241">
        <v>126.77272000000001</v>
      </c>
      <c r="DD33" s="241">
        <v>127.09104600000001</v>
      </c>
      <c r="DE33" s="241">
        <v>125.042941</v>
      </c>
      <c r="DF33" s="241">
        <v>124.486144</v>
      </c>
      <c r="DG33" s="241">
        <v>0</v>
      </c>
      <c r="DH33" s="241">
        <v>119.890545</v>
      </c>
      <c r="DI33" s="241">
        <v>120.589251</v>
      </c>
      <c r="DJ33" s="241">
        <v>120.83359249999999</v>
      </c>
      <c r="DK33" s="241">
        <v>6.9968070500000001</v>
      </c>
      <c r="DL33" s="241">
        <v>127.785427</v>
      </c>
      <c r="DM33" s="241">
        <v>127.30463899999999</v>
      </c>
      <c r="DN33" s="241">
        <v>117.17532333</v>
      </c>
      <c r="DO33" s="241">
        <v>166.196854</v>
      </c>
      <c r="DP33" s="241">
        <v>162.22425899999999</v>
      </c>
      <c r="DQ33" s="241">
        <v>77.482990000000001</v>
      </c>
      <c r="DR33" s="241">
        <v>101.92389799999999</v>
      </c>
      <c r="DS33" s="241">
        <v>152.679025</v>
      </c>
      <c r="DT33" s="241">
        <v>117.906509</v>
      </c>
      <c r="DU33" s="241">
        <v>118.318476</v>
      </c>
      <c r="DV33" s="241">
        <v>115.413927</v>
      </c>
      <c r="DW33" s="241">
        <v>125.676912</v>
      </c>
      <c r="DX33" s="241">
        <v>126.103955</v>
      </c>
      <c r="DY33" s="241">
        <v>113.79848800000001</v>
      </c>
      <c r="DZ33" s="241">
        <v>103.82287599999999</v>
      </c>
      <c r="EA33" s="241">
        <v>101.065296</v>
      </c>
      <c r="EB33" s="241">
        <v>106.61346657999999</v>
      </c>
      <c r="EC33" s="241">
        <v>119.96863500000001</v>
      </c>
      <c r="ED33" s="241">
        <v>120.245445</v>
      </c>
      <c r="EE33" s="241">
        <v>115.758347</v>
      </c>
      <c r="EF33" s="241">
        <v>116.431287</v>
      </c>
      <c r="EG33" s="241">
        <v>119.90725500000001</v>
      </c>
      <c r="EH33" s="241">
        <v>114.77671100000001</v>
      </c>
      <c r="EI33" s="241">
        <v>130.31065846000001</v>
      </c>
      <c r="EJ33" s="241">
        <v>123.23870700000001</v>
      </c>
      <c r="EK33" s="241">
        <v>123.23870700000001</v>
      </c>
      <c r="EL33" s="241">
        <v>116.348709</v>
      </c>
      <c r="EM33" s="241">
        <v>124.698239</v>
      </c>
      <c r="EN33" s="241">
        <v>125.171376</v>
      </c>
      <c r="EO33" s="241">
        <v>125.042941</v>
      </c>
      <c r="EP33" s="241">
        <v>117.845923</v>
      </c>
      <c r="EQ33" s="241">
        <v>119.341718</v>
      </c>
      <c r="ER33" s="241">
        <v>168.11367899999999</v>
      </c>
      <c r="ES33" s="241">
        <v>119.11681900000001</v>
      </c>
      <c r="ET33" s="241">
        <v>119.409299</v>
      </c>
      <c r="EU33" s="241">
        <v>122.76359518</v>
      </c>
      <c r="EV33" s="241">
        <v>112.627863</v>
      </c>
      <c r="EW33" s="241">
        <v>110.220229</v>
      </c>
      <c r="EX33" s="241">
        <v>114.894389</v>
      </c>
      <c r="EY33" s="241">
        <v>114.570251</v>
      </c>
      <c r="EZ33" s="241">
        <v>0</v>
      </c>
      <c r="FA33" s="241">
        <v>0</v>
      </c>
      <c r="FB33" s="241">
        <v>106.535353</v>
      </c>
      <c r="FC33" s="241">
        <v>105.612644</v>
      </c>
      <c r="FD33" s="241">
        <v>114.07893300000001</v>
      </c>
      <c r="FE33" s="241">
        <v>114.46410899999999</v>
      </c>
      <c r="FF33" s="241">
        <v>114.625361</v>
      </c>
      <c r="FG33" s="241">
        <v>113.3850341</v>
      </c>
      <c r="FH33" s="241">
        <v>105.27631599999999</v>
      </c>
      <c r="FI33" s="241">
        <v>0</v>
      </c>
      <c r="FJ33" s="241">
        <v>165.77700200000001</v>
      </c>
      <c r="FK33" s="241">
        <v>121.386393</v>
      </c>
      <c r="FL33" s="241">
        <v>123.57470338</v>
      </c>
      <c r="FM33" s="241">
        <v>170.678336</v>
      </c>
      <c r="FN33" s="241">
        <v>111.59528299999999</v>
      </c>
      <c r="FO33" s="241">
        <v>112.29029199999999</v>
      </c>
      <c r="FP33" s="241">
        <v>115.273608</v>
      </c>
      <c r="FQ33" s="241">
        <v>120.102225</v>
      </c>
      <c r="FR33" s="241">
        <v>113.52382818</v>
      </c>
      <c r="FS33" s="241">
        <v>113.107569</v>
      </c>
      <c r="FT33" s="241">
        <v>113.508573</v>
      </c>
      <c r="FU33" s="241">
        <v>124.161435</v>
      </c>
      <c r="FV33" s="241">
        <v>124.161435</v>
      </c>
      <c r="FW33" s="241">
        <v>127.796671</v>
      </c>
      <c r="FX33" s="241">
        <v>127.796671</v>
      </c>
      <c r="FY33" s="241">
        <v>127.796671</v>
      </c>
      <c r="FZ33" s="241">
        <v>126.957824</v>
      </c>
      <c r="GA33" s="241">
        <v>126.769969</v>
      </c>
      <c r="GB33" s="241">
        <v>116.526387</v>
      </c>
      <c r="GC33" s="241">
        <v>116.27986900000001</v>
      </c>
      <c r="GD33" s="241">
        <v>116.87598986</v>
      </c>
      <c r="GE33" s="241">
        <v>119.48676</v>
      </c>
      <c r="GF33" s="241">
        <v>88.791535999999994</v>
      </c>
      <c r="GG33" s="241">
        <v>180.75116</v>
      </c>
      <c r="GH33" s="241">
        <v>180.75116</v>
      </c>
      <c r="GI33" s="241">
        <v>123.90093899999999</v>
      </c>
      <c r="GJ33" s="241">
        <v>113.85908067</v>
      </c>
      <c r="GK33" s="241">
        <v>123.49155</v>
      </c>
      <c r="GL33" s="241">
        <v>124.486144</v>
      </c>
      <c r="GM33" s="241">
        <v>130.85673489000001</v>
      </c>
      <c r="GN33" s="241">
        <v>115.986726</v>
      </c>
      <c r="GO33" s="241">
        <v>130.85673489000001</v>
      </c>
      <c r="GP33" s="241">
        <v>124.161435</v>
      </c>
      <c r="GQ33" s="241">
        <v>119.131668</v>
      </c>
      <c r="GR33" s="241">
        <v>122.217557</v>
      </c>
      <c r="GS33" s="241">
        <v>105.602186</v>
      </c>
      <c r="GT33" s="241">
        <v>119.89488299999999</v>
      </c>
      <c r="GU33" s="241">
        <v>105.32540004000001</v>
      </c>
      <c r="GV33" s="241">
        <v>105.04857570999999</v>
      </c>
      <c r="GW33" s="241">
        <v>115.305031</v>
      </c>
      <c r="GX33" s="241">
        <v>125.495935</v>
      </c>
      <c r="GY33" s="241">
        <v>124.630543</v>
      </c>
      <c r="GZ33" s="241">
        <v>124.473902</v>
      </c>
      <c r="HA33" s="241">
        <v>119.89488299999999</v>
      </c>
      <c r="HB33" s="241">
        <v>119.89488299999999</v>
      </c>
      <c r="HC33" s="241">
        <v>119.89488299999999</v>
      </c>
      <c r="HD33" s="241">
        <v>165.95343500000001</v>
      </c>
      <c r="HE33" s="241">
        <v>166.16640799999999</v>
      </c>
      <c r="HF33" s="241">
        <v>166.16640799999999</v>
      </c>
      <c r="HG33" s="241">
        <v>166.16640799999999</v>
      </c>
      <c r="HH33" s="241">
        <v>105.499144</v>
      </c>
      <c r="HI33" s="241">
        <v>128.53859199999999</v>
      </c>
      <c r="HJ33" s="241">
        <v>128.283016</v>
      </c>
      <c r="HK33" s="241">
        <v>101.12142799999999</v>
      </c>
      <c r="HL33" s="241">
        <v>127.01478299999999</v>
      </c>
      <c r="HM33" s="241">
        <v>134.777263</v>
      </c>
      <c r="HN33" s="241">
        <v>113.88121112</v>
      </c>
      <c r="HO33" s="241">
        <v>166.12965600000001</v>
      </c>
      <c r="HP33" s="241">
        <v>120.3469545</v>
      </c>
      <c r="HQ33" s="241">
        <v>120.66183599999999</v>
      </c>
      <c r="HR33" s="241">
        <v>0</v>
      </c>
      <c r="HS33" s="241">
        <v>0</v>
      </c>
      <c r="HT33" s="241">
        <v>105.26377599999999</v>
      </c>
      <c r="HU33" s="241">
        <v>116.637658</v>
      </c>
      <c r="HV33" s="241">
        <v>104.1382138</v>
      </c>
      <c r="HW33" s="241">
        <v>103.16693549999999</v>
      </c>
      <c r="HX33" s="241">
        <v>103.756011</v>
      </c>
      <c r="HY33" s="241">
        <v>185.34952923</v>
      </c>
      <c r="HZ33" s="241">
        <v>120.587796</v>
      </c>
      <c r="IA33" s="241">
        <v>167.882993</v>
      </c>
    </row>
    <row r="34" spans="1:235" x14ac:dyDescent="0.25">
      <c r="A34" s="238"/>
      <c r="B34" s="240">
        <v>45686.645833333299</v>
      </c>
      <c r="C34" s="241">
        <v>107.81885699999999</v>
      </c>
      <c r="D34" s="241">
        <v>108.14469800000001</v>
      </c>
      <c r="E34" s="241">
        <v>107.94470099999999</v>
      </c>
      <c r="F34" s="241">
        <v>107.81885699999999</v>
      </c>
      <c r="G34" s="241">
        <v>0</v>
      </c>
      <c r="H34" s="241">
        <v>0</v>
      </c>
      <c r="I34" s="241">
        <v>118.77566899999999</v>
      </c>
      <c r="J34" s="241">
        <v>125.807185</v>
      </c>
      <c r="K34" s="241">
        <v>125.28724099999999</v>
      </c>
      <c r="L34" s="241">
        <v>126.16473999999999</v>
      </c>
      <c r="M34" s="241">
        <v>118.187488</v>
      </c>
      <c r="N34" s="241">
        <v>104.483625</v>
      </c>
      <c r="O34" s="241">
        <v>126.26600999999999</v>
      </c>
      <c r="P34" s="241">
        <v>125.279591</v>
      </c>
      <c r="Q34" s="241">
        <v>78.005460999999997</v>
      </c>
      <c r="R34" s="241">
        <v>157.30663048</v>
      </c>
      <c r="S34" s="241">
        <v>126.151</v>
      </c>
      <c r="T34" s="241">
        <v>118.79267900000001</v>
      </c>
      <c r="U34" s="241">
        <v>70.305345000000003</v>
      </c>
      <c r="V34" s="241">
        <v>108.834836</v>
      </c>
      <c r="W34" s="241">
        <v>109.700236</v>
      </c>
      <c r="X34" s="241">
        <v>65.140294999999995</v>
      </c>
      <c r="Y34" s="241">
        <v>119.925271</v>
      </c>
      <c r="Z34" s="241">
        <v>114.79304399999999</v>
      </c>
      <c r="AA34" s="241">
        <v>117.311953</v>
      </c>
      <c r="AB34" s="241">
        <v>126.75436000000001</v>
      </c>
      <c r="AC34" s="241">
        <v>113.69131400000001</v>
      </c>
      <c r="AD34" s="241">
        <v>118.64878299999999</v>
      </c>
      <c r="AE34" s="241">
        <v>120.68550399999999</v>
      </c>
      <c r="AF34" s="241">
        <v>119.533855</v>
      </c>
      <c r="AG34" s="241">
        <v>106.52825900000001</v>
      </c>
      <c r="AH34" s="241">
        <v>1.97788275</v>
      </c>
      <c r="AI34" s="241">
        <v>3.60625448</v>
      </c>
      <c r="AJ34" s="241">
        <v>2.7448670000000002</v>
      </c>
      <c r="AK34" s="241">
        <v>2.8146110000000002</v>
      </c>
      <c r="AL34" s="241">
        <v>105.441334</v>
      </c>
      <c r="AM34" s="241">
        <v>65.243758999999997</v>
      </c>
      <c r="AN34" s="241">
        <v>113.76806633</v>
      </c>
      <c r="AO34" s="241">
        <v>114.335808</v>
      </c>
      <c r="AP34" s="241">
        <v>124.420669</v>
      </c>
      <c r="AQ34" s="241">
        <v>108.868393</v>
      </c>
      <c r="AR34" s="241">
        <v>99.344927999999996</v>
      </c>
      <c r="AS34" s="241">
        <v>99.792339999999996</v>
      </c>
      <c r="AT34" s="241">
        <v>123.54408599999999</v>
      </c>
      <c r="AU34" s="241">
        <v>124.59249699999999</v>
      </c>
      <c r="AV34" s="241">
        <v>124.59249699999999</v>
      </c>
      <c r="AW34" s="241">
        <v>123.948548</v>
      </c>
      <c r="AX34" s="241">
        <v>120.92778300000001</v>
      </c>
      <c r="AY34" s="241">
        <v>110.429739</v>
      </c>
      <c r="AZ34" s="241">
        <v>111.074167</v>
      </c>
      <c r="BA34" s="241">
        <v>184.05165700000001</v>
      </c>
      <c r="BB34" s="241">
        <v>119.412854</v>
      </c>
      <c r="BC34" s="241">
        <v>118.747398</v>
      </c>
      <c r="BD34" s="241">
        <v>118.24809999999999</v>
      </c>
      <c r="BE34" s="241">
        <v>118.57154267</v>
      </c>
      <c r="BF34" s="241">
        <v>117.58854599999999</v>
      </c>
      <c r="BG34" s="241">
        <v>118.712473</v>
      </c>
      <c r="BH34" s="241">
        <v>125.343935</v>
      </c>
      <c r="BI34" s="241">
        <v>126.043905</v>
      </c>
      <c r="BJ34" s="241">
        <v>126.043905</v>
      </c>
      <c r="BK34" s="241">
        <v>126.043905</v>
      </c>
      <c r="BL34" s="241">
        <v>114.91043500000001</v>
      </c>
      <c r="BM34" s="241">
        <v>115.574293</v>
      </c>
      <c r="BN34" s="241">
        <v>122.068585</v>
      </c>
      <c r="BO34" s="241">
        <v>127.777072</v>
      </c>
      <c r="BP34" s="241">
        <v>118.91804999999999</v>
      </c>
      <c r="BQ34" s="241">
        <v>116.54634299999999</v>
      </c>
      <c r="BR34" s="241">
        <v>119.37018399999999</v>
      </c>
      <c r="BS34" s="241">
        <v>105.44077299999999</v>
      </c>
      <c r="BT34" s="241">
        <v>105.54237673999999</v>
      </c>
      <c r="BU34" s="241">
        <v>118.55693599999999</v>
      </c>
      <c r="BV34" s="241">
        <v>105.03830033</v>
      </c>
      <c r="BW34" s="241">
        <v>180.81569300000001</v>
      </c>
      <c r="BX34" s="241">
        <v>124.761123</v>
      </c>
      <c r="BY34" s="241">
        <v>119.082656</v>
      </c>
      <c r="BZ34" s="241">
        <v>119.142776</v>
      </c>
      <c r="CA34" s="241">
        <v>113.597044</v>
      </c>
      <c r="CB34" s="241">
        <v>3.0964580000000002</v>
      </c>
      <c r="CC34" s="241">
        <v>118.95257100000001</v>
      </c>
      <c r="CD34" s="241">
        <v>119.989323</v>
      </c>
      <c r="CE34" s="241">
        <v>119.25887</v>
      </c>
      <c r="CF34" s="241">
        <v>1.5693319999999999</v>
      </c>
      <c r="CG34" s="241">
        <v>119.093501</v>
      </c>
      <c r="CH34" s="241">
        <v>180.81569300000001</v>
      </c>
      <c r="CI34" s="241">
        <v>119.15281867</v>
      </c>
      <c r="CJ34" s="241">
        <v>119.36375099999999</v>
      </c>
      <c r="CK34" s="241">
        <v>119.88131300000001</v>
      </c>
      <c r="CL34" s="241">
        <v>164.19674900000001</v>
      </c>
      <c r="CM34" s="241">
        <v>166.17268382</v>
      </c>
      <c r="CN34" s="241">
        <v>163.82393099999999</v>
      </c>
      <c r="CO34" s="241">
        <v>164.952662</v>
      </c>
      <c r="CP34" s="241">
        <v>114.94771900000001</v>
      </c>
      <c r="CQ34" s="241">
        <v>106.014994</v>
      </c>
      <c r="CR34" s="241">
        <v>114.9350949</v>
      </c>
      <c r="CS34" s="241">
        <v>116.740467</v>
      </c>
      <c r="CT34" s="241">
        <v>115.261948</v>
      </c>
      <c r="CU34" s="241">
        <v>111.17268060000001</v>
      </c>
      <c r="CV34" s="241">
        <v>107.554907</v>
      </c>
      <c r="CW34" s="241">
        <v>118.508454</v>
      </c>
      <c r="CX34" s="241">
        <v>130.05545377000001</v>
      </c>
      <c r="CY34" s="241">
        <v>115.25798</v>
      </c>
      <c r="CZ34" s="241">
        <v>117.85371732999999</v>
      </c>
      <c r="DA34" s="241">
        <v>118.312059</v>
      </c>
      <c r="DB34" s="241">
        <v>118.326126</v>
      </c>
      <c r="DC34" s="241">
        <v>126.489626</v>
      </c>
      <c r="DD34" s="241">
        <v>126.823014</v>
      </c>
      <c r="DE34" s="241">
        <v>124.761123</v>
      </c>
      <c r="DF34" s="241">
        <v>124.1944</v>
      </c>
      <c r="DG34" s="241">
        <v>0</v>
      </c>
      <c r="DH34" s="241">
        <v>118.472497</v>
      </c>
      <c r="DI34" s="241">
        <v>119.142776</v>
      </c>
      <c r="DJ34" s="241">
        <v>120.831824</v>
      </c>
      <c r="DK34" s="241">
        <v>6.9740786799999999</v>
      </c>
      <c r="DL34" s="241">
        <v>127.14745000000001</v>
      </c>
      <c r="DM34" s="241">
        <v>126.667075</v>
      </c>
      <c r="DN34" s="241">
        <v>117.26445366999999</v>
      </c>
      <c r="DO34" s="241">
        <v>166.15360899999999</v>
      </c>
      <c r="DP34" s="241">
        <v>162.30396099999999</v>
      </c>
      <c r="DQ34" s="241">
        <v>77.587886999999995</v>
      </c>
      <c r="DR34" s="241">
        <v>102.06241900000001</v>
      </c>
      <c r="DS34" s="241">
        <v>152.77477400000001</v>
      </c>
      <c r="DT34" s="241">
        <v>117.915232</v>
      </c>
      <c r="DU34" s="241">
        <v>118.327617</v>
      </c>
      <c r="DV34" s="241">
        <v>115.476454</v>
      </c>
      <c r="DW34" s="241">
        <v>125.395144</v>
      </c>
      <c r="DX34" s="241">
        <v>125.81872199999999</v>
      </c>
      <c r="DY34" s="241">
        <v>113.499291</v>
      </c>
      <c r="DZ34" s="241">
        <v>103.857319</v>
      </c>
      <c r="EA34" s="241">
        <v>101.11028374999999</v>
      </c>
      <c r="EB34" s="241">
        <v>106.69356797</v>
      </c>
      <c r="EC34" s="241">
        <v>119.766369</v>
      </c>
      <c r="ED34" s="241">
        <v>120.03806899999999</v>
      </c>
      <c r="EE34" s="241">
        <v>115.75203399999999</v>
      </c>
      <c r="EF34" s="241">
        <v>116.425455</v>
      </c>
      <c r="EG34" s="241">
        <v>117.91607999999999</v>
      </c>
      <c r="EH34" s="241">
        <v>114.868211</v>
      </c>
      <c r="EI34" s="241">
        <v>129.46123202999999</v>
      </c>
      <c r="EJ34" s="241">
        <v>124.24545500000001</v>
      </c>
      <c r="EK34" s="241">
        <v>124.24545500000001</v>
      </c>
      <c r="EL34" s="241">
        <v>115.822956</v>
      </c>
      <c r="EM34" s="241">
        <v>124.432892</v>
      </c>
      <c r="EN34" s="241">
        <v>124.883837</v>
      </c>
      <c r="EO34" s="241">
        <v>124.761123</v>
      </c>
      <c r="EP34" s="241">
        <v>117.877629</v>
      </c>
      <c r="EQ34" s="241">
        <v>118.898965</v>
      </c>
      <c r="ER34" s="241">
        <v>168.088247</v>
      </c>
      <c r="ES34" s="241">
        <v>119.10114900000001</v>
      </c>
      <c r="ET34" s="241">
        <v>119.396069</v>
      </c>
      <c r="EU34" s="241">
        <v>122.76641151</v>
      </c>
      <c r="EV34" s="241">
        <v>112.611391</v>
      </c>
      <c r="EW34" s="241">
        <v>110.22931699999999</v>
      </c>
      <c r="EX34" s="241">
        <v>114.855335</v>
      </c>
      <c r="EY34" s="241">
        <v>115.082032</v>
      </c>
      <c r="EZ34" s="241">
        <v>0</v>
      </c>
      <c r="FA34" s="241">
        <v>0</v>
      </c>
      <c r="FB34" s="241">
        <v>106.517115</v>
      </c>
      <c r="FC34" s="241">
        <v>105.629378</v>
      </c>
      <c r="FD34" s="241">
        <v>114.15733</v>
      </c>
      <c r="FE34" s="241">
        <v>114.557322</v>
      </c>
      <c r="FF34" s="241">
        <v>114.724766</v>
      </c>
      <c r="FG34" s="241">
        <v>113.52521397</v>
      </c>
      <c r="FH34" s="241">
        <v>105.342809</v>
      </c>
      <c r="FI34" s="241">
        <v>0</v>
      </c>
      <c r="FJ34" s="241">
        <v>165.78384199999999</v>
      </c>
      <c r="FK34" s="241">
        <v>121.37346700000001</v>
      </c>
      <c r="FL34" s="241">
        <v>123.90618087</v>
      </c>
      <c r="FM34" s="241">
        <v>170.68036699999999</v>
      </c>
      <c r="FN34" s="241">
        <v>111.641684</v>
      </c>
      <c r="FO34" s="241">
        <v>112.33742599999999</v>
      </c>
      <c r="FP34" s="241">
        <v>115.228156</v>
      </c>
      <c r="FQ34" s="241">
        <v>119.91753199999999</v>
      </c>
      <c r="FR34" s="241">
        <v>113.61229876</v>
      </c>
      <c r="FS34" s="241">
        <v>113.19565799999999</v>
      </c>
      <c r="FT34" s="241">
        <v>113.597044</v>
      </c>
      <c r="FU34" s="241">
        <v>123.864662</v>
      </c>
      <c r="FV34" s="241">
        <v>123.864662</v>
      </c>
      <c r="FW34" s="241">
        <v>125.916197</v>
      </c>
      <c r="FX34" s="241">
        <v>125.916197</v>
      </c>
      <c r="FY34" s="241">
        <v>125.916197</v>
      </c>
      <c r="FZ34" s="241">
        <v>126.375608</v>
      </c>
      <c r="GA34" s="241">
        <v>126.175926</v>
      </c>
      <c r="GB34" s="241">
        <v>115.803513</v>
      </c>
      <c r="GC34" s="241">
        <v>115.430357</v>
      </c>
      <c r="GD34" s="241">
        <v>116.97381269</v>
      </c>
      <c r="GE34" s="241">
        <v>119.174615</v>
      </c>
      <c r="GF34" s="241">
        <v>88.923423</v>
      </c>
      <c r="GG34" s="241">
        <v>180.81569300000001</v>
      </c>
      <c r="GH34" s="241">
        <v>180.81569300000001</v>
      </c>
      <c r="GI34" s="241">
        <v>124.24112700000001</v>
      </c>
      <c r="GJ34" s="241">
        <v>113.65332933000001</v>
      </c>
      <c r="GK34" s="241">
        <v>123.45080400000001</v>
      </c>
      <c r="GL34" s="241">
        <v>124.1944</v>
      </c>
      <c r="GM34" s="241">
        <v>130.00325273999999</v>
      </c>
      <c r="GN34" s="241">
        <v>113.915567</v>
      </c>
      <c r="GO34" s="241">
        <v>130.00325273999999</v>
      </c>
      <c r="GP34" s="241">
        <v>123.864662</v>
      </c>
      <c r="GQ34" s="241">
        <v>119.161631</v>
      </c>
      <c r="GR34" s="241">
        <v>121.992867</v>
      </c>
      <c r="GS34" s="241">
        <v>105.614954</v>
      </c>
      <c r="GT34" s="241">
        <v>119.90573999999999</v>
      </c>
      <c r="GU34" s="241">
        <v>105.40726124</v>
      </c>
      <c r="GV34" s="241">
        <v>105.13048057</v>
      </c>
      <c r="GW34" s="241">
        <v>115.01910599999999</v>
      </c>
      <c r="GX34" s="241">
        <v>124.532265</v>
      </c>
      <c r="GY34" s="241">
        <v>124.2619</v>
      </c>
      <c r="GZ34" s="241">
        <v>124.120867</v>
      </c>
      <c r="HA34" s="241">
        <v>119.90573999999999</v>
      </c>
      <c r="HB34" s="241">
        <v>119.90573999999999</v>
      </c>
      <c r="HC34" s="241">
        <v>119.90573999999999</v>
      </c>
      <c r="HD34" s="241">
        <v>165.91609299999999</v>
      </c>
      <c r="HE34" s="241">
        <v>166.12830099999999</v>
      </c>
      <c r="HF34" s="241">
        <v>166.12830099999999</v>
      </c>
      <c r="HG34" s="241">
        <v>166.12830099999999</v>
      </c>
      <c r="HH34" s="241">
        <v>105.593181</v>
      </c>
      <c r="HI34" s="241">
        <v>127.90981499999999</v>
      </c>
      <c r="HJ34" s="241">
        <v>127.65746799999999</v>
      </c>
      <c r="HK34" s="241">
        <v>101.304693</v>
      </c>
      <c r="HL34" s="241">
        <v>126.702248</v>
      </c>
      <c r="HM34" s="241">
        <v>134.92309700000001</v>
      </c>
      <c r="HN34" s="241">
        <v>111.85030342</v>
      </c>
      <c r="HO34" s="241">
        <v>166.11842899999999</v>
      </c>
      <c r="HP34" s="241">
        <v>120.35238150000001</v>
      </c>
      <c r="HQ34" s="241">
        <v>120.66636200000001</v>
      </c>
      <c r="HR34" s="241">
        <v>0</v>
      </c>
      <c r="HS34" s="241">
        <v>0</v>
      </c>
      <c r="HT34" s="241">
        <v>105.344026</v>
      </c>
      <c r="HU34" s="241">
        <v>116.601034</v>
      </c>
      <c r="HV34" s="241">
        <v>104.22026227000001</v>
      </c>
      <c r="HW34" s="241">
        <v>103.1848335</v>
      </c>
      <c r="HX34" s="241">
        <v>103.773008</v>
      </c>
      <c r="HY34" s="241">
        <v>185.40601412000001</v>
      </c>
      <c r="HZ34" s="241">
        <v>120.59375</v>
      </c>
      <c r="IA34" s="241">
        <v>167.856617</v>
      </c>
    </row>
    <row r="35" spans="1:235" x14ac:dyDescent="0.25">
      <c r="A35" s="238"/>
      <c r="B35" s="240">
        <v>45686.666666666701</v>
      </c>
      <c r="C35" s="241">
        <v>123.010942</v>
      </c>
      <c r="D35" s="241">
        <v>123.348697</v>
      </c>
      <c r="E35" s="241">
        <v>123.134125</v>
      </c>
      <c r="F35" s="241">
        <v>123.010942</v>
      </c>
      <c r="G35" s="241">
        <v>0</v>
      </c>
      <c r="H35" s="241">
        <v>0</v>
      </c>
      <c r="I35" s="241">
        <v>119.34230700000001</v>
      </c>
      <c r="J35" s="241">
        <v>127.150322</v>
      </c>
      <c r="K35" s="241">
        <v>126.652536</v>
      </c>
      <c r="L35" s="241">
        <v>127.507672</v>
      </c>
      <c r="M35" s="241">
        <v>118.662052</v>
      </c>
      <c r="N35" s="241">
        <v>124.10450400000001</v>
      </c>
      <c r="O35" s="241">
        <v>127.766763</v>
      </c>
      <c r="P35" s="241">
        <v>126.736395</v>
      </c>
      <c r="Q35" s="241">
        <v>127.792439</v>
      </c>
      <c r="R35" s="241">
        <v>122.85011366000001</v>
      </c>
      <c r="S35" s="241">
        <v>127.401393</v>
      </c>
      <c r="T35" s="241">
        <v>120.47244499999999</v>
      </c>
      <c r="U35" s="241">
        <v>125.446516</v>
      </c>
      <c r="V35" s="241">
        <v>113.3941815</v>
      </c>
      <c r="W35" s="241">
        <v>114.267094</v>
      </c>
      <c r="X35" s="241">
        <v>123.37706</v>
      </c>
      <c r="Y35" s="241">
        <v>120.399884</v>
      </c>
      <c r="Z35" s="241">
        <v>115.59740600000001</v>
      </c>
      <c r="AA35" s="241">
        <v>118.315359</v>
      </c>
      <c r="AB35" s="241">
        <v>128.34957399999999</v>
      </c>
      <c r="AC35" s="241">
        <v>114.780683</v>
      </c>
      <c r="AD35" s="241">
        <v>119.254767</v>
      </c>
      <c r="AE35" s="241">
        <v>120.714592</v>
      </c>
      <c r="AF35" s="241">
        <v>120.02976099999999</v>
      </c>
      <c r="AG35" s="241">
        <v>113.72961100000001</v>
      </c>
      <c r="AH35" s="241">
        <v>122.43673825</v>
      </c>
      <c r="AI35" s="241">
        <v>124.19895205</v>
      </c>
      <c r="AJ35" s="241">
        <v>123.255309</v>
      </c>
      <c r="AK35" s="241">
        <v>123.398867</v>
      </c>
      <c r="AL35" s="241">
        <v>111.394458</v>
      </c>
      <c r="AM35" s="241">
        <v>123.480728</v>
      </c>
      <c r="AN35" s="241">
        <v>114.425461</v>
      </c>
      <c r="AO35" s="241">
        <v>115.009648</v>
      </c>
      <c r="AP35" s="241">
        <v>125.780514</v>
      </c>
      <c r="AQ35" s="241">
        <v>113.319215</v>
      </c>
      <c r="AR35" s="241">
        <v>107.535202</v>
      </c>
      <c r="AS35" s="241">
        <v>107.98859400000001</v>
      </c>
      <c r="AT35" s="241">
        <v>125.45156</v>
      </c>
      <c r="AU35" s="241">
        <v>125.922349</v>
      </c>
      <c r="AV35" s="241">
        <v>125.922349</v>
      </c>
      <c r="AW35" s="241">
        <v>125.748723</v>
      </c>
      <c r="AX35" s="241">
        <v>121.312095</v>
      </c>
      <c r="AY35" s="241">
        <v>114.1667915</v>
      </c>
      <c r="AZ35" s="241">
        <v>114.821417</v>
      </c>
      <c r="BA35" s="241">
        <v>127.587619</v>
      </c>
      <c r="BB35" s="241">
        <v>119.197052</v>
      </c>
      <c r="BC35" s="241">
        <v>118.740178</v>
      </c>
      <c r="BD35" s="241">
        <v>118.24809999999999</v>
      </c>
      <c r="BE35" s="241">
        <v>118.56022133</v>
      </c>
      <c r="BF35" s="241">
        <v>117.998576</v>
      </c>
      <c r="BG35" s="241">
        <v>118.704717</v>
      </c>
      <c r="BH35" s="241">
        <v>126.67031</v>
      </c>
      <c r="BI35" s="241">
        <v>127.414817</v>
      </c>
      <c r="BJ35" s="241">
        <v>127.414817</v>
      </c>
      <c r="BK35" s="241">
        <v>127.414817</v>
      </c>
      <c r="BL35" s="241">
        <v>115.702698</v>
      </c>
      <c r="BM35" s="241">
        <v>116.362824</v>
      </c>
      <c r="BN35" s="241">
        <v>123.865623</v>
      </c>
      <c r="BO35" s="241">
        <v>123.667485</v>
      </c>
      <c r="BP35" s="241">
        <v>119.614661</v>
      </c>
      <c r="BQ35" s="241">
        <v>117.45424</v>
      </c>
      <c r="BR35" s="241">
        <v>125.485343</v>
      </c>
      <c r="BS35" s="241">
        <v>111.388696</v>
      </c>
      <c r="BT35" s="241">
        <v>111.49284443000001</v>
      </c>
      <c r="BU35" s="241">
        <v>119.591458</v>
      </c>
      <c r="BV35" s="241">
        <v>116.9841485</v>
      </c>
      <c r="BW35" s="241">
        <v>127.469139</v>
      </c>
      <c r="BX35" s="241">
        <v>125.987103</v>
      </c>
      <c r="BY35" s="241">
        <v>119.860669</v>
      </c>
      <c r="BZ35" s="241">
        <v>119.922697</v>
      </c>
      <c r="CA35" s="241">
        <v>129.00769199999999</v>
      </c>
      <c r="CB35" s="241">
        <v>123.186615</v>
      </c>
      <c r="CC35" s="241">
        <v>119.60125499999999</v>
      </c>
      <c r="CD35" s="241">
        <v>122.001057</v>
      </c>
      <c r="CE35" s="241">
        <v>121.30773499999999</v>
      </c>
      <c r="CF35" s="241">
        <v>121.620116</v>
      </c>
      <c r="CG35" s="241">
        <v>119.244326</v>
      </c>
      <c r="CH35" s="241">
        <v>127.469139</v>
      </c>
      <c r="CI35" s="241">
        <v>118.93502467</v>
      </c>
      <c r="CJ35" s="241">
        <v>119.147572</v>
      </c>
      <c r="CK35" s="241">
        <v>120.237589</v>
      </c>
      <c r="CL35" s="241">
        <v>127.338989</v>
      </c>
      <c r="CM35" s="241">
        <v>131.93819496</v>
      </c>
      <c r="CN35" s="241">
        <v>126.844628</v>
      </c>
      <c r="CO35" s="241">
        <v>128.01677599999999</v>
      </c>
      <c r="CP35" s="241">
        <v>118.756714</v>
      </c>
      <c r="CQ35" s="241">
        <v>117.97001400000001</v>
      </c>
      <c r="CR35" s="241">
        <v>129.97359735000001</v>
      </c>
      <c r="CS35" s="241">
        <v>117.46956299999999</v>
      </c>
      <c r="CT35" s="241">
        <v>116.261793</v>
      </c>
      <c r="CU35" s="241">
        <v>115.81485872</v>
      </c>
      <c r="CV35" s="241">
        <v>120.484571</v>
      </c>
      <c r="CW35" s="241">
        <v>118.775824</v>
      </c>
      <c r="CX35" s="241">
        <v>131.75853868999999</v>
      </c>
      <c r="CY35" s="241">
        <v>116.11265</v>
      </c>
      <c r="CZ35" s="241">
        <v>118.50782533</v>
      </c>
      <c r="DA35" s="241">
        <v>118.949775</v>
      </c>
      <c r="DB35" s="241">
        <v>118.912847</v>
      </c>
      <c r="DC35" s="241">
        <v>127.781233</v>
      </c>
      <c r="DD35" s="241">
        <v>128.12613200000001</v>
      </c>
      <c r="DE35" s="241">
        <v>125.987103</v>
      </c>
      <c r="DF35" s="241">
        <v>125.280207</v>
      </c>
      <c r="DG35" s="241">
        <v>0</v>
      </c>
      <c r="DH35" s="241">
        <v>119.24279300000001</v>
      </c>
      <c r="DI35" s="241">
        <v>119.922697</v>
      </c>
      <c r="DJ35" s="241">
        <v>120.99200399999999</v>
      </c>
      <c r="DK35" s="241">
        <v>127.11109417999999</v>
      </c>
      <c r="DL35" s="241">
        <v>128.68760800000001</v>
      </c>
      <c r="DM35" s="241">
        <v>128.18739400000001</v>
      </c>
      <c r="DN35" s="241">
        <v>117.64585966999999</v>
      </c>
      <c r="DO35" s="241">
        <v>131.92080000000001</v>
      </c>
      <c r="DP35" s="241">
        <v>127.924801</v>
      </c>
      <c r="DQ35" s="241">
        <v>121.467136</v>
      </c>
      <c r="DR35" s="241">
        <v>107.930055</v>
      </c>
      <c r="DS35" s="241">
        <v>127.346726</v>
      </c>
      <c r="DT35" s="241">
        <v>117.88297300000001</v>
      </c>
      <c r="DU35" s="241">
        <v>118.307767</v>
      </c>
      <c r="DV35" s="241">
        <v>119.324938</v>
      </c>
      <c r="DW35" s="241">
        <v>126.65804300000001</v>
      </c>
      <c r="DX35" s="241">
        <v>127.09983800000001</v>
      </c>
      <c r="DY35" s="241">
        <v>113.925033</v>
      </c>
      <c r="DZ35" s="241">
        <v>108.273882</v>
      </c>
      <c r="EA35" s="241">
        <v>105.50605950000001</v>
      </c>
      <c r="EB35" s="241">
        <v>120.01835515</v>
      </c>
      <c r="EC35" s="241">
        <v>120.04494800000001</v>
      </c>
      <c r="ED35" s="241">
        <v>120.318456</v>
      </c>
      <c r="EE35" s="241">
        <v>116.768193</v>
      </c>
      <c r="EF35" s="241">
        <v>117.436055</v>
      </c>
      <c r="EG35" s="241">
        <v>119.359487</v>
      </c>
      <c r="EH35" s="241">
        <v>119.119377</v>
      </c>
      <c r="EI35" s="241">
        <v>131.14489936999999</v>
      </c>
      <c r="EJ35" s="241">
        <v>126.17802399999999</v>
      </c>
      <c r="EK35" s="241">
        <v>126.17802399999999</v>
      </c>
      <c r="EL35" s="241">
        <v>116.813067</v>
      </c>
      <c r="EM35" s="241">
        <v>125.64432499999999</v>
      </c>
      <c r="EN35" s="241">
        <v>126.124177</v>
      </c>
      <c r="EO35" s="241">
        <v>125.987103</v>
      </c>
      <c r="EP35" s="241">
        <v>118.54198</v>
      </c>
      <c r="EQ35" s="241">
        <v>119.232164</v>
      </c>
      <c r="ER35" s="241">
        <v>133.940753</v>
      </c>
      <c r="ES35" s="241">
        <v>118.87625300000001</v>
      </c>
      <c r="ET35" s="241">
        <v>119.179777</v>
      </c>
      <c r="EU35" s="241">
        <v>123.16349202000001</v>
      </c>
      <c r="EV35" s="241">
        <v>116.072075</v>
      </c>
      <c r="EW35" s="241">
        <v>114.70292600000001</v>
      </c>
      <c r="EX35" s="241">
        <v>117.08389200000001</v>
      </c>
      <c r="EY35" s="241">
        <v>119.827399</v>
      </c>
      <c r="EZ35" s="241">
        <v>0</v>
      </c>
      <c r="FA35" s="241">
        <v>0</v>
      </c>
      <c r="FB35" s="241">
        <v>115.422297</v>
      </c>
      <c r="FC35" s="241">
        <v>113.904794</v>
      </c>
      <c r="FD35" s="241">
        <v>118.764124</v>
      </c>
      <c r="FE35" s="241">
        <v>119.165486</v>
      </c>
      <c r="FF35" s="241">
        <v>119.333511</v>
      </c>
      <c r="FG35" s="241">
        <v>125.63641333</v>
      </c>
      <c r="FH35" s="241">
        <v>120.629339</v>
      </c>
      <c r="FI35" s="241">
        <v>0</v>
      </c>
      <c r="FJ35" s="241">
        <v>131.501803</v>
      </c>
      <c r="FK35" s="241">
        <v>121.070061</v>
      </c>
      <c r="FL35" s="241">
        <v>125.73822969</v>
      </c>
      <c r="FM35" s="241">
        <v>136.653841</v>
      </c>
      <c r="FN35" s="241">
        <v>112.0126625</v>
      </c>
      <c r="FO35" s="241">
        <v>112.712802</v>
      </c>
      <c r="FP35" s="241">
        <v>117.527739</v>
      </c>
      <c r="FQ35" s="241">
        <v>120.28237799999999</v>
      </c>
      <c r="FR35" s="241">
        <v>129.02330193</v>
      </c>
      <c r="FS35" s="241">
        <v>128.59115299999999</v>
      </c>
      <c r="FT35" s="241">
        <v>129.00769199999999</v>
      </c>
      <c r="FU35" s="241">
        <v>124.87807599999999</v>
      </c>
      <c r="FV35" s="241">
        <v>124.87807599999999</v>
      </c>
      <c r="FW35" s="241">
        <v>127.656462</v>
      </c>
      <c r="FX35" s="241">
        <v>127.656462</v>
      </c>
      <c r="FY35" s="241">
        <v>127.656462</v>
      </c>
      <c r="FZ35" s="241">
        <v>127.880903</v>
      </c>
      <c r="GA35" s="241">
        <v>127.609196</v>
      </c>
      <c r="GB35" s="241">
        <v>116.07138500000001</v>
      </c>
      <c r="GC35" s="241">
        <v>115.739634</v>
      </c>
      <c r="GD35" s="241">
        <v>121.64168426000001</v>
      </c>
      <c r="GE35" s="241">
        <v>121.432214</v>
      </c>
      <c r="GF35" s="241">
        <v>119.679875</v>
      </c>
      <c r="GG35" s="241">
        <v>127.469139</v>
      </c>
      <c r="GH35" s="241">
        <v>127.469139</v>
      </c>
      <c r="GI35" s="241">
        <v>125.98608400000001</v>
      </c>
      <c r="GJ35" s="241">
        <v>114.74215433000001</v>
      </c>
      <c r="GK35" s="241">
        <v>125.00306999999999</v>
      </c>
      <c r="GL35" s="241">
        <v>125.280207</v>
      </c>
      <c r="GM35" s="241">
        <v>131.70463186000001</v>
      </c>
      <c r="GN35" s="241">
        <v>115.228363</v>
      </c>
      <c r="GO35" s="241">
        <v>131.70463186000001</v>
      </c>
      <c r="GP35" s="241">
        <v>124.87807599999999</v>
      </c>
      <c r="GQ35" s="241">
        <v>119.81058400000001</v>
      </c>
      <c r="GR35" s="241">
        <v>122.308447</v>
      </c>
      <c r="GS35" s="241">
        <v>112.610596</v>
      </c>
      <c r="GT35" s="241">
        <v>120.48618399999999</v>
      </c>
      <c r="GU35" s="241">
        <v>108.99788103</v>
      </c>
      <c r="GV35" s="241">
        <v>108.71476502</v>
      </c>
      <c r="GW35" s="241">
        <v>116.07465500000001</v>
      </c>
      <c r="GX35" s="241">
        <v>125.81879600000001</v>
      </c>
      <c r="GY35" s="241">
        <v>125.51824999999999</v>
      </c>
      <c r="GZ35" s="241">
        <v>125.23916699999999</v>
      </c>
      <c r="HA35" s="241">
        <v>120.48618399999999</v>
      </c>
      <c r="HB35" s="241">
        <v>120.48618399999999</v>
      </c>
      <c r="HC35" s="241">
        <v>120.48618399999999</v>
      </c>
      <c r="HD35" s="241">
        <v>131.67265599999999</v>
      </c>
      <c r="HE35" s="241">
        <v>131.89335600000001</v>
      </c>
      <c r="HF35" s="241">
        <v>131.89335600000001</v>
      </c>
      <c r="HG35" s="241">
        <v>131.89335600000001</v>
      </c>
      <c r="HH35" s="241">
        <v>122.103206</v>
      </c>
      <c r="HI35" s="241">
        <v>129.50063399999999</v>
      </c>
      <c r="HJ35" s="241">
        <v>128.967817</v>
      </c>
      <c r="HK35" s="241">
        <v>128.41169400000001</v>
      </c>
      <c r="HL35" s="241">
        <v>128.04607899999999</v>
      </c>
      <c r="HM35" s="241">
        <v>125.31702300000001</v>
      </c>
      <c r="HN35" s="241">
        <v>113.09295098</v>
      </c>
      <c r="HO35" s="241">
        <v>131.851753</v>
      </c>
      <c r="HP35" s="241">
        <v>120.6927055</v>
      </c>
      <c r="HQ35" s="241">
        <v>121.013037</v>
      </c>
      <c r="HR35" s="241">
        <v>0</v>
      </c>
      <c r="HS35" s="241">
        <v>0</v>
      </c>
      <c r="HT35" s="241">
        <v>118.638002</v>
      </c>
      <c r="HU35" s="241">
        <v>117.380122</v>
      </c>
      <c r="HV35" s="241">
        <v>107.78371238</v>
      </c>
      <c r="HW35" s="241">
        <v>110.127218</v>
      </c>
      <c r="HX35" s="241">
        <v>110.728297</v>
      </c>
      <c r="HY35" s="241">
        <v>128.99766184999999</v>
      </c>
      <c r="HZ35" s="241">
        <v>120.82678</v>
      </c>
      <c r="IA35" s="241">
        <v>133.698532</v>
      </c>
    </row>
    <row r="36" spans="1:235" x14ac:dyDescent="0.25">
      <c r="A36" s="238"/>
      <c r="B36" s="240">
        <v>45686.6875</v>
      </c>
      <c r="C36" s="241">
        <v>105.123217</v>
      </c>
      <c r="D36" s="241">
        <v>105.412283</v>
      </c>
      <c r="E36" s="241">
        <v>105.22903599999999</v>
      </c>
      <c r="F36" s="241">
        <v>105.123217</v>
      </c>
      <c r="G36" s="241">
        <v>0</v>
      </c>
      <c r="H36" s="241">
        <v>0</v>
      </c>
      <c r="I36" s="241">
        <v>102.31684300000001</v>
      </c>
      <c r="J36" s="241">
        <v>109.531926</v>
      </c>
      <c r="K36" s="241">
        <v>109.074561</v>
      </c>
      <c r="L36" s="241">
        <v>109.849138</v>
      </c>
      <c r="M36" s="241">
        <v>101.98323000000001</v>
      </c>
      <c r="N36" s="241">
        <v>106.065864</v>
      </c>
      <c r="O36" s="241">
        <v>109.788804</v>
      </c>
      <c r="P36" s="241">
        <v>108.94001400000001</v>
      </c>
      <c r="Q36" s="241">
        <v>109.311391</v>
      </c>
      <c r="R36" s="241">
        <v>104.99915441</v>
      </c>
      <c r="S36" s="241">
        <v>109.742841</v>
      </c>
      <c r="T36" s="241">
        <v>103.47595099999999</v>
      </c>
      <c r="U36" s="241">
        <v>107.295742</v>
      </c>
      <c r="V36" s="241">
        <v>96.765506500000001</v>
      </c>
      <c r="W36" s="241">
        <v>97.527576999999994</v>
      </c>
      <c r="X36" s="241">
        <v>105.52245499999999</v>
      </c>
      <c r="Y36" s="241">
        <v>103.071422</v>
      </c>
      <c r="Z36" s="241">
        <v>98.995310000000003</v>
      </c>
      <c r="AA36" s="241">
        <v>101.30565900000001</v>
      </c>
      <c r="AB36" s="241">
        <v>110.169506</v>
      </c>
      <c r="AC36" s="241">
        <v>98.610448000000005</v>
      </c>
      <c r="AD36" s="241">
        <v>102.905338</v>
      </c>
      <c r="AE36" s="241">
        <v>103.424431</v>
      </c>
      <c r="AF36" s="241">
        <v>102.753355</v>
      </c>
      <c r="AG36" s="241">
        <v>97.279956999999996</v>
      </c>
      <c r="AH36" s="241">
        <v>104.7388215</v>
      </c>
      <c r="AI36" s="241">
        <v>106.24577041000001</v>
      </c>
      <c r="AJ36" s="241">
        <v>105.439764</v>
      </c>
      <c r="AK36" s="241">
        <v>105.55292300000001</v>
      </c>
      <c r="AL36" s="241">
        <v>95.293595999999994</v>
      </c>
      <c r="AM36" s="241">
        <v>105.612043</v>
      </c>
      <c r="AN36" s="241">
        <v>98.256301669999999</v>
      </c>
      <c r="AO36" s="241">
        <v>98.761304999999993</v>
      </c>
      <c r="AP36" s="241">
        <v>108.225734</v>
      </c>
      <c r="AQ36" s="241">
        <v>97.009944000000004</v>
      </c>
      <c r="AR36" s="241">
        <v>91.868041500000004</v>
      </c>
      <c r="AS36" s="241">
        <v>92.260833000000005</v>
      </c>
      <c r="AT36" s="241">
        <v>107.983937</v>
      </c>
      <c r="AU36" s="241">
        <v>108.090312</v>
      </c>
      <c r="AV36" s="241">
        <v>108.090312</v>
      </c>
      <c r="AW36" s="241">
        <v>107.28995399999999</v>
      </c>
      <c r="AX36" s="241">
        <v>103.860671</v>
      </c>
      <c r="AY36" s="241">
        <v>97.559878999999995</v>
      </c>
      <c r="AZ36" s="241">
        <v>98.126808999999994</v>
      </c>
      <c r="BA36" s="241">
        <v>109.12972499999999</v>
      </c>
      <c r="BB36" s="241">
        <v>102.202905</v>
      </c>
      <c r="BC36" s="241">
        <v>101.82937099999999</v>
      </c>
      <c r="BD36" s="241">
        <v>101.56408500000001</v>
      </c>
      <c r="BE36" s="241">
        <v>101.67868667</v>
      </c>
      <c r="BF36" s="241">
        <v>101.223072</v>
      </c>
      <c r="BG36" s="241">
        <v>101.80185400000001</v>
      </c>
      <c r="BH36" s="241">
        <v>108.693747</v>
      </c>
      <c r="BI36" s="241">
        <v>109.35906799999999</v>
      </c>
      <c r="BJ36" s="241">
        <v>109.35906799999999</v>
      </c>
      <c r="BK36" s="241">
        <v>109.35906799999999</v>
      </c>
      <c r="BL36" s="241">
        <v>99.092928000000001</v>
      </c>
      <c r="BM36" s="241">
        <v>99.702957999999995</v>
      </c>
      <c r="BN36" s="241">
        <v>106.025643</v>
      </c>
      <c r="BO36" s="241">
        <v>105.847944</v>
      </c>
      <c r="BP36" s="241">
        <v>103.55246699999999</v>
      </c>
      <c r="BQ36" s="241">
        <v>101.48684</v>
      </c>
      <c r="BR36" s="241">
        <v>107.824179</v>
      </c>
      <c r="BS36" s="241">
        <v>95.308060999999995</v>
      </c>
      <c r="BT36" s="241">
        <v>95.397174039999996</v>
      </c>
      <c r="BU36" s="241">
        <v>102.93513299999999</v>
      </c>
      <c r="BV36" s="241">
        <v>99.975689000000003</v>
      </c>
      <c r="BW36" s="241">
        <v>109.031209</v>
      </c>
      <c r="BX36" s="241">
        <v>108.505245</v>
      </c>
      <c r="BY36" s="241">
        <v>104.00822100000001</v>
      </c>
      <c r="BZ36" s="241">
        <v>104.01848099999999</v>
      </c>
      <c r="CA36" s="241">
        <v>110.25505800000001</v>
      </c>
      <c r="CB36" s="241">
        <v>105.502951</v>
      </c>
      <c r="CC36" s="241">
        <v>103.368723</v>
      </c>
      <c r="CD36" s="241">
        <v>104.768666</v>
      </c>
      <c r="CE36" s="241">
        <v>104.183801</v>
      </c>
      <c r="CF36" s="241">
        <v>104.209378</v>
      </c>
      <c r="CG36" s="241">
        <v>102.91582200000001</v>
      </c>
      <c r="CH36" s="241">
        <v>109.031209</v>
      </c>
      <c r="CI36" s="241">
        <v>101.97474267</v>
      </c>
      <c r="CJ36" s="241">
        <v>102.15982099999999</v>
      </c>
      <c r="CK36" s="241">
        <v>103.563959</v>
      </c>
      <c r="CL36" s="241">
        <v>108.87302800000001</v>
      </c>
      <c r="CM36" s="241">
        <v>112.71461776</v>
      </c>
      <c r="CN36" s="241">
        <v>108.511979</v>
      </c>
      <c r="CO36" s="241">
        <v>109.514752</v>
      </c>
      <c r="CP36" s="241">
        <v>101.53447799999999</v>
      </c>
      <c r="CQ36" s="241">
        <v>100.834059</v>
      </c>
      <c r="CR36" s="241">
        <v>111.08325289</v>
      </c>
      <c r="CS36" s="241">
        <v>100.52347899999999</v>
      </c>
      <c r="CT36" s="241">
        <v>100.171989</v>
      </c>
      <c r="CU36" s="241">
        <v>99.01436339</v>
      </c>
      <c r="CV36" s="241">
        <v>102.985727</v>
      </c>
      <c r="CW36" s="241">
        <v>101.78936299999999</v>
      </c>
      <c r="CX36" s="241">
        <v>113.09560808000001</v>
      </c>
      <c r="CY36" s="241">
        <v>99.663782999999995</v>
      </c>
      <c r="CZ36" s="241">
        <v>100.89585767</v>
      </c>
      <c r="DA36" s="241">
        <v>101.421701</v>
      </c>
      <c r="DB36" s="241">
        <v>103.049324</v>
      </c>
      <c r="DC36" s="241">
        <v>110.085025</v>
      </c>
      <c r="DD36" s="241">
        <v>110.368645</v>
      </c>
      <c r="DE36" s="241">
        <v>108.505245</v>
      </c>
      <c r="DF36" s="241">
        <v>107.857328</v>
      </c>
      <c r="DG36" s="241">
        <v>0</v>
      </c>
      <c r="DH36" s="241">
        <v>103.455984</v>
      </c>
      <c r="DI36" s="241">
        <v>104.01848099999999</v>
      </c>
      <c r="DJ36" s="241">
        <v>103.66302349999999</v>
      </c>
      <c r="DK36" s="241">
        <v>108.86406401000001</v>
      </c>
      <c r="DL36" s="241">
        <v>110.694952</v>
      </c>
      <c r="DM36" s="241">
        <v>110.268203</v>
      </c>
      <c r="DN36" s="241">
        <v>100.921977</v>
      </c>
      <c r="DO36" s="241">
        <v>112.702039</v>
      </c>
      <c r="DP36" s="241">
        <v>109.41126</v>
      </c>
      <c r="DQ36" s="241">
        <v>103.86190999999999</v>
      </c>
      <c r="DR36" s="241">
        <v>92.213459</v>
      </c>
      <c r="DS36" s="241">
        <v>108.926378</v>
      </c>
      <c r="DT36" s="241">
        <v>101.08618199999999</v>
      </c>
      <c r="DU36" s="241">
        <v>101.45448</v>
      </c>
      <c r="DV36" s="241">
        <v>102.011325</v>
      </c>
      <c r="DW36" s="241">
        <v>109.094927</v>
      </c>
      <c r="DX36" s="241">
        <v>109.479122</v>
      </c>
      <c r="DY36" s="241">
        <v>97.869806999999994</v>
      </c>
      <c r="DZ36" s="241">
        <v>92.672175999999993</v>
      </c>
      <c r="EA36" s="241">
        <v>90.291712500000003</v>
      </c>
      <c r="EB36" s="241">
        <v>102.58149158000001</v>
      </c>
      <c r="EC36" s="241">
        <v>103.48663999999999</v>
      </c>
      <c r="ED36" s="241">
        <v>103.72502299999999</v>
      </c>
      <c r="EE36" s="241">
        <v>99.939738000000006</v>
      </c>
      <c r="EF36" s="241">
        <v>100.529405</v>
      </c>
      <c r="EG36" s="241">
        <v>102.154066</v>
      </c>
      <c r="EH36" s="241">
        <v>101.84011599999999</v>
      </c>
      <c r="EI36" s="241">
        <v>112.56888767</v>
      </c>
      <c r="EJ36" s="241">
        <v>108.59910000000001</v>
      </c>
      <c r="EK36" s="241">
        <v>108.59910000000001</v>
      </c>
      <c r="EL36" s="241">
        <v>100.673913</v>
      </c>
      <c r="EM36" s="241">
        <v>108.206531</v>
      </c>
      <c r="EN36" s="241">
        <v>108.630715</v>
      </c>
      <c r="EO36" s="241">
        <v>108.505245</v>
      </c>
      <c r="EP36" s="241">
        <v>101.224971</v>
      </c>
      <c r="EQ36" s="241">
        <v>102.885615</v>
      </c>
      <c r="ER36" s="241">
        <v>114.449344</v>
      </c>
      <c r="ES36" s="241">
        <v>101.92811</v>
      </c>
      <c r="ET36" s="241">
        <v>102.188108</v>
      </c>
      <c r="EU36" s="241">
        <v>105.45467254</v>
      </c>
      <c r="EV36" s="241">
        <v>99.393305999999995</v>
      </c>
      <c r="EW36" s="241">
        <v>98.201967999999994</v>
      </c>
      <c r="EX36" s="241">
        <v>100.308671</v>
      </c>
      <c r="EY36" s="241">
        <v>102.44483099999999</v>
      </c>
      <c r="EZ36" s="241">
        <v>0</v>
      </c>
      <c r="FA36" s="241">
        <v>0</v>
      </c>
      <c r="FB36" s="241">
        <v>98.665028000000007</v>
      </c>
      <c r="FC36" s="241">
        <v>97.385341999999994</v>
      </c>
      <c r="FD36" s="241">
        <v>101.452348</v>
      </c>
      <c r="FE36" s="241">
        <v>101.85339999999999</v>
      </c>
      <c r="FF36" s="241">
        <v>102.02124999999999</v>
      </c>
      <c r="FG36" s="241">
        <v>107.38686116</v>
      </c>
      <c r="FH36" s="241">
        <v>103.086181</v>
      </c>
      <c r="FI36" s="241">
        <v>0</v>
      </c>
      <c r="FJ36" s="241">
        <v>112.398079</v>
      </c>
      <c r="FK36" s="241">
        <v>103.756899</v>
      </c>
      <c r="FL36" s="241">
        <v>107.63172726000001</v>
      </c>
      <c r="FM36" s="241">
        <v>116.891009</v>
      </c>
      <c r="FN36" s="241">
        <v>96.014096499999994</v>
      </c>
      <c r="FO36" s="241">
        <v>96.623489000000006</v>
      </c>
      <c r="FP36" s="241">
        <v>100.695547</v>
      </c>
      <c r="FQ36" s="241">
        <v>103.59519400000001</v>
      </c>
      <c r="FR36" s="241">
        <v>110.26839886</v>
      </c>
      <c r="FS36" s="241">
        <v>109.89859800000001</v>
      </c>
      <c r="FT36" s="241">
        <v>110.25505800000001</v>
      </c>
      <c r="FU36" s="241">
        <v>107.49283699999999</v>
      </c>
      <c r="FV36" s="241">
        <v>107.49283699999999</v>
      </c>
      <c r="FW36" s="241">
        <v>108.975266</v>
      </c>
      <c r="FX36" s="241">
        <v>108.975266</v>
      </c>
      <c r="FY36" s="241">
        <v>108.975266</v>
      </c>
      <c r="FZ36" s="241">
        <v>110.042821</v>
      </c>
      <c r="GA36" s="241">
        <v>109.795869</v>
      </c>
      <c r="GB36" s="241">
        <v>100.271297</v>
      </c>
      <c r="GC36" s="241">
        <v>100.122432</v>
      </c>
      <c r="GD36" s="241">
        <v>103.98556949</v>
      </c>
      <c r="GE36" s="241">
        <v>104.290572</v>
      </c>
      <c r="GF36" s="241">
        <v>102.304869</v>
      </c>
      <c r="GG36" s="241">
        <v>109.031209</v>
      </c>
      <c r="GH36" s="241">
        <v>109.031209</v>
      </c>
      <c r="GI36" s="241">
        <v>108.464282</v>
      </c>
      <c r="GJ36" s="241">
        <v>98.576999999999998</v>
      </c>
      <c r="GK36" s="241">
        <v>107.77266299999999</v>
      </c>
      <c r="GL36" s="241">
        <v>107.857328</v>
      </c>
      <c r="GM36" s="241">
        <v>113.04933689000001</v>
      </c>
      <c r="GN36" s="241">
        <v>98.801433000000003</v>
      </c>
      <c r="GO36" s="241">
        <v>113.04933689000001</v>
      </c>
      <c r="GP36" s="241">
        <v>107.49283699999999</v>
      </c>
      <c r="GQ36" s="241">
        <v>102.68763</v>
      </c>
      <c r="GR36" s="241">
        <v>105.397059</v>
      </c>
      <c r="GS36" s="241">
        <v>96.291137000000006</v>
      </c>
      <c r="GT36" s="241">
        <v>103.19510099999999</v>
      </c>
      <c r="GU36" s="241">
        <v>93.190882270000003</v>
      </c>
      <c r="GV36" s="241">
        <v>92.948824070000001</v>
      </c>
      <c r="GW36" s="241">
        <v>99.773863000000006</v>
      </c>
      <c r="GX36" s="241">
        <v>107.962977</v>
      </c>
      <c r="GY36" s="241">
        <v>107.985696</v>
      </c>
      <c r="GZ36" s="241">
        <v>107.76642200000001</v>
      </c>
      <c r="HA36" s="241">
        <v>103.19510099999999</v>
      </c>
      <c r="HB36" s="241">
        <v>103.19510099999999</v>
      </c>
      <c r="HC36" s="241">
        <v>103.19510099999999</v>
      </c>
      <c r="HD36" s="241">
        <v>112.493968</v>
      </c>
      <c r="HE36" s="241">
        <v>112.68388</v>
      </c>
      <c r="HF36" s="241">
        <v>112.68388</v>
      </c>
      <c r="HG36" s="241">
        <v>112.68388</v>
      </c>
      <c r="HH36" s="241">
        <v>104.336877</v>
      </c>
      <c r="HI36" s="241">
        <v>111.28717899999999</v>
      </c>
      <c r="HJ36" s="241">
        <v>110.84900500000001</v>
      </c>
      <c r="HK36" s="241">
        <v>109.78570000000001</v>
      </c>
      <c r="HL36" s="241">
        <v>110.33184300000001</v>
      </c>
      <c r="HM36" s="241">
        <v>107.225101</v>
      </c>
      <c r="HN36" s="241">
        <v>96.970444839999999</v>
      </c>
      <c r="HO36" s="241">
        <v>112.67465900000001</v>
      </c>
      <c r="HP36" s="241">
        <v>103.33865950000001</v>
      </c>
      <c r="HQ36" s="241">
        <v>103.614361</v>
      </c>
      <c r="HR36" s="241">
        <v>0</v>
      </c>
      <c r="HS36" s="241">
        <v>0</v>
      </c>
      <c r="HT36" s="241">
        <v>101.40168300000001</v>
      </c>
      <c r="HU36" s="241">
        <v>100.63652999999999</v>
      </c>
      <c r="HV36" s="241">
        <v>92.152793770000002</v>
      </c>
      <c r="HW36" s="241">
        <v>94.148240000000001</v>
      </c>
      <c r="HX36" s="241">
        <v>94.666494999999998</v>
      </c>
      <c r="HY36" s="241">
        <v>110.33439344</v>
      </c>
      <c r="HZ36" s="241">
        <v>103.501304</v>
      </c>
      <c r="IA36" s="241">
        <v>114.24007400000001</v>
      </c>
    </row>
    <row r="37" spans="1:235" x14ac:dyDescent="0.25">
      <c r="A37" s="238"/>
      <c r="B37" s="240">
        <v>45686.708333333299</v>
      </c>
      <c r="C37" s="241">
        <v>102.97608099999999</v>
      </c>
      <c r="D37" s="241">
        <v>103.249433</v>
      </c>
      <c r="E37" s="241">
        <v>103.08061499999999</v>
      </c>
      <c r="F37" s="241">
        <v>102.97608099999999</v>
      </c>
      <c r="G37" s="241">
        <v>0</v>
      </c>
      <c r="H37" s="241">
        <v>0</v>
      </c>
      <c r="I37" s="241">
        <v>100.454848</v>
      </c>
      <c r="J37" s="241">
        <v>108.104832</v>
      </c>
      <c r="K37" s="241">
        <v>107.690502</v>
      </c>
      <c r="L37" s="241">
        <v>108.38883199999999</v>
      </c>
      <c r="M37" s="241">
        <v>100.161221</v>
      </c>
      <c r="N37" s="241">
        <v>103.933105</v>
      </c>
      <c r="O37" s="241">
        <v>108.17620599999999</v>
      </c>
      <c r="P37" s="241">
        <v>107.33232599999999</v>
      </c>
      <c r="Q37" s="241">
        <v>106.84820999999999</v>
      </c>
      <c r="R37" s="241">
        <v>102.71212629999999</v>
      </c>
      <c r="S37" s="241">
        <v>108.270481</v>
      </c>
      <c r="T37" s="241">
        <v>100.68513900000001</v>
      </c>
      <c r="U37" s="241">
        <v>104.993191</v>
      </c>
      <c r="V37" s="241">
        <v>95.014298999999994</v>
      </c>
      <c r="W37" s="241">
        <v>95.761446000000007</v>
      </c>
      <c r="X37" s="241">
        <v>103.362405</v>
      </c>
      <c r="Y37" s="241">
        <v>101.111492</v>
      </c>
      <c r="Z37" s="241">
        <v>97.061654000000004</v>
      </c>
      <c r="AA37" s="241">
        <v>99.412661999999997</v>
      </c>
      <c r="AB37" s="241">
        <v>108.685704</v>
      </c>
      <c r="AC37" s="241">
        <v>96.891890000000004</v>
      </c>
      <c r="AD37" s="241">
        <v>100.97790999999999</v>
      </c>
      <c r="AE37" s="241">
        <v>101.547808</v>
      </c>
      <c r="AF37" s="241">
        <v>100.83104</v>
      </c>
      <c r="AG37" s="241">
        <v>95.462352999999993</v>
      </c>
      <c r="AH37" s="241">
        <v>102.58464650000001</v>
      </c>
      <c r="AI37" s="241">
        <v>104.06847251000001</v>
      </c>
      <c r="AJ37" s="241">
        <v>103.28492799999999</v>
      </c>
      <c r="AK37" s="241">
        <v>103.384303</v>
      </c>
      <c r="AL37" s="241">
        <v>93.556888000000001</v>
      </c>
      <c r="AM37" s="241">
        <v>103.448421</v>
      </c>
      <c r="AN37" s="241">
        <v>96.559034670000003</v>
      </c>
      <c r="AO37" s="241">
        <v>97.053646999999998</v>
      </c>
      <c r="AP37" s="241">
        <v>106.78775899999999</v>
      </c>
      <c r="AQ37" s="241">
        <v>95.258622000000003</v>
      </c>
      <c r="AR37" s="241">
        <v>90.191041999999996</v>
      </c>
      <c r="AS37" s="241">
        <v>90.573835000000003</v>
      </c>
      <c r="AT37" s="241">
        <v>107.293319</v>
      </c>
      <c r="AU37" s="241">
        <v>106.64848000000001</v>
      </c>
      <c r="AV37" s="241">
        <v>106.64848000000001</v>
      </c>
      <c r="AW37" s="241">
        <v>105.847802</v>
      </c>
      <c r="AX37" s="241">
        <v>101.868056</v>
      </c>
      <c r="AY37" s="241">
        <v>95.693734000000006</v>
      </c>
      <c r="AZ37" s="241">
        <v>96.249196999999995</v>
      </c>
      <c r="BA37" s="241">
        <v>106.854626</v>
      </c>
      <c r="BB37" s="241">
        <v>100.427808</v>
      </c>
      <c r="BC37" s="241">
        <v>100.05505100000001</v>
      </c>
      <c r="BD37" s="241">
        <v>99.982699999999994</v>
      </c>
      <c r="BE37" s="241">
        <v>99.909406329999996</v>
      </c>
      <c r="BF37" s="241">
        <v>99.446731999999997</v>
      </c>
      <c r="BG37" s="241">
        <v>100.03118499999999</v>
      </c>
      <c r="BH37" s="241">
        <v>107.28698</v>
      </c>
      <c r="BI37" s="241">
        <v>107.88829800000001</v>
      </c>
      <c r="BJ37" s="241">
        <v>107.88829800000001</v>
      </c>
      <c r="BK37" s="241">
        <v>107.88829800000001</v>
      </c>
      <c r="BL37" s="241">
        <v>97.422156999999999</v>
      </c>
      <c r="BM37" s="241">
        <v>97.994906</v>
      </c>
      <c r="BN37" s="241">
        <v>103.99674400000001</v>
      </c>
      <c r="BO37" s="241">
        <v>103.811865</v>
      </c>
      <c r="BP37" s="241">
        <v>101.576993</v>
      </c>
      <c r="BQ37" s="241">
        <v>99.620728999999997</v>
      </c>
      <c r="BR37" s="241">
        <v>105.721326</v>
      </c>
      <c r="BS37" s="241">
        <v>93.576421999999994</v>
      </c>
      <c r="BT37" s="241">
        <v>93.663915950000003</v>
      </c>
      <c r="BU37" s="241">
        <v>101.110845</v>
      </c>
      <c r="BV37" s="241">
        <v>98.038784829999997</v>
      </c>
      <c r="BW37" s="241">
        <v>106.76408499999999</v>
      </c>
      <c r="BX37" s="241">
        <v>107.01854400000001</v>
      </c>
      <c r="BY37" s="241">
        <v>101.91244500000001</v>
      </c>
      <c r="BZ37" s="241">
        <v>101.922521</v>
      </c>
      <c r="CA37" s="241">
        <v>107.826454</v>
      </c>
      <c r="CB37" s="241">
        <v>103.435726</v>
      </c>
      <c r="CC37" s="241">
        <v>101.423591</v>
      </c>
      <c r="CD37" s="241">
        <v>102.07231899999999</v>
      </c>
      <c r="CE37" s="241">
        <v>101.502996</v>
      </c>
      <c r="CF37" s="241">
        <v>102.237758</v>
      </c>
      <c r="CG37" s="241">
        <v>101.017926</v>
      </c>
      <c r="CH37" s="241">
        <v>106.76408499999999</v>
      </c>
      <c r="CI37" s="241">
        <v>100.206671</v>
      </c>
      <c r="CJ37" s="241">
        <v>100.38605</v>
      </c>
      <c r="CK37" s="241">
        <v>101.93208</v>
      </c>
      <c r="CL37" s="241">
        <v>106.71951199999999</v>
      </c>
      <c r="CM37" s="241">
        <v>110.34408744</v>
      </c>
      <c r="CN37" s="241">
        <v>106.287002</v>
      </c>
      <c r="CO37" s="241">
        <v>107.278704</v>
      </c>
      <c r="CP37" s="241">
        <v>99.588030000000003</v>
      </c>
      <c r="CQ37" s="241">
        <v>98.870018000000002</v>
      </c>
      <c r="CR37" s="241">
        <v>108.85518067</v>
      </c>
      <c r="CS37" s="241">
        <v>98.625758000000005</v>
      </c>
      <c r="CT37" s="241">
        <v>98.373118000000005</v>
      </c>
      <c r="CU37" s="241">
        <v>97.402549550000003</v>
      </c>
      <c r="CV37" s="241">
        <v>100.93747</v>
      </c>
      <c r="CW37" s="241">
        <v>99.958089000000001</v>
      </c>
      <c r="CX37" s="241">
        <v>111.57239629999999</v>
      </c>
      <c r="CY37" s="241">
        <v>97.906244999999998</v>
      </c>
      <c r="CZ37" s="241">
        <v>99.024660999999995</v>
      </c>
      <c r="DA37" s="241">
        <v>99.503027000000003</v>
      </c>
      <c r="DB37" s="241">
        <v>101.091562</v>
      </c>
      <c r="DC37" s="241">
        <v>108.60755899999999</v>
      </c>
      <c r="DD37" s="241">
        <v>108.88467900000001</v>
      </c>
      <c r="DE37" s="241">
        <v>107.01854400000001</v>
      </c>
      <c r="DF37" s="241">
        <v>106.32935000000001</v>
      </c>
      <c r="DG37" s="241">
        <v>0</v>
      </c>
      <c r="DH37" s="241">
        <v>101.489639</v>
      </c>
      <c r="DI37" s="241">
        <v>101.922521</v>
      </c>
      <c r="DJ37" s="241">
        <v>101.763778</v>
      </c>
      <c r="DK37" s="241">
        <v>106.73098136</v>
      </c>
      <c r="DL37" s="241">
        <v>109.114132</v>
      </c>
      <c r="DM37" s="241">
        <v>108.694802</v>
      </c>
      <c r="DN37" s="241">
        <v>99.160674</v>
      </c>
      <c r="DO37" s="241">
        <v>110.328108</v>
      </c>
      <c r="DP37" s="241">
        <v>107.152602</v>
      </c>
      <c r="DQ37" s="241">
        <v>101.76405</v>
      </c>
      <c r="DR37" s="241">
        <v>90.512159999999994</v>
      </c>
      <c r="DS37" s="241">
        <v>106.697351</v>
      </c>
      <c r="DT37" s="241">
        <v>99.332115000000002</v>
      </c>
      <c r="DU37" s="241">
        <v>99.690371999999996</v>
      </c>
      <c r="DV37" s="241">
        <v>100.035449</v>
      </c>
      <c r="DW37" s="241">
        <v>107.57637800000001</v>
      </c>
      <c r="DX37" s="241">
        <v>107.931416</v>
      </c>
      <c r="DY37" s="241">
        <v>95.683425</v>
      </c>
      <c r="DZ37" s="241">
        <v>91.007334999999998</v>
      </c>
      <c r="EA37" s="241">
        <v>88.674766750000003</v>
      </c>
      <c r="EB37" s="241">
        <v>100.58181291</v>
      </c>
      <c r="EC37" s="241">
        <v>101.74961</v>
      </c>
      <c r="ED37" s="241">
        <v>101.981202</v>
      </c>
      <c r="EE37" s="241">
        <v>98.061813000000001</v>
      </c>
      <c r="EF37" s="241">
        <v>98.644981999999999</v>
      </c>
      <c r="EG37" s="241">
        <v>100.520556</v>
      </c>
      <c r="EH37" s="241">
        <v>99.890643999999995</v>
      </c>
      <c r="EI37" s="241">
        <v>111.05276995</v>
      </c>
      <c r="EJ37" s="241">
        <v>107.818202</v>
      </c>
      <c r="EK37" s="241">
        <v>107.818202</v>
      </c>
      <c r="EL37" s="241">
        <v>98.856245000000001</v>
      </c>
      <c r="EM37" s="241">
        <v>106.72439799999999</v>
      </c>
      <c r="EN37" s="241">
        <v>107.146575</v>
      </c>
      <c r="EO37" s="241">
        <v>107.01854400000001</v>
      </c>
      <c r="EP37" s="241">
        <v>99.483260999999999</v>
      </c>
      <c r="EQ37" s="241">
        <v>101.086068</v>
      </c>
      <c r="ER37" s="241">
        <v>112.001001</v>
      </c>
      <c r="ES37" s="241">
        <v>100.219545</v>
      </c>
      <c r="ET37" s="241">
        <v>100.41659</v>
      </c>
      <c r="EU37" s="241">
        <v>103.43626605999999</v>
      </c>
      <c r="EV37" s="241">
        <v>97.575829999999996</v>
      </c>
      <c r="EW37" s="241">
        <v>96.425481000000005</v>
      </c>
      <c r="EX37" s="241">
        <v>98.479000999999997</v>
      </c>
      <c r="EY37" s="241">
        <v>100.777174</v>
      </c>
      <c r="EZ37" s="241">
        <v>0</v>
      </c>
      <c r="FA37" s="241">
        <v>0</v>
      </c>
      <c r="FB37" s="241">
        <v>96.820716000000004</v>
      </c>
      <c r="FC37" s="241">
        <v>95.568467999999996</v>
      </c>
      <c r="FD37" s="241">
        <v>99.609458000000004</v>
      </c>
      <c r="FE37" s="241">
        <v>99.934799999999996</v>
      </c>
      <c r="FF37" s="241">
        <v>100.07100699999999</v>
      </c>
      <c r="FG37" s="241">
        <v>105.29518499</v>
      </c>
      <c r="FH37" s="241">
        <v>101.016057</v>
      </c>
      <c r="FI37" s="241">
        <v>0</v>
      </c>
      <c r="FJ37" s="241">
        <v>109.965459</v>
      </c>
      <c r="FK37" s="241">
        <v>101.90229100000001</v>
      </c>
      <c r="FL37" s="241">
        <v>105.53464592</v>
      </c>
      <c r="FM37" s="241">
        <v>114.31169</v>
      </c>
      <c r="FN37" s="241">
        <v>94.337648999999999</v>
      </c>
      <c r="FO37" s="241">
        <v>94.935344999999998</v>
      </c>
      <c r="FP37" s="241">
        <v>98.856581000000006</v>
      </c>
      <c r="FQ37" s="241">
        <v>101.95842399999999</v>
      </c>
      <c r="FR37" s="241">
        <v>107.839501</v>
      </c>
      <c r="FS37" s="241">
        <v>107.489389</v>
      </c>
      <c r="FT37" s="241">
        <v>107.826454</v>
      </c>
      <c r="FU37" s="241">
        <v>105.92845699999999</v>
      </c>
      <c r="FV37" s="241">
        <v>105.92845699999999</v>
      </c>
      <c r="FW37" s="241">
        <v>107.036523</v>
      </c>
      <c r="FX37" s="241">
        <v>107.036523</v>
      </c>
      <c r="FY37" s="241">
        <v>107.036523</v>
      </c>
      <c r="FZ37" s="241">
        <v>108.490824</v>
      </c>
      <c r="GA37" s="241">
        <v>108.237117</v>
      </c>
      <c r="GB37" s="241">
        <v>98.388433000000006</v>
      </c>
      <c r="GC37" s="241">
        <v>98.369308000000004</v>
      </c>
      <c r="GD37" s="241">
        <v>101.99341147</v>
      </c>
      <c r="GE37" s="241">
        <v>101.67849099999999</v>
      </c>
      <c r="GF37" s="241">
        <v>100.262529</v>
      </c>
      <c r="GG37" s="241">
        <v>106.76408499999999</v>
      </c>
      <c r="GH37" s="241">
        <v>106.76408499999999</v>
      </c>
      <c r="GI37" s="241">
        <v>107.392096</v>
      </c>
      <c r="GJ37" s="241">
        <v>96.859175669999999</v>
      </c>
      <c r="GK37" s="241">
        <v>106.549082</v>
      </c>
      <c r="GL37" s="241">
        <v>106.32935000000001</v>
      </c>
      <c r="GM37" s="241">
        <v>111.52674829999999</v>
      </c>
      <c r="GN37" s="241">
        <v>97.296114000000003</v>
      </c>
      <c r="GO37" s="241">
        <v>111.52674829999999</v>
      </c>
      <c r="GP37" s="241">
        <v>105.92845699999999</v>
      </c>
      <c r="GQ37" s="241">
        <v>100.78156300000001</v>
      </c>
      <c r="GR37" s="241">
        <v>103.651521</v>
      </c>
      <c r="GS37" s="241">
        <v>94.506743</v>
      </c>
      <c r="GT37" s="241">
        <v>101.262345</v>
      </c>
      <c r="GU37" s="241">
        <v>91.404383629999998</v>
      </c>
      <c r="GV37" s="241">
        <v>91.166965770000004</v>
      </c>
      <c r="GW37" s="241">
        <v>97.705185999999998</v>
      </c>
      <c r="GX37" s="241">
        <v>106.604039</v>
      </c>
      <c r="GY37" s="241">
        <v>106.454294</v>
      </c>
      <c r="GZ37" s="241">
        <v>106.199882</v>
      </c>
      <c r="HA37" s="241">
        <v>101.262345</v>
      </c>
      <c r="HB37" s="241">
        <v>101.262345</v>
      </c>
      <c r="HC37" s="241">
        <v>101.262345</v>
      </c>
      <c r="HD37" s="241">
        <v>110.11776</v>
      </c>
      <c r="HE37" s="241">
        <v>110.302791</v>
      </c>
      <c r="HF37" s="241">
        <v>110.302791</v>
      </c>
      <c r="HG37" s="241">
        <v>110.302791</v>
      </c>
      <c r="HH37" s="241">
        <v>102.24328300000001</v>
      </c>
      <c r="HI37" s="241">
        <v>109.673214</v>
      </c>
      <c r="HJ37" s="241">
        <v>109.220955</v>
      </c>
      <c r="HK37" s="241">
        <v>107.58370600000001</v>
      </c>
      <c r="HL37" s="241">
        <v>108.82596700000001</v>
      </c>
      <c r="HM37" s="241">
        <v>105.10483600000001</v>
      </c>
      <c r="HN37" s="241">
        <v>95.493022420000003</v>
      </c>
      <c r="HO37" s="241">
        <v>110.227233</v>
      </c>
      <c r="HP37" s="241">
        <v>101.3649155</v>
      </c>
      <c r="HQ37" s="241">
        <v>101.636111</v>
      </c>
      <c r="HR37" s="241">
        <v>0</v>
      </c>
      <c r="HS37" s="241">
        <v>0</v>
      </c>
      <c r="HT37" s="241">
        <v>99.425003000000004</v>
      </c>
      <c r="HU37" s="241">
        <v>98.879970999999998</v>
      </c>
      <c r="HV37" s="241">
        <v>90.386195619999995</v>
      </c>
      <c r="HW37" s="241">
        <v>92.451314999999994</v>
      </c>
      <c r="HX37" s="241">
        <v>92.948009999999996</v>
      </c>
      <c r="HY37" s="241">
        <v>108.02251692999999</v>
      </c>
      <c r="HZ37" s="241">
        <v>101.576544</v>
      </c>
      <c r="IA37" s="241">
        <v>111.79956900000001</v>
      </c>
    </row>
    <row r="38" spans="1:235" x14ac:dyDescent="0.25">
      <c r="A38" s="238"/>
      <c r="B38" s="240">
        <v>45686.729166666701</v>
      </c>
      <c r="C38" s="241">
        <v>95.856206999999998</v>
      </c>
      <c r="D38" s="241">
        <v>96.098298</v>
      </c>
      <c r="E38" s="241">
        <v>95.948329999999999</v>
      </c>
      <c r="F38" s="241">
        <v>95.856206999999998</v>
      </c>
      <c r="G38" s="241">
        <v>0</v>
      </c>
      <c r="H38" s="241">
        <v>0</v>
      </c>
      <c r="I38" s="241">
        <v>94.124972999999997</v>
      </c>
      <c r="J38" s="241">
        <v>101.446709</v>
      </c>
      <c r="K38" s="241">
        <v>101.006894</v>
      </c>
      <c r="L38" s="241">
        <v>101.73162499999999</v>
      </c>
      <c r="M38" s="241">
        <v>93.601866000000001</v>
      </c>
      <c r="N38" s="241">
        <v>96.676935999999998</v>
      </c>
      <c r="O38" s="241">
        <v>101.75918</v>
      </c>
      <c r="P38" s="241">
        <v>100.97823699999999</v>
      </c>
      <c r="Q38" s="241">
        <v>99.507091000000003</v>
      </c>
      <c r="R38" s="241">
        <v>95.716959919999994</v>
      </c>
      <c r="S38" s="241">
        <v>101.63364799999999</v>
      </c>
      <c r="T38" s="241">
        <v>93.957352999999998</v>
      </c>
      <c r="U38" s="241">
        <v>97.896598999999995</v>
      </c>
      <c r="V38" s="241">
        <v>88.735491999999994</v>
      </c>
      <c r="W38" s="241">
        <v>89.439271000000005</v>
      </c>
      <c r="X38" s="241">
        <v>96.494893000000005</v>
      </c>
      <c r="Y38" s="241">
        <v>94.886982000000003</v>
      </c>
      <c r="Z38" s="241">
        <v>91.154351000000005</v>
      </c>
      <c r="AA38" s="241">
        <v>93.210053000000002</v>
      </c>
      <c r="AB38" s="241">
        <v>102.320297</v>
      </c>
      <c r="AC38" s="241">
        <v>90.571754999999996</v>
      </c>
      <c r="AD38" s="241">
        <v>93.849951000000004</v>
      </c>
      <c r="AE38" s="241">
        <v>95.164460000000005</v>
      </c>
      <c r="AF38" s="241">
        <v>94.592366999999996</v>
      </c>
      <c r="AG38" s="241">
        <v>89.174234999999996</v>
      </c>
      <c r="AH38" s="241">
        <v>95.707164500000005</v>
      </c>
      <c r="AI38" s="241">
        <v>97.10754025</v>
      </c>
      <c r="AJ38" s="241">
        <v>96.382474000000002</v>
      </c>
      <c r="AK38" s="241">
        <v>96.480279999999993</v>
      </c>
      <c r="AL38" s="241">
        <v>87.364900000000006</v>
      </c>
      <c r="AM38" s="241">
        <v>96.574978999999999</v>
      </c>
      <c r="AN38" s="241">
        <v>90.339687999999995</v>
      </c>
      <c r="AO38" s="241">
        <v>90.805104999999998</v>
      </c>
      <c r="AP38" s="241">
        <v>100.399001</v>
      </c>
      <c r="AQ38" s="241">
        <v>89.057648</v>
      </c>
      <c r="AR38" s="241">
        <v>84.154745000000005</v>
      </c>
      <c r="AS38" s="241">
        <v>84.515383999999997</v>
      </c>
      <c r="AT38" s="241">
        <v>101.45289699999999</v>
      </c>
      <c r="AU38" s="241">
        <v>100.375429</v>
      </c>
      <c r="AV38" s="241">
        <v>100.375429</v>
      </c>
      <c r="AW38" s="241">
        <v>99.589409000000003</v>
      </c>
      <c r="AX38" s="241">
        <v>95.495819999999995</v>
      </c>
      <c r="AY38" s="241">
        <v>89.399314000000004</v>
      </c>
      <c r="AZ38" s="241">
        <v>89.921936000000002</v>
      </c>
      <c r="BA38" s="241">
        <v>99.714389999999995</v>
      </c>
      <c r="BB38" s="241">
        <v>94.119461000000001</v>
      </c>
      <c r="BC38" s="241">
        <v>93.773610000000005</v>
      </c>
      <c r="BD38" s="241">
        <v>93.752486000000005</v>
      </c>
      <c r="BE38" s="241">
        <v>93.640620670000004</v>
      </c>
      <c r="BF38" s="241">
        <v>93.208528999999999</v>
      </c>
      <c r="BG38" s="241">
        <v>93.752486000000005</v>
      </c>
      <c r="BH38" s="241">
        <v>101.118196</v>
      </c>
      <c r="BI38" s="241">
        <v>101.537892</v>
      </c>
      <c r="BJ38" s="241">
        <v>101.537892</v>
      </c>
      <c r="BK38" s="241">
        <v>101.537892</v>
      </c>
      <c r="BL38" s="241">
        <v>91.241626999999994</v>
      </c>
      <c r="BM38" s="241">
        <v>91.777972000000005</v>
      </c>
      <c r="BN38" s="241">
        <v>97.341314999999994</v>
      </c>
      <c r="BO38" s="241">
        <v>97.131957</v>
      </c>
      <c r="BP38" s="241">
        <v>93.962845000000002</v>
      </c>
      <c r="BQ38" s="241">
        <v>92.402169999999998</v>
      </c>
      <c r="BR38" s="241">
        <v>99.064997000000005</v>
      </c>
      <c r="BS38" s="241">
        <v>87.343967000000006</v>
      </c>
      <c r="BT38" s="241">
        <v>87.425633610000006</v>
      </c>
      <c r="BU38" s="241">
        <v>94.585327000000007</v>
      </c>
      <c r="BV38" s="241">
        <v>91.503623329999996</v>
      </c>
      <c r="BW38" s="241">
        <v>99.638204000000002</v>
      </c>
      <c r="BX38" s="241">
        <v>100.49988500000001</v>
      </c>
      <c r="BY38" s="241">
        <v>93.992502999999999</v>
      </c>
      <c r="BZ38" s="241">
        <v>93.992502999999999</v>
      </c>
      <c r="CA38" s="241">
        <v>100.15527899999999</v>
      </c>
      <c r="CB38" s="241">
        <v>96.433384000000004</v>
      </c>
      <c r="CC38" s="241">
        <v>94.038726999999994</v>
      </c>
      <c r="CD38" s="241">
        <v>95.270471000000001</v>
      </c>
      <c r="CE38" s="241">
        <v>94.736108999999999</v>
      </c>
      <c r="CF38" s="241">
        <v>95.331626</v>
      </c>
      <c r="CG38" s="241">
        <v>94.454502000000005</v>
      </c>
      <c r="CH38" s="241">
        <v>99.638204000000002</v>
      </c>
      <c r="CI38" s="241">
        <v>93.908718329999999</v>
      </c>
      <c r="CJ38" s="241">
        <v>94.079666000000003</v>
      </c>
      <c r="CK38" s="241">
        <v>95.514816999999994</v>
      </c>
      <c r="CL38" s="241">
        <v>99.581813999999994</v>
      </c>
      <c r="CM38" s="241">
        <v>102.78848053</v>
      </c>
      <c r="CN38" s="241">
        <v>99.236906000000005</v>
      </c>
      <c r="CO38" s="241">
        <v>100.096897</v>
      </c>
      <c r="CP38" s="241">
        <v>93.063067000000004</v>
      </c>
      <c r="CQ38" s="241">
        <v>92.295244999999994</v>
      </c>
      <c r="CR38" s="241">
        <v>101.59918589999999</v>
      </c>
      <c r="CS38" s="241">
        <v>92.453530999999998</v>
      </c>
      <c r="CT38" s="241">
        <v>91.605118000000004</v>
      </c>
      <c r="CU38" s="241">
        <v>90.91621997</v>
      </c>
      <c r="CV38" s="241">
        <v>94.083586999999994</v>
      </c>
      <c r="CW38" s="241">
        <v>93.836714999999998</v>
      </c>
      <c r="CX38" s="241">
        <v>105.03792409</v>
      </c>
      <c r="CY38" s="241">
        <v>91.626344000000003</v>
      </c>
      <c r="CZ38" s="241">
        <v>93.203385999999995</v>
      </c>
      <c r="DA38" s="241">
        <v>93.556043000000003</v>
      </c>
      <c r="DB38" s="241">
        <v>93.424251999999996</v>
      </c>
      <c r="DC38" s="241">
        <v>102.06718600000001</v>
      </c>
      <c r="DD38" s="241">
        <v>102.31153</v>
      </c>
      <c r="DE38" s="241">
        <v>100.49988500000001</v>
      </c>
      <c r="DF38" s="241">
        <v>99.833455000000001</v>
      </c>
      <c r="DG38" s="241">
        <v>0</v>
      </c>
      <c r="DH38" s="241">
        <v>93.597831999999997</v>
      </c>
      <c r="DI38" s="241">
        <v>93.992502999999999</v>
      </c>
      <c r="DJ38" s="241">
        <v>95.345156000000003</v>
      </c>
      <c r="DK38" s="241">
        <v>99.505558750000006</v>
      </c>
      <c r="DL38" s="241">
        <v>102.606752</v>
      </c>
      <c r="DM38" s="241">
        <v>102.211624</v>
      </c>
      <c r="DN38" s="241">
        <v>92.974684670000002</v>
      </c>
      <c r="DO38" s="241">
        <v>102.774868</v>
      </c>
      <c r="DP38" s="241">
        <v>100.026678</v>
      </c>
      <c r="DQ38" s="241">
        <v>95.005700000000004</v>
      </c>
      <c r="DR38" s="241">
        <v>84.486510999999993</v>
      </c>
      <c r="DS38" s="241">
        <v>99.632265000000004</v>
      </c>
      <c r="DT38" s="241">
        <v>93.091584999999995</v>
      </c>
      <c r="DU38" s="241">
        <v>93.429573000000005</v>
      </c>
      <c r="DV38" s="241">
        <v>93.442685999999995</v>
      </c>
      <c r="DW38" s="241">
        <v>100.98984400000001</v>
      </c>
      <c r="DX38" s="241">
        <v>101.30695</v>
      </c>
      <c r="DY38" s="241">
        <v>89.341779000000002</v>
      </c>
      <c r="DZ38" s="241">
        <v>84.975819999999999</v>
      </c>
      <c r="EA38" s="241">
        <v>82.737531250000004</v>
      </c>
      <c r="EB38" s="241">
        <v>93.849396150000004</v>
      </c>
      <c r="EC38" s="241">
        <v>95.20693</v>
      </c>
      <c r="ED38" s="241">
        <v>95.424582000000001</v>
      </c>
      <c r="EE38" s="241">
        <v>91.973033999999998</v>
      </c>
      <c r="EF38" s="241">
        <v>92.507039000000006</v>
      </c>
      <c r="EG38" s="241">
        <v>94.411820000000006</v>
      </c>
      <c r="EH38" s="241">
        <v>93.336597999999995</v>
      </c>
      <c r="EI38" s="241">
        <v>104.54873075</v>
      </c>
      <c r="EJ38" s="241">
        <v>101.95451199999999</v>
      </c>
      <c r="EK38" s="241">
        <v>101.95451199999999</v>
      </c>
      <c r="EL38" s="241">
        <v>92.055668999999995</v>
      </c>
      <c r="EM38" s="241">
        <v>100.21529</v>
      </c>
      <c r="EN38" s="241">
        <v>100.61452800000001</v>
      </c>
      <c r="EO38" s="241">
        <v>100.49988500000001</v>
      </c>
      <c r="EP38" s="241">
        <v>93.194879</v>
      </c>
      <c r="EQ38" s="241">
        <v>94.272820999999993</v>
      </c>
      <c r="ER38" s="241">
        <v>104.32073200000001</v>
      </c>
      <c r="ES38" s="241">
        <v>93.926022000000003</v>
      </c>
      <c r="ET38" s="241">
        <v>94.109039999999993</v>
      </c>
      <c r="EU38" s="241">
        <v>96.944134809999994</v>
      </c>
      <c r="EV38" s="241">
        <v>91.266330999999994</v>
      </c>
      <c r="EW38" s="241">
        <v>90.166421</v>
      </c>
      <c r="EX38" s="241">
        <v>92.170743000000002</v>
      </c>
      <c r="EY38" s="241">
        <v>94.066118000000003</v>
      </c>
      <c r="EZ38" s="241">
        <v>0</v>
      </c>
      <c r="FA38" s="241">
        <v>0</v>
      </c>
      <c r="FB38" s="241">
        <v>90.341266000000005</v>
      </c>
      <c r="FC38" s="241">
        <v>89.220257000000004</v>
      </c>
      <c r="FD38" s="241">
        <v>93.063376000000005</v>
      </c>
      <c r="FE38" s="241">
        <v>93.372292000000002</v>
      </c>
      <c r="FF38" s="241">
        <v>93.501619000000005</v>
      </c>
      <c r="FG38" s="241">
        <v>98.293143790000002</v>
      </c>
      <c r="FH38" s="241">
        <v>94.103232000000006</v>
      </c>
      <c r="FI38" s="241">
        <v>0</v>
      </c>
      <c r="FJ38" s="241">
        <v>102.48196</v>
      </c>
      <c r="FK38" s="241">
        <v>95.450508999999997</v>
      </c>
      <c r="FL38" s="241">
        <v>98.762879670000004</v>
      </c>
      <c r="FM38" s="241">
        <v>106.454787</v>
      </c>
      <c r="FN38" s="241">
        <v>88.395378500000007</v>
      </c>
      <c r="FO38" s="241">
        <v>88.958523</v>
      </c>
      <c r="FP38" s="241">
        <v>92.507317999999998</v>
      </c>
      <c r="FQ38" s="241">
        <v>95.538094999999998</v>
      </c>
      <c r="FR38" s="241">
        <v>100.16739779</v>
      </c>
      <c r="FS38" s="241">
        <v>99.856323000000003</v>
      </c>
      <c r="FT38" s="241">
        <v>100.15527899999999</v>
      </c>
      <c r="FU38" s="241">
        <v>99.431324000000004</v>
      </c>
      <c r="FV38" s="241">
        <v>99.431324000000004</v>
      </c>
      <c r="FW38" s="241">
        <v>100.26240900000001</v>
      </c>
      <c r="FX38" s="241">
        <v>100.26240900000001</v>
      </c>
      <c r="FY38" s="241">
        <v>100.26240900000001</v>
      </c>
      <c r="FZ38" s="241">
        <v>102.011657</v>
      </c>
      <c r="GA38" s="241">
        <v>101.766621</v>
      </c>
      <c r="GB38" s="241">
        <v>91.370298000000005</v>
      </c>
      <c r="GC38" s="241">
        <v>91.089887000000004</v>
      </c>
      <c r="GD38" s="241">
        <v>95.291504200000006</v>
      </c>
      <c r="GE38" s="241">
        <v>94.906008999999997</v>
      </c>
      <c r="GF38" s="241">
        <v>93.603196999999994</v>
      </c>
      <c r="GG38" s="241">
        <v>99.638204000000002</v>
      </c>
      <c r="GH38" s="241">
        <v>99.638204000000002</v>
      </c>
      <c r="GI38" s="241">
        <v>101.23150200000001</v>
      </c>
      <c r="GJ38" s="241">
        <v>90.541142669999999</v>
      </c>
      <c r="GK38" s="241">
        <v>100.07646699999999</v>
      </c>
      <c r="GL38" s="241">
        <v>99.833455000000001</v>
      </c>
      <c r="GM38" s="241">
        <v>104.99494955999999</v>
      </c>
      <c r="GN38" s="241">
        <v>91.512977000000006</v>
      </c>
      <c r="GO38" s="241">
        <v>104.99494955999999</v>
      </c>
      <c r="GP38" s="241">
        <v>99.431324000000004</v>
      </c>
      <c r="GQ38" s="241">
        <v>94.426733999999996</v>
      </c>
      <c r="GR38" s="241">
        <v>96.990958000000006</v>
      </c>
      <c r="GS38" s="241">
        <v>88.260670000000005</v>
      </c>
      <c r="GT38" s="241">
        <v>94.930976000000001</v>
      </c>
      <c r="GU38" s="241">
        <v>85.415609470000007</v>
      </c>
      <c r="GV38" s="241">
        <v>85.193747119999998</v>
      </c>
      <c r="GW38" s="241">
        <v>91.321961000000002</v>
      </c>
      <c r="GX38" s="241">
        <v>100.545519</v>
      </c>
      <c r="GY38" s="241">
        <v>100.02107700000001</v>
      </c>
      <c r="GZ38" s="241">
        <v>99.736371000000005</v>
      </c>
      <c r="HA38" s="241">
        <v>94.930976000000001</v>
      </c>
      <c r="HB38" s="241">
        <v>94.930976000000001</v>
      </c>
      <c r="HC38" s="241">
        <v>94.930976000000001</v>
      </c>
      <c r="HD38" s="241">
        <v>102.578298</v>
      </c>
      <c r="HE38" s="241">
        <v>102.75331</v>
      </c>
      <c r="HF38" s="241">
        <v>102.75331</v>
      </c>
      <c r="HG38" s="241">
        <v>102.75331</v>
      </c>
      <c r="HH38" s="241">
        <v>95.205025000000006</v>
      </c>
      <c r="HI38" s="241">
        <v>103.145528</v>
      </c>
      <c r="HJ38" s="241">
        <v>102.711563</v>
      </c>
      <c r="HK38" s="241">
        <v>99.840822000000003</v>
      </c>
      <c r="HL38" s="241">
        <v>102.19391299999999</v>
      </c>
      <c r="HM38" s="241">
        <v>98.250207000000003</v>
      </c>
      <c r="HN38" s="241">
        <v>89.817058509999995</v>
      </c>
      <c r="HO38" s="241">
        <v>102.706507</v>
      </c>
      <c r="HP38" s="241">
        <v>95.011151499999997</v>
      </c>
      <c r="HQ38" s="241">
        <v>95.264618999999996</v>
      </c>
      <c r="HR38" s="241">
        <v>0</v>
      </c>
      <c r="HS38" s="241">
        <v>0</v>
      </c>
      <c r="HT38" s="241">
        <v>92.770016999999996</v>
      </c>
      <c r="HU38" s="241">
        <v>92.609268</v>
      </c>
      <c r="HV38" s="241">
        <v>84.464132669999998</v>
      </c>
      <c r="HW38" s="241">
        <v>86.291861999999995</v>
      </c>
      <c r="HX38" s="241">
        <v>86.768471000000005</v>
      </c>
      <c r="HY38" s="241">
        <v>100.79167524</v>
      </c>
      <c r="HZ38" s="241">
        <v>95.198356000000004</v>
      </c>
      <c r="IA38" s="241">
        <v>104.13466</v>
      </c>
    </row>
    <row r="39" spans="1:235" x14ac:dyDescent="0.25">
      <c r="A39" s="238"/>
      <c r="B39" s="240">
        <v>45686.75</v>
      </c>
      <c r="C39" s="241">
        <v>95.436809999999994</v>
      </c>
      <c r="D39" s="241">
        <v>95.661642999999998</v>
      </c>
      <c r="E39" s="241">
        <v>95.521742000000003</v>
      </c>
      <c r="F39" s="241">
        <v>95.436809999999994</v>
      </c>
      <c r="G39" s="241">
        <v>0</v>
      </c>
      <c r="H39" s="241">
        <v>0</v>
      </c>
      <c r="I39" s="241">
        <v>94.114947999999998</v>
      </c>
      <c r="J39" s="241">
        <v>101.68244900000001</v>
      </c>
      <c r="K39" s="241">
        <v>101.25455599999999</v>
      </c>
      <c r="L39" s="241">
        <v>101.926627</v>
      </c>
      <c r="M39" s="241">
        <v>93.594866999999994</v>
      </c>
      <c r="N39" s="241">
        <v>96.279606999999999</v>
      </c>
      <c r="O39" s="241">
        <v>101.802117</v>
      </c>
      <c r="P39" s="241">
        <v>101.075909</v>
      </c>
      <c r="Q39" s="241">
        <v>99.207139999999995</v>
      </c>
      <c r="R39" s="241">
        <v>95.621962339999996</v>
      </c>
      <c r="S39" s="241">
        <v>101.796105</v>
      </c>
      <c r="T39" s="241">
        <v>91.608086</v>
      </c>
      <c r="U39" s="241">
        <v>97.655562000000003</v>
      </c>
      <c r="V39" s="241">
        <v>88.564690499999998</v>
      </c>
      <c r="W39" s="241">
        <v>89.260244</v>
      </c>
      <c r="X39" s="241">
        <v>96.288218000000001</v>
      </c>
      <c r="Y39" s="241">
        <v>94.896636999999998</v>
      </c>
      <c r="Z39" s="241">
        <v>91.170803000000006</v>
      </c>
      <c r="AA39" s="241">
        <v>93.225295000000003</v>
      </c>
      <c r="AB39" s="241">
        <v>102.19790500000001</v>
      </c>
      <c r="AC39" s="241">
        <v>90.547905</v>
      </c>
      <c r="AD39" s="241">
        <v>93.817263999999994</v>
      </c>
      <c r="AE39" s="241">
        <v>95.121373000000006</v>
      </c>
      <c r="AF39" s="241">
        <v>94.614917000000005</v>
      </c>
      <c r="AG39" s="241">
        <v>89.099822000000003</v>
      </c>
      <c r="AH39" s="241">
        <v>95.456191250000003</v>
      </c>
      <c r="AI39" s="241">
        <v>96.858169570000001</v>
      </c>
      <c r="AJ39" s="241">
        <v>96.118958000000006</v>
      </c>
      <c r="AK39" s="241">
        <v>96.234492000000003</v>
      </c>
      <c r="AL39" s="241">
        <v>87.065119999999993</v>
      </c>
      <c r="AM39" s="241">
        <v>96.371117999999996</v>
      </c>
      <c r="AN39" s="241">
        <v>90.332447329999994</v>
      </c>
      <c r="AO39" s="241">
        <v>90.794428999999994</v>
      </c>
      <c r="AP39" s="241">
        <v>100.465149</v>
      </c>
      <c r="AQ39" s="241">
        <v>88.917401999999996</v>
      </c>
      <c r="AR39" s="241">
        <v>84.071062999999995</v>
      </c>
      <c r="AS39" s="241">
        <v>84.430049999999994</v>
      </c>
      <c r="AT39" s="241">
        <v>101.74896099999999</v>
      </c>
      <c r="AU39" s="241">
        <v>100.361239</v>
      </c>
      <c r="AV39" s="241">
        <v>100.361239</v>
      </c>
      <c r="AW39" s="241">
        <v>99.550432000000001</v>
      </c>
      <c r="AX39" s="241">
        <v>95.467309</v>
      </c>
      <c r="AY39" s="241">
        <v>89.264917499999996</v>
      </c>
      <c r="AZ39" s="241">
        <v>89.782577000000003</v>
      </c>
      <c r="BA39" s="241">
        <v>99.503269000000003</v>
      </c>
      <c r="BB39" s="241">
        <v>94.099604999999997</v>
      </c>
      <c r="BC39" s="241">
        <v>93.763154</v>
      </c>
      <c r="BD39" s="241">
        <v>93.742125999999999</v>
      </c>
      <c r="BE39" s="241">
        <v>93.630774000000002</v>
      </c>
      <c r="BF39" s="241">
        <v>93.215850000000003</v>
      </c>
      <c r="BG39" s="241">
        <v>93.742125999999999</v>
      </c>
      <c r="BH39" s="241">
        <v>101.06886799999999</v>
      </c>
      <c r="BI39" s="241">
        <v>101.51787400000001</v>
      </c>
      <c r="BJ39" s="241">
        <v>101.51787400000001</v>
      </c>
      <c r="BK39" s="241">
        <v>101.51787400000001</v>
      </c>
      <c r="BL39" s="241">
        <v>91.383065999999999</v>
      </c>
      <c r="BM39" s="241">
        <v>91.864384000000001</v>
      </c>
      <c r="BN39" s="241">
        <v>97.190151999999998</v>
      </c>
      <c r="BO39" s="241">
        <v>96.996544999999998</v>
      </c>
      <c r="BP39" s="241">
        <v>93.875088000000005</v>
      </c>
      <c r="BQ39" s="241">
        <v>92.348792000000003</v>
      </c>
      <c r="BR39" s="241">
        <v>97.923665999999997</v>
      </c>
      <c r="BS39" s="241">
        <v>86.947292000000004</v>
      </c>
      <c r="BT39" s="241">
        <v>87.028587720000004</v>
      </c>
      <c r="BU39" s="241">
        <v>94.518685000000005</v>
      </c>
      <c r="BV39" s="241">
        <v>91.371554669999995</v>
      </c>
      <c r="BW39" s="241">
        <v>99.432074</v>
      </c>
      <c r="BX39" s="241">
        <v>100.60574800000001</v>
      </c>
      <c r="BY39" s="241">
        <v>93.905530999999996</v>
      </c>
      <c r="BZ39" s="241">
        <v>93.905530999999996</v>
      </c>
      <c r="CA39" s="241">
        <v>99.433625000000006</v>
      </c>
      <c r="CB39" s="241">
        <v>96.005864000000003</v>
      </c>
      <c r="CC39" s="241">
        <v>93.961121000000006</v>
      </c>
      <c r="CD39" s="241">
        <v>92.998897999999997</v>
      </c>
      <c r="CE39" s="241">
        <v>92.452331000000001</v>
      </c>
      <c r="CF39" s="241">
        <v>94.816536999999997</v>
      </c>
      <c r="CG39" s="241">
        <v>94.256242999999998</v>
      </c>
      <c r="CH39" s="241">
        <v>99.432074</v>
      </c>
      <c r="CI39" s="241">
        <v>93.890440670000004</v>
      </c>
      <c r="CJ39" s="241">
        <v>94.060108</v>
      </c>
      <c r="CK39" s="241">
        <v>95.438374999999994</v>
      </c>
      <c r="CL39" s="241">
        <v>99.453728999999996</v>
      </c>
      <c r="CM39" s="241">
        <v>102.84871673000001</v>
      </c>
      <c r="CN39" s="241">
        <v>99.057096999999999</v>
      </c>
      <c r="CO39" s="241">
        <v>99.837513999999999</v>
      </c>
      <c r="CP39" s="241">
        <v>92.894154999999998</v>
      </c>
      <c r="CQ39" s="241">
        <v>92.159132999999997</v>
      </c>
      <c r="CR39" s="241">
        <v>101.43782134999999</v>
      </c>
      <c r="CS39" s="241">
        <v>92.454667999999998</v>
      </c>
      <c r="CT39" s="241">
        <v>91.562326999999996</v>
      </c>
      <c r="CU39" s="241">
        <v>90.406571339999999</v>
      </c>
      <c r="CV39" s="241">
        <v>93.861452999999997</v>
      </c>
      <c r="CW39" s="241">
        <v>93.816194999999993</v>
      </c>
      <c r="CX39" s="241">
        <v>104.91228135999999</v>
      </c>
      <c r="CY39" s="241">
        <v>91.601962999999998</v>
      </c>
      <c r="CZ39" s="241">
        <v>93.558061330000001</v>
      </c>
      <c r="DA39" s="241">
        <v>93.847447000000003</v>
      </c>
      <c r="DB39" s="241">
        <v>93.353853000000001</v>
      </c>
      <c r="DC39" s="241">
        <v>102.19869799999999</v>
      </c>
      <c r="DD39" s="241">
        <v>102.42174300000001</v>
      </c>
      <c r="DE39" s="241">
        <v>100.60574800000001</v>
      </c>
      <c r="DF39" s="241">
        <v>99.903352999999996</v>
      </c>
      <c r="DG39" s="241">
        <v>0</v>
      </c>
      <c r="DH39" s="241">
        <v>93.528728999999998</v>
      </c>
      <c r="DI39" s="241">
        <v>93.905530999999996</v>
      </c>
      <c r="DJ39" s="241">
        <v>95.3117795</v>
      </c>
      <c r="DK39" s="241">
        <v>99.06441882</v>
      </c>
      <c r="DL39" s="241">
        <v>102.72557</v>
      </c>
      <c r="DM39" s="241">
        <v>102.323712</v>
      </c>
      <c r="DN39" s="241">
        <v>92.970156669999994</v>
      </c>
      <c r="DO39" s="241">
        <v>102.834102</v>
      </c>
      <c r="DP39" s="241">
        <v>99.884314000000003</v>
      </c>
      <c r="DQ39" s="241">
        <v>94.814896000000005</v>
      </c>
      <c r="DR39" s="241">
        <v>84.204188000000002</v>
      </c>
      <c r="DS39" s="241">
        <v>99.488581999999994</v>
      </c>
      <c r="DT39" s="241">
        <v>93.071860000000001</v>
      </c>
      <c r="DU39" s="241">
        <v>93.414445999999998</v>
      </c>
      <c r="DV39" s="241">
        <v>93.277291000000005</v>
      </c>
      <c r="DW39" s="241">
        <v>101.011078</v>
      </c>
      <c r="DX39" s="241">
        <v>101.258942</v>
      </c>
      <c r="DY39" s="241">
        <v>86.534424999999999</v>
      </c>
      <c r="DZ39" s="241">
        <v>84.836360999999997</v>
      </c>
      <c r="EA39" s="241">
        <v>82.599383250000002</v>
      </c>
      <c r="EB39" s="241">
        <v>93.640733280000006</v>
      </c>
      <c r="EC39" s="241">
        <v>95.065349999999995</v>
      </c>
      <c r="ED39" s="241">
        <v>95.284737000000007</v>
      </c>
      <c r="EE39" s="241">
        <v>92.060822000000002</v>
      </c>
      <c r="EF39" s="241">
        <v>92.563444000000004</v>
      </c>
      <c r="EG39" s="241">
        <v>94.587985000000003</v>
      </c>
      <c r="EH39" s="241">
        <v>93.166500999999997</v>
      </c>
      <c r="EI39" s="241">
        <v>104.42367317</v>
      </c>
      <c r="EJ39" s="241">
        <v>102.267612</v>
      </c>
      <c r="EK39" s="241">
        <v>102.267612</v>
      </c>
      <c r="EL39" s="241">
        <v>92.019565</v>
      </c>
      <c r="EM39" s="241">
        <v>100.31523</v>
      </c>
      <c r="EN39" s="241">
        <v>100.732755</v>
      </c>
      <c r="EO39" s="241">
        <v>100.60574800000001</v>
      </c>
      <c r="EP39" s="241">
        <v>93.141749000000004</v>
      </c>
      <c r="EQ39" s="241">
        <v>94.148494999999997</v>
      </c>
      <c r="ER39" s="241">
        <v>104.34268400000001</v>
      </c>
      <c r="ES39" s="241">
        <v>93.907584999999997</v>
      </c>
      <c r="ET39" s="241">
        <v>94.089260999999993</v>
      </c>
      <c r="EU39" s="241">
        <v>96.906480900000005</v>
      </c>
      <c r="EV39" s="241">
        <v>91.193381000000002</v>
      </c>
      <c r="EW39" s="241">
        <v>90.021957999999998</v>
      </c>
      <c r="EX39" s="241">
        <v>92.134528000000003</v>
      </c>
      <c r="EY39" s="241">
        <v>93.538811999999993</v>
      </c>
      <c r="EZ39" s="241">
        <v>0</v>
      </c>
      <c r="FA39" s="241">
        <v>0</v>
      </c>
      <c r="FB39" s="241">
        <v>90.280829999999995</v>
      </c>
      <c r="FC39" s="241">
        <v>89.113579999999999</v>
      </c>
      <c r="FD39" s="241">
        <v>92.842564999999993</v>
      </c>
      <c r="FE39" s="241">
        <v>93.186222000000001</v>
      </c>
      <c r="FF39" s="241">
        <v>93.330067</v>
      </c>
      <c r="FG39" s="241">
        <v>98.148186420000002</v>
      </c>
      <c r="FH39" s="241">
        <v>93.771060000000006</v>
      </c>
      <c r="FI39" s="241">
        <v>0</v>
      </c>
      <c r="FJ39" s="241">
        <v>102.388125</v>
      </c>
      <c r="FK39" s="241">
        <v>95.392703999999995</v>
      </c>
      <c r="FL39" s="241">
        <v>98.612344300000004</v>
      </c>
      <c r="FM39" s="241">
        <v>106.357555</v>
      </c>
      <c r="FN39" s="241">
        <v>89.627656500000001</v>
      </c>
      <c r="FO39" s="241">
        <v>90.046186000000006</v>
      </c>
      <c r="FP39" s="241">
        <v>92.466267000000002</v>
      </c>
      <c r="FQ39" s="241">
        <v>95.462767999999997</v>
      </c>
      <c r="FR39" s="241">
        <v>99.445656470000003</v>
      </c>
      <c r="FS39" s="241">
        <v>99.155440999999996</v>
      </c>
      <c r="FT39" s="241">
        <v>99.433625000000006</v>
      </c>
      <c r="FU39" s="241">
        <v>99.481414000000001</v>
      </c>
      <c r="FV39" s="241">
        <v>99.481414000000001</v>
      </c>
      <c r="FW39" s="241">
        <v>100.394642</v>
      </c>
      <c r="FX39" s="241">
        <v>100.394642</v>
      </c>
      <c r="FY39" s="241">
        <v>100.394642</v>
      </c>
      <c r="FZ39" s="241">
        <v>102.13094599999999</v>
      </c>
      <c r="GA39" s="241">
        <v>101.873555</v>
      </c>
      <c r="GB39" s="241">
        <v>91.214455999999998</v>
      </c>
      <c r="GC39" s="241">
        <v>91.045187999999996</v>
      </c>
      <c r="GD39" s="241">
        <v>95.121010720000001</v>
      </c>
      <c r="GE39" s="241">
        <v>92.652574000000001</v>
      </c>
      <c r="GF39" s="241">
        <v>93.427099999999996</v>
      </c>
      <c r="GG39" s="241">
        <v>99.432074</v>
      </c>
      <c r="GH39" s="241">
        <v>99.432074</v>
      </c>
      <c r="GI39" s="241">
        <v>101.41463400000001</v>
      </c>
      <c r="GJ39" s="241">
        <v>90.517324000000002</v>
      </c>
      <c r="GK39" s="241">
        <v>100.28113399999999</v>
      </c>
      <c r="GL39" s="241">
        <v>99.903352999999996</v>
      </c>
      <c r="GM39" s="241">
        <v>104.86935824</v>
      </c>
      <c r="GN39" s="241">
        <v>91.664759000000004</v>
      </c>
      <c r="GO39" s="241">
        <v>104.86935824</v>
      </c>
      <c r="GP39" s="241">
        <v>99.481414000000001</v>
      </c>
      <c r="GQ39" s="241">
        <v>94.426687999999999</v>
      </c>
      <c r="GR39" s="241">
        <v>96.870701999999994</v>
      </c>
      <c r="GS39" s="241">
        <v>88.165222</v>
      </c>
      <c r="GT39" s="241">
        <v>94.938007999999996</v>
      </c>
      <c r="GU39" s="241">
        <v>85.260577810000001</v>
      </c>
      <c r="GV39" s="241">
        <v>85.039118149999993</v>
      </c>
      <c r="GW39" s="241">
        <v>88.396772999999996</v>
      </c>
      <c r="GX39" s="241">
        <v>100.484363</v>
      </c>
      <c r="GY39" s="241">
        <v>100.058341</v>
      </c>
      <c r="GZ39" s="241">
        <v>99.771530999999996</v>
      </c>
      <c r="HA39" s="241">
        <v>94.938007999999996</v>
      </c>
      <c r="HB39" s="241">
        <v>94.938007999999996</v>
      </c>
      <c r="HC39" s="241">
        <v>94.938007999999996</v>
      </c>
      <c r="HD39" s="241">
        <v>102.622793</v>
      </c>
      <c r="HE39" s="241">
        <v>102.798466</v>
      </c>
      <c r="HF39" s="241">
        <v>102.798466</v>
      </c>
      <c r="HG39" s="241">
        <v>102.798466</v>
      </c>
      <c r="HH39" s="241">
        <v>94.834717999999995</v>
      </c>
      <c r="HI39" s="241">
        <v>103.115628</v>
      </c>
      <c r="HJ39" s="241">
        <v>102.72317099999999</v>
      </c>
      <c r="HK39" s="241">
        <v>99.386268999999999</v>
      </c>
      <c r="HL39" s="241">
        <v>102.36637</v>
      </c>
      <c r="HM39" s="241">
        <v>98.099648000000002</v>
      </c>
      <c r="HN39" s="241">
        <v>89.966027690000004</v>
      </c>
      <c r="HO39" s="241">
        <v>102.657404</v>
      </c>
      <c r="HP39" s="241">
        <v>94.976997999999995</v>
      </c>
      <c r="HQ39" s="241">
        <v>95.229996999999997</v>
      </c>
      <c r="HR39" s="241">
        <v>0</v>
      </c>
      <c r="HS39" s="241">
        <v>0</v>
      </c>
      <c r="HT39" s="241">
        <v>92.563754000000003</v>
      </c>
      <c r="HU39" s="241">
        <v>92.628488000000004</v>
      </c>
      <c r="HV39" s="241">
        <v>84.310827970000005</v>
      </c>
      <c r="HW39" s="241">
        <v>86.20129</v>
      </c>
      <c r="HX39" s="241">
        <v>86.676242000000002</v>
      </c>
      <c r="HY39" s="241">
        <v>100.56937479</v>
      </c>
      <c r="HZ39" s="241">
        <v>95.153704000000005</v>
      </c>
      <c r="IA39" s="241">
        <v>104.15942099999999</v>
      </c>
    </row>
    <row r="40" spans="1:235" x14ac:dyDescent="0.25">
      <c r="A40" s="238"/>
      <c r="B40" s="240">
        <v>45686.770833333299</v>
      </c>
      <c r="C40" s="241">
        <v>95.843213000000006</v>
      </c>
      <c r="D40" s="241">
        <v>96.083789999999993</v>
      </c>
      <c r="E40" s="241">
        <v>95.934837999999999</v>
      </c>
      <c r="F40" s="241">
        <v>95.843213000000006</v>
      </c>
      <c r="G40" s="241">
        <v>0</v>
      </c>
      <c r="H40" s="241">
        <v>0</v>
      </c>
      <c r="I40" s="241">
        <v>94.315394999999995</v>
      </c>
      <c r="J40" s="241">
        <v>102.03228</v>
      </c>
      <c r="K40" s="241">
        <v>101.63569699999999</v>
      </c>
      <c r="L40" s="241">
        <v>102.29081499999999</v>
      </c>
      <c r="M40" s="241">
        <v>93.872234000000006</v>
      </c>
      <c r="N40" s="241">
        <v>96.762517000000003</v>
      </c>
      <c r="O40" s="241">
        <v>102.525407</v>
      </c>
      <c r="P40" s="241">
        <v>101.815026</v>
      </c>
      <c r="Q40" s="241">
        <v>99.629992999999999</v>
      </c>
      <c r="R40" s="241">
        <v>95.192837679999997</v>
      </c>
      <c r="S40" s="241">
        <v>102.02867999999999</v>
      </c>
      <c r="T40" s="241">
        <v>95.083383999999995</v>
      </c>
      <c r="U40" s="241">
        <v>97.926043000000007</v>
      </c>
      <c r="V40" s="241">
        <v>88.031157500000006</v>
      </c>
      <c r="W40" s="241">
        <v>88.726453000000006</v>
      </c>
      <c r="X40" s="241">
        <v>96.387925999999993</v>
      </c>
      <c r="Y40" s="241">
        <v>94.745192000000003</v>
      </c>
      <c r="Z40" s="241">
        <v>91.162257999999994</v>
      </c>
      <c r="AA40" s="241">
        <v>93.225593000000003</v>
      </c>
      <c r="AB40" s="241">
        <v>102.668558</v>
      </c>
      <c r="AC40" s="241">
        <v>90.745889000000005</v>
      </c>
      <c r="AD40" s="241">
        <v>94.088312000000002</v>
      </c>
      <c r="AE40" s="241">
        <v>95.068888000000001</v>
      </c>
      <c r="AF40" s="241">
        <v>94.540766000000005</v>
      </c>
      <c r="AG40" s="241">
        <v>89.159227999999999</v>
      </c>
      <c r="AH40" s="241">
        <v>95.599062750000002</v>
      </c>
      <c r="AI40" s="241">
        <v>96.561013599999995</v>
      </c>
      <c r="AJ40" s="241">
        <v>96.296526999999998</v>
      </c>
      <c r="AK40" s="241">
        <v>96.359036000000003</v>
      </c>
      <c r="AL40" s="241">
        <v>87.132461000000006</v>
      </c>
      <c r="AM40" s="241">
        <v>96.471624000000006</v>
      </c>
      <c r="AN40" s="241">
        <v>90.49017533</v>
      </c>
      <c r="AO40" s="241">
        <v>90.950962000000004</v>
      </c>
      <c r="AP40" s="241">
        <v>100.82614599999999</v>
      </c>
      <c r="AQ40" s="241">
        <v>89.001603000000003</v>
      </c>
      <c r="AR40" s="241">
        <v>84.131546499999999</v>
      </c>
      <c r="AS40" s="241">
        <v>84.490832999999995</v>
      </c>
      <c r="AT40" s="241">
        <v>102.472759</v>
      </c>
      <c r="AU40" s="241">
        <v>100.785696</v>
      </c>
      <c r="AV40" s="241">
        <v>100.785696</v>
      </c>
      <c r="AW40" s="241">
        <v>100.01741199999999</v>
      </c>
      <c r="AX40" s="241">
        <v>95.302958000000004</v>
      </c>
      <c r="AY40" s="241">
        <v>89.128195000000005</v>
      </c>
      <c r="AZ40" s="241">
        <v>89.645504000000003</v>
      </c>
      <c r="BA40" s="241">
        <v>99.369879999999995</v>
      </c>
      <c r="BB40" s="241">
        <v>94.157488000000001</v>
      </c>
      <c r="BC40" s="241">
        <v>93.900498999999996</v>
      </c>
      <c r="BD40" s="241">
        <v>93.879458999999997</v>
      </c>
      <c r="BE40" s="241">
        <v>93.768041670000002</v>
      </c>
      <c r="BF40" s="241">
        <v>93.501243000000002</v>
      </c>
      <c r="BG40" s="241">
        <v>93.879458999999997</v>
      </c>
      <c r="BH40" s="241">
        <v>101.41286100000001</v>
      </c>
      <c r="BI40" s="241">
        <v>101.953401</v>
      </c>
      <c r="BJ40" s="241">
        <v>101.953401</v>
      </c>
      <c r="BK40" s="241">
        <v>101.953401</v>
      </c>
      <c r="BL40" s="241">
        <v>91.585294000000005</v>
      </c>
      <c r="BM40" s="241">
        <v>92.021172000000007</v>
      </c>
      <c r="BN40" s="241">
        <v>97.039957999999999</v>
      </c>
      <c r="BO40" s="241">
        <v>96.881570999999994</v>
      </c>
      <c r="BP40" s="241">
        <v>94.096255999999997</v>
      </c>
      <c r="BQ40" s="241">
        <v>92.593203000000003</v>
      </c>
      <c r="BR40" s="241">
        <v>100.021193</v>
      </c>
      <c r="BS40" s="241">
        <v>87.029965000000004</v>
      </c>
      <c r="BT40" s="241">
        <v>87.136141559999999</v>
      </c>
      <c r="BU40" s="241">
        <v>95.041259999999994</v>
      </c>
      <c r="BV40" s="241">
        <v>91.394449829999999</v>
      </c>
      <c r="BW40" s="241">
        <v>99.273432999999997</v>
      </c>
      <c r="BX40" s="241">
        <v>100.92564</v>
      </c>
      <c r="BY40" s="241">
        <v>94.155422000000002</v>
      </c>
      <c r="BZ40" s="241">
        <v>94.155422000000002</v>
      </c>
      <c r="CA40" s="241">
        <v>100.115701</v>
      </c>
      <c r="CB40" s="241">
        <v>96.821366999999995</v>
      </c>
      <c r="CC40" s="241">
        <v>94.168970000000002</v>
      </c>
      <c r="CD40" s="241">
        <v>96.594410999999994</v>
      </c>
      <c r="CE40" s="241">
        <v>95.925995</v>
      </c>
      <c r="CF40" s="241">
        <v>95.610688999999994</v>
      </c>
      <c r="CG40" s="241">
        <v>94.455051999999995</v>
      </c>
      <c r="CH40" s="241">
        <v>99.273432999999997</v>
      </c>
      <c r="CI40" s="241">
        <v>93.949622669999997</v>
      </c>
      <c r="CJ40" s="241">
        <v>94.118235999999996</v>
      </c>
      <c r="CK40" s="241">
        <v>95.543929000000006</v>
      </c>
      <c r="CL40" s="241">
        <v>99.074701000000005</v>
      </c>
      <c r="CM40" s="241">
        <v>102.80674944</v>
      </c>
      <c r="CN40" s="241">
        <v>98.765219000000002</v>
      </c>
      <c r="CO40" s="241">
        <v>99.311524000000006</v>
      </c>
      <c r="CP40" s="241">
        <v>92.755090999999993</v>
      </c>
      <c r="CQ40" s="241">
        <v>92.182993999999994</v>
      </c>
      <c r="CR40" s="241">
        <v>105.49030131000001</v>
      </c>
      <c r="CS40" s="241">
        <v>92.467240000000004</v>
      </c>
      <c r="CT40" s="241">
        <v>91.798252000000005</v>
      </c>
      <c r="CU40" s="241">
        <v>89.42545106</v>
      </c>
      <c r="CV40" s="241">
        <v>94.232412999999994</v>
      </c>
      <c r="CW40" s="241">
        <v>93.844907000000006</v>
      </c>
      <c r="CX40" s="241">
        <v>106.44306487</v>
      </c>
      <c r="CY40" s="241">
        <v>91.804609999999997</v>
      </c>
      <c r="CZ40" s="241">
        <v>93.733532330000003</v>
      </c>
      <c r="DA40" s="241">
        <v>93.942137000000002</v>
      </c>
      <c r="DB40" s="241">
        <v>93.650226000000004</v>
      </c>
      <c r="DC40" s="241">
        <v>102.546621</v>
      </c>
      <c r="DD40" s="241">
        <v>102.75899</v>
      </c>
      <c r="DE40" s="241">
        <v>100.92564</v>
      </c>
      <c r="DF40" s="241">
        <v>100.19797</v>
      </c>
      <c r="DG40" s="241">
        <v>0</v>
      </c>
      <c r="DH40" s="241">
        <v>93.785938000000002</v>
      </c>
      <c r="DI40" s="241">
        <v>94.155422000000002</v>
      </c>
      <c r="DJ40" s="241">
        <v>95.305959000000001</v>
      </c>
      <c r="DK40" s="241">
        <v>99.877727089999993</v>
      </c>
      <c r="DL40" s="241">
        <v>103.54111</v>
      </c>
      <c r="DM40" s="241">
        <v>103.04911800000001</v>
      </c>
      <c r="DN40" s="241">
        <v>93.296626329999995</v>
      </c>
      <c r="DO40" s="241">
        <v>102.80983500000001</v>
      </c>
      <c r="DP40" s="241">
        <v>99.797475000000006</v>
      </c>
      <c r="DQ40" s="241">
        <v>94.887642999999997</v>
      </c>
      <c r="DR40" s="241">
        <v>84.234881000000001</v>
      </c>
      <c r="DS40" s="241">
        <v>99.400684999999996</v>
      </c>
      <c r="DT40" s="241">
        <v>93.201804999999993</v>
      </c>
      <c r="DU40" s="241">
        <v>93.548062000000002</v>
      </c>
      <c r="DV40" s="241">
        <v>93.121602999999993</v>
      </c>
      <c r="DW40" s="241">
        <v>101.423182</v>
      </c>
      <c r="DX40" s="241">
        <v>101.737064</v>
      </c>
      <c r="DY40" s="241">
        <v>90.244569999999996</v>
      </c>
      <c r="DZ40" s="241">
        <v>85.002498000000003</v>
      </c>
      <c r="EA40" s="241">
        <v>82.809008500000004</v>
      </c>
      <c r="EB40" s="241">
        <v>93.530357260000002</v>
      </c>
      <c r="EC40" s="241">
        <v>95.221298000000004</v>
      </c>
      <c r="ED40" s="241">
        <v>95.444759000000005</v>
      </c>
      <c r="EE40" s="241">
        <v>92.136836000000002</v>
      </c>
      <c r="EF40" s="241">
        <v>92.606707999999998</v>
      </c>
      <c r="EG40" s="241">
        <v>96.243606</v>
      </c>
      <c r="EH40" s="241">
        <v>93.023543000000004</v>
      </c>
      <c r="EI40" s="241">
        <v>104.94944268</v>
      </c>
      <c r="EJ40" s="241">
        <v>103.0941</v>
      </c>
      <c r="EK40" s="241">
        <v>103.0941</v>
      </c>
      <c r="EL40" s="241">
        <v>92.329982999999999</v>
      </c>
      <c r="EM40" s="241">
        <v>100.62715900000001</v>
      </c>
      <c r="EN40" s="241">
        <v>101.041921</v>
      </c>
      <c r="EO40" s="241">
        <v>100.92564</v>
      </c>
      <c r="EP40" s="241">
        <v>93.234194000000002</v>
      </c>
      <c r="EQ40" s="241">
        <v>94.390180000000001</v>
      </c>
      <c r="ER40" s="241">
        <v>104.363201</v>
      </c>
      <c r="ES40" s="241">
        <v>93.965646000000007</v>
      </c>
      <c r="ET40" s="241">
        <v>94.147154</v>
      </c>
      <c r="EU40" s="241">
        <v>96.3233958</v>
      </c>
      <c r="EV40" s="241">
        <v>91.274242000000001</v>
      </c>
      <c r="EW40" s="241">
        <v>90.094795000000005</v>
      </c>
      <c r="EX40" s="241">
        <v>92.222444999999993</v>
      </c>
      <c r="EY40" s="241">
        <v>93.480739</v>
      </c>
      <c r="EZ40" s="241">
        <v>0</v>
      </c>
      <c r="FA40" s="241">
        <v>0</v>
      </c>
      <c r="FB40" s="241">
        <v>90.318788999999995</v>
      </c>
      <c r="FC40" s="241">
        <v>89.178421</v>
      </c>
      <c r="FD40" s="241">
        <v>92.307624000000004</v>
      </c>
      <c r="FE40" s="241">
        <v>92.924423000000004</v>
      </c>
      <c r="FF40" s="241">
        <v>93.182239999999993</v>
      </c>
      <c r="FG40" s="241">
        <v>96.986742000000007</v>
      </c>
      <c r="FH40" s="241">
        <v>94.153110999999996</v>
      </c>
      <c r="FI40" s="241">
        <v>0</v>
      </c>
      <c r="FJ40" s="241">
        <v>102.3489</v>
      </c>
      <c r="FK40" s="241">
        <v>95.363123000000002</v>
      </c>
      <c r="FL40" s="241">
        <v>97.741191439999994</v>
      </c>
      <c r="FM40" s="241">
        <v>106.42476000000001</v>
      </c>
      <c r="FN40" s="241">
        <v>90.530472500000002</v>
      </c>
      <c r="FO40" s="241">
        <v>90.876482999999993</v>
      </c>
      <c r="FP40" s="241">
        <v>92.574618999999998</v>
      </c>
      <c r="FQ40" s="241">
        <v>95.572986</v>
      </c>
      <c r="FR40" s="241">
        <v>100.12871604</v>
      </c>
      <c r="FS40" s="241">
        <v>99.818566000000004</v>
      </c>
      <c r="FT40" s="241">
        <v>100.115701</v>
      </c>
      <c r="FU40" s="241">
        <v>99.739531999999997</v>
      </c>
      <c r="FV40" s="241">
        <v>99.739531999999997</v>
      </c>
      <c r="FW40" s="241">
        <v>102.986109</v>
      </c>
      <c r="FX40" s="241">
        <v>102.986109</v>
      </c>
      <c r="FY40" s="241">
        <v>102.986109</v>
      </c>
      <c r="FZ40" s="241">
        <v>102.789714</v>
      </c>
      <c r="GA40" s="241">
        <v>102.51930400000001</v>
      </c>
      <c r="GB40" s="241">
        <v>91.705755999999994</v>
      </c>
      <c r="GC40" s="241">
        <v>91.470573999999999</v>
      </c>
      <c r="GD40" s="241">
        <v>95.022350660000001</v>
      </c>
      <c r="GE40" s="241">
        <v>96.066574000000003</v>
      </c>
      <c r="GF40" s="241">
        <v>93.478294000000005</v>
      </c>
      <c r="GG40" s="241">
        <v>99.273432999999997</v>
      </c>
      <c r="GH40" s="241">
        <v>99.273432999999997</v>
      </c>
      <c r="GI40" s="241">
        <v>101.978413</v>
      </c>
      <c r="GJ40" s="241">
        <v>90.715480999999997</v>
      </c>
      <c r="GK40" s="241">
        <v>100.62715900000001</v>
      </c>
      <c r="GL40" s="241">
        <v>100.19797</v>
      </c>
      <c r="GM40" s="241">
        <v>106.46534394</v>
      </c>
      <c r="GN40" s="241">
        <v>92.829847000000001</v>
      </c>
      <c r="GO40" s="241">
        <v>106.46534394</v>
      </c>
      <c r="GP40" s="241">
        <v>99.739531999999997</v>
      </c>
      <c r="GQ40" s="241">
        <v>94.577038000000002</v>
      </c>
      <c r="GR40" s="241">
        <v>97.056556</v>
      </c>
      <c r="GS40" s="241">
        <v>88.248666999999998</v>
      </c>
      <c r="GT40" s="241">
        <v>94.946270999999996</v>
      </c>
      <c r="GU40" s="241">
        <v>85.046493650000002</v>
      </c>
      <c r="GV40" s="241">
        <v>84.827591639999994</v>
      </c>
      <c r="GW40" s="241">
        <v>92.091320999999994</v>
      </c>
      <c r="GX40" s="241">
        <v>100.77866299999999</v>
      </c>
      <c r="GY40" s="241">
        <v>100.36439300000001</v>
      </c>
      <c r="GZ40" s="241">
        <v>100.079554</v>
      </c>
      <c r="HA40" s="241">
        <v>94.946270999999996</v>
      </c>
      <c r="HB40" s="241">
        <v>94.946270999999996</v>
      </c>
      <c r="HC40" s="241">
        <v>94.946270999999996</v>
      </c>
      <c r="HD40" s="241">
        <v>102.598056</v>
      </c>
      <c r="HE40" s="241">
        <v>102.77519100000001</v>
      </c>
      <c r="HF40" s="241">
        <v>102.77519100000001</v>
      </c>
      <c r="HG40" s="241">
        <v>102.77519100000001</v>
      </c>
      <c r="HH40" s="241">
        <v>95.222369999999998</v>
      </c>
      <c r="HI40" s="241">
        <v>103.692744</v>
      </c>
      <c r="HJ40" s="241">
        <v>103.277097</v>
      </c>
      <c r="HK40" s="241">
        <v>100.07124399999999</v>
      </c>
      <c r="HL40" s="241">
        <v>102.71103100000001</v>
      </c>
      <c r="HM40" s="241">
        <v>98.008250000000004</v>
      </c>
      <c r="HN40" s="241">
        <v>90.524510579999998</v>
      </c>
      <c r="HO40" s="241">
        <v>102.628933</v>
      </c>
      <c r="HP40" s="241">
        <v>94.822654499999999</v>
      </c>
      <c r="HQ40" s="241">
        <v>95.077152999999996</v>
      </c>
      <c r="HR40" s="241">
        <v>0</v>
      </c>
      <c r="HS40" s="241">
        <v>0</v>
      </c>
      <c r="HT40" s="241">
        <v>92.669458000000006</v>
      </c>
      <c r="HU40" s="241">
        <v>92.729877000000002</v>
      </c>
      <c r="HV40" s="241">
        <v>84.464548210000004</v>
      </c>
      <c r="HW40" s="241">
        <v>86.336240000000004</v>
      </c>
      <c r="HX40" s="241">
        <v>86.798564999999996</v>
      </c>
      <c r="HY40" s="241">
        <v>100.58526466000001</v>
      </c>
      <c r="HZ40" s="241">
        <v>95.083367999999993</v>
      </c>
      <c r="IA40" s="241">
        <v>104.174744</v>
      </c>
    </row>
    <row r="41" spans="1:235" x14ac:dyDescent="0.25">
      <c r="A41" s="238"/>
      <c r="B41" s="240">
        <v>45686.791666666701</v>
      </c>
      <c r="C41" s="241">
        <v>99.820109000000002</v>
      </c>
      <c r="D41" s="241">
        <v>100.083511</v>
      </c>
      <c r="E41" s="241">
        <v>99.921525000000003</v>
      </c>
      <c r="F41" s="241">
        <v>99.820109000000002</v>
      </c>
      <c r="G41" s="241">
        <v>0</v>
      </c>
      <c r="H41" s="241">
        <v>0</v>
      </c>
      <c r="I41" s="241">
        <v>97.062329000000005</v>
      </c>
      <c r="J41" s="241">
        <v>105.351641</v>
      </c>
      <c r="K41" s="241">
        <v>104.93318499999999</v>
      </c>
      <c r="L41" s="241">
        <v>105.634657</v>
      </c>
      <c r="M41" s="241">
        <v>96.666753999999997</v>
      </c>
      <c r="N41" s="241">
        <v>101.017707</v>
      </c>
      <c r="O41" s="241">
        <v>105.925585</v>
      </c>
      <c r="P41" s="241">
        <v>105.210061</v>
      </c>
      <c r="Q41" s="241">
        <v>104.155912</v>
      </c>
      <c r="R41" s="241">
        <v>99.196442349999998</v>
      </c>
      <c r="S41" s="241">
        <v>105.53205699999999</v>
      </c>
      <c r="T41" s="241">
        <v>98.589618000000002</v>
      </c>
      <c r="U41" s="241">
        <v>102.157366</v>
      </c>
      <c r="V41" s="241">
        <v>91.230721000000003</v>
      </c>
      <c r="W41" s="241">
        <v>91.949230999999997</v>
      </c>
      <c r="X41" s="241">
        <v>100.32753700000001</v>
      </c>
      <c r="Y41" s="241">
        <v>97.718669000000006</v>
      </c>
      <c r="Z41" s="241">
        <v>94.000896999999995</v>
      </c>
      <c r="AA41" s="241">
        <v>96.112322000000006</v>
      </c>
      <c r="AB41" s="241">
        <v>106.028616</v>
      </c>
      <c r="AC41" s="241">
        <v>93.789094000000006</v>
      </c>
      <c r="AD41" s="241">
        <v>97.186983999999995</v>
      </c>
      <c r="AE41" s="241">
        <v>98.217454000000004</v>
      </c>
      <c r="AF41" s="241">
        <v>97.485709999999997</v>
      </c>
      <c r="AG41" s="241">
        <v>92.150952000000004</v>
      </c>
      <c r="AH41" s="241">
        <v>99.603170000000006</v>
      </c>
      <c r="AI41" s="241">
        <v>100.60459792</v>
      </c>
      <c r="AJ41" s="241">
        <v>100.369417</v>
      </c>
      <c r="AK41" s="241">
        <v>100.388327</v>
      </c>
      <c r="AL41" s="241">
        <v>89.961048000000005</v>
      </c>
      <c r="AM41" s="241">
        <v>100.422584</v>
      </c>
      <c r="AN41" s="241">
        <v>93.468613329999997</v>
      </c>
      <c r="AO41" s="241">
        <v>93.946222000000006</v>
      </c>
      <c r="AP41" s="241">
        <v>104.240858</v>
      </c>
      <c r="AQ41" s="241">
        <v>91.831385999999995</v>
      </c>
      <c r="AR41" s="241">
        <v>87.068628000000004</v>
      </c>
      <c r="AS41" s="241">
        <v>87.439689999999999</v>
      </c>
      <c r="AT41" s="241">
        <v>106.074866</v>
      </c>
      <c r="AU41" s="241">
        <v>104.20363999999999</v>
      </c>
      <c r="AV41" s="241">
        <v>104.20363999999999</v>
      </c>
      <c r="AW41" s="241">
        <v>103.477662</v>
      </c>
      <c r="AX41" s="241">
        <v>98.450874999999996</v>
      </c>
      <c r="AY41" s="241">
        <v>92.362954000000002</v>
      </c>
      <c r="AZ41" s="241">
        <v>92.901223000000002</v>
      </c>
      <c r="BA41" s="241">
        <v>103.461546</v>
      </c>
      <c r="BB41" s="241">
        <v>97.107112999999998</v>
      </c>
      <c r="BC41" s="241">
        <v>96.728592000000006</v>
      </c>
      <c r="BD41" s="241">
        <v>96.706850000000003</v>
      </c>
      <c r="BE41" s="241">
        <v>96.591713999999996</v>
      </c>
      <c r="BF41" s="241">
        <v>96.108378999999999</v>
      </c>
      <c r="BG41" s="241">
        <v>96.706850000000003</v>
      </c>
      <c r="BH41" s="241">
        <v>104.76882500000001</v>
      </c>
      <c r="BI41" s="241">
        <v>105.410689</v>
      </c>
      <c r="BJ41" s="241">
        <v>105.410689</v>
      </c>
      <c r="BK41" s="241">
        <v>105.410689</v>
      </c>
      <c r="BL41" s="241">
        <v>94.213526000000002</v>
      </c>
      <c r="BM41" s="241">
        <v>94.776174999999995</v>
      </c>
      <c r="BN41" s="241">
        <v>100.683727</v>
      </c>
      <c r="BO41" s="241">
        <v>100.49253899999999</v>
      </c>
      <c r="BP41" s="241">
        <v>97.417824999999993</v>
      </c>
      <c r="BQ41" s="241">
        <v>95.886630999999994</v>
      </c>
      <c r="BR41" s="241">
        <v>103.532482</v>
      </c>
      <c r="BS41" s="241">
        <v>89.853120000000004</v>
      </c>
      <c r="BT41" s="241">
        <v>89.96274081</v>
      </c>
      <c r="BU41" s="241">
        <v>98.319433000000004</v>
      </c>
      <c r="BV41" s="241">
        <v>94.990120829999995</v>
      </c>
      <c r="BW41" s="241">
        <v>103.35448100000001</v>
      </c>
      <c r="BX41" s="241">
        <v>104.32625400000001</v>
      </c>
      <c r="BY41" s="241">
        <v>97.622347000000005</v>
      </c>
      <c r="BZ41" s="241">
        <v>97.622347000000005</v>
      </c>
      <c r="CA41" s="241">
        <v>104.493081</v>
      </c>
      <c r="CB41" s="241">
        <v>101.473404</v>
      </c>
      <c r="CC41" s="241">
        <v>97.371988999999999</v>
      </c>
      <c r="CD41" s="241">
        <v>100.160759</v>
      </c>
      <c r="CE41" s="241">
        <v>99.458110000000005</v>
      </c>
      <c r="CF41" s="241">
        <v>100.11166299999999</v>
      </c>
      <c r="CG41" s="241">
        <v>97.779086000000007</v>
      </c>
      <c r="CH41" s="241">
        <v>103.35448100000001</v>
      </c>
      <c r="CI41" s="241">
        <v>96.89146667</v>
      </c>
      <c r="CJ41" s="241">
        <v>97.066391999999993</v>
      </c>
      <c r="CK41" s="241">
        <v>98.802992000000003</v>
      </c>
      <c r="CL41" s="241">
        <v>103.73671</v>
      </c>
      <c r="CM41" s="241">
        <v>107.177845</v>
      </c>
      <c r="CN41" s="241">
        <v>102.7901</v>
      </c>
      <c r="CO41" s="241">
        <v>103.47738200000001</v>
      </c>
      <c r="CP41" s="241">
        <v>96.136456999999993</v>
      </c>
      <c r="CQ41" s="241">
        <v>95.803184000000002</v>
      </c>
      <c r="CR41" s="241">
        <v>109.62589514</v>
      </c>
      <c r="CS41" s="241">
        <v>95.726218000000003</v>
      </c>
      <c r="CT41" s="241">
        <v>94.993786</v>
      </c>
      <c r="CU41" s="241">
        <v>91.868648329999999</v>
      </c>
      <c r="CV41" s="241">
        <v>98.066806</v>
      </c>
      <c r="CW41" s="241">
        <v>96.990364</v>
      </c>
      <c r="CX41" s="241">
        <v>109.92665203999999</v>
      </c>
      <c r="CY41" s="241">
        <v>94.980018999999999</v>
      </c>
      <c r="CZ41" s="241">
        <v>96.072700999999995</v>
      </c>
      <c r="DA41" s="241">
        <v>96.479117000000002</v>
      </c>
      <c r="DB41" s="241">
        <v>97.330566000000005</v>
      </c>
      <c r="DC41" s="241">
        <v>106.02002299999999</v>
      </c>
      <c r="DD41" s="241">
        <v>106.235822</v>
      </c>
      <c r="DE41" s="241">
        <v>104.32625400000001</v>
      </c>
      <c r="DF41" s="241">
        <v>103.570266</v>
      </c>
      <c r="DG41" s="241">
        <v>0</v>
      </c>
      <c r="DH41" s="241">
        <v>97.226553999999993</v>
      </c>
      <c r="DI41" s="241">
        <v>97.622347000000005</v>
      </c>
      <c r="DJ41" s="241">
        <v>98.305880500000001</v>
      </c>
      <c r="DK41" s="241">
        <v>104.67661493999999</v>
      </c>
      <c r="DL41" s="241">
        <v>107.070877</v>
      </c>
      <c r="DM41" s="241">
        <v>106.53153</v>
      </c>
      <c r="DN41" s="241">
        <v>95.842595329999995</v>
      </c>
      <c r="DO41" s="241">
        <v>107.178388</v>
      </c>
      <c r="DP41" s="241">
        <v>103.788005</v>
      </c>
      <c r="DQ41" s="241">
        <v>98.695346999999998</v>
      </c>
      <c r="DR41" s="241">
        <v>87.023914000000005</v>
      </c>
      <c r="DS41" s="241">
        <v>103.342009</v>
      </c>
      <c r="DT41" s="241">
        <v>96.006578000000005</v>
      </c>
      <c r="DU41" s="241">
        <v>96.364393000000007</v>
      </c>
      <c r="DV41" s="241">
        <v>96.534931999999998</v>
      </c>
      <c r="DW41" s="241">
        <v>104.885977</v>
      </c>
      <c r="DX41" s="241">
        <v>105.244809</v>
      </c>
      <c r="DY41" s="241">
        <v>93.53031</v>
      </c>
      <c r="DZ41" s="241">
        <v>87.645021</v>
      </c>
      <c r="EA41" s="241">
        <v>85.350510499999999</v>
      </c>
      <c r="EB41" s="241">
        <v>97.017621759999997</v>
      </c>
      <c r="EC41" s="241">
        <v>98.573888999999994</v>
      </c>
      <c r="ED41" s="241">
        <v>98.802447000000001</v>
      </c>
      <c r="EE41" s="241">
        <v>94.778201999999993</v>
      </c>
      <c r="EF41" s="241">
        <v>95.354185999999999</v>
      </c>
      <c r="EG41" s="241">
        <v>99.426584000000005</v>
      </c>
      <c r="EH41" s="241">
        <v>96.424993000000001</v>
      </c>
      <c r="EI41" s="241">
        <v>108.38414773</v>
      </c>
      <c r="EJ41" s="241">
        <v>106.739198</v>
      </c>
      <c r="EK41" s="241">
        <v>106.739198</v>
      </c>
      <c r="EL41" s="241">
        <v>95.655736000000005</v>
      </c>
      <c r="EM41" s="241">
        <v>104.016836</v>
      </c>
      <c r="EN41" s="241">
        <v>104.45135999999999</v>
      </c>
      <c r="EO41" s="241">
        <v>104.32625400000001</v>
      </c>
      <c r="EP41" s="241">
        <v>96.305875999999998</v>
      </c>
      <c r="EQ41" s="241">
        <v>97.985597999999996</v>
      </c>
      <c r="ER41" s="241">
        <v>108.876161</v>
      </c>
      <c r="ES41" s="241">
        <v>96.909665000000004</v>
      </c>
      <c r="ET41" s="241">
        <v>97.096475999999996</v>
      </c>
      <c r="EU41" s="241">
        <v>99.527994129999996</v>
      </c>
      <c r="EV41" s="241">
        <v>94.226990999999998</v>
      </c>
      <c r="EW41" s="241">
        <v>92.965199999999996</v>
      </c>
      <c r="EX41" s="241">
        <v>95.163685000000001</v>
      </c>
      <c r="EY41" s="241">
        <v>96.034730999999994</v>
      </c>
      <c r="EZ41" s="241">
        <v>0</v>
      </c>
      <c r="FA41" s="241">
        <v>0</v>
      </c>
      <c r="FB41" s="241">
        <v>93.484807000000004</v>
      </c>
      <c r="FC41" s="241">
        <v>92.280726999999999</v>
      </c>
      <c r="FD41" s="241">
        <v>95.649797000000007</v>
      </c>
      <c r="FE41" s="241">
        <v>96.318173000000002</v>
      </c>
      <c r="FF41" s="241">
        <v>96.597503000000003</v>
      </c>
      <c r="FG41" s="241">
        <v>100.79558372</v>
      </c>
      <c r="FH41" s="241">
        <v>98.060444000000004</v>
      </c>
      <c r="FI41" s="241">
        <v>0</v>
      </c>
      <c r="FJ41" s="241">
        <v>106.636684</v>
      </c>
      <c r="FK41" s="241">
        <v>98.437679000000003</v>
      </c>
      <c r="FL41" s="241">
        <v>101.47460823999999</v>
      </c>
      <c r="FM41" s="241">
        <v>110.634463</v>
      </c>
      <c r="FN41" s="241">
        <v>91.134844000000001</v>
      </c>
      <c r="FO41" s="241">
        <v>91.716767000000004</v>
      </c>
      <c r="FP41" s="241">
        <v>95.518700999999993</v>
      </c>
      <c r="FQ41" s="241">
        <v>98.832372000000007</v>
      </c>
      <c r="FR41" s="241">
        <v>104.50666510000001</v>
      </c>
      <c r="FS41" s="241">
        <v>104.168352</v>
      </c>
      <c r="FT41" s="241">
        <v>104.493081</v>
      </c>
      <c r="FU41" s="241">
        <v>103.094949</v>
      </c>
      <c r="FV41" s="241">
        <v>103.094949</v>
      </c>
      <c r="FW41" s="241">
        <v>106.37591399999999</v>
      </c>
      <c r="FX41" s="241">
        <v>106.37591399999999</v>
      </c>
      <c r="FY41" s="241">
        <v>106.37591399999999</v>
      </c>
      <c r="FZ41" s="241">
        <v>106.253086</v>
      </c>
      <c r="GA41" s="241">
        <v>105.971979</v>
      </c>
      <c r="GB41" s="241">
        <v>95.959542999999996</v>
      </c>
      <c r="GC41" s="241">
        <v>95.669580999999994</v>
      </c>
      <c r="GD41" s="241">
        <v>98.509281689999995</v>
      </c>
      <c r="GE41" s="241">
        <v>99.596762999999996</v>
      </c>
      <c r="GF41" s="241">
        <v>97.181670999999994</v>
      </c>
      <c r="GG41" s="241">
        <v>103.35448100000001</v>
      </c>
      <c r="GH41" s="241">
        <v>103.35448100000001</v>
      </c>
      <c r="GI41" s="241">
        <v>105.546244</v>
      </c>
      <c r="GJ41" s="241">
        <v>93.757595330000001</v>
      </c>
      <c r="GK41" s="241">
        <v>104.016836</v>
      </c>
      <c r="GL41" s="241">
        <v>103.570266</v>
      </c>
      <c r="GM41" s="241">
        <v>109.94966024999999</v>
      </c>
      <c r="GN41" s="241">
        <v>95.941006999999999</v>
      </c>
      <c r="GO41" s="241">
        <v>109.94966024999999</v>
      </c>
      <c r="GP41" s="241">
        <v>103.094949</v>
      </c>
      <c r="GQ41" s="241">
        <v>97.391571999999996</v>
      </c>
      <c r="GR41" s="241">
        <v>100.45886</v>
      </c>
      <c r="GS41" s="241">
        <v>91.266818000000001</v>
      </c>
      <c r="GT41" s="241">
        <v>97.895307000000003</v>
      </c>
      <c r="GU41" s="241">
        <v>88.146844470000005</v>
      </c>
      <c r="GV41" s="241">
        <v>87.919962429999998</v>
      </c>
      <c r="GW41" s="241">
        <v>95.382420999999994</v>
      </c>
      <c r="GX41" s="241">
        <v>104.058723</v>
      </c>
      <c r="GY41" s="241">
        <v>103.735652</v>
      </c>
      <c r="GZ41" s="241">
        <v>103.441513</v>
      </c>
      <c r="HA41" s="241">
        <v>97.895307000000003</v>
      </c>
      <c r="HB41" s="241">
        <v>97.895307000000003</v>
      </c>
      <c r="HC41" s="241">
        <v>97.895307000000003</v>
      </c>
      <c r="HD41" s="241">
        <v>106.969514</v>
      </c>
      <c r="HE41" s="241">
        <v>107.14476999999999</v>
      </c>
      <c r="HF41" s="241">
        <v>107.14476999999999</v>
      </c>
      <c r="HG41" s="241">
        <v>107.14476999999999</v>
      </c>
      <c r="HH41" s="241">
        <v>99.212575999999999</v>
      </c>
      <c r="HI41" s="241">
        <v>107.083969</v>
      </c>
      <c r="HJ41" s="241">
        <v>106.66182499999999</v>
      </c>
      <c r="HK41" s="241">
        <v>104.892538</v>
      </c>
      <c r="HL41" s="241">
        <v>106.071004</v>
      </c>
      <c r="HM41" s="241">
        <v>101.78639</v>
      </c>
      <c r="HN41" s="241">
        <v>93.558408029999995</v>
      </c>
      <c r="HO41" s="241">
        <v>106.960927</v>
      </c>
      <c r="HP41" s="241">
        <v>97.968192500000001</v>
      </c>
      <c r="HQ41" s="241">
        <v>98.231200999999999</v>
      </c>
      <c r="HR41" s="241">
        <v>0</v>
      </c>
      <c r="HS41" s="241">
        <v>0</v>
      </c>
      <c r="HT41" s="241">
        <v>96.124623999999997</v>
      </c>
      <c r="HU41" s="241">
        <v>95.643646000000004</v>
      </c>
      <c r="HV41" s="241">
        <v>87.543684339999999</v>
      </c>
      <c r="HW41" s="241">
        <v>89.294391000000005</v>
      </c>
      <c r="HX41" s="241">
        <v>89.770634999999999</v>
      </c>
      <c r="HY41" s="241">
        <v>104.74646797</v>
      </c>
      <c r="HZ41" s="241">
        <v>98.243555999999998</v>
      </c>
      <c r="IA41" s="241">
        <v>108.670563</v>
      </c>
    </row>
    <row r="42" spans="1:235" x14ac:dyDescent="0.25">
      <c r="A42" s="238"/>
      <c r="B42" s="240">
        <v>45686.8125</v>
      </c>
      <c r="C42" s="241">
        <v>103.457184</v>
      </c>
      <c r="D42" s="241">
        <v>103.72555800000001</v>
      </c>
      <c r="E42" s="241">
        <v>103.564514</v>
      </c>
      <c r="F42" s="241">
        <v>103.457184</v>
      </c>
      <c r="G42" s="241">
        <v>0</v>
      </c>
      <c r="H42" s="241">
        <v>0</v>
      </c>
      <c r="I42" s="241">
        <v>100.334288</v>
      </c>
      <c r="J42" s="241">
        <v>108.682157</v>
      </c>
      <c r="K42" s="241">
        <v>108.27196499999999</v>
      </c>
      <c r="L42" s="241">
        <v>108.97001400000001</v>
      </c>
      <c r="M42" s="241">
        <v>99.899051</v>
      </c>
      <c r="N42" s="241">
        <v>104.849846</v>
      </c>
      <c r="O42" s="241">
        <v>109.228796</v>
      </c>
      <c r="P42" s="241">
        <v>108.48211999999999</v>
      </c>
      <c r="Q42" s="241">
        <v>108.340172</v>
      </c>
      <c r="R42" s="241">
        <v>103.22591420000001</v>
      </c>
      <c r="S42" s="241">
        <v>108.833444</v>
      </c>
      <c r="T42" s="241">
        <v>101.882668</v>
      </c>
      <c r="U42" s="241">
        <v>106.199502</v>
      </c>
      <c r="V42" s="241">
        <v>94.531898999999996</v>
      </c>
      <c r="W42" s="241">
        <v>95.275577999999996</v>
      </c>
      <c r="X42" s="241">
        <v>104.253023</v>
      </c>
      <c r="Y42" s="241">
        <v>101.00872099999999</v>
      </c>
      <c r="Z42" s="241">
        <v>97.125624999999999</v>
      </c>
      <c r="AA42" s="241">
        <v>99.346333000000001</v>
      </c>
      <c r="AB42" s="241">
        <v>108.95962900000001</v>
      </c>
      <c r="AC42" s="241">
        <v>96.927909</v>
      </c>
      <c r="AD42" s="241">
        <v>100.39373500000001</v>
      </c>
      <c r="AE42" s="241">
        <v>101.545604</v>
      </c>
      <c r="AF42" s="241">
        <v>100.759147</v>
      </c>
      <c r="AG42" s="241">
        <v>95.352951000000004</v>
      </c>
      <c r="AH42" s="241">
        <v>103.5492465</v>
      </c>
      <c r="AI42" s="241">
        <v>104.58670922</v>
      </c>
      <c r="AJ42" s="241">
        <v>104.33936300000001</v>
      </c>
      <c r="AK42" s="241">
        <v>104.36923299999999</v>
      </c>
      <c r="AL42" s="241">
        <v>93.001890000000003</v>
      </c>
      <c r="AM42" s="241">
        <v>104.35851700000001</v>
      </c>
      <c r="AN42" s="241">
        <v>96.616279669999997</v>
      </c>
      <c r="AO42" s="241">
        <v>97.107955000000004</v>
      </c>
      <c r="AP42" s="241">
        <v>107.442233</v>
      </c>
      <c r="AQ42" s="241">
        <v>94.964746000000005</v>
      </c>
      <c r="AR42" s="241">
        <v>90.123645499999995</v>
      </c>
      <c r="AS42" s="241">
        <v>90.507608000000005</v>
      </c>
      <c r="AT42" s="241">
        <v>109.371284</v>
      </c>
      <c r="AU42" s="241">
        <v>107.039958</v>
      </c>
      <c r="AV42" s="241">
        <v>107.039958</v>
      </c>
      <c r="AW42" s="241">
        <v>106.330298</v>
      </c>
      <c r="AX42" s="241">
        <v>101.789568</v>
      </c>
      <c r="AY42" s="241">
        <v>95.695061999999993</v>
      </c>
      <c r="AZ42" s="241">
        <v>96.250889000000001</v>
      </c>
      <c r="BA42" s="241">
        <v>107.71002</v>
      </c>
      <c r="BB42" s="241">
        <v>100.379608</v>
      </c>
      <c r="BC42" s="241">
        <v>99.986016000000006</v>
      </c>
      <c r="BD42" s="241">
        <v>99.961005</v>
      </c>
      <c r="BE42" s="241">
        <v>99.828553670000005</v>
      </c>
      <c r="BF42" s="241">
        <v>99.344286999999994</v>
      </c>
      <c r="BG42" s="241">
        <v>99.961005</v>
      </c>
      <c r="BH42" s="241">
        <v>107.430629</v>
      </c>
      <c r="BI42" s="241">
        <v>108.28668500000001</v>
      </c>
      <c r="BJ42" s="241">
        <v>108.28668500000001</v>
      </c>
      <c r="BK42" s="241">
        <v>108.28668500000001</v>
      </c>
      <c r="BL42" s="241">
        <v>97.413678000000004</v>
      </c>
      <c r="BM42" s="241">
        <v>97.988819000000007</v>
      </c>
      <c r="BN42" s="241">
        <v>104.420436</v>
      </c>
      <c r="BO42" s="241">
        <v>104.221897</v>
      </c>
      <c r="BP42" s="241">
        <v>100.5577</v>
      </c>
      <c r="BQ42" s="241">
        <v>99.009347000000005</v>
      </c>
      <c r="BR42" s="241">
        <v>106.85102500000001</v>
      </c>
      <c r="BS42" s="241">
        <v>92.882361000000003</v>
      </c>
      <c r="BT42" s="241">
        <v>92.995677479999998</v>
      </c>
      <c r="BU42" s="241">
        <v>101.60926000000001</v>
      </c>
      <c r="BV42" s="241">
        <v>98.610454500000003</v>
      </c>
      <c r="BW42" s="241">
        <v>107.59256600000001</v>
      </c>
      <c r="BX42" s="241">
        <v>107.622997</v>
      </c>
      <c r="BY42" s="241">
        <v>100.71708099999999</v>
      </c>
      <c r="BZ42" s="241">
        <v>100.71708099999999</v>
      </c>
      <c r="CA42" s="241">
        <v>108.21484700000001</v>
      </c>
      <c r="CB42" s="241">
        <v>105.45620599999999</v>
      </c>
      <c r="CC42" s="241">
        <v>100.540772</v>
      </c>
      <c r="CD42" s="241">
        <v>103.493048</v>
      </c>
      <c r="CE42" s="241">
        <v>102.765179</v>
      </c>
      <c r="CF42" s="241">
        <v>103.88593899999999</v>
      </c>
      <c r="CG42" s="241">
        <v>101.202557</v>
      </c>
      <c r="CH42" s="241">
        <v>107.59256600000001</v>
      </c>
      <c r="CI42" s="241">
        <v>100.15643167</v>
      </c>
      <c r="CJ42" s="241">
        <v>100.33746499999999</v>
      </c>
      <c r="CK42" s="241">
        <v>102.190832</v>
      </c>
      <c r="CL42" s="241">
        <v>108.200945</v>
      </c>
      <c r="CM42" s="241">
        <v>111.54306341</v>
      </c>
      <c r="CN42" s="241">
        <v>106.973236</v>
      </c>
      <c r="CO42" s="241">
        <v>107.730277</v>
      </c>
      <c r="CP42" s="241">
        <v>99.591719999999995</v>
      </c>
      <c r="CQ42" s="241">
        <v>99.451566999999997</v>
      </c>
      <c r="CR42" s="241">
        <v>113.81953312</v>
      </c>
      <c r="CS42" s="241">
        <v>98.958802000000006</v>
      </c>
      <c r="CT42" s="241">
        <v>98.138437999999994</v>
      </c>
      <c r="CU42" s="241">
        <v>95.35559825</v>
      </c>
      <c r="CV42" s="241">
        <v>101.64773</v>
      </c>
      <c r="CW42" s="241">
        <v>100.021629</v>
      </c>
      <c r="CX42" s="241">
        <v>112.9654208</v>
      </c>
      <c r="CY42" s="241">
        <v>98.123761999999999</v>
      </c>
      <c r="CZ42" s="241">
        <v>99.093874330000006</v>
      </c>
      <c r="DA42" s="241">
        <v>99.583174</v>
      </c>
      <c r="DB42" s="241">
        <v>100.287211</v>
      </c>
      <c r="DC42" s="241">
        <v>109.36812</v>
      </c>
      <c r="DD42" s="241">
        <v>109.593867</v>
      </c>
      <c r="DE42" s="241">
        <v>107.622997</v>
      </c>
      <c r="DF42" s="241">
        <v>106.84105099999999</v>
      </c>
      <c r="DG42" s="241">
        <v>0</v>
      </c>
      <c r="DH42" s="241">
        <v>100.316311</v>
      </c>
      <c r="DI42" s="241">
        <v>100.71708099999999</v>
      </c>
      <c r="DJ42" s="241">
        <v>101.617543</v>
      </c>
      <c r="DK42" s="241">
        <v>108.78514205</v>
      </c>
      <c r="DL42" s="241">
        <v>110.440112</v>
      </c>
      <c r="DM42" s="241">
        <v>109.882307</v>
      </c>
      <c r="DN42" s="241">
        <v>99.075090669999994</v>
      </c>
      <c r="DO42" s="241">
        <v>111.541093</v>
      </c>
      <c r="DP42" s="241">
        <v>107.886753</v>
      </c>
      <c r="DQ42" s="241">
        <v>102.516873</v>
      </c>
      <c r="DR42" s="241">
        <v>89.918923000000007</v>
      </c>
      <c r="DS42" s="241">
        <v>107.393534</v>
      </c>
      <c r="DT42" s="241">
        <v>99.236667999999995</v>
      </c>
      <c r="DU42" s="241">
        <v>99.608029999999999</v>
      </c>
      <c r="DV42" s="241">
        <v>99.992705000000001</v>
      </c>
      <c r="DW42" s="241">
        <v>108.215245</v>
      </c>
      <c r="DX42" s="241">
        <v>108.595544</v>
      </c>
      <c r="DY42" s="241">
        <v>96.620739</v>
      </c>
      <c r="DZ42" s="241">
        <v>90.646655999999993</v>
      </c>
      <c r="EA42" s="241">
        <v>88.279110250000002</v>
      </c>
      <c r="EB42" s="241">
        <v>100.52493781</v>
      </c>
      <c r="EC42" s="241">
        <v>101.96414300000001</v>
      </c>
      <c r="ED42" s="241">
        <v>102.204195</v>
      </c>
      <c r="EE42" s="241">
        <v>97.972185999999994</v>
      </c>
      <c r="EF42" s="241">
        <v>98.565443999999999</v>
      </c>
      <c r="EG42" s="241">
        <v>101.958557</v>
      </c>
      <c r="EH42" s="241">
        <v>99.905984000000004</v>
      </c>
      <c r="EI42" s="241">
        <v>111.38027612</v>
      </c>
      <c r="EJ42" s="241">
        <v>110.07085499999999</v>
      </c>
      <c r="EK42" s="241">
        <v>110.07085499999999</v>
      </c>
      <c r="EL42" s="241">
        <v>98.847194000000002</v>
      </c>
      <c r="EM42" s="241">
        <v>107.308037</v>
      </c>
      <c r="EN42" s="241">
        <v>107.748676</v>
      </c>
      <c r="EO42" s="241">
        <v>107.622997</v>
      </c>
      <c r="EP42" s="241">
        <v>99.598708999999999</v>
      </c>
      <c r="EQ42" s="241">
        <v>101.11279500000001</v>
      </c>
      <c r="ER42" s="241">
        <v>113.33638999999999</v>
      </c>
      <c r="ES42" s="241">
        <v>100.174566</v>
      </c>
      <c r="ET42" s="241">
        <v>100.36856299999999</v>
      </c>
      <c r="EU42" s="241">
        <v>102.90749819</v>
      </c>
      <c r="EV42" s="241">
        <v>97.447526999999994</v>
      </c>
      <c r="EW42" s="241">
        <v>96.138444000000007</v>
      </c>
      <c r="EX42" s="241">
        <v>98.391915999999995</v>
      </c>
      <c r="EY42" s="241">
        <v>99.679807999999994</v>
      </c>
      <c r="EZ42" s="241">
        <v>0</v>
      </c>
      <c r="FA42" s="241">
        <v>0</v>
      </c>
      <c r="FB42" s="241">
        <v>96.732162000000002</v>
      </c>
      <c r="FC42" s="241">
        <v>95.516936000000001</v>
      </c>
      <c r="FD42" s="241">
        <v>99.105746999999994</v>
      </c>
      <c r="FE42" s="241">
        <v>99.804102999999998</v>
      </c>
      <c r="FF42" s="241">
        <v>100.09595299999999</v>
      </c>
      <c r="FG42" s="241">
        <v>104.63408760999999</v>
      </c>
      <c r="FH42" s="241">
        <v>101.663732</v>
      </c>
      <c r="FI42" s="241">
        <v>0</v>
      </c>
      <c r="FJ42" s="241">
        <v>110.959309</v>
      </c>
      <c r="FK42" s="241">
        <v>101.769302</v>
      </c>
      <c r="FL42" s="241">
        <v>105.26797316</v>
      </c>
      <c r="FM42" s="241">
        <v>115.19607600000001</v>
      </c>
      <c r="FN42" s="241">
        <v>94.215458499999997</v>
      </c>
      <c r="FO42" s="241">
        <v>94.815527000000003</v>
      </c>
      <c r="FP42" s="241">
        <v>98.759535</v>
      </c>
      <c r="FQ42" s="241">
        <v>102.21557300000001</v>
      </c>
      <c r="FR42" s="241">
        <v>108.22891493</v>
      </c>
      <c r="FS42" s="241">
        <v>107.88418</v>
      </c>
      <c r="FT42" s="241">
        <v>108.21484700000001</v>
      </c>
      <c r="FU42" s="241">
        <v>106.36160700000001</v>
      </c>
      <c r="FV42" s="241">
        <v>106.36160700000001</v>
      </c>
      <c r="FW42" s="241">
        <v>108.793463</v>
      </c>
      <c r="FX42" s="241">
        <v>108.793463</v>
      </c>
      <c r="FY42" s="241">
        <v>108.793463</v>
      </c>
      <c r="FZ42" s="241">
        <v>109.601382</v>
      </c>
      <c r="GA42" s="241">
        <v>109.30452</v>
      </c>
      <c r="GB42" s="241">
        <v>98.402614999999997</v>
      </c>
      <c r="GC42" s="241">
        <v>98.049194999999997</v>
      </c>
      <c r="GD42" s="241">
        <v>102.08398269</v>
      </c>
      <c r="GE42" s="241">
        <v>102.899742</v>
      </c>
      <c r="GF42" s="241">
        <v>100.909657</v>
      </c>
      <c r="GG42" s="241">
        <v>107.59256600000001</v>
      </c>
      <c r="GH42" s="241">
        <v>107.59256600000001</v>
      </c>
      <c r="GI42" s="241">
        <v>108.814583</v>
      </c>
      <c r="GJ42" s="241">
        <v>96.895252670000005</v>
      </c>
      <c r="GK42" s="241">
        <v>107.308037</v>
      </c>
      <c r="GL42" s="241">
        <v>106.84105099999999</v>
      </c>
      <c r="GM42" s="241">
        <v>112.98906504</v>
      </c>
      <c r="GN42" s="241">
        <v>98.648026999999999</v>
      </c>
      <c r="GO42" s="241">
        <v>112.98906504</v>
      </c>
      <c r="GP42" s="241">
        <v>106.36160700000001</v>
      </c>
      <c r="GQ42" s="241">
        <v>100.678883</v>
      </c>
      <c r="GR42" s="241">
        <v>103.93086</v>
      </c>
      <c r="GS42" s="241">
        <v>94.456945000000005</v>
      </c>
      <c r="GT42" s="241">
        <v>101.18458099999999</v>
      </c>
      <c r="GU42" s="241">
        <v>91.314950929999995</v>
      </c>
      <c r="GV42" s="241">
        <v>91.079914470000006</v>
      </c>
      <c r="GW42" s="241">
        <v>98.547503000000006</v>
      </c>
      <c r="GX42" s="241">
        <v>106.611189</v>
      </c>
      <c r="GY42" s="241">
        <v>106.917433</v>
      </c>
      <c r="GZ42" s="241">
        <v>106.671156</v>
      </c>
      <c r="HA42" s="241">
        <v>101.18458099999999</v>
      </c>
      <c r="HB42" s="241">
        <v>101.18458099999999</v>
      </c>
      <c r="HC42" s="241">
        <v>101.18458099999999</v>
      </c>
      <c r="HD42" s="241">
        <v>111.32809399999999</v>
      </c>
      <c r="HE42" s="241">
        <v>111.50697099999999</v>
      </c>
      <c r="HF42" s="241">
        <v>111.50697099999999</v>
      </c>
      <c r="HG42" s="241">
        <v>111.50697099999999</v>
      </c>
      <c r="HH42" s="241">
        <v>102.867215</v>
      </c>
      <c r="HI42" s="241">
        <v>110.43452499999999</v>
      </c>
      <c r="HJ42" s="241">
        <v>110.016626</v>
      </c>
      <c r="HK42" s="241">
        <v>109.01732699999999</v>
      </c>
      <c r="HL42" s="241">
        <v>109.405765</v>
      </c>
      <c r="HM42" s="241">
        <v>105.68319</v>
      </c>
      <c r="HN42" s="241">
        <v>96.198201900000001</v>
      </c>
      <c r="HO42" s="241">
        <v>111.297916</v>
      </c>
      <c r="HP42" s="241">
        <v>101.2910315</v>
      </c>
      <c r="HQ42" s="241">
        <v>101.56420900000001</v>
      </c>
      <c r="HR42" s="241">
        <v>0</v>
      </c>
      <c r="HS42" s="241">
        <v>0</v>
      </c>
      <c r="HT42" s="241">
        <v>99.599656999999993</v>
      </c>
      <c r="HU42" s="241">
        <v>98.878220999999996</v>
      </c>
      <c r="HV42" s="241">
        <v>90.690112470000003</v>
      </c>
      <c r="HW42" s="241">
        <v>92.427928499999993</v>
      </c>
      <c r="HX42" s="241">
        <v>92.917888000000005</v>
      </c>
      <c r="HY42" s="241">
        <v>109.08863133</v>
      </c>
      <c r="HZ42" s="241">
        <v>101.575542</v>
      </c>
      <c r="IA42" s="241">
        <v>113.118619</v>
      </c>
    </row>
    <row r="43" spans="1:235" x14ac:dyDescent="0.25">
      <c r="A43" s="238"/>
      <c r="B43" s="240">
        <v>45686.833333333299</v>
      </c>
      <c r="C43" s="241">
        <v>103.46704200000001</v>
      </c>
      <c r="D43" s="241">
        <v>103.73108499999999</v>
      </c>
      <c r="E43" s="241">
        <v>103.573549</v>
      </c>
      <c r="F43" s="241">
        <v>103.46704200000001</v>
      </c>
      <c r="G43" s="241">
        <v>0</v>
      </c>
      <c r="H43" s="241">
        <v>0</v>
      </c>
      <c r="I43" s="241">
        <v>100.27796499999999</v>
      </c>
      <c r="J43" s="241">
        <v>108.873267</v>
      </c>
      <c r="K43" s="241">
        <v>108.451869</v>
      </c>
      <c r="L43" s="241">
        <v>109.162403</v>
      </c>
      <c r="M43" s="241">
        <v>99.852652000000006</v>
      </c>
      <c r="N43" s="241">
        <v>104.828371</v>
      </c>
      <c r="O43" s="241">
        <v>109.387106</v>
      </c>
      <c r="P43" s="241">
        <v>108.63233</v>
      </c>
      <c r="Q43" s="241">
        <v>108.37911200000001</v>
      </c>
      <c r="R43" s="241">
        <v>103.22209107</v>
      </c>
      <c r="S43" s="241">
        <v>108.916819</v>
      </c>
      <c r="T43" s="241">
        <v>101.808227</v>
      </c>
      <c r="U43" s="241">
        <v>106.250224</v>
      </c>
      <c r="V43" s="241">
        <v>94.587023000000002</v>
      </c>
      <c r="W43" s="241">
        <v>95.331879000000001</v>
      </c>
      <c r="X43" s="241">
        <v>104.32167800000001</v>
      </c>
      <c r="Y43" s="241">
        <v>101.047273</v>
      </c>
      <c r="Z43" s="241">
        <v>97.209609</v>
      </c>
      <c r="AA43" s="241">
        <v>99.394159999999999</v>
      </c>
      <c r="AB43" s="241">
        <v>109.119231</v>
      </c>
      <c r="AC43" s="241">
        <v>96.998024999999998</v>
      </c>
      <c r="AD43" s="241">
        <v>100.384502</v>
      </c>
      <c r="AE43" s="241">
        <v>101.586597</v>
      </c>
      <c r="AF43" s="241">
        <v>100.79445800000001</v>
      </c>
      <c r="AG43" s="241">
        <v>95.447811999999999</v>
      </c>
      <c r="AH43" s="241">
        <v>103.61159425</v>
      </c>
      <c r="AI43" s="241">
        <v>104.67131698</v>
      </c>
      <c r="AJ43" s="241">
        <v>104.443445</v>
      </c>
      <c r="AK43" s="241">
        <v>104.448672</v>
      </c>
      <c r="AL43" s="241">
        <v>93.125268000000005</v>
      </c>
      <c r="AM43" s="241">
        <v>104.42658900000001</v>
      </c>
      <c r="AN43" s="241">
        <v>96.692582999999999</v>
      </c>
      <c r="AO43" s="241">
        <v>97.185145000000006</v>
      </c>
      <c r="AP43" s="241">
        <v>107.58322800000001</v>
      </c>
      <c r="AQ43" s="241">
        <v>95.048034000000001</v>
      </c>
      <c r="AR43" s="241">
        <v>90.202343999999997</v>
      </c>
      <c r="AS43" s="241">
        <v>90.586766999999995</v>
      </c>
      <c r="AT43" s="241">
        <v>109.54420500000001</v>
      </c>
      <c r="AU43" s="241">
        <v>107.102109</v>
      </c>
      <c r="AV43" s="241">
        <v>107.102109</v>
      </c>
      <c r="AW43" s="241">
        <v>106.28353799999999</v>
      </c>
      <c r="AX43" s="241">
        <v>101.844509</v>
      </c>
      <c r="AY43" s="241">
        <v>95.717393000000001</v>
      </c>
      <c r="AZ43" s="241">
        <v>96.273643000000007</v>
      </c>
      <c r="BA43" s="241">
        <v>107.81399999999999</v>
      </c>
      <c r="BB43" s="241">
        <v>100.401026</v>
      </c>
      <c r="BC43" s="241">
        <v>99.973760999999996</v>
      </c>
      <c r="BD43" s="241">
        <v>99.948727000000005</v>
      </c>
      <c r="BE43" s="241">
        <v>99.816151329999997</v>
      </c>
      <c r="BF43" s="241">
        <v>99.269423000000003</v>
      </c>
      <c r="BG43" s="241">
        <v>99.948727000000005</v>
      </c>
      <c r="BH43" s="241">
        <v>107.540843</v>
      </c>
      <c r="BI43" s="241">
        <v>108.356207</v>
      </c>
      <c r="BJ43" s="241">
        <v>108.356207</v>
      </c>
      <c r="BK43" s="241">
        <v>108.356207</v>
      </c>
      <c r="BL43" s="241">
        <v>97.402484000000001</v>
      </c>
      <c r="BM43" s="241">
        <v>98.004369999999994</v>
      </c>
      <c r="BN43" s="241">
        <v>104.495008</v>
      </c>
      <c r="BO43" s="241">
        <v>104.29095</v>
      </c>
      <c r="BP43" s="241">
        <v>100.60813</v>
      </c>
      <c r="BQ43" s="241">
        <v>99.086411999999996</v>
      </c>
      <c r="BR43" s="241">
        <v>106.915182</v>
      </c>
      <c r="BS43" s="241">
        <v>93.018968999999998</v>
      </c>
      <c r="BT43" s="241">
        <v>93.132452139999998</v>
      </c>
      <c r="BU43" s="241">
        <v>101.629931</v>
      </c>
      <c r="BV43" s="241">
        <v>98.666618670000005</v>
      </c>
      <c r="BW43" s="241">
        <v>107.703968</v>
      </c>
      <c r="BX43" s="241">
        <v>107.762033</v>
      </c>
      <c r="BY43" s="241">
        <v>100.80051899999999</v>
      </c>
      <c r="BZ43" s="241">
        <v>100.80051899999999</v>
      </c>
      <c r="CA43" s="241">
        <v>108.147964</v>
      </c>
      <c r="CB43" s="241">
        <v>105.80058699999999</v>
      </c>
      <c r="CC43" s="241">
        <v>100.571698</v>
      </c>
      <c r="CD43" s="241">
        <v>103.411169</v>
      </c>
      <c r="CE43" s="241">
        <v>102.695044</v>
      </c>
      <c r="CF43" s="241">
        <v>104.276612</v>
      </c>
      <c r="CG43" s="241">
        <v>101.658266</v>
      </c>
      <c r="CH43" s="241">
        <v>107.703968</v>
      </c>
      <c r="CI43" s="241">
        <v>100.17725633000001</v>
      </c>
      <c r="CJ43" s="241">
        <v>100.358771</v>
      </c>
      <c r="CK43" s="241">
        <v>102.458546</v>
      </c>
      <c r="CL43" s="241">
        <v>108.243988</v>
      </c>
      <c r="CM43" s="241">
        <v>111.52278354000001</v>
      </c>
      <c r="CN43" s="241">
        <v>107.12385999999999</v>
      </c>
      <c r="CO43" s="241">
        <v>107.86543399999999</v>
      </c>
      <c r="CP43" s="241">
        <v>99.617026999999993</v>
      </c>
      <c r="CQ43" s="241">
        <v>99.509506999999999</v>
      </c>
      <c r="CR43" s="241">
        <v>113.90301268</v>
      </c>
      <c r="CS43" s="241">
        <v>99.010919999999999</v>
      </c>
      <c r="CT43" s="241">
        <v>98.213098000000002</v>
      </c>
      <c r="CU43" s="241">
        <v>95.793313620000006</v>
      </c>
      <c r="CV43" s="241">
        <v>101.706565</v>
      </c>
      <c r="CW43" s="241">
        <v>100.067469</v>
      </c>
      <c r="CX43" s="241">
        <v>113.13089041000001</v>
      </c>
      <c r="CY43" s="241">
        <v>98.182351999999995</v>
      </c>
      <c r="CZ43" s="241">
        <v>99.155586670000005</v>
      </c>
      <c r="DA43" s="241">
        <v>99.633514000000005</v>
      </c>
      <c r="DB43" s="241">
        <v>100.426383</v>
      </c>
      <c r="DC43" s="241">
        <v>109.52324900000001</v>
      </c>
      <c r="DD43" s="241">
        <v>109.743013</v>
      </c>
      <c r="DE43" s="241">
        <v>107.762033</v>
      </c>
      <c r="DF43" s="241">
        <v>106.980514</v>
      </c>
      <c r="DG43" s="241">
        <v>0</v>
      </c>
      <c r="DH43" s="241">
        <v>100.39679099999999</v>
      </c>
      <c r="DI43" s="241">
        <v>100.80051899999999</v>
      </c>
      <c r="DJ43" s="241">
        <v>101.609526</v>
      </c>
      <c r="DK43" s="241">
        <v>109.14039413</v>
      </c>
      <c r="DL43" s="241">
        <v>110.562533</v>
      </c>
      <c r="DM43" s="241">
        <v>110.01338199999999</v>
      </c>
      <c r="DN43" s="241">
        <v>98.982138000000006</v>
      </c>
      <c r="DO43" s="241">
        <v>111.525925</v>
      </c>
      <c r="DP43" s="241">
        <v>107.94609</v>
      </c>
      <c r="DQ43" s="241">
        <v>102.587754</v>
      </c>
      <c r="DR43" s="241">
        <v>90.053284000000005</v>
      </c>
      <c r="DS43" s="241">
        <v>107.456006</v>
      </c>
      <c r="DT43" s="241">
        <v>99.225030000000004</v>
      </c>
      <c r="DU43" s="241">
        <v>99.596085000000002</v>
      </c>
      <c r="DV43" s="241">
        <v>100.00107</v>
      </c>
      <c r="DW43" s="241">
        <v>108.34043</v>
      </c>
      <c r="DX43" s="241">
        <v>108.710059</v>
      </c>
      <c r="DY43" s="241">
        <v>96.544376999999997</v>
      </c>
      <c r="DZ43" s="241">
        <v>90.729343999999998</v>
      </c>
      <c r="EA43" s="241">
        <v>88.360638249999994</v>
      </c>
      <c r="EB43" s="241">
        <v>100.61273797</v>
      </c>
      <c r="EC43" s="241">
        <v>102.28113399999999</v>
      </c>
      <c r="ED43" s="241">
        <v>102.523926</v>
      </c>
      <c r="EE43" s="241">
        <v>98.023128999999997</v>
      </c>
      <c r="EF43" s="241">
        <v>98.615037000000001</v>
      </c>
      <c r="EG43" s="241">
        <v>101.915862</v>
      </c>
      <c r="EH43" s="241">
        <v>99.937956999999997</v>
      </c>
      <c r="EI43" s="241">
        <v>111.54342384</v>
      </c>
      <c r="EJ43" s="241">
        <v>110.267021</v>
      </c>
      <c r="EK43" s="241">
        <v>110.267021</v>
      </c>
      <c r="EL43" s="241">
        <v>98.918165000000002</v>
      </c>
      <c r="EM43" s="241">
        <v>107.448132</v>
      </c>
      <c r="EN43" s="241">
        <v>107.88391300000001</v>
      </c>
      <c r="EO43" s="241">
        <v>107.762033</v>
      </c>
      <c r="EP43" s="241">
        <v>99.608017000000004</v>
      </c>
      <c r="EQ43" s="241">
        <v>101.395019</v>
      </c>
      <c r="ER43" s="241">
        <v>113.32306</v>
      </c>
      <c r="ES43" s="241">
        <v>100.19532700000001</v>
      </c>
      <c r="ET43" s="241">
        <v>100.38994599999999</v>
      </c>
      <c r="EU43" s="241">
        <v>102.9635614</v>
      </c>
      <c r="EV43" s="241">
        <v>97.519256999999996</v>
      </c>
      <c r="EW43" s="241">
        <v>96.225567999999996</v>
      </c>
      <c r="EX43" s="241">
        <v>98.450776000000005</v>
      </c>
      <c r="EY43" s="241">
        <v>100.137373</v>
      </c>
      <c r="EZ43" s="241">
        <v>0</v>
      </c>
      <c r="FA43" s="241">
        <v>0</v>
      </c>
      <c r="FB43" s="241">
        <v>96.828524999999999</v>
      </c>
      <c r="FC43" s="241">
        <v>95.602085000000002</v>
      </c>
      <c r="FD43" s="241">
        <v>99.168066999999994</v>
      </c>
      <c r="FE43" s="241">
        <v>99.850005999999993</v>
      </c>
      <c r="FF43" s="241">
        <v>100.135019</v>
      </c>
      <c r="FG43" s="241">
        <v>104.69504692</v>
      </c>
      <c r="FH43" s="241">
        <v>101.69153300000001</v>
      </c>
      <c r="FI43" s="241">
        <v>0</v>
      </c>
      <c r="FJ43" s="241">
        <v>110.961282</v>
      </c>
      <c r="FK43" s="241">
        <v>101.780491</v>
      </c>
      <c r="FL43" s="241">
        <v>105.33763472</v>
      </c>
      <c r="FM43" s="241">
        <v>115.247754</v>
      </c>
      <c r="FN43" s="241">
        <v>94.138546000000005</v>
      </c>
      <c r="FO43" s="241">
        <v>94.738849999999999</v>
      </c>
      <c r="FP43" s="241">
        <v>98.814437999999996</v>
      </c>
      <c r="FQ43" s="241">
        <v>102.47814099999999</v>
      </c>
      <c r="FR43" s="241">
        <v>108.16202324</v>
      </c>
      <c r="FS43" s="241">
        <v>107.822562</v>
      </c>
      <c r="FT43" s="241">
        <v>108.147964</v>
      </c>
      <c r="FU43" s="241">
        <v>106.504115</v>
      </c>
      <c r="FV43" s="241">
        <v>106.504115</v>
      </c>
      <c r="FW43" s="241">
        <v>108.551905</v>
      </c>
      <c r="FX43" s="241">
        <v>108.551905</v>
      </c>
      <c r="FY43" s="241">
        <v>108.551905</v>
      </c>
      <c r="FZ43" s="241">
        <v>109.73166999999999</v>
      </c>
      <c r="GA43" s="241">
        <v>109.43715899999999</v>
      </c>
      <c r="GB43" s="241">
        <v>98.709613000000004</v>
      </c>
      <c r="GC43" s="241">
        <v>98.308491000000004</v>
      </c>
      <c r="GD43" s="241">
        <v>102.11303839999999</v>
      </c>
      <c r="GE43" s="241">
        <v>102.837543</v>
      </c>
      <c r="GF43" s="241">
        <v>100.983369</v>
      </c>
      <c r="GG43" s="241">
        <v>107.703968</v>
      </c>
      <c r="GH43" s="241">
        <v>107.703968</v>
      </c>
      <c r="GI43" s="241">
        <v>108.968936</v>
      </c>
      <c r="GJ43" s="241">
        <v>96.965400329999994</v>
      </c>
      <c r="GK43" s="241">
        <v>107.448132</v>
      </c>
      <c r="GL43" s="241">
        <v>106.980514</v>
      </c>
      <c r="GM43" s="241">
        <v>113.15456928</v>
      </c>
      <c r="GN43" s="241">
        <v>98.710468000000006</v>
      </c>
      <c r="GO43" s="241">
        <v>113.15456928</v>
      </c>
      <c r="GP43" s="241">
        <v>106.504115</v>
      </c>
      <c r="GQ43" s="241">
        <v>100.63094</v>
      </c>
      <c r="GR43" s="241">
        <v>104.243555</v>
      </c>
      <c r="GS43" s="241">
        <v>94.536855000000003</v>
      </c>
      <c r="GT43" s="241">
        <v>101.180164</v>
      </c>
      <c r="GU43" s="241">
        <v>91.338154739999993</v>
      </c>
      <c r="GV43" s="241">
        <v>91.10305855</v>
      </c>
      <c r="GW43" s="241">
        <v>98.502506999999994</v>
      </c>
      <c r="GX43" s="241">
        <v>106.73636500000001</v>
      </c>
      <c r="GY43" s="241">
        <v>107.054097</v>
      </c>
      <c r="GZ43" s="241">
        <v>106.806787</v>
      </c>
      <c r="HA43" s="241">
        <v>101.180164</v>
      </c>
      <c r="HB43" s="241">
        <v>101.180164</v>
      </c>
      <c r="HC43" s="241">
        <v>101.180164</v>
      </c>
      <c r="HD43" s="241">
        <v>111.315596</v>
      </c>
      <c r="HE43" s="241">
        <v>111.49441299999999</v>
      </c>
      <c r="HF43" s="241">
        <v>111.49441299999999</v>
      </c>
      <c r="HG43" s="241">
        <v>111.49441299999999</v>
      </c>
      <c r="HH43" s="241">
        <v>102.878169</v>
      </c>
      <c r="HI43" s="241">
        <v>110.60516</v>
      </c>
      <c r="HJ43" s="241">
        <v>110.189037</v>
      </c>
      <c r="HK43" s="241">
        <v>108.93352</v>
      </c>
      <c r="HL43" s="241">
        <v>109.607657</v>
      </c>
      <c r="HM43" s="241">
        <v>105.760352</v>
      </c>
      <c r="HN43" s="241">
        <v>96.259092240000001</v>
      </c>
      <c r="HO43" s="241">
        <v>111.286466</v>
      </c>
      <c r="HP43" s="241">
        <v>101.3461885</v>
      </c>
      <c r="HQ43" s="241">
        <v>101.618649</v>
      </c>
      <c r="HR43" s="241">
        <v>0</v>
      </c>
      <c r="HS43" s="241">
        <v>0</v>
      </c>
      <c r="HT43" s="241">
        <v>99.686649000000003</v>
      </c>
      <c r="HU43" s="241">
        <v>98.925055999999998</v>
      </c>
      <c r="HV43" s="241">
        <v>90.713157510000002</v>
      </c>
      <c r="HW43" s="241">
        <v>92.511689000000004</v>
      </c>
      <c r="HX43" s="241">
        <v>93.000269000000003</v>
      </c>
      <c r="HY43" s="241">
        <v>109.19124991</v>
      </c>
      <c r="HZ43" s="241">
        <v>101.619165</v>
      </c>
      <c r="IA43" s="241">
        <v>113.1056</v>
      </c>
    </row>
    <row r="44" spans="1:235" x14ac:dyDescent="0.25">
      <c r="A44" s="238"/>
      <c r="B44" s="240">
        <v>45686.854166666701</v>
      </c>
      <c r="C44" s="241">
        <v>102.43181800000001</v>
      </c>
      <c r="D44" s="241">
        <v>102.686111</v>
      </c>
      <c r="E44" s="241">
        <v>102.534891</v>
      </c>
      <c r="F44" s="241">
        <v>102.43181800000001</v>
      </c>
      <c r="G44" s="241">
        <v>0</v>
      </c>
      <c r="H44" s="241">
        <v>0</v>
      </c>
      <c r="I44" s="241">
        <v>99.348436000000007</v>
      </c>
      <c r="J44" s="241">
        <v>108.16672199999999</v>
      </c>
      <c r="K44" s="241">
        <v>107.75500599999999</v>
      </c>
      <c r="L44" s="241">
        <v>108.445818</v>
      </c>
      <c r="M44" s="241">
        <v>98.953500000000005</v>
      </c>
      <c r="N44" s="241">
        <v>103.75225399999999</v>
      </c>
      <c r="O44" s="241">
        <v>108.504418</v>
      </c>
      <c r="P44" s="241">
        <v>107.739666</v>
      </c>
      <c r="Q44" s="241">
        <v>107.25206</v>
      </c>
      <c r="R44" s="241">
        <v>102.24342769</v>
      </c>
      <c r="S44" s="241">
        <v>108.247704</v>
      </c>
      <c r="T44" s="241">
        <v>101.270415</v>
      </c>
      <c r="U44" s="241">
        <v>105.19907499999999</v>
      </c>
      <c r="V44" s="241">
        <v>93.783159999999995</v>
      </c>
      <c r="W44" s="241">
        <v>94.523145</v>
      </c>
      <c r="X44" s="241">
        <v>103.34483</v>
      </c>
      <c r="Y44" s="241">
        <v>100.12252700000001</v>
      </c>
      <c r="Z44" s="241">
        <v>96.293684999999996</v>
      </c>
      <c r="AA44" s="241">
        <v>98.498861000000005</v>
      </c>
      <c r="AB44" s="241">
        <v>108.288372</v>
      </c>
      <c r="AC44" s="241">
        <v>96.261414000000002</v>
      </c>
      <c r="AD44" s="241">
        <v>99.537589999999994</v>
      </c>
      <c r="AE44" s="241">
        <v>100.68926999999999</v>
      </c>
      <c r="AF44" s="241">
        <v>99.870773</v>
      </c>
      <c r="AG44" s="241">
        <v>94.626992999999999</v>
      </c>
      <c r="AH44" s="241">
        <v>102.60818675</v>
      </c>
      <c r="AI44" s="241">
        <v>103.66654962</v>
      </c>
      <c r="AJ44" s="241">
        <v>103.435498</v>
      </c>
      <c r="AK44" s="241">
        <v>103.452286</v>
      </c>
      <c r="AL44" s="241">
        <v>92.423833000000002</v>
      </c>
      <c r="AM44" s="241">
        <v>103.447098</v>
      </c>
      <c r="AN44" s="241">
        <v>95.956232330000006</v>
      </c>
      <c r="AO44" s="241">
        <v>96.445516999999995</v>
      </c>
      <c r="AP44" s="241">
        <v>106.835427</v>
      </c>
      <c r="AQ44" s="241">
        <v>94.283061000000004</v>
      </c>
      <c r="AR44" s="241">
        <v>89.403711000000001</v>
      </c>
      <c r="AS44" s="241">
        <v>89.785466</v>
      </c>
      <c r="AT44" s="241">
        <v>108.75170900000001</v>
      </c>
      <c r="AU44" s="241">
        <v>106.14775899999999</v>
      </c>
      <c r="AV44" s="241">
        <v>106.14775899999999</v>
      </c>
      <c r="AW44" s="241">
        <v>104.798812</v>
      </c>
      <c r="AX44" s="241">
        <v>100.921886</v>
      </c>
      <c r="AY44" s="241">
        <v>94.865230999999994</v>
      </c>
      <c r="AZ44" s="241">
        <v>95.417117000000005</v>
      </c>
      <c r="BA44" s="241">
        <v>106.822171</v>
      </c>
      <c r="BB44" s="241">
        <v>99.541652999999997</v>
      </c>
      <c r="BC44" s="241">
        <v>99.097928999999993</v>
      </c>
      <c r="BD44" s="241">
        <v>99.075653000000003</v>
      </c>
      <c r="BE44" s="241">
        <v>98.957691999999994</v>
      </c>
      <c r="BF44" s="241">
        <v>98.358914999999996</v>
      </c>
      <c r="BG44" s="241">
        <v>99.075653000000003</v>
      </c>
      <c r="BH44" s="241">
        <v>106.664208</v>
      </c>
      <c r="BI44" s="241">
        <v>107.393565</v>
      </c>
      <c r="BJ44" s="241">
        <v>107.393565</v>
      </c>
      <c r="BK44" s="241">
        <v>107.393565</v>
      </c>
      <c r="BL44" s="241">
        <v>96.614155999999994</v>
      </c>
      <c r="BM44" s="241">
        <v>97.209496999999999</v>
      </c>
      <c r="BN44" s="241">
        <v>103.55512299999999</v>
      </c>
      <c r="BO44" s="241">
        <v>103.35100199999999</v>
      </c>
      <c r="BP44" s="241">
        <v>99.809905999999998</v>
      </c>
      <c r="BQ44" s="241">
        <v>98.326970000000003</v>
      </c>
      <c r="BR44" s="241">
        <v>106.18168</v>
      </c>
      <c r="BS44" s="241">
        <v>92.321121000000005</v>
      </c>
      <c r="BT44" s="241">
        <v>92.433752769999998</v>
      </c>
      <c r="BU44" s="241">
        <v>101.036309</v>
      </c>
      <c r="BV44" s="241">
        <v>97.758069169999999</v>
      </c>
      <c r="BW44" s="241">
        <v>106.71911299999999</v>
      </c>
      <c r="BX44" s="241">
        <v>107.039115</v>
      </c>
      <c r="BY44" s="241">
        <v>100.01805299999999</v>
      </c>
      <c r="BZ44" s="241">
        <v>100.01805299999999</v>
      </c>
      <c r="CA44" s="241">
        <v>106.941014</v>
      </c>
      <c r="CB44" s="241">
        <v>104.63283</v>
      </c>
      <c r="CC44" s="241">
        <v>99.757351</v>
      </c>
      <c r="CD44" s="241">
        <v>102.8205</v>
      </c>
      <c r="CE44" s="241">
        <v>102.127392</v>
      </c>
      <c r="CF44" s="241">
        <v>103.155204</v>
      </c>
      <c r="CG44" s="241">
        <v>101.26624200000001</v>
      </c>
      <c r="CH44" s="241">
        <v>106.71911299999999</v>
      </c>
      <c r="CI44" s="241">
        <v>99.319924</v>
      </c>
      <c r="CJ44" s="241">
        <v>99.499782999999994</v>
      </c>
      <c r="CK44" s="241">
        <v>101.942363</v>
      </c>
      <c r="CL44" s="241">
        <v>107.144924</v>
      </c>
      <c r="CM44" s="241">
        <v>110.44874505</v>
      </c>
      <c r="CN44" s="241">
        <v>106.175838</v>
      </c>
      <c r="CO44" s="241">
        <v>106.885615</v>
      </c>
      <c r="CP44" s="241">
        <v>98.734252999999995</v>
      </c>
      <c r="CQ44" s="241">
        <v>98.591904</v>
      </c>
      <c r="CR44" s="241">
        <v>112.83876887</v>
      </c>
      <c r="CS44" s="241">
        <v>98.002359999999996</v>
      </c>
      <c r="CT44" s="241">
        <v>97.464067999999997</v>
      </c>
      <c r="CU44" s="241">
        <v>95.215423909999998</v>
      </c>
      <c r="CV44" s="241">
        <v>100.741207</v>
      </c>
      <c r="CW44" s="241">
        <v>99.205530999999993</v>
      </c>
      <c r="CX44" s="241">
        <v>112.26948571</v>
      </c>
      <c r="CY44" s="241">
        <v>97.391441999999998</v>
      </c>
      <c r="CZ44" s="241">
        <v>98.070434669999997</v>
      </c>
      <c r="DA44" s="241">
        <v>98.580817999999994</v>
      </c>
      <c r="DB44" s="241">
        <v>99.695488999999995</v>
      </c>
      <c r="DC44" s="241">
        <v>108.82347799999999</v>
      </c>
      <c r="DD44" s="241">
        <v>109.062929</v>
      </c>
      <c r="DE44" s="241">
        <v>107.039115</v>
      </c>
      <c r="DF44" s="241">
        <v>106.264392</v>
      </c>
      <c r="DG44" s="241">
        <v>0</v>
      </c>
      <c r="DH44" s="241">
        <v>99.621416999999994</v>
      </c>
      <c r="DI44" s="241">
        <v>100.01805299999999</v>
      </c>
      <c r="DJ44" s="241">
        <v>100.68617999999999</v>
      </c>
      <c r="DK44" s="241">
        <v>107.93577454</v>
      </c>
      <c r="DL44" s="241">
        <v>109.660044</v>
      </c>
      <c r="DM44" s="241">
        <v>109.125682</v>
      </c>
      <c r="DN44" s="241">
        <v>98.064605330000006</v>
      </c>
      <c r="DO44" s="241">
        <v>110.451694</v>
      </c>
      <c r="DP44" s="241">
        <v>106.949868</v>
      </c>
      <c r="DQ44" s="241">
        <v>101.639602</v>
      </c>
      <c r="DR44" s="241">
        <v>89.444941999999998</v>
      </c>
      <c r="DS44" s="241">
        <v>106.467097</v>
      </c>
      <c r="DT44" s="241">
        <v>98.353871999999996</v>
      </c>
      <c r="DU44" s="241">
        <v>98.722611999999998</v>
      </c>
      <c r="DV44" s="241">
        <v>99.116703999999999</v>
      </c>
      <c r="DW44" s="241">
        <v>107.600964</v>
      </c>
      <c r="DX44" s="241">
        <v>107.954859</v>
      </c>
      <c r="DY44" s="241">
        <v>96.119778999999994</v>
      </c>
      <c r="DZ44" s="241">
        <v>89.985290000000006</v>
      </c>
      <c r="EA44" s="241">
        <v>87.628277249999996</v>
      </c>
      <c r="EB44" s="241">
        <v>99.710526569999999</v>
      </c>
      <c r="EC44" s="241">
        <v>101.826903</v>
      </c>
      <c r="ED44" s="241">
        <v>102.06525499999999</v>
      </c>
      <c r="EE44" s="241">
        <v>97.143501000000001</v>
      </c>
      <c r="EF44" s="241">
        <v>97.728639000000001</v>
      </c>
      <c r="EG44" s="241">
        <v>100.96470600000001</v>
      </c>
      <c r="EH44" s="241">
        <v>99.05095</v>
      </c>
      <c r="EI44" s="241">
        <v>110.69410646999999</v>
      </c>
      <c r="EJ44" s="241">
        <v>109.45443899999999</v>
      </c>
      <c r="EK44" s="241">
        <v>109.45443899999999</v>
      </c>
      <c r="EL44" s="241">
        <v>98.147135000000006</v>
      </c>
      <c r="EM44" s="241">
        <v>106.72833300000001</v>
      </c>
      <c r="EN44" s="241">
        <v>107.1683</v>
      </c>
      <c r="EO44" s="241">
        <v>107.039115</v>
      </c>
      <c r="EP44" s="241">
        <v>98.644981999999999</v>
      </c>
      <c r="EQ44" s="241">
        <v>100.859409</v>
      </c>
      <c r="ER44" s="241">
        <v>112.189313</v>
      </c>
      <c r="ES44" s="241">
        <v>99.337729999999993</v>
      </c>
      <c r="ET44" s="241">
        <v>99.530668000000006</v>
      </c>
      <c r="EU44" s="241">
        <v>102.0349484</v>
      </c>
      <c r="EV44" s="241">
        <v>96.699257000000003</v>
      </c>
      <c r="EW44" s="241">
        <v>95.453198999999998</v>
      </c>
      <c r="EX44" s="241">
        <v>97.614886999999996</v>
      </c>
      <c r="EY44" s="241">
        <v>99.533276999999998</v>
      </c>
      <c r="EZ44" s="241">
        <v>0</v>
      </c>
      <c r="FA44" s="241">
        <v>0</v>
      </c>
      <c r="FB44" s="241">
        <v>95.981568999999993</v>
      </c>
      <c r="FC44" s="241">
        <v>94.765889000000001</v>
      </c>
      <c r="FD44" s="241">
        <v>98.334138999999993</v>
      </c>
      <c r="FE44" s="241">
        <v>98.978610000000003</v>
      </c>
      <c r="FF44" s="241">
        <v>99.248005000000006</v>
      </c>
      <c r="FG44" s="241">
        <v>103.72962671000001</v>
      </c>
      <c r="FH44" s="241">
        <v>100.697909</v>
      </c>
      <c r="FI44" s="241">
        <v>0</v>
      </c>
      <c r="FJ44" s="241">
        <v>109.91176900000001</v>
      </c>
      <c r="FK44" s="241">
        <v>100.888566</v>
      </c>
      <c r="FL44" s="241">
        <v>104.39752399</v>
      </c>
      <c r="FM44" s="241">
        <v>114.28247500000001</v>
      </c>
      <c r="FN44" s="241">
        <v>93.259899500000003</v>
      </c>
      <c r="FO44" s="241">
        <v>93.856491000000005</v>
      </c>
      <c r="FP44" s="241">
        <v>97.972849999999994</v>
      </c>
      <c r="FQ44" s="241">
        <v>101.954391</v>
      </c>
      <c r="FR44" s="241">
        <v>106.95491633</v>
      </c>
      <c r="FS44" s="241">
        <v>106.627436</v>
      </c>
      <c r="FT44" s="241">
        <v>106.941014</v>
      </c>
      <c r="FU44" s="241">
        <v>105.79600600000001</v>
      </c>
      <c r="FV44" s="241">
        <v>105.79600600000001</v>
      </c>
      <c r="FW44" s="241">
        <v>107.398415</v>
      </c>
      <c r="FX44" s="241">
        <v>107.398415</v>
      </c>
      <c r="FY44" s="241">
        <v>107.398415</v>
      </c>
      <c r="FZ44" s="241">
        <v>108.869298</v>
      </c>
      <c r="GA44" s="241">
        <v>108.584883</v>
      </c>
      <c r="GB44" s="241">
        <v>98.061310000000006</v>
      </c>
      <c r="GC44" s="241">
        <v>97.695042999999998</v>
      </c>
      <c r="GD44" s="241">
        <v>101.20938581</v>
      </c>
      <c r="GE44" s="241">
        <v>102.264689</v>
      </c>
      <c r="GF44" s="241">
        <v>100.049875</v>
      </c>
      <c r="GG44" s="241">
        <v>106.71911299999999</v>
      </c>
      <c r="GH44" s="241">
        <v>106.71911299999999</v>
      </c>
      <c r="GI44" s="241">
        <v>108.19246800000001</v>
      </c>
      <c r="GJ44" s="241">
        <v>96.229049669999995</v>
      </c>
      <c r="GK44" s="241">
        <v>106.72833300000001</v>
      </c>
      <c r="GL44" s="241">
        <v>106.264392</v>
      </c>
      <c r="GM44" s="241">
        <v>112.29298428</v>
      </c>
      <c r="GN44" s="241">
        <v>97.832397</v>
      </c>
      <c r="GO44" s="241">
        <v>112.29298428</v>
      </c>
      <c r="GP44" s="241">
        <v>105.79600600000001</v>
      </c>
      <c r="GQ44" s="241">
        <v>99.695186000000007</v>
      </c>
      <c r="GR44" s="241">
        <v>103.75783199999999</v>
      </c>
      <c r="GS44" s="241">
        <v>93.711406999999994</v>
      </c>
      <c r="GT44" s="241">
        <v>100.23559299999999</v>
      </c>
      <c r="GU44" s="241">
        <v>90.528745439999994</v>
      </c>
      <c r="GV44" s="241">
        <v>90.295732599999994</v>
      </c>
      <c r="GW44" s="241">
        <v>98.019261</v>
      </c>
      <c r="GX44" s="241">
        <v>105.898915</v>
      </c>
      <c r="GY44" s="241">
        <v>106.314233</v>
      </c>
      <c r="GZ44" s="241">
        <v>106.079904</v>
      </c>
      <c r="HA44" s="241">
        <v>100.23559299999999</v>
      </c>
      <c r="HB44" s="241">
        <v>100.23559299999999</v>
      </c>
      <c r="HC44" s="241">
        <v>100.23559299999999</v>
      </c>
      <c r="HD44" s="241">
        <v>110.23776700000001</v>
      </c>
      <c r="HE44" s="241">
        <v>110.41832100000001</v>
      </c>
      <c r="HF44" s="241">
        <v>110.41832100000001</v>
      </c>
      <c r="HG44" s="241">
        <v>110.41832100000001</v>
      </c>
      <c r="HH44" s="241">
        <v>101.863377</v>
      </c>
      <c r="HI44" s="241">
        <v>109.751907</v>
      </c>
      <c r="HJ44" s="241">
        <v>109.333675</v>
      </c>
      <c r="HK44" s="241">
        <v>107.750792</v>
      </c>
      <c r="HL44" s="241">
        <v>108.887051</v>
      </c>
      <c r="HM44" s="241">
        <v>104.798609</v>
      </c>
      <c r="HN44" s="241">
        <v>95.402827250000001</v>
      </c>
      <c r="HO44" s="241">
        <v>110.228953</v>
      </c>
      <c r="HP44" s="241">
        <v>100.43169899999999</v>
      </c>
      <c r="HQ44" s="241">
        <v>100.702196</v>
      </c>
      <c r="HR44" s="241">
        <v>0</v>
      </c>
      <c r="HS44" s="241">
        <v>0</v>
      </c>
      <c r="HT44" s="241">
        <v>98.792742000000004</v>
      </c>
      <c r="HU44" s="241">
        <v>98.120756999999998</v>
      </c>
      <c r="HV44" s="241">
        <v>89.909286730000005</v>
      </c>
      <c r="HW44" s="241">
        <v>91.693376499999999</v>
      </c>
      <c r="HX44" s="241">
        <v>92.180629999999994</v>
      </c>
      <c r="HY44" s="241">
        <v>108.18273809</v>
      </c>
      <c r="HZ44" s="241">
        <v>100.719452</v>
      </c>
      <c r="IA44" s="241">
        <v>111.978826</v>
      </c>
    </row>
    <row r="45" spans="1:235" x14ac:dyDescent="0.25">
      <c r="A45" s="238"/>
      <c r="B45" s="240">
        <v>45686.875</v>
      </c>
      <c r="C45" s="241">
        <v>101.722804</v>
      </c>
      <c r="D45" s="241">
        <v>101.970057</v>
      </c>
      <c r="E45" s="241">
        <v>101.82230199999999</v>
      </c>
      <c r="F45" s="241">
        <v>101.722804</v>
      </c>
      <c r="G45" s="241">
        <v>0</v>
      </c>
      <c r="H45" s="241">
        <v>0</v>
      </c>
      <c r="I45" s="241">
        <v>98.670509999999993</v>
      </c>
      <c r="J45" s="241">
        <v>108.012044</v>
      </c>
      <c r="K45" s="241">
        <v>107.58813600000001</v>
      </c>
      <c r="L45" s="241">
        <v>108.285873</v>
      </c>
      <c r="M45" s="241">
        <v>98.288692999999995</v>
      </c>
      <c r="N45" s="241">
        <v>102.963644</v>
      </c>
      <c r="O45" s="241">
        <v>108.24552</v>
      </c>
      <c r="P45" s="241">
        <v>107.454966</v>
      </c>
      <c r="Q45" s="241">
        <v>106.286571</v>
      </c>
      <c r="R45" s="241">
        <v>101.31018988</v>
      </c>
      <c r="S45" s="241">
        <v>108.058719</v>
      </c>
      <c r="T45" s="241">
        <v>100.660726</v>
      </c>
      <c r="U45" s="241">
        <v>104.334778</v>
      </c>
      <c r="V45" s="241">
        <v>93.171985000000006</v>
      </c>
      <c r="W45" s="241">
        <v>93.904985999999994</v>
      </c>
      <c r="X45" s="241">
        <v>102.575507</v>
      </c>
      <c r="Y45" s="241">
        <v>99.523707999999999</v>
      </c>
      <c r="Z45" s="241">
        <v>95.727295999999996</v>
      </c>
      <c r="AA45" s="241">
        <v>97.926205999999993</v>
      </c>
      <c r="AB45" s="241">
        <v>108.462577</v>
      </c>
      <c r="AC45" s="241">
        <v>95.784065999999996</v>
      </c>
      <c r="AD45" s="241">
        <v>98.951696999999996</v>
      </c>
      <c r="AE45" s="241">
        <v>100.078058</v>
      </c>
      <c r="AF45" s="241">
        <v>99.273887000000002</v>
      </c>
      <c r="AG45" s="241">
        <v>94.137459000000007</v>
      </c>
      <c r="AH45" s="241">
        <v>101.804231</v>
      </c>
      <c r="AI45" s="241">
        <v>102.85121758</v>
      </c>
      <c r="AJ45" s="241">
        <v>102.60511</v>
      </c>
      <c r="AK45" s="241">
        <v>102.63417800000001</v>
      </c>
      <c r="AL45" s="241">
        <v>91.949781999999999</v>
      </c>
      <c r="AM45" s="241">
        <v>102.676723</v>
      </c>
      <c r="AN45" s="241">
        <v>95.480971670000002</v>
      </c>
      <c r="AO45" s="241">
        <v>95.968559999999997</v>
      </c>
      <c r="AP45" s="241">
        <v>106.68405</v>
      </c>
      <c r="AQ45" s="241">
        <v>93.813925999999995</v>
      </c>
      <c r="AR45" s="241">
        <v>88.949900499999998</v>
      </c>
      <c r="AS45" s="241">
        <v>89.329487999999998</v>
      </c>
      <c r="AT45" s="241">
        <v>108.66393100000001</v>
      </c>
      <c r="AU45" s="241">
        <v>106.1678</v>
      </c>
      <c r="AV45" s="241">
        <v>106.1678</v>
      </c>
      <c r="AW45" s="241">
        <v>104.804703</v>
      </c>
      <c r="AX45" s="241">
        <v>100.318281</v>
      </c>
      <c r="AY45" s="241">
        <v>94.298475499999995</v>
      </c>
      <c r="AZ45" s="241">
        <v>94.847517999999994</v>
      </c>
      <c r="BA45" s="241">
        <v>105.937573</v>
      </c>
      <c r="BB45" s="241">
        <v>98.938416000000004</v>
      </c>
      <c r="BC45" s="241">
        <v>98.457915</v>
      </c>
      <c r="BD45" s="241">
        <v>98.435190000000006</v>
      </c>
      <c r="BE45" s="241">
        <v>98.314849670000001</v>
      </c>
      <c r="BF45" s="241">
        <v>97.651664999999994</v>
      </c>
      <c r="BG45" s="241">
        <v>98.435190000000006</v>
      </c>
      <c r="BH45" s="241">
        <v>106.866761</v>
      </c>
      <c r="BI45" s="241">
        <v>107.405933</v>
      </c>
      <c r="BJ45" s="241">
        <v>107.405933</v>
      </c>
      <c r="BK45" s="241">
        <v>107.405933</v>
      </c>
      <c r="BL45" s="241">
        <v>96.104034999999996</v>
      </c>
      <c r="BM45" s="241">
        <v>96.694075999999995</v>
      </c>
      <c r="BN45" s="241">
        <v>102.83599700000001</v>
      </c>
      <c r="BO45" s="241">
        <v>102.626147</v>
      </c>
      <c r="BP45" s="241">
        <v>99.316229000000007</v>
      </c>
      <c r="BQ45" s="241">
        <v>97.856989999999996</v>
      </c>
      <c r="BR45" s="241">
        <v>105.743606</v>
      </c>
      <c r="BS45" s="241">
        <v>91.839439999999996</v>
      </c>
      <c r="BT45" s="241">
        <v>91.951484120000003</v>
      </c>
      <c r="BU45" s="241">
        <v>100.624033</v>
      </c>
      <c r="BV45" s="241">
        <v>97.038604500000005</v>
      </c>
      <c r="BW45" s="241">
        <v>105.83471299999999</v>
      </c>
      <c r="BX45" s="241">
        <v>106.82718</v>
      </c>
      <c r="BY45" s="241">
        <v>99.551557000000003</v>
      </c>
      <c r="BZ45" s="241">
        <v>99.551557000000003</v>
      </c>
      <c r="CA45" s="241">
        <v>106.109246</v>
      </c>
      <c r="CB45" s="241">
        <v>103.668072</v>
      </c>
      <c r="CC45" s="241">
        <v>99.235172000000006</v>
      </c>
      <c r="CD45" s="241">
        <v>102.16651899999999</v>
      </c>
      <c r="CE45" s="241">
        <v>101.50833900000001</v>
      </c>
      <c r="CF45" s="241">
        <v>102.29419</v>
      </c>
      <c r="CG45" s="241">
        <v>101.032023</v>
      </c>
      <c r="CH45" s="241">
        <v>105.83471299999999</v>
      </c>
      <c r="CI45" s="241">
        <v>98.717477329999994</v>
      </c>
      <c r="CJ45" s="241">
        <v>98.896696000000006</v>
      </c>
      <c r="CK45" s="241">
        <v>101.668344</v>
      </c>
      <c r="CL45" s="241">
        <v>106.16010900000001</v>
      </c>
      <c r="CM45" s="241">
        <v>109.41814542</v>
      </c>
      <c r="CN45" s="241">
        <v>105.292535</v>
      </c>
      <c r="CO45" s="241">
        <v>105.98184500000001</v>
      </c>
      <c r="CP45" s="241">
        <v>98.147585000000007</v>
      </c>
      <c r="CQ45" s="241">
        <v>97.869018999999994</v>
      </c>
      <c r="CR45" s="241">
        <v>112.02811615</v>
      </c>
      <c r="CS45" s="241">
        <v>97.531670000000005</v>
      </c>
      <c r="CT45" s="241">
        <v>96.983024</v>
      </c>
      <c r="CU45" s="241">
        <v>95.071192550000006</v>
      </c>
      <c r="CV45" s="241">
        <v>100.080527</v>
      </c>
      <c r="CW45" s="241">
        <v>98.620054999999994</v>
      </c>
      <c r="CX45" s="241">
        <v>112.45009518000001</v>
      </c>
      <c r="CY45" s="241">
        <v>96.862071999999998</v>
      </c>
      <c r="CZ45" s="241">
        <v>97.475650999999999</v>
      </c>
      <c r="DA45" s="241">
        <v>97.983727000000002</v>
      </c>
      <c r="DB45" s="241">
        <v>99.338756000000004</v>
      </c>
      <c r="DC45" s="241">
        <v>108.588852</v>
      </c>
      <c r="DD45" s="241">
        <v>108.81276800000001</v>
      </c>
      <c r="DE45" s="241">
        <v>106.82718</v>
      </c>
      <c r="DF45" s="241">
        <v>106.04592700000001</v>
      </c>
      <c r="DG45" s="241">
        <v>0</v>
      </c>
      <c r="DH45" s="241">
        <v>99.167950000000005</v>
      </c>
      <c r="DI45" s="241">
        <v>99.551557000000003</v>
      </c>
      <c r="DJ45" s="241">
        <v>100.060062</v>
      </c>
      <c r="DK45" s="241">
        <v>106.94056203</v>
      </c>
      <c r="DL45" s="241">
        <v>109.321085</v>
      </c>
      <c r="DM45" s="241">
        <v>108.822655</v>
      </c>
      <c r="DN45" s="241">
        <v>97.332160999999999</v>
      </c>
      <c r="DO45" s="241">
        <v>109.42100600000001</v>
      </c>
      <c r="DP45" s="241">
        <v>106.075265</v>
      </c>
      <c r="DQ45" s="241">
        <v>100.902175</v>
      </c>
      <c r="DR45" s="241">
        <v>88.992039000000005</v>
      </c>
      <c r="DS45" s="241">
        <v>105.612604</v>
      </c>
      <c r="DT45" s="241">
        <v>97.715029999999999</v>
      </c>
      <c r="DU45" s="241">
        <v>98.083190000000002</v>
      </c>
      <c r="DV45" s="241">
        <v>98.546660000000003</v>
      </c>
      <c r="DW45" s="241">
        <v>107.359374</v>
      </c>
      <c r="DX45" s="241">
        <v>107.691472</v>
      </c>
      <c r="DY45" s="241">
        <v>95.558493999999996</v>
      </c>
      <c r="DZ45" s="241">
        <v>89.565989999999999</v>
      </c>
      <c r="EA45" s="241">
        <v>87.236811250000002</v>
      </c>
      <c r="EB45" s="241">
        <v>99.158858749999993</v>
      </c>
      <c r="EC45" s="241">
        <v>101.56267099999999</v>
      </c>
      <c r="ED45" s="241">
        <v>101.80861899999999</v>
      </c>
      <c r="EE45" s="241">
        <v>96.569237999999999</v>
      </c>
      <c r="EF45" s="241">
        <v>97.155079000000001</v>
      </c>
      <c r="EG45" s="241">
        <v>100.524602</v>
      </c>
      <c r="EH45" s="241">
        <v>98.453795999999997</v>
      </c>
      <c r="EI45" s="241">
        <v>110.87218161</v>
      </c>
      <c r="EJ45" s="241">
        <v>109.417795</v>
      </c>
      <c r="EK45" s="241">
        <v>109.417795</v>
      </c>
      <c r="EL45" s="241">
        <v>97.630067999999994</v>
      </c>
      <c r="EM45" s="241">
        <v>106.511003</v>
      </c>
      <c r="EN45" s="241">
        <v>106.95791199999999</v>
      </c>
      <c r="EO45" s="241">
        <v>106.82718</v>
      </c>
      <c r="EP45" s="241">
        <v>98.109403</v>
      </c>
      <c r="EQ45" s="241">
        <v>100.632347</v>
      </c>
      <c r="ER45" s="241">
        <v>111.099886</v>
      </c>
      <c r="ES45" s="241">
        <v>98.735620999999995</v>
      </c>
      <c r="ET45" s="241">
        <v>98.927492000000001</v>
      </c>
      <c r="EU45" s="241">
        <v>101.42389935</v>
      </c>
      <c r="EV45" s="241">
        <v>96.188660999999996</v>
      </c>
      <c r="EW45" s="241">
        <v>94.969944999999996</v>
      </c>
      <c r="EX45" s="241">
        <v>97.083512999999996</v>
      </c>
      <c r="EY45" s="241">
        <v>99.382504999999995</v>
      </c>
      <c r="EZ45" s="241">
        <v>0</v>
      </c>
      <c r="FA45" s="241">
        <v>0</v>
      </c>
      <c r="FB45" s="241">
        <v>95.5548</v>
      </c>
      <c r="FC45" s="241">
        <v>94.281710000000004</v>
      </c>
      <c r="FD45" s="241">
        <v>97.680310000000006</v>
      </c>
      <c r="FE45" s="241">
        <v>98.357425000000006</v>
      </c>
      <c r="FF45" s="241">
        <v>98.640416000000002</v>
      </c>
      <c r="FG45" s="241">
        <v>102.96907145</v>
      </c>
      <c r="FH45" s="241">
        <v>100.004411</v>
      </c>
      <c r="FI45" s="241">
        <v>0</v>
      </c>
      <c r="FJ45" s="241">
        <v>108.914855</v>
      </c>
      <c r="FK45" s="241">
        <v>100.275278</v>
      </c>
      <c r="FL45" s="241">
        <v>103.65878773</v>
      </c>
      <c r="FM45" s="241">
        <v>113.18066399999999</v>
      </c>
      <c r="FN45" s="241">
        <v>92.611900000000006</v>
      </c>
      <c r="FO45" s="241">
        <v>93.201505999999995</v>
      </c>
      <c r="FP45" s="241">
        <v>97.435455000000005</v>
      </c>
      <c r="FQ45" s="241">
        <v>101.676394</v>
      </c>
      <c r="FR45" s="241">
        <v>106.12304020000001</v>
      </c>
      <c r="FS45" s="241">
        <v>105.804113</v>
      </c>
      <c r="FT45" s="241">
        <v>106.109246</v>
      </c>
      <c r="FU45" s="241">
        <v>105.566672</v>
      </c>
      <c r="FV45" s="241">
        <v>105.566672</v>
      </c>
      <c r="FW45" s="241">
        <v>106.605603</v>
      </c>
      <c r="FX45" s="241">
        <v>106.605603</v>
      </c>
      <c r="FY45" s="241">
        <v>106.605603</v>
      </c>
      <c r="FZ45" s="241">
        <v>108.582741</v>
      </c>
      <c r="GA45" s="241">
        <v>108.30556900000001</v>
      </c>
      <c r="GB45" s="241">
        <v>98.038544000000002</v>
      </c>
      <c r="GC45" s="241">
        <v>97.631423999999996</v>
      </c>
      <c r="GD45" s="241">
        <v>100.59041130999999</v>
      </c>
      <c r="GE45" s="241">
        <v>101.656848</v>
      </c>
      <c r="GF45" s="241">
        <v>99.342033999999998</v>
      </c>
      <c r="GG45" s="241">
        <v>105.83471299999999</v>
      </c>
      <c r="GH45" s="241">
        <v>105.83471299999999</v>
      </c>
      <c r="GI45" s="241">
        <v>108.063817</v>
      </c>
      <c r="GJ45" s="241">
        <v>95.751831999999993</v>
      </c>
      <c r="GK45" s="241">
        <v>106.511003</v>
      </c>
      <c r="GL45" s="241">
        <v>106.04592700000001</v>
      </c>
      <c r="GM45" s="241">
        <v>112.47363156</v>
      </c>
      <c r="GN45" s="241">
        <v>97.534302999999994</v>
      </c>
      <c r="GO45" s="241">
        <v>112.47363156</v>
      </c>
      <c r="GP45" s="241">
        <v>105.566672</v>
      </c>
      <c r="GQ45" s="241">
        <v>99.029104000000004</v>
      </c>
      <c r="GR45" s="241">
        <v>103.50528799999999</v>
      </c>
      <c r="GS45" s="241">
        <v>93.227664000000004</v>
      </c>
      <c r="GT45" s="241">
        <v>99.612155999999999</v>
      </c>
      <c r="GU45" s="241">
        <v>89.990833649999999</v>
      </c>
      <c r="GV45" s="241">
        <v>89.759205350000002</v>
      </c>
      <c r="GW45" s="241">
        <v>97.517062999999993</v>
      </c>
      <c r="GX45" s="241">
        <v>106.197335</v>
      </c>
      <c r="GY45" s="241">
        <v>106.157374</v>
      </c>
      <c r="GZ45" s="241">
        <v>105.881531</v>
      </c>
      <c r="HA45" s="241">
        <v>99.612155999999999</v>
      </c>
      <c r="HB45" s="241">
        <v>99.612155999999999</v>
      </c>
      <c r="HC45" s="241">
        <v>99.612155999999999</v>
      </c>
      <c r="HD45" s="241">
        <v>109.203458</v>
      </c>
      <c r="HE45" s="241">
        <v>109.386281</v>
      </c>
      <c r="HF45" s="241">
        <v>109.386281</v>
      </c>
      <c r="HG45" s="241">
        <v>109.386281</v>
      </c>
      <c r="HH45" s="241">
        <v>101.14885200000001</v>
      </c>
      <c r="HI45" s="241">
        <v>109.539748</v>
      </c>
      <c r="HJ45" s="241">
        <v>109.10211200000001</v>
      </c>
      <c r="HK45" s="241">
        <v>106.787548</v>
      </c>
      <c r="HL45" s="241">
        <v>108.735923</v>
      </c>
      <c r="HM45" s="241">
        <v>104.01315200000001</v>
      </c>
      <c r="HN45" s="241">
        <v>95.112136120000002</v>
      </c>
      <c r="HO45" s="241">
        <v>109.211703</v>
      </c>
      <c r="HP45" s="241">
        <v>99.830327999999994</v>
      </c>
      <c r="HQ45" s="241">
        <v>100.098899</v>
      </c>
      <c r="HR45" s="241">
        <v>0</v>
      </c>
      <c r="HS45" s="241">
        <v>0</v>
      </c>
      <c r="HT45" s="241">
        <v>98.246151999999995</v>
      </c>
      <c r="HU45" s="241">
        <v>97.596348000000006</v>
      </c>
      <c r="HV45" s="241">
        <v>89.375055709999998</v>
      </c>
      <c r="HW45" s="241">
        <v>91.217536999999993</v>
      </c>
      <c r="HX45" s="241">
        <v>91.702916000000002</v>
      </c>
      <c r="HY45" s="241">
        <v>107.28285863000001</v>
      </c>
      <c r="HZ45" s="241">
        <v>100.110221</v>
      </c>
      <c r="IA45" s="241">
        <v>110.895723</v>
      </c>
    </row>
    <row r="46" spans="1:235" x14ac:dyDescent="0.25">
      <c r="A46" s="238"/>
      <c r="B46" s="240">
        <v>45686.895833333299</v>
      </c>
      <c r="C46" s="241">
        <v>101.801586</v>
      </c>
      <c r="D46" s="241">
        <v>102.04263</v>
      </c>
      <c r="E46" s="241">
        <v>101.89590200000001</v>
      </c>
      <c r="F46" s="241">
        <v>101.801586</v>
      </c>
      <c r="G46" s="241">
        <v>0</v>
      </c>
      <c r="H46" s="241">
        <v>0</v>
      </c>
      <c r="I46" s="241">
        <v>98.997066000000004</v>
      </c>
      <c r="J46" s="241">
        <v>108.40617399999999</v>
      </c>
      <c r="K46" s="241">
        <v>107.999864</v>
      </c>
      <c r="L46" s="241">
        <v>108.661765</v>
      </c>
      <c r="M46" s="241">
        <v>98.635544999999993</v>
      </c>
      <c r="N46" s="241">
        <v>102.970009</v>
      </c>
      <c r="O46" s="241">
        <v>108.487093</v>
      </c>
      <c r="P46" s="241">
        <v>107.69185400000001</v>
      </c>
      <c r="Q46" s="241">
        <v>106.41095199999999</v>
      </c>
      <c r="R46" s="241">
        <v>101.61035542</v>
      </c>
      <c r="S46" s="241">
        <v>108.440358</v>
      </c>
      <c r="T46" s="241">
        <v>100.7968</v>
      </c>
      <c r="U46" s="241">
        <v>104.52849500000001</v>
      </c>
      <c r="V46" s="241">
        <v>93.552353999999994</v>
      </c>
      <c r="W46" s="241">
        <v>94.286325000000005</v>
      </c>
      <c r="X46" s="241">
        <v>102.853346</v>
      </c>
      <c r="Y46" s="241">
        <v>99.876419999999996</v>
      </c>
      <c r="Z46" s="241">
        <v>96.138903999999997</v>
      </c>
      <c r="AA46" s="241">
        <v>98.270291</v>
      </c>
      <c r="AB46" s="241">
        <v>108.69497800000001</v>
      </c>
      <c r="AC46" s="241">
        <v>96.106932</v>
      </c>
      <c r="AD46" s="241">
        <v>99.281948</v>
      </c>
      <c r="AE46" s="241">
        <v>100.41319900000001</v>
      </c>
      <c r="AF46" s="241">
        <v>99.621497000000005</v>
      </c>
      <c r="AG46" s="241">
        <v>94.428702000000001</v>
      </c>
      <c r="AH46" s="241">
        <v>102.05625975</v>
      </c>
      <c r="AI46" s="241">
        <v>103.1066711</v>
      </c>
      <c r="AJ46" s="241">
        <v>102.84437800000001</v>
      </c>
      <c r="AK46" s="241">
        <v>102.889537</v>
      </c>
      <c r="AL46" s="241">
        <v>92.210694000000004</v>
      </c>
      <c r="AM46" s="241">
        <v>102.951302</v>
      </c>
      <c r="AN46" s="241">
        <v>95.822811000000002</v>
      </c>
      <c r="AO46" s="241">
        <v>96.310956000000004</v>
      </c>
      <c r="AP46" s="241">
        <v>106.966148</v>
      </c>
      <c r="AQ46" s="241">
        <v>94.122474999999994</v>
      </c>
      <c r="AR46" s="241">
        <v>89.213587000000004</v>
      </c>
      <c r="AS46" s="241">
        <v>89.594111999999996</v>
      </c>
      <c r="AT46" s="241">
        <v>108.923914</v>
      </c>
      <c r="AU46" s="241">
        <v>106.26437300000001</v>
      </c>
      <c r="AV46" s="241">
        <v>106.26437300000001</v>
      </c>
      <c r="AW46" s="241">
        <v>104.852863</v>
      </c>
      <c r="AX46" s="241">
        <v>100.632953</v>
      </c>
      <c r="AY46" s="241">
        <v>94.676204499999997</v>
      </c>
      <c r="AZ46" s="241">
        <v>95.225945999999993</v>
      </c>
      <c r="BA46" s="241">
        <v>106.232073</v>
      </c>
      <c r="BB46" s="241">
        <v>99.295475999999994</v>
      </c>
      <c r="BC46" s="241">
        <v>98.811432999999994</v>
      </c>
      <c r="BD46" s="241">
        <v>98.789258000000004</v>
      </c>
      <c r="BE46" s="241">
        <v>98.671829669999994</v>
      </c>
      <c r="BF46" s="241">
        <v>97.997624000000002</v>
      </c>
      <c r="BG46" s="241">
        <v>98.789258000000004</v>
      </c>
      <c r="BH46" s="241">
        <v>106.954123</v>
      </c>
      <c r="BI46" s="241">
        <v>107.50299699999999</v>
      </c>
      <c r="BJ46" s="241">
        <v>107.50299699999999</v>
      </c>
      <c r="BK46" s="241">
        <v>107.50299699999999</v>
      </c>
      <c r="BL46" s="241">
        <v>96.453725000000006</v>
      </c>
      <c r="BM46" s="241">
        <v>97.043665000000004</v>
      </c>
      <c r="BN46" s="241">
        <v>103.383833</v>
      </c>
      <c r="BO46" s="241">
        <v>103.094373</v>
      </c>
      <c r="BP46" s="241">
        <v>99.639134999999996</v>
      </c>
      <c r="BQ46" s="241">
        <v>98.170567000000005</v>
      </c>
      <c r="BR46" s="241">
        <v>105.938354</v>
      </c>
      <c r="BS46" s="241">
        <v>92.104084999999998</v>
      </c>
      <c r="BT46" s="241">
        <v>92.216451980000002</v>
      </c>
      <c r="BU46" s="241">
        <v>100.871961</v>
      </c>
      <c r="BV46" s="241">
        <v>97.353354830000001</v>
      </c>
      <c r="BW46" s="241">
        <v>106.132842</v>
      </c>
      <c r="BX46" s="241">
        <v>107.157202</v>
      </c>
      <c r="BY46" s="241">
        <v>99.881849000000003</v>
      </c>
      <c r="BZ46" s="241">
        <v>99.881849000000003</v>
      </c>
      <c r="CA46" s="241">
        <v>106.082382</v>
      </c>
      <c r="CB46" s="241">
        <v>103.709069</v>
      </c>
      <c r="CC46" s="241">
        <v>99.562185999999997</v>
      </c>
      <c r="CD46" s="241">
        <v>102.29348400000001</v>
      </c>
      <c r="CE46" s="241">
        <v>101.654059</v>
      </c>
      <c r="CF46" s="241">
        <v>102.382847</v>
      </c>
      <c r="CG46" s="241">
        <v>101.566773</v>
      </c>
      <c r="CH46" s="241">
        <v>106.132842</v>
      </c>
      <c r="CI46" s="241">
        <v>99.075537999999995</v>
      </c>
      <c r="CJ46" s="241">
        <v>99.253944000000004</v>
      </c>
      <c r="CK46" s="241">
        <v>102.133916</v>
      </c>
      <c r="CL46" s="241">
        <v>106.34594300000001</v>
      </c>
      <c r="CM46" s="241">
        <v>109.73347630000001</v>
      </c>
      <c r="CN46" s="241">
        <v>105.609874</v>
      </c>
      <c r="CO46" s="241">
        <v>106.34660100000001</v>
      </c>
      <c r="CP46" s="241">
        <v>98.530304000000001</v>
      </c>
      <c r="CQ46" s="241">
        <v>98.187267000000006</v>
      </c>
      <c r="CR46" s="241">
        <v>112.32300592</v>
      </c>
      <c r="CS46" s="241">
        <v>97.740930000000006</v>
      </c>
      <c r="CT46" s="241">
        <v>97.293958000000003</v>
      </c>
      <c r="CU46" s="241">
        <v>95.264343490000002</v>
      </c>
      <c r="CV46" s="241">
        <v>100.19009</v>
      </c>
      <c r="CW46" s="241">
        <v>98.941040999999998</v>
      </c>
      <c r="CX46" s="241">
        <v>112.69104016999999</v>
      </c>
      <c r="CY46" s="241">
        <v>97.153372000000005</v>
      </c>
      <c r="CZ46" s="241">
        <v>97.845522329999994</v>
      </c>
      <c r="DA46" s="241">
        <v>98.355481999999995</v>
      </c>
      <c r="DB46" s="241">
        <v>99.684182000000007</v>
      </c>
      <c r="DC46" s="241">
        <v>108.93510499999999</v>
      </c>
      <c r="DD46" s="241">
        <v>109.16107599999999</v>
      </c>
      <c r="DE46" s="241">
        <v>107.157202</v>
      </c>
      <c r="DF46" s="241">
        <v>106.37119300000001</v>
      </c>
      <c r="DG46" s="241">
        <v>0</v>
      </c>
      <c r="DH46" s="241">
        <v>99.485141999999996</v>
      </c>
      <c r="DI46" s="241">
        <v>99.881849000000003</v>
      </c>
      <c r="DJ46" s="241">
        <v>100.390494</v>
      </c>
      <c r="DK46" s="241">
        <v>106.98285318000001</v>
      </c>
      <c r="DL46" s="241">
        <v>109.48971899999999</v>
      </c>
      <c r="DM46" s="241">
        <v>109.032579</v>
      </c>
      <c r="DN46" s="241">
        <v>97.682438000000005</v>
      </c>
      <c r="DO46" s="241">
        <v>109.736634</v>
      </c>
      <c r="DP46" s="241">
        <v>106.418783</v>
      </c>
      <c r="DQ46" s="241">
        <v>101.20509300000001</v>
      </c>
      <c r="DR46" s="241">
        <v>89.180655999999999</v>
      </c>
      <c r="DS46" s="241">
        <v>105.96620299999999</v>
      </c>
      <c r="DT46" s="241">
        <v>98.065021000000002</v>
      </c>
      <c r="DU46" s="241">
        <v>98.434929999999994</v>
      </c>
      <c r="DV46" s="241">
        <v>98.942509999999999</v>
      </c>
      <c r="DW46" s="241">
        <v>107.6538</v>
      </c>
      <c r="DX46" s="241">
        <v>107.955377</v>
      </c>
      <c r="DY46" s="241">
        <v>95.664331000000004</v>
      </c>
      <c r="DZ46" s="241">
        <v>89.883346000000003</v>
      </c>
      <c r="EA46" s="241">
        <v>87.558593500000001</v>
      </c>
      <c r="EB46" s="241">
        <v>99.393073580000006</v>
      </c>
      <c r="EC46" s="241">
        <v>102.057455</v>
      </c>
      <c r="ED46" s="241">
        <v>102.30289500000001</v>
      </c>
      <c r="EE46" s="241">
        <v>96.908292000000003</v>
      </c>
      <c r="EF46" s="241">
        <v>97.496305000000007</v>
      </c>
      <c r="EG46" s="241">
        <v>100.6044</v>
      </c>
      <c r="EH46" s="241">
        <v>98.834719000000007</v>
      </c>
      <c r="EI46" s="241">
        <v>111.10974563000001</v>
      </c>
      <c r="EJ46" s="241">
        <v>109.67180999999999</v>
      </c>
      <c r="EK46" s="241">
        <v>109.67180999999999</v>
      </c>
      <c r="EL46" s="241">
        <v>97.906397999999996</v>
      </c>
      <c r="EM46" s="241">
        <v>106.841038</v>
      </c>
      <c r="EN46" s="241">
        <v>107.295137</v>
      </c>
      <c r="EO46" s="241">
        <v>107.157202</v>
      </c>
      <c r="EP46" s="241">
        <v>98.127726999999993</v>
      </c>
      <c r="EQ46" s="241">
        <v>101.08042</v>
      </c>
      <c r="ER46" s="241">
        <v>111.392959</v>
      </c>
      <c r="ES46" s="241">
        <v>99.092596999999998</v>
      </c>
      <c r="ET46" s="241">
        <v>99.284547000000003</v>
      </c>
      <c r="EU46" s="241">
        <v>101.74127401</v>
      </c>
      <c r="EV46" s="241">
        <v>96.503197</v>
      </c>
      <c r="EW46" s="241">
        <v>95.279055</v>
      </c>
      <c r="EX46" s="241">
        <v>97.410410999999996</v>
      </c>
      <c r="EY46" s="241">
        <v>99.584415000000007</v>
      </c>
      <c r="EZ46" s="241">
        <v>0</v>
      </c>
      <c r="FA46" s="241">
        <v>0</v>
      </c>
      <c r="FB46" s="241">
        <v>95.827195000000003</v>
      </c>
      <c r="FC46" s="241">
        <v>94.558660000000003</v>
      </c>
      <c r="FD46" s="241">
        <v>98.066789</v>
      </c>
      <c r="FE46" s="241">
        <v>98.736546000000004</v>
      </c>
      <c r="FF46" s="241">
        <v>99.016475</v>
      </c>
      <c r="FG46" s="241">
        <v>103.30390367</v>
      </c>
      <c r="FH46" s="241">
        <v>100.09997</v>
      </c>
      <c r="FI46" s="241">
        <v>0</v>
      </c>
      <c r="FJ46" s="241">
        <v>109.238862</v>
      </c>
      <c r="FK46" s="241">
        <v>100.62731599999999</v>
      </c>
      <c r="FL46" s="241">
        <v>104.20240923</v>
      </c>
      <c r="FM46" s="241">
        <v>113.55027699999999</v>
      </c>
      <c r="FN46" s="241">
        <v>92.936453499999999</v>
      </c>
      <c r="FO46" s="241">
        <v>93.528568000000007</v>
      </c>
      <c r="FP46" s="241">
        <v>97.760926999999995</v>
      </c>
      <c r="FQ46" s="241">
        <v>102.13767900000001</v>
      </c>
      <c r="FR46" s="241">
        <v>106.09617271</v>
      </c>
      <c r="FS46" s="241">
        <v>105.78448400000001</v>
      </c>
      <c r="FT46" s="241">
        <v>106.082382</v>
      </c>
      <c r="FU46" s="241">
        <v>105.89773099999999</v>
      </c>
      <c r="FV46" s="241">
        <v>105.89773099999999</v>
      </c>
      <c r="FW46" s="241">
        <v>106.56388200000001</v>
      </c>
      <c r="FX46" s="241">
        <v>106.56388200000001</v>
      </c>
      <c r="FY46" s="241">
        <v>106.56388200000001</v>
      </c>
      <c r="FZ46" s="241">
        <v>108.81628600000001</v>
      </c>
      <c r="GA46" s="241">
        <v>108.544546</v>
      </c>
      <c r="GB46" s="241">
        <v>98.400644</v>
      </c>
      <c r="GC46" s="241">
        <v>98.113494000000003</v>
      </c>
      <c r="GD46" s="241">
        <v>100.97728031</v>
      </c>
      <c r="GE46" s="241">
        <v>101.817218</v>
      </c>
      <c r="GF46" s="241">
        <v>99.660619999999994</v>
      </c>
      <c r="GG46" s="241">
        <v>106.132842</v>
      </c>
      <c r="GH46" s="241">
        <v>106.132842</v>
      </c>
      <c r="GI46" s="241">
        <v>108.328579</v>
      </c>
      <c r="GJ46" s="241">
        <v>96.074580330000003</v>
      </c>
      <c r="GK46" s="241">
        <v>106.841038</v>
      </c>
      <c r="GL46" s="241">
        <v>106.37119300000001</v>
      </c>
      <c r="GM46" s="241">
        <v>112.71462698000001</v>
      </c>
      <c r="GN46" s="241">
        <v>97.671653000000006</v>
      </c>
      <c r="GO46" s="241">
        <v>112.71462698000001</v>
      </c>
      <c r="GP46" s="241">
        <v>105.89773099999999</v>
      </c>
      <c r="GQ46" s="241">
        <v>99.343340999999995</v>
      </c>
      <c r="GR46" s="241">
        <v>104.003709</v>
      </c>
      <c r="GS46" s="241">
        <v>93.504187999999999</v>
      </c>
      <c r="GT46" s="241">
        <v>99.927747999999994</v>
      </c>
      <c r="GU46" s="241">
        <v>90.341746029999996</v>
      </c>
      <c r="GV46" s="241">
        <v>90.109214510000001</v>
      </c>
      <c r="GW46" s="241">
        <v>97.659150999999994</v>
      </c>
      <c r="GX46" s="241">
        <v>106.294927</v>
      </c>
      <c r="GY46" s="241">
        <v>106.44311399999999</v>
      </c>
      <c r="GZ46" s="241">
        <v>106.185979</v>
      </c>
      <c r="HA46" s="241">
        <v>99.927747999999994</v>
      </c>
      <c r="HB46" s="241">
        <v>99.927747999999994</v>
      </c>
      <c r="HC46" s="241">
        <v>99.927747999999994</v>
      </c>
      <c r="HD46" s="241">
        <v>109.51761500000001</v>
      </c>
      <c r="HE46" s="241">
        <v>109.701058</v>
      </c>
      <c r="HF46" s="241">
        <v>109.701058</v>
      </c>
      <c r="HG46" s="241">
        <v>109.701058</v>
      </c>
      <c r="HH46" s="241">
        <v>101.230847</v>
      </c>
      <c r="HI46" s="241">
        <v>109.82923700000001</v>
      </c>
      <c r="HJ46" s="241">
        <v>109.393598</v>
      </c>
      <c r="HK46" s="241">
        <v>106.659909</v>
      </c>
      <c r="HL46" s="241">
        <v>109.103409</v>
      </c>
      <c r="HM46" s="241">
        <v>104.387781</v>
      </c>
      <c r="HN46" s="241">
        <v>95.246075169999997</v>
      </c>
      <c r="HO46" s="241">
        <v>109.533188</v>
      </c>
      <c r="HP46" s="241">
        <v>100.144216</v>
      </c>
      <c r="HQ46" s="241">
        <v>100.41416700000001</v>
      </c>
      <c r="HR46" s="241">
        <v>0</v>
      </c>
      <c r="HS46" s="241">
        <v>0</v>
      </c>
      <c r="HT46" s="241">
        <v>98.478211000000002</v>
      </c>
      <c r="HU46" s="241">
        <v>97.946533000000002</v>
      </c>
      <c r="HV46" s="241">
        <v>89.723566899999994</v>
      </c>
      <c r="HW46" s="241">
        <v>91.487303999999995</v>
      </c>
      <c r="HX46" s="241">
        <v>91.974683999999996</v>
      </c>
      <c r="HY46" s="241">
        <v>107.57408895</v>
      </c>
      <c r="HZ46" s="241">
        <v>100.44156</v>
      </c>
      <c r="IA46" s="241">
        <v>111.191416</v>
      </c>
    </row>
    <row r="47" spans="1:235" x14ac:dyDescent="0.25">
      <c r="A47" s="238"/>
      <c r="B47" s="240">
        <v>45686.916666666701</v>
      </c>
      <c r="C47" s="241">
        <v>98.611654999999999</v>
      </c>
      <c r="D47" s="241">
        <v>98.828918000000002</v>
      </c>
      <c r="E47" s="241">
        <v>98.697393000000005</v>
      </c>
      <c r="F47" s="241">
        <v>98.611654999999999</v>
      </c>
      <c r="G47" s="241">
        <v>0</v>
      </c>
      <c r="H47" s="241">
        <v>0</v>
      </c>
      <c r="I47" s="241">
        <v>96.339607999999998</v>
      </c>
      <c r="J47" s="241">
        <v>105.42165199999999</v>
      </c>
      <c r="K47" s="241">
        <v>105.007029</v>
      </c>
      <c r="L47" s="241">
        <v>105.66724600000001</v>
      </c>
      <c r="M47" s="241">
        <v>96.049449999999993</v>
      </c>
      <c r="N47" s="241">
        <v>99.723879999999994</v>
      </c>
      <c r="O47" s="241">
        <v>105.428061</v>
      </c>
      <c r="P47" s="241">
        <v>104.62818900000001</v>
      </c>
      <c r="Q47" s="241">
        <v>103.070409</v>
      </c>
      <c r="R47" s="241">
        <v>98.6094528</v>
      </c>
      <c r="S47" s="241">
        <v>105.48859400000001</v>
      </c>
      <c r="T47" s="241">
        <v>98.004069000000001</v>
      </c>
      <c r="U47" s="241">
        <v>101.35874</v>
      </c>
      <c r="V47" s="241">
        <v>91.186783500000004</v>
      </c>
      <c r="W47" s="241">
        <v>91.905073000000002</v>
      </c>
      <c r="X47" s="241">
        <v>99.856015999999997</v>
      </c>
      <c r="Y47" s="241">
        <v>97.298946999999998</v>
      </c>
      <c r="Z47" s="241">
        <v>93.508667000000003</v>
      </c>
      <c r="AA47" s="241">
        <v>95.646906000000001</v>
      </c>
      <c r="AB47" s="241">
        <v>105.728904</v>
      </c>
      <c r="AC47" s="241">
        <v>93.511958000000007</v>
      </c>
      <c r="AD47" s="241">
        <v>96.758759999999995</v>
      </c>
      <c r="AE47" s="241">
        <v>97.688985000000002</v>
      </c>
      <c r="AF47" s="241">
        <v>96.995463999999998</v>
      </c>
      <c r="AG47" s="241">
        <v>91.867829999999998</v>
      </c>
      <c r="AH47" s="241">
        <v>99.104437250000004</v>
      </c>
      <c r="AI47" s="241">
        <v>100.13442881</v>
      </c>
      <c r="AJ47" s="241">
        <v>99.888582</v>
      </c>
      <c r="AK47" s="241">
        <v>99.927818000000002</v>
      </c>
      <c r="AL47" s="241">
        <v>89.878594000000007</v>
      </c>
      <c r="AM47" s="241">
        <v>99.942099999999996</v>
      </c>
      <c r="AN47" s="241">
        <v>93.24148667</v>
      </c>
      <c r="AO47" s="241">
        <v>93.717929999999996</v>
      </c>
      <c r="AP47" s="241">
        <v>104.045947</v>
      </c>
      <c r="AQ47" s="241">
        <v>91.617945000000006</v>
      </c>
      <c r="AR47" s="241">
        <v>86.743780000000001</v>
      </c>
      <c r="AS47" s="241">
        <v>87.114438000000007</v>
      </c>
      <c r="AT47" s="241">
        <v>105.92055000000001</v>
      </c>
      <c r="AU47" s="241">
        <v>103.35671600000001</v>
      </c>
      <c r="AV47" s="241">
        <v>103.35671600000001</v>
      </c>
      <c r="AW47" s="241">
        <v>102.174207</v>
      </c>
      <c r="AX47" s="241">
        <v>97.937374000000005</v>
      </c>
      <c r="AY47" s="241">
        <v>92.040974500000004</v>
      </c>
      <c r="AZ47" s="241">
        <v>92.575736000000006</v>
      </c>
      <c r="BA47" s="241">
        <v>103.250765</v>
      </c>
      <c r="BB47" s="241">
        <v>96.632997000000003</v>
      </c>
      <c r="BC47" s="241">
        <v>96.167983000000007</v>
      </c>
      <c r="BD47" s="241">
        <v>96.146403000000007</v>
      </c>
      <c r="BE47" s="241">
        <v>96.032127669999994</v>
      </c>
      <c r="BF47" s="241">
        <v>95.386217000000002</v>
      </c>
      <c r="BG47" s="241">
        <v>96.146403000000007</v>
      </c>
      <c r="BH47" s="241">
        <v>104.051272</v>
      </c>
      <c r="BI47" s="241">
        <v>104.566518</v>
      </c>
      <c r="BJ47" s="241">
        <v>104.566518</v>
      </c>
      <c r="BK47" s="241">
        <v>104.566518</v>
      </c>
      <c r="BL47" s="241">
        <v>93.851609999999994</v>
      </c>
      <c r="BM47" s="241">
        <v>94.430401000000003</v>
      </c>
      <c r="BN47" s="241">
        <v>100.462497</v>
      </c>
      <c r="BO47" s="241">
        <v>100.19718399999999</v>
      </c>
      <c r="BP47" s="241">
        <v>97.224992</v>
      </c>
      <c r="BQ47" s="241">
        <v>95.691156000000007</v>
      </c>
      <c r="BR47" s="241">
        <v>102.958046</v>
      </c>
      <c r="BS47" s="241">
        <v>89.792012</v>
      </c>
      <c r="BT47" s="241">
        <v>89.901558249999994</v>
      </c>
      <c r="BU47" s="241">
        <v>98.048660999999996</v>
      </c>
      <c r="BV47" s="241">
        <v>94.538614670000001</v>
      </c>
      <c r="BW47" s="241">
        <v>103.17513</v>
      </c>
      <c r="BX47" s="241">
        <v>104.24304600000001</v>
      </c>
      <c r="BY47" s="241">
        <v>97.659041000000002</v>
      </c>
      <c r="BZ47" s="241">
        <v>97.659041000000002</v>
      </c>
      <c r="CA47" s="241">
        <v>102.472635</v>
      </c>
      <c r="CB47" s="241">
        <v>100.630971</v>
      </c>
      <c r="CC47" s="241">
        <v>97.122868999999994</v>
      </c>
      <c r="CD47" s="241">
        <v>99.377574999999993</v>
      </c>
      <c r="CE47" s="241">
        <v>98.806383999999994</v>
      </c>
      <c r="CF47" s="241">
        <v>99.492092</v>
      </c>
      <c r="CG47" s="241">
        <v>99.138634999999994</v>
      </c>
      <c r="CH47" s="241">
        <v>103.17513</v>
      </c>
      <c r="CI47" s="241">
        <v>96.418348330000001</v>
      </c>
      <c r="CJ47" s="241">
        <v>96.592464000000007</v>
      </c>
      <c r="CK47" s="241">
        <v>99.446948000000006</v>
      </c>
      <c r="CL47" s="241">
        <v>103.264567</v>
      </c>
      <c r="CM47" s="241">
        <v>106.46476508000001</v>
      </c>
      <c r="CN47" s="241">
        <v>102.776664</v>
      </c>
      <c r="CO47" s="241">
        <v>103.57810000000001</v>
      </c>
      <c r="CP47" s="241">
        <v>95.790023000000005</v>
      </c>
      <c r="CQ47" s="241">
        <v>95.349951000000004</v>
      </c>
      <c r="CR47" s="241">
        <v>109.07566129</v>
      </c>
      <c r="CS47" s="241">
        <v>95.088060999999996</v>
      </c>
      <c r="CT47" s="241">
        <v>94.741482000000005</v>
      </c>
      <c r="CU47" s="241">
        <v>92.992324580000002</v>
      </c>
      <c r="CV47" s="241">
        <v>97.144480000000001</v>
      </c>
      <c r="CW47" s="241">
        <v>96.244007999999994</v>
      </c>
      <c r="CX47" s="241">
        <v>109.61592143</v>
      </c>
      <c r="CY47" s="241">
        <v>94.472900999999993</v>
      </c>
      <c r="CZ47" s="241">
        <v>95.121557330000002</v>
      </c>
      <c r="DA47" s="241">
        <v>95.617191000000005</v>
      </c>
      <c r="DB47" s="241">
        <v>97.297972999999999</v>
      </c>
      <c r="DC47" s="241">
        <v>105.933947</v>
      </c>
      <c r="DD47" s="241">
        <v>106.148707</v>
      </c>
      <c r="DE47" s="241">
        <v>104.24304600000001</v>
      </c>
      <c r="DF47" s="241">
        <v>103.48437199999999</v>
      </c>
      <c r="DG47" s="241">
        <v>0</v>
      </c>
      <c r="DH47" s="241">
        <v>97.114338000000004</v>
      </c>
      <c r="DI47" s="241">
        <v>97.659041000000002</v>
      </c>
      <c r="DJ47" s="241">
        <v>97.6725615</v>
      </c>
      <c r="DK47" s="241">
        <v>103.80758886</v>
      </c>
      <c r="DL47" s="241">
        <v>106.29905100000001</v>
      </c>
      <c r="DM47" s="241">
        <v>105.903977</v>
      </c>
      <c r="DN47" s="241">
        <v>95.084314000000006</v>
      </c>
      <c r="DO47" s="241">
        <v>106.469244</v>
      </c>
      <c r="DP47" s="241">
        <v>103.382169</v>
      </c>
      <c r="DQ47" s="241">
        <v>98.258964000000006</v>
      </c>
      <c r="DR47" s="241">
        <v>87.049950999999993</v>
      </c>
      <c r="DS47" s="241">
        <v>102.950332</v>
      </c>
      <c r="DT47" s="241">
        <v>95.441624000000004</v>
      </c>
      <c r="DU47" s="241">
        <v>95.801595000000006</v>
      </c>
      <c r="DV47" s="241">
        <v>96.179783</v>
      </c>
      <c r="DW47" s="241">
        <v>104.682981</v>
      </c>
      <c r="DX47" s="241">
        <v>104.949164</v>
      </c>
      <c r="DY47" s="241">
        <v>93.066672999999994</v>
      </c>
      <c r="DZ47" s="241">
        <v>87.409063000000003</v>
      </c>
      <c r="EA47" s="241">
        <v>85.101895749999997</v>
      </c>
      <c r="EB47" s="241">
        <v>96.552958770000004</v>
      </c>
      <c r="EC47" s="241">
        <v>99.489474000000001</v>
      </c>
      <c r="ED47" s="241">
        <v>99.724404000000007</v>
      </c>
      <c r="EE47" s="241">
        <v>94.317173999999994</v>
      </c>
      <c r="EF47" s="241">
        <v>94.891261999999998</v>
      </c>
      <c r="EG47" s="241">
        <v>97.448376999999994</v>
      </c>
      <c r="EH47" s="241">
        <v>96.095202999999998</v>
      </c>
      <c r="EI47" s="241">
        <v>108.07777733</v>
      </c>
      <c r="EJ47" s="241">
        <v>106.662576</v>
      </c>
      <c r="EK47" s="241">
        <v>106.662576</v>
      </c>
      <c r="EL47" s="241">
        <v>95.284531999999999</v>
      </c>
      <c r="EM47" s="241">
        <v>103.93763199999999</v>
      </c>
      <c r="EN47" s="241">
        <v>104.37643799999999</v>
      </c>
      <c r="EO47" s="241">
        <v>104.24304600000001</v>
      </c>
      <c r="EP47" s="241">
        <v>95.598732999999996</v>
      </c>
      <c r="EQ47" s="241">
        <v>98.583229000000003</v>
      </c>
      <c r="ER47" s="241">
        <v>108.01977599999999</v>
      </c>
      <c r="ES47" s="241">
        <v>96.434646999999998</v>
      </c>
      <c r="ET47" s="241">
        <v>96.622311999999994</v>
      </c>
      <c r="EU47" s="241">
        <v>99.000269579999994</v>
      </c>
      <c r="EV47" s="241">
        <v>93.905390999999995</v>
      </c>
      <c r="EW47" s="241">
        <v>92.757406000000003</v>
      </c>
      <c r="EX47" s="241">
        <v>94.789834999999997</v>
      </c>
      <c r="EY47" s="241">
        <v>97.209363999999994</v>
      </c>
      <c r="EZ47" s="241">
        <v>0</v>
      </c>
      <c r="FA47" s="241">
        <v>0</v>
      </c>
      <c r="FB47" s="241">
        <v>93.177672999999999</v>
      </c>
      <c r="FC47" s="241">
        <v>91.950087999999994</v>
      </c>
      <c r="FD47" s="241">
        <v>95.604364000000004</v>
      </c>
      <c r="FE47" s="241">
        <v>96.081985000000003</v>
      </c>
      <c r="FF47" s="241">
        <v>96.281782000000007</v>
      </c>
      <c r="FG47" s="241">
        <v>100.31873229999999</v>
      </c>
      <c r="FH47" s="241">
        <v>97.007244999999998</v>
      </c>
      <c r="FI47" s="241">
        <v>0</v>
      </c>
      <c r="FJ47" s="241">
        <v>106.02262399999999</v>
      </c>
      <c r="FK47" s="241">
        <v>97.894654000000003</v>
      </c>
      <c r="FL47" s="241">
        <v>101.21858272999999</v>
      </c>
      <c r="FM47" s="241">
        <v>110.241105</v>
      </c>
      <c r="FN47" s="241">
        <v>90.456853499999994</v>
      </c>
      <c r="FO47" s="241">
        <v>91.033563000000001</v>
      </c>
      <c r="FP47" s="241">
        <v>95.125523000000001</v>
      </c>
      <c r="FQ47" s="241">
        <v>99.452634000000003</v>
      </c>
      <c r="FR47" s="241">
        <v>102.48595644</v>
      </c>
      <c r="FS47" s="241">
        <v>102.203722</v>
      </c>
      <c r="FT47" s="241">
        <v>102.472635</v>
      </c>
      <c r="FU47" s="241">
        <v>103.030242</v>
      </c>
      <c r="FV47" s="241">
        <v>103.030242</v>
      </c>
      <c r="FW47" s="241">
        <v>102.92062</v>
      </c>
      <c r="FX47" s="241">
        <v>102.92062</v>
      </c>
      <c r="FY47" s="241">
        <v>102.92062</v>
      </c>
      <c r="FZ47" s="241">
        <v>105.73028100000001</v>
      </c>
      <c r="GA47" s="241">
        <v>105.472274</v>
      </c>
      <c r="GB47" s="241">
        <v>96.132532999999995</v>
      </c>
      <c r="GC47" s="241">
        <v>95.820043999999996</v>
      </c>
      <c r="GD47" s="241">
        <v>98.186813470000004</v>
      </c>
      <c r="GE47" s="241">
        <v>98.972125000000005</v>
      </c>
      <c r="GF47" s="241">
        <v>96.769882999999993</v>
      </c>
      <c r="GG47" s="241">
        <v>103.17513</v>
      </c>
      <c r="GH47" s="241">
        <v>103.17513</v>
      </c>
      <c r="GI47" s="241">
        <v>105.329838</v>
      </c>
      <c r="GJ47" s="241">
        <v>93.480504670000002</v>
      </c>
      <c r="GK47" s="241">
        <v>103.93763199999999</v>
      </c>
      <c r="GL47" s="241">
        <v>103.48437199999999</v>
      </c>
      <c r="GM47" s="241">
        <v>109.63886460000001</v>
      </c>
      <c r="GN47" s="241">
        <v>94.749054999999998</v>
      </c>
      <c r="GO47" s="241">
        <v>109.63886460000001</v>
      </c>
      <c r="GP47" s="241">
        <v>103.030242</v>
      </c>
      <c r="GQ47" s="241">
        <v>96.658980999999997</v>
      </c>
      <c r="GR47" s="241">
        <v>101.348277</v>
      </c>
      <c r="GS47" s="241">
        <v>90.934326999999996</v>
      </c>
      <c r="GT47" s="241">
        <v>97.246836999999999</v>
      </c>
      <c r="GU47" s="241">
        <v>87.829201560000001</v>
      </c>
      <c r="GV47" s="241">
        <v>87.603137099999998</v>
      </c>
      <c r="GW47" s="241">
        <v>94.968018999999998</v>
      </c>
      <c r="GX47" s="241">
        <v>103.43700200000001</v>
      </c>
      <c r="GY47" s="241">
        <v>103.54793100000001</v>
      </c>
      <c r="GZ47" s="241">
        <v>103.299993</v>
      </c>
      <c r="HA47" s="241">
        <v>97.246836999999999</v>
      </c>
      <c r="HB47" s="241">
        <v>97.246836999999999</v>
      </c>
      <c r="HC47" s="241">
        <v>97.246836999999999</v>
      </c>
      <c r="HD47" s="241">
        <v>106.250075</v>
      </c>
      <c r="HE47" s="241">
        <v>106.432906</v>
      </c>
      <c r="HF47" s="241">
        <v>106.432906</v>
      </c>
      <c r="HG47" s="241">
        <v>106.432906</v>
      </c>
      <c r="HH47" s="241">
        <v>98.078086999999996</v>
      </c>
      <c r="HI47" s="241">
        <v>106.797096</v>
      </c>
      <c r="HJ47" s="241">
        <v>106.36981299999999</v>
      </c>
      <c r="HK47" s="241">
        <v>103.24446399999999</v>
      </c>
      <c r="HL47" s="241">
        <v>106.10405799999999</v>
      </c>
      <c r="HM47" s="241">
        <v>101.447767</v>
      </c>
      <c r="HN47" s="241">
        <v>92.396056970000004</v>
      </c>
      <c r="HO47" s="241">
        <v>106.290616</v>
      </c>
      <c r="HP47" s="241">
        <v>97.449750499999993</v>
      </c>
      <c r="HQ47" s="241">
        <v>97.712755000000001</v>
      </c>
      <c r="HR47" s="241">
        <v>0</v>
      </c>
      <c r="HS47" s="241">
        <v>0</v>
      </c>
      <c r="HT47" s="241">
        <v>95.664237999999997</v>
      </c>
      <c r="HU47" s="241">
        <v>95.315087000000005</v>
      </c>
      <c r="HV47" s="241">
        <v>87.228214949999995</v>
      </c>
      <c r="HW47" s="241">
        <v>88.953941499999999</v>
      </c>
      <c r="HX47" s="241">
        <v>89.432139000000006</v>
      </c>
      <c r="HY47" s="241">
        <v>104.54103099</v>
      </c>
      <c r="HZ47" s="241">
        <v>97.717363000000006</v>
      </c>
      <c r="IA47" s="241">
        <v>107.8306</v>
      </c>
    </row>
    <row r="48" spans="1:235" x14ac:dyDescent="0.25">
      <c r="A48" s="238"/>
      <c r="B48" s="240">
        <v>45686.9375</v>
      </c>
      <c r="C48" s="241">
        <v>96.112502000000006</v>
      </c>
      <c r="D48" s="241">
        <v>96.305824000000001</v>
      </c>
      <c r="E48" s="241">
        <v>96.190620999999993</v>
      </c>
      <c r="F48" s="241">
        <v>96.112502000000006</v>
      </c>
      <c r="G48" s="241">
        <v>0</v>
      </c>
      <c r="H48" s="241">
        <v>0</v>
      </c>
      <c r="I48" s="241">
        <v>94.802678</v>
      </c>
      <c r="J48" s="241">
        <v>103.56618899999999</v>
      </c>
      <c r="K48" s="241">
        <v>103.16069</v>
      </c>
      <c r="L48" s="241">
        <v>103.801018</v>
      </c>
      <c r="M48" s="241">
        <v>94.662126000000001</v>
      </c>
      <c r="N48" s="241">
        <v>97.073606999999996</v>
      </c>
      <c r="O48" s="241">
        <v>103.38493</v>
      </c>
      <c r="P48" s="241">
        <v>102.57023</v>
      </c>
      <c r="Q48" s="241">
        <v>100.471091</v>
      </c>
      <c r="R48" s="241">
        <v>96.289484450000003</v>
      </c>
      <c r="S48" s="241">
        <v>103.599198</v>
      </c>
      <c r="T48" s="241">
        <v>96.664013999999995</v>
      </c>
      <c r="U48" s="241">
        <v>98.936013000000003</v>
      </c>
      <c r="V48" s="241">
        <v>89.558581000000004</v>
      </c>
      <c r="W48" s="241">
        <v>90.263130000000004</v>
      </c>
      <c r="X48" s="241">
        <v>97.615534999999994</v>
      </c>
      <c r="Y48" s="241">
        <v>95.632368999999997</v>
      </c>
      <c r="Z48" s="241">
        <v>91.998137</v>
      </c>
      <c r="AA48" s="241">
        <v>94.027704999999997</v>
      </c>
      <c r="AB48" s="241">
        <v>103.96104699999999</v>
      </c>
      <c r="AC48" s="241">
        <v>92.045661999999993</v>
      </c>
      <c r="AD48" s="241">
        <v>95.620625000000004</v>
      </c>
      <c r="AE48" s="241">
        <v>95.961422999999996</v>
      </c>
      <c r="AF48" s="241">
        <v>95.343942999999996</v>
      </c>
      <c r="AG48" s="241">
        <v>90.149372</v>
      </c>
      <c r="AH48" s="241">
        <v>96.875399999999999</v>
      </c>
      <c r="AI48" s="241">
        <v>97.885698779999998</v>
      </c>
      <c r="AJ48" s="241">
        <v>97.652569999999997</v>
      </c>
      <c r="AK48" s="241">
        <v>97.685377000000003</v>
      </c>
      <c r="AL48" s="241">
        <v>88.300090999999995</v>
      </c>
      <c r="AM48" s="241">
        <v>97.708250000000007</v>
      </c>
      <c r="AN48" s="241">
        <v>91.749831670000006</v>
      </c>
      <c r="AO48" s="241">
        <v>92.216752</v>
      </c>
      <c r="AP48" s="241">
        <v>102.276534</v>
      </c>
      <c r="AQ48" s="241">
        <v>90.048747000000006</v>
      </c>
      <c r="AR48" s="241">
        <v>85.011530500000006</v>
      </c>
      <c r="AS48" s="241">
        <v>85.376608000000004</v>
      </c>
      <c r="AT48" s="241">
        <v>104.10505999999999</v>
      </c>
      <c r="AU48" s="241">
        <v>101.72542</v>
      </c>
      <c r="AV48" s="241">
        <v>101.72542</v>
      </c>
      <c r="AW48" s="241">
        <v>101.670132</v>
      </c>
      <c r="AX48" s="241">
        <v>96.216611</v>
      </c>
      <c r="AY48" s="241">
        <v>90.239736500000006</v>
      </c>
      <c r="AZ48" s="241">
        <v>90.765754000000001</v>
      </c>
      <c r="BA48" s="241">
        <v>100.922242</v>
      </c>
      <c r="BB48" s="241">
        <v>95.006333999999995</v>
      </c>
      <c r="BC48" s="241">
        <v>94.588863000000003</v>
      </c>
      <c r="BD48" s="241">
        <v>94.567550999999995</v>
      </c>
      <c r="BE48" s="241">
        <v>94.454693329999998</v>
      </c>
      <c r="BF48" s="241">
        <v>93.891542999999999</v>
      </c>
      <c r="BG48" s="241">
        <v>94.567550999999995</v>
      </c>
      <c r="BH48" s="241">
        <v>102.42679099999999</v>
      </c>
      <c r="BI48" s="241">
        <v>102.912932</v>
      </c>
      <c r="BJ48" s="241">
        <v>102.912932</v>
      </c>
      <c r="BK48" s="241">
        <v>102.912932</v>
      </c>
      <c r="BL48" s="241">
        <v>92.279159000000007</v>
      </c>
      <c r="BM48" s="241">
        <v>92.848314000000002</v>
      </c>
      <c r="BN48" s="241">
        <v>98.290519000000003</v>
      </c>
      <c r="BO48" s="241">
        <v>98.082971999999998</v>
      </c>
      <c r="BP48" s="241">
        <v>96.317395000000005</v>
      </c>
      <c r="BQ48" s="241">
        <v>94.627477999999996</v>
      </c>
      <c r="BR48" s="241">
        <v>101.139122</v>
      </c>
      <c r="BS48" s="241">
        <v>88.247546999999997</v>
      </c>
      <c r="BT48" s="241">
        <v>88.355209009999996</v>
      </c>
      <c r="BU48" s="241">
        <v>96.443828999999994</v>
      </c>
      <c r="BV48" s="241">
        <v>92.444729170000002</v>
      </c>
      <c r="BW48" s="241">
        <v>100.857529</v>
      </c>
      <c r="BX48" s="241">
        <v>102.420179</v>
      </c>
      <c r="BY48" s="241">
        <v>96.906238999999999</v>
      </c>
      <c r="BZ48" s="241">
        <v>96.906238999999999</v>
      </c>
      <c r="CA48" s="241">
        <v>99.549592000000004</v>
      </c>
      <c r="CB48" s="241">
        <v>98.320201999999995</v>
      </c>
      <c r="CC48" s="241">
        <v>96.089034999999996</v>
      </c>
      <c r="CD48" s="241">
        <v>97.800910999999999</v>
      </c>
      <c r="CE48" s="241">
        <v>97.303963999999993</v>
      </c>
      <c r="CF48" s="241">
        <v>97.418661999999998</v>
      </c>
      <c r="CG48" s="241">
        <v>97.658770000000004</v>
      </c>
      <c r="CH48" s="241">
        <v>100.857529</v>
      </c>
      <c r="CI48" s="241">
        <v>94.796006669999997</v>
      </c>
      <c r="CJ48" s="241">
        <v>94.966617999999997</v>
      </c>
      <c r="CK48" s="241">
        <v>97.844808</v>
      </c>
      <c r="CL48" s="241">
        <v>100.800929</v>
      </c>
      <c r="CM48" s="241">
        <v>103.93890123</v>
      </c>
      <c r="CN48" s="241">
        <v>100.516689</v>
      </c>
      <c r="CO48" s="241">
        <v>101.353973</v>
      </c>
      <c r="CP48" s="241">
        <v>93.927468000000005</v>
      </c>
      <c r="CQ48" s="241">
        <v>93.243368000000004</v>
      </c>
      <c r="CR48" s="241">
        <v>106.6940828</v>
      </c>
      <c r="CS48" s="241">
        <v>93.368562999999995</v>
      </c>
      <c r="CT48" s="241">
        <v>93.452314000000001</v>
      </c>
      <c r="CU48" s="241">
        <v>91.296490680000005</v>
      </c>
      <c r="CV48" s="241">
        <v>94.746763000000001</v>
      </c>
      <c r="CW48" s="241">
        <v>94.564549</v>
      </c>
      <c r="CX48" s="241">
        <v>107.78307092999999</v>
      </c>
      <c r="CY48" s="241">
        <v>92.881184000000005</v>
      </c>
      <c r="CZ48" s="241">
        <v>93.62264467</v>
      </c>
      <c r="DA48" s="241">
        <v>94.077281999999997</v>
      </c>
      <c r="DB48" s="241">
        <v>96.324369000000004</v>
      </c>
      <c r="DC48" s="241">
        <v>104.06890300000001</v>
      </c>
      <c r="DD48" s="241">
        <v>104.289176</v>
      </c>
      <c r="DE48" s="241">
        <v>102.420179</v>
      </c>
      <c r="DF48" s="241">
        <v>101.710277</v>
      </c>
      <c r="DG48" s="241">
        <v>0</v>
      </c>
      <c r="DH48" s="241">
        <v>96.386296999999999</v>
      </c>
      <c r="DI48" s="241">
        <v>96.906238999999999</v>
      </c>
      <c r="DJ48" s="241">
        <v>95.995295499999997</v>
      </c>
      <c r="DK48" s="241">
        <v>101.42387582000001</v>
      </c>
      <c r="DL48" s="241">
        <v>104.18131200000001</v>
      </c>
      <c r="DM48" s="241">
        <v>103.833643</v>
      </c>
      <c r="DN48" s="241">
        <v>93.604258999999999</v>
      </c>
      <c r="DO48" s="241">
        <v>103.943941</v>
      </c>
      <c r="DP48" s="241">
        <v>101.078236</v>
      </c>
      <c r="DQ48" s="241">
        <v>96.067611999999997</v>
      </c>
      <c r="DR48" s="241">
        <v>85.423297000000005</v>
      </c>
      <c r="DS48" s="241">
        <v>100.674134</v>
      </c>
      <c r="DT48" s="241">
        <v>93.886583000000002</v>
      </c>
      <c r="DU48" s="241">
        <v>94.234615000000005</v>
      </c>
      <c r="DV48" s="241">
        <v>94.334751999999995</v>
      </c>
      <c r="DW48" s="241">
        <v>102.83630599999999</v>
      </c>
      <c r="DX48" s="241">
        <v>103.085966</v>
      </c>
      <c r="DY48" s="241">
        <v>91.525396999999998</v>
      </c>
      <c r="DZ48" s="241">
        <v>85.932090000000002</v>
      </c>
      <c r="EA48" s="241">
        <v>83.675676499999994</v>
      </c>
      <c r="EB48" s="241">
        <v>94.48784646</v>
      </c>
      <c r="EC48" s="241">
        <v>97.952250000000006</v>
      </c>
      <c r="ED48" s="241">
        <v>98.177513000000005</v>
      </c>
      <c r="EE48" s="241">
        <v>92.726723000000007</v>
      </c>
      <c r="EF48" s="241">
        <v>93.288392000000002</v>
      </c>
      <c r="EG48" s="241">
        <v>95.072196000000005</v>
      </c>
      <c r="EH48" s="241">
        <v>94.208308000000002</v>
      </c>
      <c r="EI48" s="241">
        <v>106.27064562</v>
      </c>
      <c r="EJ48" s="241">
        <v>104.86625100000001</v>
      </c>
      <c r="EK48" s="241">
        <v>104.86625100000001</v>
      </c>
      <c r="EL48" s="241">
        <v>93.917281000000003</v>
      </c>
      <c r="EM48" s="241">
        <v>102.13189300000001</v>
      </c>
      <c r="EN48" s="241">
        <v>102.54785200000001</v>
      </c>
      <c r="EO48" s="241">
        <v>102.420179</v>
      </c>
      <c r="EP48" s="241">
        <v>93.714355999999995</v>
      </c>
      <c r="EQ48" s="241">
        <v>97.119607000000002</v>
      </c>
      <c r="ER48" s="241">
        <v>105.417457</v>
      </c>
      <c r="ES48" s="241">
        <v>94.811763999999997</v>
      </c>
      <c r="ET48" s="241">
        <v>94.995852999999997</v>
      </c>
      <c r="EU48" s="241">
        <v>97.254314660000006</v>
      </c>
      <c r="EV48" s="241">
        <v>92.262961000000004</v>
      </c>
      <c r="EW48" s="241">
        <v>91.163516999999999</v>
      </c>
      <c r="EX48" s="241">
        <v>93.178407000000007</v>
      </c>
      <c r="EY48" s="241">
        <v>95.436627000000001</v>
      </c>
      <c r="EZ48" s="241">
        <v>0</v>
      </c>
      <c r="FA48" s="241">
        <v>0</v>
      </c>
      <c r="FB48" s="241">
        <v>91.304190000000006</v>
      </c>
      <c r="FC48" s="241">
        <v>90.139323000000005</v>
      </c>
      <c r="FD48" s="241">
        <v>93.891791999999995</v>
      </c>
      <c r="FE48" s="241">
        <v>94.235168000000002</v>
      </c>
      <c r="FF48" s="241">
        <v>94.378899000000004</v>
      </c>
      <c r="FG48" s="241">
        <v>98.102373150000005</v>
      </c>
      <c r="FH48" s="241">
        <v>94.569648000000001</v>
      </c>
      <c r="FI48" s="241">
        <v>0</v>
      </c>
      <c r="FJ48" s="241">
        <v>103.539872</v>
      </c>
      <c r="FK48" s="241">
        <v>96.178264999999996</v>
      </c>
      <c r="FL48" s="241">
        <v>98.989840520000001</v>
      </c>
      <c r="FM48" s="241">
        <v>107.685275</v>
      </c>
      <c r="FN48" s="241">
        <v>89.022889500000005</v>
      </c>
      <c r="FO48" s="241">
        <v>89.592528999999999</v>
      </c>
      <c r="FP48" s="241">
        <v>93.516852999999998</v>
      </c>
      <c r="FQ48" s="241">
        <v>97.849632999999997</v>
      </c>
      <c r="FR48" s="241">
        <v>99.562533450000004</v>
      </c>
      <c r="FS48" s="241">
        <v>99.309960000000004</v>
      </c>
      <c r="FT48" s="241">
        <v>99.549592000000004</v>
      </c>
      <c r="FU48" s="241">
        <v>101.28433200000001</v>
      </c>
      <c r="FV48" s="241">
        <v>101.28433200000001</v>
      </c>
      <c r="FW48" s="241">
        <v>100.046727</v>
      </c>
      <c r="FX48" s="241">
        <v>100.046727</v>
      </c>
      <c r="FY48" s="241">
        <v>100.046727</v>
      </c>
      <c r="FZ48" s="241">
        <v>103.70008199999999</v>
      </c>
      <c r="GA48" s="241">
        <v>103.457714</v>
      </c>
      <c r="GB48" s="241">
        <v>94.665749000000005</v>
      </c>
      <c r="GC48" s="241">
        <v>94.405957999999998</v>
      </c>
      <c r="GD48" s="241">
        <v>96.241827720000003</v>
      </c>
      <c r="GE48" s="241">
        <v>97.414575999999997</v>
      </c>
      <c r="GF48" s="241">
        <v>94.615700000000004</v>
      </c>
      <c r="GG48" s="241">
        <v>100.857529</v>
      </c>
      <c r="GH48" s="241">
        <v>100.857529</v>
      </c>
      <c r="GI48" s="241">
        <v>103.49897900000001</v>
      </c>
      <c r="GJ48" s="241">
        <v>92.014756000000006</v>
      </c>
      <c r="GK48" s="241">
        <v>102.13189300000001</v>
      </c>
      <c r="GL48" s="241">
        <v>101.710277</v>
      </c>
      <c r="GM48" s="241">
        <v>107.80563048</v>
      </c>
      <c r="GN48" s="241">
        <v>92.649963</v>
      </c>
      <c r="GO48" s="241">
        <v>107.80563048</v>
      </c>
      <c r="GP48" s="241">
        <v>101.28433200000001</v>
      </c>
      <c r="GQ48" s="241">
        <v>95.100663999999995</v>
      </c>
      <c r="GR48" s="241">
        <v>99.719840000000005</v>
      </c>
      <c r="GS48" s="241">
        <v>89.181263999999999</v>
      </c>
      <c r="GT48" s="241">
        <v>95.607703999999998</v>
      </c>
      <c r="GU48" s="241">
        <v>86.121437920000005</v>
      </c>
      <c r="GV48" s="241">
        <v>85.899769090000007</v>
      </c>
      <c r="GW48" s="241">
        <v>93.410216000000005</v>
      </c>
      <c r="GX48" s="241">
        <v>101.85561300000001</v>
      </c>
      <c r="GY48" s="241">
        <v>101.79845</v>
      </c>
      <c r="GZ48" s="241">
        <v>101.54620300000001</v>
      </c>
      <c r="HA48" s="241">
        <v>95.607703999999998</v>
      </c>
      <c r="HB48" s="241">
        <v>95.607703999999998</v>
      </c>
      <c r="HC48" s="241">
        <v>95.607703999999998</v>
      </c>
      <c r="HD48" s="241">
        <v>103.722561</v>
      </c>
      <c r="HE48" s="241">
        <v>103.90673</v>
      </c>
      <c r="HF48" s="241">
        <v>103.90673</v>
      </c>
      <c r="HG48" s="241">
        <v>103.90673</v>
      </c>
      <c r="HH48" s="241">
        <v>95.590208000000004</v>
      </c>
      <c r="HI48" s="241">
        <v>104.797045</v>
      </c>
      <c r="HJ48" s="241">
        <v>104.370993</v>
      </c>
      <c r="HK48" s="241">
        <v>100.248001</v>
      </c>
      <c r="HL48" s="241">
        <v>104.225465</v>
      </c>
      <c r="HM48" s="241">
        <v>99.269771000000006</v>
      </c>
      <c r="HN48" s="241">
        <v>90.349093819999993</v>
      </c>
      <c r="HO48" s="241">
        <v>103.784502</v>
      </c>
      <c r="HP48" s="241">
        <v>95.733244499999998</v>
      </c>
      <c r="HQ48" s="241">
        <v>95.992040000000003</v>
      </c>
      <c r="HR48" s="241">
        <v>0</v>
      </c>
      <c r="HS48" s="241">
        <v>0</v>
      </c>
      <c r="HT48" s="241">
        <v>93.618133999999998</v>
      </c>
      <c r="HU48" s="241">
        <v>93.718658000000005</v>
      </c>
      <c r="HV48" s="241">
        <v>85.532136980000004</v>
      </c>
      <c r="HW48" s="241">
        <v>87.189597500000005</v>
      </c>
      <c r="HX48" s="241">
        <v>87.671564000000004</v>
      </c>
      <c r="HY48" s="241">
        <v>102.16758431</v>
      </c>
      <c r="HZ48" s="241">
        <v>95.986913000000001</v>
      </c>
      <c r="IA48" s="241">
        <v>105.236902</v>
      </c>
    </row>
    <row r="49" spans="1:235" x14ac:dyDescent="0.25">
      <c r="A49" s="238"/>
      <c r="B49" s="240">
        <v>45686.958333333299</v>
      </c>
      <c r="C49" s="241">
        <v>97.621365999999995</v>
      </c>
      <c r="D49" s="241">
        <v>97.805696999999995</v>
      </c>
      <c r="E49" s="241">
        <v>97.695182000000003</v>
      </c>
      <c r="F49" s="241">
        <v>97.621365999999995</v>
      </c>
      <c r="G49" s="241">
        <v>0</v>
      </c>
      <c r="H49" s="241">
        <v>0</v>
      </c>
      <c r="I49" s="241">
        <v>96.905428000000001</v>
      </c>
      <c r="J49" s="241">
        <v>105.797023</v>
      </c>
      <c r="K49" s="241">
        <v>105.421318</v>
      </c>
      <c r="L49" s="241">
        <v>106.00976</v>
      </c>
      <c r="M49" s="241">
        <v>96.611962000000005</v>
      </c>
      <c r="N49" s="241">
        <v>98.493697999999995</v>
      </c>
      <c r="O49" s="241">
        <v>105.567834</v>
      </c>
      <c r="P49" s="241">
        <v>104.713908</v>
      </c>
      <c r="Q49" s="241">
        <v>101.737481</v>
      </c>
      <c r="R49" s="241">
        <v>97.6350525</v>
      </c>
      <c r="S49" s="241">
        <v>105.765613</v>
      </c>
      <c r="T49" s="241">
        <v>98.498357999999996</v>
      </c>
      <c r="U49" s="241">
        <v>100.28332899999999</v>
      </c>
      <c r="V49" s="241">
        <v>91.352739</v>
      </c>
      <c r="W49" s="241">
        <v>92.061251999999996</v>
      </c>
      <c r="X49" s="241">
        <v>99.035410999999996</v>
      </c>
      <c r="Y49" s="241">
        <v>97.603707</v>
      </c>
      <c r="Z49" s="241">
        <v>93.881051999999997</v>
      </c>
      <c r="AA49" s="241">
        <v>95.985761999999994</v>
      </c>
      <c r="AB49" s="241">
        <v>106.35796499999999</v>
      </c>
      <c r="AC49" s="241">
        <v>93.828762999999995</v>
      </c>
      <c r="AD49" s="241">
        <v>97.167984000000004</v>
      </c>
      <c r="AE49" s="241">
        <v>97.846238</v>
      </c>
      <c r="AF49" s="241">
        <v>97.337885</v>
      </c>
      <c r="AG49" s="241">
        <v>92.017899999999997</v>
      </c>
      <c r="AH49" s="241">
        <v>98.216055249999997</v>
      </c>
      <c r="AI49" s="241">
        <v>99.231775959999993</v>
      </c>
      <c r="AJ49" s="241">
        <v>98.938479999999998</v>
      </c>
      <c r="AK49" s="241">
        <v>99.020199000000005</v>
      </c>
      <c r="AL49" s="241">
        <v>90.314955999999995</v>
      </c>
      <c r="AM49" s="241">
        <v>99.115221000000005</v>
      </c>
      <c r="AN49" s="241">
        <v>93.610667669999998</v>
      </c>
      <c r="AO49" s="241">
        <v>94.075986</v>
      </c>
      <c r="AP49" s="241">
        <v>104.439809</v>
      </c>
      <c r="AQ49" s="241">
        <v>92.005177000000003</v>
      </c>
      <c r="AR49" s="241">
        <v>86.772976499999999</v>
      </c>
      <c r="AS49" s="241">
        <v>87.141194999999996</v>
      </c>
      <c r="AT49" s="241">
        <v>106.238902</v>
      </c>
      <c r="AU49" s="241">
        <v>103.925448</v>
      </c>
      <c r="AV49" s="241">
        <v>103.925448</v>
      </c>
      <c r="AW49" s="241">
        <v>103.216606</v>
      </c>
      <c r="AX49" s="241">
        <v>98.110059000000007</v>
      </c>
      <c r="AY49" s="241">
        <v>91.974186000000003</v>
      </c>
      <c r="AZ49" s="241">
        <v>92.504886999999997</v>
      </c>
      <c r="BA49" s="241">
        <v>102.352514</v>
      </c>
      <c r="BB49" s="241">
        <v>96.976669000000001</v>
      </c>
      <c r="BC49" s="241">
        <v>96.621751000000003</v>
      </c>
      <c r="BD49" s="241">
        <v>96.599922000000007</v>
      </c>
      <c r="BE49" s="241">
        <v>96.484323669999995</v>
      </c>
      <c r="BF49" s="241">
        <v>96.042491999999996</v>
      </c>
      <c r="BG49" s="241">
        <v>96.599922000000007</v>
      </c>
      <c r="BH49" s="241">
        <v>104.85887700000001</v>
      </c>
      <c r="BI49" s="241">
        <v>105.140309</v>
      </c>
      <c r="BJ49" s="241">
        <v>105.140309</v>
      </c>
      <c r="BK49" s="241">
        <v>105.140309</v>
      </c>
      <c r="BL49" s="241">
        <v>94.428272000000007</v>
      </c>
      <c r="BM49" s="241">
        <v>94.916837000000001</v>
      </c>
      <c r="BN49" s="241">
        <v>99.892320999999995</v>
      </c>
      <c r="BO49" s="241">
        <v>99.721553</v>
      </c>
      <c r="BP49" s="241">
        <v>97.523250000000004</v>
      </c>
      <c r="BQ49" s="241">
        <v>95.940218000000002</v>
      </c>
      <c r="BR49" s="241">
        <v>103.164466</v>
      </c>
      <c r="BS49" s="241">
        <v>90.314177000000001</v>
      </c>
      <c r="BT49" s="241">
        <v>90.424360300000004</v>
      </c>
      <c r="BU49" s="241">
        <v>98.392118999999994</v>
      </c>
      <c r="BV49" s="241">
        <v>93.997201669999995</v>
      </c>
      <c r="BW49" s="241">
        <v>102.295379</v>
      </c>
      <c r="BX49" s="241">
        <v>104.546291</v>
      </c>
      <c r="BY49" s="241">
        <v>97.878405999999998</v>
      </c>
      <c r="BZ49" s="241">
        <v>97.878405999999998</v>
      </c>
      <c r="CA49" s="241">
        <v>100.901595</v>
      </c>
      <c r="CB49" s="241">
        <v>99.084104999999994</v>
      </c>
      <c r="CC49" s="241">
        <v>97.486887999999993</v>
      </c>
      <c r="CD49" s="241">
        <v>99.584846999999996</v>
      </c>
      <c r="CE49" s="241">
        <v>99.127875000000003</v>
      </c>
      <c r="CF49" s="241">
        <v>98.172364999999999</v>
      </c>
      <c r="CG49" s="241">
        <v>99.396540999999999</v>
      </c>
      <c r="CH49" s="241">
        <v>102.295379</v>
      </c>
      <c r="CI49" s="241">
        <v>96.764353330000006</v>
      </c>
      <c r="CJ49" s="241">
        <v>96.936577</v>
      </c>
      <c r="CK49" s="241">
        <v>99.782116000000002</v>
      </c>
      <c r="CL49" s="241">
        <v>102.05249000000001</v>
      </c>
      <c r="CM49" s="241">
        <v>105.38054669</v>
      </c>
      <c r="CN49" s="241">
        <v>101.994552</v>
      </c>
      <c r="CO49" s="241">
        <v>102.821656</v>
      </c>
      <c r="CP49" s="241">
        <v>95.695229999999995</v>
      </c>
      <c r="CQ49" s="241">
        <v>94.798484999999999</v>
      </c>
      <c r="CR49" s="241">
        <v>108.46344076</v>
      </c>
      <c r="CS49" s="241">
        <v>95.215459999999993</v>
      </c>
      <c r="CT49" s="241">
        <v>95.000416000000001</v>
      </c>
      <c r="CU49" s="241">
        <v>93.653105330000002</v>
      </c>
      <c r="CV49" s="241">
        <v>96.283787000000004</v>
      </c>
      <c r="CW49" s="241">
        <v>96.396223000000006</v>
      </c>
      <c r="CX49" s="241">
        <v>110.26810922999999</v>
      </c>
      <c r="CY49" s="241">
        <v>94.623366000000004</v>
      </c>
      <c r="CZ49" s="241">
        <v>96.067682669999996</v>
      </c>
      <c r="DA49" s="241">
        <v>96.408112000000003</v>
      </c>
      <c r="DB49" s="241">
        <v>97.351431000000005</v>
      </c>
      <c r="DC49" s="241">
        <v>106.21733</v>
      </c>
      <c r="DD49" s="241">
        <v>106.44130699999999</v>
      </c>
      <c r="DE49" s="241">
        <v>104.546291</v>
      </c>
      <c r="DF49" s="241">
        <v>103.828311</v>
      </c>
      <c r="DG49" s="241">
        <v>0</v>
      </c>
      <c r="DH49" s="241">
        <v>97.347898999999998</v>
      </c>
      <c r="DI49" s="241">
        <v>97.878405999999998</v>
      </c>
      <c r="DJ49" s="241">
        <v>97.962700999999996</v>
      </c>
      <c r="DK49" s="241">
        <v>102.21189294</v>
      </c>
      <c r="DL49" s="241">
        <v>106.28200200000001</v>
      </c>
      <c r="DM49" s="241">
        <v>105.952125</v>
      </c>
      <c r="DN49" s="241">
        <v>95.812140670000005</v>
      </c>
      <c r="DO49" s="241">
        <v>105.384249</v>
      </c>
      <c r="DP49" s="241">
        <v>102.603306</v>
      </c>
      <c r="DQ49" s="241">
        <v>97.534406000000004</v>
      </c>
      <c r="DR49" s="241">
        <v>87.393154999999993</v>
      </c>
      <c r="DS49" s="241">
        <v>102.213616</v>
      </c>
      <c r="DT49" s="241">
        <v>95.894058999999999</v>
      </c>
      <c r="DU49" s="241">
        <v>96.254688999999999</v>
      </c>
      <c r="DV49" s="241">
        <v>96.123131999999998</v>
      </c>
      <c r="DW49" s="241">
        <v>104.94006899999999</v>
      </c>
      <c r="DX49" s="241">
        <v>105.16809600000001</v>
      </c>
      <c r="DY49" s="241">
        <v>93.405735000000007</v>
      </c>
      <c r="DZ49" s="241">
        <v>87.864146000000005</v>
      </c>
      <c r="EA49" s="241">
        <v>85.594069000000005</v>
      </c>
      <c r="EB49" s="241">
        <v>96.228622419999994</v>
      </c>
      <c r="EC49" s="241">
        <v>99.780139000000005</v>
      </c>
      <c r="ED49" s="241">
        <v>100.01353899999999</v>
      </c>
      <c r="EE49" s="241">
        <v>94.683310000000006</v>
      </c>
      <c r="EF49" s="241">
        <v>95.245585000000005</v>
      </c>
      <c r="EG49" s="241">
        <v>96.895891000000006</v>
      </c>
      <c r="EH49" s="241">
        <v>95.967787999999999</v>
      </c>
      <c r="EI49" s="241">
        <v>108.72081355</v>
      </c>
      <c r="EJ49" s="241">
        <v>106.98050000000001</v>
      </c>
      <c r="EK49" s="241">
        <v>106.98050000000001</v>
      </c>
      <c r="EL49" s="241">
        <v>95.431005999999996</v>
      </c>
      <c r="EM49" s="241">
        <v>104.251529</v>
      </c>
      <c r="EN49" s="241">
        <v>104.67914500000001</v>
      </c>
      <c r="EO49" s="241">
        <v>104.546291</v>
      </c>
      <c r="EP49" s="241">
        <v>95.703736000000006</v>
      </c>
      <c r="EQ49" s="241">
        <v>98.696229000000002</v>
      </c>
      <c r="ER49" s="241">
        <v>106.84347</v>
      </c>
      <c r="ES49" s="241">
        <v>96.777613000000002</v>
      </c>
      <c r="ET49" s="241">
        <v>96.965947</v>
      </c>
      <c r="EU49" s="241">
        <v>99.153393210000004</v>
      </c>
      <c r="EV49" s="241">
        <v>94.183616999999998</v>
      </c>
      <c r="EW49" s="241">
        <v>93.131452999999993</v>
      </c>
      <c r="EX49" s="241">
        <v>95.109565000000003</v>
      </c>
      <c r="EY49" s="241">
        <v>97.900109999999998</v>
      </c>
      <c r="EZ49" s="241">
        <v>0</v>
      </c>
      <c r="FA49" s="241">
        <v>0</v>
      </c>
      <c r="FB49" s="241">
        <v>93.110068999999996</v>
      </c>
      <c r="FC49" s="241">
        <v>91.945912000000007</v>
      </c>
      <c r="FD49" s="241">
        <v>95.711314000000002</v>
      </c>
      <c r="FE49" s="241">
        <v>96.006000999999998</v>
      </c>
      <c r="FF49" s="241">
        <v>96.129385999999997</v>
      </c>
      <c r="FG49" s="241">
        <v>99.738528849999994</v>
      </c>
      <c r="FH49" s="241">
        <v>96.070738000000006</v>
      </c>
      <c r="FI49" s="241">
        <v>0</v>
      </c>
      <c r="FJ49" s="241">
        <v>105.000282</v>
      </c>
      <c r="FK49" s="241">
        <v>98.093691000000007</v>
      </c>
      <c r="FL49" s="241">
        <v>100.56978762</v>
      </c>
      <c r="FM49" s="241">
        <v>109.248062</v>
      </c>
      <c r="FN49" s="241">
        <v>91.202053000000006</v>
      </c>
      <c r="FO49" s="241">
        <v>91.768189000000007</v>
      </c>
      <c r="FP49" s="241">
        <v>95.457721000000006</v>
      </c>
      <c r="FQ49" s="241">
        <v>99.786163999999999</v>
      </c>
      <c r="FR49" s="241">
        <v>100.91471221</v>
      </c>
      <c r="FS49" s="241">
        <v>100.672741</v>
      </c>
      <c r="FT49" s="241">
        <v>100.901595</v>
      </c>
      <c r="FU49" s="241">
        <v>103.390787</v>
      </c>
      <c r="FV49" s="241">
        <v>103.390787</v>
      </c>
      <c r="FW49" s="241">
        <v>101.675984</v>
      </c>
      <c r="FX49" s="241">
        <v>101.675984</v>
      </c>
      <c r="FY49" s="241">
        <v>101.675984</v>
      </c>
      <c r="FZ49" s="241">
        <v>105.819164</v>
      </c>
      <c r="GA49" s="241">
        <v>105.581532</v>
      </c>
      <c r="GB49" s="241">
        <v>95.764995999999996</v>
      </c>
      <c r="GC49" s="241">
        <v>95.492384000000001</v>
      </c>
      <c r="GD49" s="241">
        <v>98.024040619999994</v>
      </c>
      <c r="GE49" s="241">
        <v>99.251677000000001</v>
      </c>
      <c r="GF49" s="241">
        <v>96.122327999999996</v>
      </c>
      <c r="GG49" s="241">
        <v>102.295379</v>
      </c>
      <c r="GH49" s="241">
        <v>102.295379</v>
      </c>
      <c r="GI49" s="241">
        <v>105.648546</v>
      </c>
      <c r="GJ49" s="241">
        <v>93.79751933</v>
      </c>
      <c r="GK49" s="241">
        <v>104.251529</v>
      </c>
      <c r="GL49" s="241">
        <v>103.828311</v>
      </c>
      <c r="GM49" s="241">
        <v>110.29118889999999</v>
      </c>
      <c r="GN49" s="241">
        <v>94.583404000000002</v>
      </c>
      <c r="GO49" s="241">
        <v>110.29118889999999</v>
      </c>
      <c r="GP49" s="241">
        <v>103.390787</v>
      </c>
      <c r="GQ49" s="241">
        <v>97.174535000000006</v>
      </c>
      <c r="GR49" s="241">
        <v>101.62384900000001</v>
      </c>
      <c r="GS49" s="241">
        <v>91.009484999999998</v>
      </c>
      <c r="GT49" s="241">
        <v>97.619494000000003</v>
      </c>
      <c r="GU49" s="241">
        <v>87.742286519999993</v>
      </c>
      <c r="GV49" s="241">
        <v>87.516445779999998</v>
      </c>
      <c r="GW49" s="241">
        <v>95.311280999999994</v>
      </c>
      <c r="GX49" s="241">
        <v>104.37930900000001</v>
      </c>
      <c r="GY49" s="241">
        <v>103.96311900000001</v>
      </c>
      <c r="GZ49" s="241">
        <v>103.681189</v>
      </c>
      <c r="HA49" s="241">
        <v>97.619494000000003</v>
      </c>
      <c r="HB49" s="241">
        <v>97.619494000000003</v>
      </c>
      <c r="HC49" s="241">
        <v>97.619494000000003</v>
      </c>
      <c r="HD49" s="241">
        <v>105.15352</v>
      </c>
      <c r="HE49" s="241">
        <v>105.344627</v>
      </c>
      <c r="HF49" s="241">
        <v>105.344627</v>
      </c>
      <c r="HG49" s="241">
        <v>105.344627</v>
      </c>
      <c r="HH49" s="241">
        <v>97.085541000000006</v>
      </c>
      <c r="HI49" s="241">
        <v>107.052786</v>
      </c>
      <c r="HJ49" s="241">
        <v>106.607186</v>
      </c>
      <c r="HK49" s="241">
        <v>101.53906000000001</v>
      </c>
      <c r="HL49" s="241">
        <v>106.411511</v>
      </c>
      <c r="HM49" s="241">
        <v>100.85847099999999</v>
      </c>
      <c r="HN49" s="241">
        <v>92.234519750000004</v>
      </c>
      <c r="HO49" s="241">
        <v>105.229822</v>
      </c>
      <c r="HP49" s="241">
        <v>97.600102000000007</v>
      </c>
      <c r="HQ49" s="241">
        <v>97.870390999999998</v>
      </c>
      <c r="HR49" s="241">
        <v>0</v>
      </c>
      <c r="HS49" s="241">
        <v>0</v>
      </c>
      <c r="HT49" s="241">
        <v>95.342887000000005</v>
      </c>
      <c r="HU49" s="241">
        <v>95.694468999999998</v>
      </c>
      <c r="HV49" s="241">
        <v>87.141894649999998</v>
      </c>
      <c r="HW49" s="241">
        <v>89.050573999999997</v>
      </c>
      <c r="HX49" s="241">
        <v>89.524039000000002</v>
      </c>
      <c r="HY49" s="241">
        <v>103.59916615</v>
      </c>
      <c r="HZ49" s="241">
        <v>97.867463000000001</v>
      </c>
      <c r="IA49" s="241">
        <v>106.66420599999999</v>
      </c>
    </row>
    <row r="50" spans="1:235" x14ac:dyDescent="0.25">
      <c r="A50" s="238"/>
      <c r="B50" s="240">
        <v>45686.979166666701</v>
      </c>
      <c r="C50" s="241">
        <v>91.909345000000002</v>
      </c>
      <c r="D50" s="241">
        <v>92.071468999999993</v>
      </c>
      <c r="E50" s="241">
        <v>91.973648999999995</v>
      </c>
      <c r="F50" s="241">
        <v>91.909345000000002</v>
      </c>
      <c r="G50" s="241">
        <v>0</v>
      </c>
      <c r="H50" s="241">
        <v>0</v>
      </c>
      <c r="I50" s="241">
        <v>92.083183000000005</v>
      </c>
      <c r="J50" s="241">
        <v>100.206328</v>
      </c>
      <c r="K50" s="241">
        <v>99.805104999999998</v>
      </c>
      <c r="L50" s="241">
        <v>100.42648699999999</v>
      </c>
      <c r="M50" s="241">
        <v>92.057034000000002</v>
      </c>
      <c r="N50" s="241">
        <v>92.702124999999995</v>
      </c>
      <c r="O50" s="241">
        <v>99.858760000000004</v>
      </c>
      <c r="P50" s="241">
        <v>99.040319999999994</v>
      </c>
      <c r="Q50" s="241">
        <v>95.749392999999998</v>
      </c>
      <c r="R50" s="241">
        <v>92.173723429999995</v>
      </c>
      <c r="S50" s="241">
        <v>100.28474900000001</v>
      </c>
      <c r="T50" s="241">
        <v>93.085689000000002</v>
      </c>
      <c r="U50" s="241">
        <v>94.456053999999995</v>
      </c>
      <c r="V50" s="241">
        <v>86.239754000000005</v>
      </c>
      <c r="W50" s="241">
        <v>86.921909999999997</v>
      </c>
      <c r="X50" s="241">
        <v>93.355411000000004</v>
      </c>
      <c r="Y50" s="241">
        <v>92.578901000000002</v>
      </c>
      <c r="Z50" s="241">
        <v>88.957454999999996</v>
      </c>
      <c r="AA50" s="241">
        <v>91.028773999999999</v>
      </c>
      <c r="AB50" s="241">
        <v>100.78186100000001</v>
      </c>
      <c r="AC50" s="241">
        <v>89.061235999999994</v>
      </c>
      <c r="AD50" s="241">
        <v>92.906861000000006</v>
      </c>
      <c r="AE50" s="241">
        <v>92.753828999999996</v>
      </c>
      <c r="AF50" s="241">
        <v>92.348510000000005</v>
      </c>
      <c r="AG50" s="241">
        <v>87.053630999999996</v>
      </c>
      <c r="AH50" s="241">
        <v>92.544413250000005</v>
      </c>
      <c r="AI50" s="241">
        <v>93.50567427</v>
      </c>
      <c r="AJ50" s="241">
        <v>93.211493000000004</v>
      </c>
      <c r="AK50" s="241">
        <v>93.309416999999996</v>
      </c>
      <c r="AL50" s="241">
        <v>85.486194999999995</v>
      </c>
      <c r="AM50" s="241">
        <v>93.43929</v>
      </c>
      <c r="AN50" s="241">
        <v>88.783342669999996</v>
      </c>
      <c r="AO50" s="241">
        <v>89.235529999999997</v>
      </c>
      <c r="AP50" s="241">
        <v>99.006685000000004</v>
      </c>
      <c r="AQ50" s="241">
        <v>87.174698000000006</v>
      </c>
      <c r="AR50" s="241">
        <v>81.970754999999997</v>
      </c>
      <c r="AS50" s="241">
        <v>82.323245999999997</v>
      </c>
      <c r="AT50" s="241">
        <v>100.647531</v>
      </c>
      <c r="AU50" s="241">
        <v>98.434588000000005</v>
      </c>
      <c r="AV50" s="241">
        <v>98.434588000000005</v>
      </c>
      <c r="AW50" s="241">
        <v>97.615847000000002</v>
      </c>
      <c r="AX50" s="241">
        <v>92.962214000000003</v>
      </c>
      <c r="AY50" s="241">
        <v>86.857196000000002</v>
      </c>
      <c r="AZ50" s="241">
        <v>87.366617000000005</v>
      </c>
      <c r="BA50" s="241">
        <v>96.515452999999994</v>
      </c>
      <c r="BB50" s="241">
        <v>92.019172999999995</v>
      </c>
      <c r="BC50" s="241">
        <v>91.762003000000007</v>
      </c>
      <c r="BD50" s="241">
        <v>91.741400999999996</v>
      </c>
      <c r="BE50" s="241">
        <v>91.632303669999999</v>
      </c>
      <c r="BF50" s="241">
        <v>91.357929999999996</v>
      </c>
      <c r="BG50" s="241">
        <v>91.741400999999996</v>
      </c>
      <c r="BH50" s="241">
        <v>99.411040999999997</v>
      </c>
      <c r="BI50" s="241">
        <v>99.586991999999995</v>
      </c>
      <c r="BJ50" s="241">
        <v>99.586991999999995</v>
      </c>
      <c r="BK50" s="241">
        <v>99.586991999999995</v>
      </c>
      <c r="BL50" s="241">
        <v>89.308712</v>
      </c>
      <c r="BM50" s="241">
        <v>89.857754999999997</v>
      </c>
      <c r="BN50" s="241">
        <v>94.306808000000004</v>
      </c>
      <c r="BO50" s="241">
        <v>94.194787000000005</v>
      </c>
      <c r="BP50" s="241">
        <v>93.556376</v>
      </c>
      <c r="BQ50" s="241">
        <v>91.727897999999996</v>
      </c>
      <c r="BR50" s="241">
        <v>97.542851999999996</v>
      </c>
      <c r="BS50" s="241">
        <v>85.489588999999995</v>
      </c>
      <c r="BT50" s="241">
        <v>85.593886299999994</v>
      </c>
      <c r="BU50" s="241">
        <v>93.255804999999995</v>
      </c>
      <c r="BV50" s="241">
        <v>88.609504670000007</v>
      </c>
      <c r="BW50" s="241">
        <v>96.459151000000006</v>
      </c>
      <c r="BX50" s="241">
        <v>99.098434999999995</v>
      </c>
      <c r="BY50" s="241">
        <v>94.125991999999997</v>
      </c>
      <c r="BZ50" s="241">
        <v>94.125991999999997</v>
      </c>
      <c r="CA50" s="241">
        <v>94.797021000000001</v>
      </c>
      <c r="CB50" s="241">
        <v>93.074363000000005</v>
      </c>
      <c r="CC50" s="241">
        <v>93.364393000000007</v>
      </c>
      <c r="CD50" s="241">
        <v>94.032127000000003</v>
      </c>
      <c r="CE50" s="241">
        <v>93.648042000000004</v>
      </c>
      <c r="CF50" s="241">
        <v>92.286242999999999</v>
      </c>
      <c r="CG50" s="241">
        <v>94.094993000000002</v>
      </c>
      <c r="CH50" s="241">
        <v>96.459151000000006</v>
      </c>
      <c r="CI50" s="241">
        <v>91.809240000000003</v>
      </c>
      <c r="CJ50" s="241">
        <v>91.979530999999994</v>
      </c>
      <c r="CK50" s="241">
        <v>94.575064999999995</v>
      </c>
      <c r="CL50" s="241">
        <v>95.874865</v>
      </c>
      <c r="CM50" s="241">
        <v>99.481907949999993</v>
      </c>
      <c r="CN50" s="241">
        <v>96.162711000000002</v>
      </c>
      <c r="CO50" s="241">
        <v>96.8874</v>
      </c>
      <c r="CP50" s="241">
        <v>90.428589000000002</v>
      </c>
      <c r="CQ50" s="241">
        <v>89.381118000000001</v>
      </c>
      <c r="CR50" s="241">
        <v>102.30275269000001</v>
      </c>
      <c r="CS50" s="241">
        <v>90.211467999999996</v>
      </c>
      <c r="CT50" s="241">
        <v>90.484375</v>
      </c>
      <c r="CU50" s="241">
        <v>88.453110030000005</v>
      </c>
      <c r="CV50" s="241">
        <v>90.706700999999995</v>
      </c>
      <c r="CW50" s="241">
        <v>91.613496999999995</v>
      </c>
      <c r="CX50" s="241">
        <v>104.48700534</v>
      </c>
      <c r="CY50" s="241">
        <v>89.802905999999993</v>
      </c>
      <c r="CZ50" s="241">
        <v>91.586569670000003</v>
      </c>
      <c r="DA50" s="241">
        <v>91.79016</v>
      </c>
      <c r="DB50" s="241">
        <v>93.425201000000001</v>
      </c>
      <c r="DC50" s="241">
        <v>100.66586700000001</v>
      </c>
      <c r="DD50" s="241">
        <v>100.887692</v>
      </c>
      <c r="DE50" s="241">
        <v>99.098434999999995</v>
      </c>
      <c r="DF50" s="241">
        <v>98.428736999999998</v>
      </c>
      <c r="DG50" s="241">
        <v>0</v>
      </c>
      <c r="DH50" s="241">
        <v>93.587187999999998</v>
      </c>
      <c r="DI50" s="241">
        <v>94.125991999999997</v>
      </c>
      <c r="DJ50" s="241">
        <v>92.920636000000002</v>
      </c>
      <c r="DK50" s="241">
        <v>96.012441420000002</v>
      </c>
      <c r="DL50" s="241">
        <v>100.52189</v>
      </c>
      <c r="DM50" s="241">
        <v>100.241822</v>
      </c>
      <c r="DN50" s="241">
        <v>91.156464670000005</v>
      </c>
      <c r="DO50" s="241">
        <v>99.483549999999994</v>
      </c>
      <c r="DP50" s="241">
        <v>96.867913999999999</v>
      </c>
      <c r="DQ50" s="241">
        <v>91.946394999999995</v>
      </c>
      <c r="DR50" s="241">
        <v>82.619637999999995</v>
      </c>
      <c r="DS50" s="241">
        <v>96.502859000000001</v>
      </c>
      <c r="DT50" s="241">
        <v>91.057981999999996</v>
      </c>
      <c r="DU50" s="241">
        <v>91.406890000000004</v>
      </c>
      <c r="DV50" s="241">
        <v>90.85351</v>
      </c>
      <c r="DW50" s="241">
        <v>99.467654999999993</v>
      </c>
      <c r="DX50" s="241">
        <v>99.684603999999993</v>
      </c>
      <c r="DY50" s="241">
        <v>88.322013999999996</v>
      </c>
      <c r="DZ50" s="241">
        <v>83.227441999999996</v>
      </c>
      <c r="EA50" s="241">
        <v>81.062615249999993</v>
      </c>
      <c r="EB50" s="241">
        <v>90.819819140000007</v>
      </c>
      <c r="EC50" s="241">
        <v>94.554665999999997</v>
      </c>
      <c r="ED50" s="241">
        <v>94.769059999999996</v>
      </c>
      <c r="EE50" s="241">
        <v>89.774139000000005</v>
      </c>
      <c r="EF50" s="241">
        <v>90.315792999999999</v>
      </c>
      <c r="EG50" s="241">
        <v>91.236165</v>
      </c>
      <c r="EH50" s="241">
        <v>90.672623000000002</v>
      </c>
      <c r="EI50" s="241">
        <v>103.02083082</v>
      </c>
      <c r="EJ50" s="241">
        <v>101.326864</v>
      </c>
      <c r="EK50" s="241">
        <v>101.326864</v>
      </c>
      <c r="EL50" s="241">
        <v>90.850137000000004</v>
      </c>
      <c r="EM50" s="241">
        <v>98.822754000000003</v>
      </c>
      <c r="EN50" s="241">
        <v>99.225617</v>
      </c>
      <c r="EO50" s="241">
        <v>99.098434999999995</v>
      </c>
      <c r="EP50" s="241">
        <v>90.903645999999995</v>
      </c>
      <c r="EQ50" s="241">
        <v>93.864654000000002</v>
      </c>
      <c r="ER50" s="241">
        <v>100.796739</v>
      </c>
      <c r="ES50" s="241">
        <v>91.830837000000002</v>
      </c>
      <c r="ET50" s="241">
        <v>92.009027000000003</v>
      </c>
      <c r="EU50" s="241">
        <v>93.946133119999999</v>
      </c>
      <c r="EV50" s="241">
        <v>89.246478999999994</v>
      </c>
      <c r="EW50" s="241">
        <v>88.251048999999995</v>
      </c>
      <c r="EX50" s="241">
        <v>90.180425</v>
      </c>
      <c r="EY50" s="241">
        <v>92.464303999999998</v>
      </c>
      <c r="EZ50" s="241">
        <v>0</v>
      </c>
      <c r="FA50" s="241">
        <v>0</v>
      </c>
      <c r="FB50" s="241">
        <v>88.022335999999996</v>
      </c>
      <c r="FC50" s="241">
        <v>86.922010999999998</v>
      </c>
      <c r="FD50" s="241">
        <v>90.435271</v>
      </c>
      <c r="FE50" s="241">
        <v>90.703500000000005</v>
      </c>
      <c r="FF50" s="241">
        <v>90.815814000000003</v>
      </c>
      <c r="FG50" s="241">
        <v>94.038857440000001</v>
      </c>
      <c r="FH50" s="241">
        <v>90.459434000000002</v>
      </c>
      <c r="FI50" s="241">
        <v>0</v>
      </c>
      <c r="FJ50" s="241">
        <v>99.128681</v>
      </c>
      <c r="FK50" s="241">
        <v>92.995267999999996</v>
      </c>
      <c r="FL50" s="241">
        <v>94.907569089999996</v>
      </c>
      <c r="FM50" s="241">
        <v>103.160023</v>
      </c>
      <c r="FN50" s="241">
        <v>88.155540500000001</v>
      </c>
      <c r="FO50" s="241">
        <v>88.528782000000007</v>
      </c>
      <c r="FP50" s="241">
        <v>90.533964999999995</v>
      </c>
      <c r="FQ50" s="241">
        <v>94.578012999999999</v>
      </c>
      <c r="FR50" s="241">
        <v>94.809344609999997</v>
      </c>
      <c r="FS50" s="241">
        <v>94.595417999999995</v>
      </c>
      <c r="FT50" s="241">
        <v>94.797021000000001</v>
      </c>
      <c r="FU50" s="241">
        <v>98.021958999999995</v>
      </c>
      <c r="FV50" s="241">
        <v>98.021958999999995</v>
      </c>
      <c r="FW50" s="241">
        <v>95.438270000000003</v>
      </c>
      <c r="FX50" s="241">
        <v>95.438270000000003</v>
      </c>
      <c r="FY50" s="241">
        <v>95.438270000000003</v>
      </c>
      <c r="FZ50" s="241">
        <v>100.14980300000001</v>
      </c>
      <c r="GA50" s="241">
        <v>99.928659999999994</v>
      </c>
      <c r="GB50" s="241">
        <v>91.717189000000005</v>
      </c>
      <c r="GC50" s="241">
        <v>91.387485999999996</v>
      </c>
      <c r="GD50" s="241">
        <v>92.602162789999994</v>
      </c>
      <c r="GE50" s="241">
        <v>93.769923000000006</v>
      </c>
      <c r="GF50" s="241">
        <v>90.617864999999995</v>
      </c>
      <c r="GG50" s="241">
        <v>96.459151000000006</v>
      </c>
      <c r="GH50" s="241">
        <v>96.459151000000006</v>
      </c>
      <c r="GI50" s="241">
        <v>100.106815</v>
      </c>
      <c r="GJ50" s="241">
        <v>89.031402670000006</v>
      </c>
      <c r="GK50" s="241">
        <v>98.822754000000003</v>
      </c>
      <c r="GL50" s="241">
        <v>98.428736999999998</v>
      </c>
      <c r="GM50" s="241">
        <v>104.508875</v>
      </c>
      <c r="GN50" s="241">
        <v>89.230864999999994</v>
      </c>
      <c r="GO50" s="241">
        <v>104.508875</v>
      </c>
      <c r="GP50" s="241">
        <v>98.021958999999995</v>
      </c>
      <c r="GQ50" s="241">
        <v>92.289085999999998</v>
      </c>
      <c r="GR50" s="241">
        <v>96.275228999999996</v>
      </c>
      <c r="GS50" s="241">
        <v>86.063457999999997</v>
      </c>
      <c r="GT50" s="241">
        <v>92.644774999999996</v>
      </c>
      <c r="GU50" s="241">
        <v>82.913340250000005</v>
      </c>
      <c r="GV50" s="241">
        <v>82.699928779999993</v>
      </c>
      <c r="GW50" s="241">
        <v>90.181173999999999</v>
      </c>
      <c r="GX50" s="241">
        <v>99.010042999999996</v>
      </c>
      <c r="GY50" s="241">
        <v>98.562151</v>
      </c>
      <c r="GZ50" s="241">
        <v>98.290238000000002</v>
      </c>
      <c r="HA50" s="241">
        <v>92.644774999999996</v>
      </c>
      <c r="HB50" s="241">
        <v>92.644774999999996</v>
      </c>
      <c r="HC50" s="241">
        <v>92.644774999999996</v>
      </c>
      <c r="HD50" s="241">
        <v>99.256225000000001</v>
      </c>
      <c r="HE50" s="241">
        <v>99.441118000000003</v>
      </c>
      <c r="HF50" s="241">
        <v>99.441118000000003</v>
      </c>
      <c r="HG50" s="241">
        <v>99.441118000000003</v>
      </c>
      <c r="HH50" s="241">
        <v>91.406895000000006</v>
      </c>
      <c r="HI50" s="241">
        <v>101.33560799999999</v>
      </c>
      <c r="HJ50" s="241">
        <v>100.907546</v>
      </c>
      <c r="HK50" s="241">
        <v>95.493701999999999</v>
      </c>
      <c r="HL50" s="241">
        <v>100.841463</v>
      </c>
      <c r="HM50" s="241">
        <v>95.224576999999996</v>
      </c>
      <c r="HN50" s="241">
        <v>87.0149057</v>
      </c>
      <c r="HO50" s="241">
        <v>99.364879999999999</v>
      </c>
      <c r="HP50" s="241">
        <v>92.482698999999997</v>
      </c>
      <c r="HQ50" s="241">
        <v>92.737345000000005</v>
      </c>
      <c r="HR50" s="241">
        <v>0</v>
      </c>
      <c r="HS50" s="241">
        <v>0</v>
      </c>
      <c r="HT50" s="241">
        <v>89.983868999999999</v>
      </c>
      <c r="HU50" s="241">
        <v>90.697700999999995</v>
      </c>
      <c r="HV50" s="241">
        <v>82.345991290000001</v>
      </c>
      <c r="HW50" s="241">
        <v>84.170546999999999</v>
      </c>
      <c r="HX50" s="241">
        <v>84.628536999999994</v>
      </c>
      <c r="HY50" s="241">
        <v>97.680940120000002</v>
      </c>
      <c r="HZ50" s="241">
        <v>92.762880999999993</v>
      </c>
      <c r="IA50" s="241">
        <v>100.634657</v>
      </c>
    </row>
    <row r="51" spans="1:235" x14ac:dyDescent="0.25">
      <c r="A51" s="238"/>
      <c r="B51" s="240">
        <v>45686.999305555597</v>
      </c>
      <c r="C51" s="241">
        <v>90.901394999999994</v>
      </c>
      <c r="D51" s="241">
        <v>91.052091000000004</v>
      </c>
      <c r="E51" s="241">
        <v>90.958011999999997</v>
      </c>
      <c r="F51" s="241">
        <v>90.901394999999994</v>
      </c>
      <c r="G51" s="241">
        <v>0</v>
      </c>
      <c r="H51" s="241">
        <v>0</v>
      </c>
      <c r="I51" s="241">
        <v>91.221845000000002</v>
      </c>
      <c r="J51" s="241">
        <v>99.263858999999997</v>
      </c>
      <c r="K51" s="241">
        <v>98.857906</v>
      </c>
      <c r="L51" s="241">
        <v>99.489259000000004</v>
      </c>
      <c r="M51" s="241">
        <v>91.160615000000007</v>
      </c>
      <c r="N51" s="241">
        <v>91.669184000000001</v>
      </c>
      <c r="O51" s="241">
        <v>98.865808000000001</v>
      </c>
      <c r="P51" s="241">
        <v>98.033208999999999</v>
      </c>
      <c r="Q51" s="241">
        <v>94.798610999999994</v>
      </c>
      <c r="R51" s="241">
        <v>91.355924909999999</v>
      </c>
      <c r="S51" s="241">
        <v>99.358582999999996</v>
      </c>
      <c r="T51" s="241">
        <v>91.857631999999995</v>
      </c>
      <c r="U51" s="241">
        <v>93.571730000000002</v>
      </c>
      <c r="V51" s="241">
        <v>85.537752499999996</v>
      </c>
      <c r="W51" s="241">
        <v>86.219434000000007</v>
      </c>
      <c r="X51" s="241">
        <v>92.552992000000003</v>
      </c>
      <c r="Y51" s="241">
        <v>91.921251999999996</v>
      </c>
      <c r="Z51" s="241">
        <v>88.418329999999997</v>
      </c>
      <c r="AA51" s="241">
        <v>90.370590000000007</v>
      </c>
      <c r="AB51" s="241">
        <v>99.870328000000001</v>
      </c>
      <c r="AC51" s="241">
        <v>88.270482000000001</v>
      </c>
      <c r="AD51" s="241">
        <v>91.966928999999993</v>
      </c>
      <c r="AE51" s="241">
        <v>92.090378999999999</v>
      </c>
      <c r="AF51" s="241">
        <v>91.686109000000002</v>
      </c>
      <c r="AG51" s="241">
        <v>86.303414000000004</v>
      </c>
      <c r="AH51" s="241">
        <v>91.689957750000005</v>
      </c>
      <c r="AI51" s="241">
        <v>92.653097810000006</v>
      </c>
      <c r="AJ51" s="241">
        <v>92.349147000000002</v>
      </c>
      <c r="AK51" s="241">
        <v>92.461573000000001</v>
      </c>
      <c r="AL51" s="241">
        <v>84.762626999999995</v>
      </c>
      <c r="AM51" s="241">
        <v>92.645942000000005</v>
      </c>
      <c r="AN51" s="241">
        <v>88.015008330000001</v>
      </c>
      <c r="AO51" s="241">
        <v>88.463909999999998</v>
      </c>
      <c r="AP51" s="241">
        <v>98.012748999999999</v>
      </c>
      <c r="AQ51" s="241">
        <v>86.422535999999994</v>
      </c>
      <c r="AR51" s="241">
        <v>81.239630000000005</v>
      </c>
      <c r="AS51" s="241">
        <v>81.589313000000004</v>
      </c>
      <c r="AT51" s="241">
        <v>99.553613999999996</v>
      </c>
      <c r="AU51" s="241">
        <v>97.383683000000005</v>
      </c>
      <c r="AV51" s="241">
        <v>97.383683000000005</v>
      </c>
      <c r="AW51" s="241">
        <v>96.510692000000006</v>
      </c>
      <c r="AX51" s="241">
        <v>92.335014999999999</v>
      </c>
      <c r="AY51" s="241">
        <v>86.135469499999999</v>
      </c>
      <c r="AZ51" s="241">
        <v>86.640163999999999</v>
      </c>
      <c r="BA51" s="241">
        <v>95.682873000000001</v>
      </c>
      <c r="BB51" s="241">
        <v>91.332285999999996</v>
      </c>
      <c r="BC51" s="241">
        <v>91.013935000000004</v>
      </c>
      <c r="BD51" s="241">
        <v>90.993399999999994</v>
      </c>
      <c r="BE51" s="241">
        <v>90.884659330000005</v>
      </c>
      <c r="BF51" s="241">
        <v>90.490341999999998</v>
      </c>
      <c r="BG51" s="241">
        <v>90.993399999999994</v>
      </c>
      <c r="BH51" s="241">
        <v>98.387354999999999</v>
      </c>
      <c r="BI51" s="241">
        <v>98.524471000000005</v>
      </c>
      <c r="BJ51" s="241">
        <v>98.524471000000005</v>
      </c>
      <c r="BK51" s="241">
        <v>98.524471000000005</v>
      </c>
      <c r="BL51" s="241">
        <v>88.790159000000003</v>
      </c>
      <c r="BM51" s="241">
        <v>89.263077999999993</v>
      </c>
      <c r="BN51" s="241">
        <v>93.704172</v>
      </c>
      <c r="BO51" s="241">
        <v>93.533088000000006</v>
      </c>
      <c r="BP51" s="241">
        <v>92.642951999999994</v>
      </c>
      <c r="BQ51" s="241">
        <v>90.849597000000003</v>
      </c>
      <c r="BR51" s="241">
        <v>96.435455000000005</v>
      </c>
      <c r="BS51" s="241">
        <v>84.773437999999999</v>
      </c>
      <c r="BT51" s="241">
        <v>84.876861590000004</v>
      </c>
      <c r="BU51" s="241">
        <v>92.264720999999994</v>
      </c>
      <c r="BV51" s="241">
        <v>87.85320883</v>
      </c>
      <c r="BW51" s="241">
        <v>95.639015000000001</v>
      </c>
      <c r="BX51" s="241">
        <v>98.172991999999994</v>
      </c>
      <c r="BY51" s="241">
        <v>93.159475</v>
      </c>
      <c r="BZ51" s="241">
        <v>93.159475</v>
      </c>
      <c r="CA51" s="241">
        <v>93.590491</v>
      </c>
      <c r="CB51" s="241">
        <v>92.044559000000007</v>
      </c>
      <c r="CC51" s="241">
        <v>92.469161</v>
      </c>
      <c r="CD51" s="241">
        <v>92.755425000000002</v>
      </c>
      <c r="CE51" s="241">
        <v>92.402116000000007</v>
      </c>
      <c r="CF51" s="241">
        <v>91.260630000000006</v>
      </c>
      <c r="CG51" s="241">
        <v>93.146407999999994</v>
      </c>
      <c r="CH51" s="241">
        <v>95.639015000000001</v>
      </c>
      <c r="CI51" s="241">
        <v>91.184492669999997</v>
      </c>
      <c r="CJ51" s="241">
        <v>91.304372000000001</v>
      </c>
      <c r="CK51" s="241">
        <v>93.700378999999998</v>
      </c>
      <c r="CL51" s="241">
        <v>94.950142999999997</v>
      </c>
      <c r="CM51" s="241">
        <v>98.648293719999998</v>
      </c>
      <c r="CN51" s="241">
        <v>95.408146000000002</v>
      </c>
      <c r="CO51" s="241">
        <v>96.104575999999994</v>
      </c>
      <c r="CP51" s="241">
        <v>89.673698000000002</v>
      </c>
      <c r="CQ51" s="241">
        <v>88.622532000000007</v>
      </c>
      <c r="CR51" s="241">
        <v>101.38142863</v>
      </c>
      <c r="CS51" s="241">
        <v>89.467484999999996</v>
      </c>
      <c r="CT51" s="241">
        <v>89.639016999999996</v>
      </c>
      <c r="CU51" s="241">
        <v>87.781357819999997</v>
      </c>
      <c r="CV51" s="241">
        <v>89.671925999999999</v>
      </c>
      <c r="CW51" s="241">
        <v>91.122594000000007</v>
      </c>
      <c r="CX51" s="241">
        <v>103.54196073999999</v>
      </c>
      <c r="CY51" s="241">
        <v>89.070381999999995</v>
      </c>
      <c r="CZ51" s="241">
        <v>91.135311000000002</v>
      </c>
      <c r="DA51" s="241">
        <v>91.276809</v>
      </c>
      <c r="DB51" s="241">
        <v>92.461139000000003</v>
      </c>
      <c r="DC51" s="241">
        <v>99.738788999999997</v>
      </c>
      <c r="DD51" s="241">
        <v>99.974384000000001</v>
      </c>
      <c r="DE51" s="241">
        <v>98.172991999999994</v>
      </c>
      <c r="DF51" s="241">
        <v>97.490285999999998</v>
      </c>
      <c r="DG51" s="241">
        <v>0</v>
      </c>
      <c r="DH51" s="241">
        <v>92.660150999999999</v>
      </c>
      <c r="DI51" s="241">
        <v>93.159475</v>
      </c>
      <c r="DJ51" s="241">
        <v>92.167835499999995</v>
      </c>
      <c r="DK51" s="241">
        <v>94.950129590000003</v>
      </c>
      <c r="DL51" s="241">
        <v>99.481840000000005</v>
      </c>
      <c r="DM51" s="241">
        <v>99.235138000000006</v>
      </c>
      <c r="DN51" s="241">
        <v>90.281100330000001</v>
      </c>
      <c r="DO51" s="241">
        <v>98.650989999999993</v>
      </c>
      <c r="DP51" s="241">
        <v>96.066153999999997</v>
      </c>
      <c r="DQ51" s="241">
        <v>91.174065999999996</v>
      </c>
      <c r="DR51" s="241">
        <v>81.913770999999997</v>
      </c>
      <c r="DS51" s="241">
        <v>95.714708999999999</v>
      </c>
      <c r="DT51" s="241">
        <v>90.445991000000006</v>
      </c>
      <c r="DU51" s="241">
        <v>90.727401999999998</v>
      </c>
      <c r="DV51" s="241">
        <v>90.066190000000006</v>
      </c>
      <c r="DW51" s="241">
        <v>98.547061999999997</v>
      </c>
      <c r="DX51" s="241">
        <v>98.769159999999999</v>
      </c>
      <c r="DY51" s="241">
        <v>87.199640000000002</v>
      </c>
      <c r="DZ51" s="241">
        <v>82.434486000000007</v>
      </c>
      <c r="EA51" s="241">
        <v>80.248878750000003</v>
      </c>
      <c r="EB51" s="241">
        <v>90.028644790000001</v>
      </c>
      <c r="EC51" s="241">
        <v>93.622253999999998</v>
      </c>
      <c r="ED51" s="241">
        <v>93.826105999999996</v>
      </c>
      <c r="EE51" s="241">
        <v>89.213334000000003</v>
      </c>
      <c r="EF51" s="241">
        <v>89.712866000000005</v>
      </c>
      <c r="EG51" s="241">
        <v>90.044110000000003</v>
      </c>
      <c r="EH51" s="241">
        <v>89.917523000000003</v>
      </c>
      <c r="EI51" s="241">
        <v>102.08904721</v>
      </c>
      <c r="EJ51" s="241">
        <v>100.208704</v>
      </c>
      <c r="EK51" s="241">
        <v>100.208704</v>
      </c>
      <c r="EL51" s="241">
        <v>89.967394999999996</v>
      </c>
      <c r="EM51" s="241">
        <v>97.895809999999997</v>
      </c>
      <c r="EN51" s="241">
        <v>98.299610999999999</v>
      </c>
      <c r="EO51" s="241">
        <v>98.172991999999994</v>
      </c>
      <c r="EP51" s="241">
        <v>90.060123000000004</v>
      </c>
      <c r="EQ51" s="241">
        <v>92.906974000000005</v>
      </c>
      <c r="ER51" s="241">
        <v>99.894394000000005</v>
      </c>
      <c r="ES51" s="241">
        <v>91.145155000000003</v>
      </c>
      <c r="ET51" s="241">
        <v>91.322204999999997</v>
      </c>
      <c r="EU51" s="241">
        <v>93.341456039999997</v>
      </c>
      <c r="EV51" s="241">
        <v>88.491258999999999</v>
      </c>
      <c r="EW51" s="241">
        <v>87.499036000000004</v>
      </c>
      <c r="EX51" s="241">
        <v>89.431299999999993</v>
      </c>
      <c r="EY51" s="241">
        <v>91.762089000000003</v>
      </c>
      <c r="EZ51" s="241">
        <v>0</v>
      </c>
      <c r="FA51" s="241">
        <v>0</v>
      </c>
      <c r="FB51" s="241">
        <v>87.211405999999997</v>
      </c>
      <c r="FC51" s="241">
        <v>86.151293999999993</v>
      </c>
      <c r="FD51" s="241">
        <v>89.729830000000007</v>
      </c>
      <c r="FE51" s="241">
        <v>89.967191</v>
      </c>
      <c r="FF51" s="241">
        <v>90.066593999999995</v>
      </c>
      <c r="FG51" s="241">
        <v>93.240740770000002</v>
      </c>
      <c r="FH51" s="241">
        <v>89.472572999999997</v>
      </c>
      <c r="FI51" s="241">
        <v>0</v>
      </c>
      <c r="FJ51" s="241">
        <v>98.258478999999994</v>
      </c>
      <c r="FK51" s="241">
        <v>92.285229000000001</v>
      </c>
      <c r="FL51" s="241">
        <v>94.254477550000004</v>
      </c>
      <c r="FM51" s="241">
        <v>102.239025</v>
      </c>
      <c r="FN51" s="241">
        <v>85.808452000000003</v>
      </c>
      <c r="FO51" s="241">
        <v>86.356257999999997</v>
      </c>
      <c r="FP51" s="241">
        <v>89.751400000000004</v>
      </c>
      <c r="FQ51" s="241">
        <v>93.703490000000002</v>
      </c>
      <c r="FR51" s="241">
        <v>93.60265776</v>
      </c>
      <c r="FS51" s="241">
        <v>93.402641000000003</v>
      </c>
      <c r="FT51" s="241">
        <v>93.590491</v>
      </c>
      <c r="FU51" s="241">
        <v>97.08323</v>
      </c>
      <c r="FV51" s="241">
        <v>97.08323</v>
      </c>
      <c r="FW51" s="241">
        <v>93.980821000000006</v>
      </c>
      <c r="FX51" s="241">
        <v>93.980821000000006</v>
      </c>
      <c r="FY51" s="241">
        <v>93.980821000000006</v>
      </c>
      <c r="FZ51" s="241">
        <v>99.160747999999998</v>
      </c>
      <c r="GA51" s="241">
        <v>98.941630000000004</v>
      </c>
      <c r="GB51" s="241">
        <v>90.751427000000007</v>
      </c>
      <c r="GC51" s="241">
        <v>90.413038999999998</v>
      </c>
      <c r="GD51" s="241">
        <v>91.830768050000003</v>
      </c>
      <c r="GE51" s="241">
        <v>92.528570999999999</v>
      </c>
      <c r="GF51" s="241">
        <v>89.860898000000006</v>
      </c>
      <c r="GG51" s="241">
        <v>95.639015000000001</v>
      </c>
      <c r="GH51" s="241">
        <v>95.639015000000001</v>
      </c>
      <c r="GI51" s="241">
        <v>99.032250000000005</v>
      </c>
      <c r="GJ51" s="241">
        <v>88.240773329999996</v>
      </c>
      <c r="GK51" s="241">
        <v>97.895809999999997</v>
      </c>
      <c r="GL51" s="241">
        <v>97.490285999999998</v>
      </c>
      <c r="GM51" s="241">
        <v>103.56363260000001</v>
      </c>
      <c r="GN51" s="241">
        <v>88.169844999999995</v>
      </c>
      <c r="GO51" s="241">
        <v>103.56363260000001</v>
      </c>
      <c r="GP51" s="241">
        <v>97.08323</v>
      </c>
      <c r="GQ51" s="241">
        <v>91.439306000000002</v>
      </c>
      <c r="GR51" s="241">
        <v>95.327893000000003</v>
      </c>
      <c r="GS51" s="241">
        <v>85.304167000000007</v>
      </c>
      <c r="GT51" s="241">
        <v>91.880356000000006</v>
      </c>
      <c r="GU51" s="241">
        <v>82.221185980000001</v>
      </c>
      <c r="GV51" s="241">
        <v>82.00955605</v>
      </c>
      <c r="GW51" s="241">
        <v>89.076267000000001</v>
      </c>
      <c r="GX51" s="241">
        <v>98.021063999999996</v>
      </c>
      <c r="GY51" s="241">
        <v>97.5916</v>
      </c>
      <c r="GZ51" s="241">
        <v>97.331591000000003</v>
      </c>
      <c r="HA51" s="241">
        <v>91.880356000000006</v>
      </c>
      <c r="HB51" s="241">
        <v>91.880356000000006</v>
      </c>
      <c r="HC51" s="241">
        <v>91.880356000000006</v>
      </c>
      <c r="HD51" s="241">
        <v>98.465826000000007</v>
      </c>
      <c r="HE51" s="241">
        <v>98.615010999999996</v>
      </c>
      <c r="HF51" s="241">
        <v>98.615010999999996</v>
      </c>
      <c r="HG51" s="241">
        <v>98.615010999999996</v>
      </c>
      <c r="HH51" s="241">
        <v>90.424333000000004</v>
      </c>
      <c r="HI51" s="241">
        <v>100.370321</v>
      </c>
      <c r="HJ51" s="241">
        <v>99.930913000000004</v>
      </c>
      <c r="HK51" s="241">
        <v>94.372744999999995</v>
      </c>
      <c r="HL51" s="241">
        <v>99.909828000000005</v>
      </c>
      <c r="HM51" s="241">
        <v>94.476966000000004</v>
      </c>
      <c r="HN51" s="241">
        <v>85.980235070000006</v>
      </c>
      <c r="HO51" s="241">
        <v>98.495380999999995</v>
      </c>
      <c r="HP51" s="241">
        <v>91.935299499999999</v>
      </c>
      <c r="HQ51" s="241">
        <v>92.144980000000004</v>
      </c>
      <c r="HR51" s="241">
        <v>0</v>
      </c>
      <c r="HS51" s="241">
        <v>0</v>
      </c>
      <c r="HT51" s="241">
        <v>89.199977000000004</v>
      </c>
      <c r="HU51" s="241">
        <v>90.012387000000004</v>
      </c>
      <c r="HV51" s="241">
        <v>81.658573200000006</v>
      </c>
      <c r="HW51" s="241">
        <v>83.422770999999997</v>
      </c>
      <c r="HX51" s="241">
        <v>83.877696999999998</v>
      </c>
      <c r="HY51" s="241">
        <v>96.823416399999999</v>
      </c>
      <c r="HZ51" s="241">
        <v>92.107460000000003</v>
      </c>
      <c r="IA51" s="241">
        <v>99.741264000000001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1C70-C176-4587-8924-75DEA15854A1}">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row>
    <row r="2" spans="1:235"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row>
    <row r="3" spans="1:235" ht="45" x14ac:dyDescent="0.25">
      <c r="A3" s="238"/>
      <c r="B3" s="239" t="s">
        <v>3141</v>
      </c>
      <c r="C3" s="239" t="s">
        <v>3142</v>
      </c>
      <c r="D3" s="239" t="s">
        <v>3143</v>
      </c>
      <c r="E3" s="239" t="s">
        <v>3144</v>
      </c>
      <c r="F3" s="239" t="s">
        <v>3145</v>
      </c>
      <c r="G3" s="239" t="s">
        <v>3146</v>
      </c>
      <c r="H3" s="239" t="s">
        <v>3147</v>
      </c>
      <c r="I3" s="239" t="s">
        <v>3148</v>
      </c>
      <c r="J3" s="239" t="s">
        <v>3149</v>
      </c>
      <c r="K3" s="239" t="s">
        <v>3150</v>
      </c>
      <c r="L3" s="239" t="s">
        <v>3151</v>
      </c>
      <c r="M3" s="239" t="s">
        <v>3152</v>
      </c>
      <c r="N3" s="239" t="s">
        <v>3153</v>
      </c>
      <c r="O3" s="239" t="s">
        <v>3154</v>
      </c>
      <c r="P3" s="239" t="s">
        <v>3155</v>
      </c>
      <c r="Q3" s="239" t="s">
        <v>3156</v>
      </c>
      <c r="R3" s="239" t="s">
        <v>3157</v>
      </c>
      <c r="S3" s="239" t="s">
        <v>3158</v>
      </c>
      <c r="T3" s="239" t="s">
        <v>3159</v>
      </c>
      <c r="U3" s="239" t="s">
        <v>3160</v>
      </c>
      <c r="V3" s="239" t="s">
        <v>3161</v>
      </c>
      <c r="W3" s="239" t="s">
        <v>3162</v>
      </c>
      <c r="X3" s="239" t="s">
        <v>3163</v>
      </c>
      <c r="Y3" s="239" t="s">
        <v>3164</v>
      </c>
      <c r="Z3" s="239" t="s">
        <v>3165</v>
      </c>
      <c r="AA3" s="239" t="s">
        <v>3166</v>
      </c>
      <c r="AB3" s="239" t="s">
        <v>3167</v>
      </c>
      <c r="AC3" s="239" t="s">
        <v>3168</v>
      </c>
      <c r="AD3" s="239" t="s">
        <v>3169</v>
      </c>
      <c r="AE3" s="239" t="s">
        <v>3170</v>
      </c>
      <c r="AF3" s="239" t="s">
        <v>3171</v>
      </c>
      <c r="AG3" s="239" t="s">
        <v>3172</v>
      </c>
      <c r="AH3" s="239" t="s">
        <v>3173</v>
      </c>
      <c r="AI3" s="239" t="s">
        <v>3174</v>
      </c>
      <c r="AJ3" s="239" t="s">
        <v>3175</v>
      </c>
      <c r="AK3" s="239" t="s">
        <v>3176</v>
      </c>
      <c r="AL3" s="239" t="s">
        <v>3177</v>
      </c>
      <c r="AM3" s="239" t="s">
        <v>3178</v>
      </c>
      <c r="AN3" s="239" t="s">
        <v>3179</v>
      </c>
      <c r="AO3" s="239" t="s">
        <v>3180</v>
      </c>
      <c r="AP3" s="239" t="s">
        <v>3181</v>
      </c>
      <c r="AQ3" s="239" t="s">
        <v>3182</v>
      </c>
      <c r="AR3" s="239" t="s">
        <v>3183</v>
      </c>
      <c r="AS3" s="239" t="s">
        <v>3184</v>
      </c>
      <c r="AT3" s="239" t="s">
        <v>3185</v>
      </c>
      <c r="AU3" s="239" t="s">
        <v>3186</v>
      </c>
      <c r="AV3" s="239" t="s">
        <v>3187</v>
      </c>
      <c r="AW3" s="239" t="s">
        <v>3188</v>
      </c>
      <c r="AX3" s="239" t="s">
        <v>3189</v>
      </c>
      <c r="AY3" s="239" t="s">
        <v>3190</v>
      </c>
      <c r="AZ3" s="239" t="s">
        <v>3191</v>
      </c>
      <c r="BA3" s="239" t="s">
        <v>3192</v>
      </c>
      <c r="BB3" s="239" t="s">
        <v>3193</v>
      </c>
      <c r="BC3" s="239" t="s">
        <v>3194</v>
      </c>
      <c r="BD3" s="239" t="s">
        <v>3195</v>
      </c>
      <c r="BE3" s="239" t="s">
        <v>3196</v>
      </c>
      <c r="BF3" s="239" t="s">
        <v>3197</v>
      </c>
      <c r="BG3" s="239" t="s">
        <v>3198</v>
      </c>
      <c r="BH3" s="239" t="s">
        <v>3199</v>
      </c>
      <c r="BI3" s="239" t="s">
        <v>3200</v>
      </c>
      <c r="BJ3" s="239" t="s">
        <v>3201</v>
      </c>
      <c r="BK3" s="239" t="s">
        <v>3202</v>
      </c>
      <c r="BL3" s="239" t="s">
        <v>3203</v>
      </c>
      <c r="BM3" s="239" t="s">
        <v>3204</v>
      </c>
      <c r="BN3" s="239" t="s">
        <v>3205</v>
      </c>
      <c r="BO3" s="239" t="s">
        <v>3206</v>
      </c>
      <c r="BP3" s="239" t="s">
        <v>3207</v>
      </c>
      <c r="BQ3" s="239" t="s">
        <v>3208</v>
      </c>
      <c r="BR3" s="239" t="s">
        <v>3209</v>
      </c>
      <c r="BS3" s="239" t="s">
        <v>3210</v>
      </c>
      <c r="BT3" s="239" t="s">
        <v>3211</v>
      </c>
      <c r="BU3" s="239" t="s">
        <v>3212</v>
      </c>
      <c r="BV3" s="239" t="s">
        <v>3213</v>
      </c>
      <c r="BW3" s="239" t="s">
        <v>3214</v>
      </c>
      <c r="BX3" s="239" t="s">
        <v>3215</v>
      </c>
      <c r="BY3" s="239" t="s">
        <v>3216</v>
      </c>
      <c r="BZ3" s="239" t="s">
        <v>3217</v>
      </c>
      <c r="CA3" s="239" t="s">
        <v>3218</v>
      </c>
      <c r="CB3" s="239" t="s">
        <v>3219</v>
      </c>
      <c r="CC3" s="239" t="s">
        <v>3220</v>
      </c>
      <c r="CD3" s="239" t="s">
        <v>3221</v>
      </c>
      <c r="CE3" s="239" t="s">
        <v>3222</v>
      </c>
      <c r="CF3" s="239" t="s">
        <v>3223</v>
      </c>
      <c r="CG3" s="239" t="s">
        <v>3224</v>
      </c>
      <c r="CH3" s="239" t="s">
        <v>3225</v>
      </c>
      <c r="CI3" s="239" t="s">
        <v>3226</v>
      </c>
      <c r="CJ3" s="239" t="s">
        <v>3227</v>
      </c>
      <c r="CK3" s="239" t="s">
        <v>3228</v>
      </c>
      <c r="CL3" s="239" t="s">
        <v>3229</v>
      </c>
      <c r="CM3" s="239" t="s">
        <v>3230</v>
      </c>
      <c r="CN3" s="239" t="s">
        <v>3231</v>
      </c>
      <c r="CO3" s="239" t="s">
        <v>3232</v>
      </c>
      <c r="CP3" s="239" t="s">
        <v>3233</v>
      </c>
      <c r="CQ3" s="239" t="s">
        <v>3234</v>
      </c>
      <c r="CR3" s="239" t="s">
        <v>3235</v>
      </c>
      <c r="CS3" s="239" t="s">
        <v>3236</v>
      </c>
      <c r="CT3" s="239" t="s">
        <v>3237</v>
      </c>
      <c r="CU3" s="239" t="s">
        <v>3238</v>
      </c>
      <c r="CV3" s="239" t="s">
        <v>3239</v>
      </c>
      <c r="CW3" s="239" t="s">
        <v>3240</v>
      </c>
      <c r="CX3" s="239" t="s">
        <v>3241</v>
      </c>
      <c r="CY3" s="239" t="s">
        <v>3242</v>
      </c>
      <c r="CZ3" s="239" t="s">
        <v>3243</v>
      </c>
      <c r="DA3" s="239" t="s">
        <v>3244</v>
      </c>
      <c r="DB3" s="239" t="s">
        <v>3245</v>
      </c>
      <c r="DC3" s="239" t="s">
        <v>3246</v>
      </c>
      <c r="DD3" s="239" t="s">
        <v>3247</v>
      </c>
      <c r="DE3" s="239" t="s">
        <v>3248</v>
      </c>
      <c r="DF3" s="239" t="s">
        <v>3249</v>
      </c>
      <c r="DG3" s="239" t="s">
        <v>3250</v>
      </c>
      <c r="DH3" s="239" t="s">
        <v>3251</v>
      </c>
      <c r="DI3" s="239" t="s">
        <v>3252</v>
      </c>
      <c r="DJ3" s="239" t="s">
        <v>3253</v>
      </c>
      <c r="DK3" s="239" t="s">
        <v>3254</v>
      </c>
      <c r="DL3" s="239" t="s">
        <v>3255</v>
      </c>
      <c r="DM3" s="239" t="s">
        <v>3256</v>
      </c>
      <c r="DN3" s="239" t="s">
        <v>3257</v>
      </c>
      <c r="DO3" s="239" t="s">
        <v>3258</v>
      </c>
      <c r="DP3" s="239" t="s">
        <v>3259</v>
      </c>
      <c r="DQ3" s="239" t="s">
        <v>3260</v>
      </c>
      <c r="DR3" s="239" t="s">
        <v>3261</v>
      </c>
      <c r="DS3" s="239" t="s">
        <v>3262</v>
      </c>
      <c r="DT3" s="239" t="s">
        <v>3263</v>
      </c>
      <c r="DU3" s="239" t="s">
        <v>3264</v>
      </c>
      <c r="DV3" s="239" t="s">
        <v>3265</v>
      </c>
      <c r="DW3" s="239" t="s">
        <v>3266</v>
      </c>
      <c r="DX3" s="239" t="s">
        <v>3267</v>
      </c>
      <c r="DY3" s="239" t="s">
        <v>3268</v>
      </c>
      <c r="DZ3" s="239" t="s">
        <v>3269</v>
      </c>
      <c r="EA3" s="239" t="s">
        <v>3270</v>
      </c>
      <c r="EB3" s="239" t="s">
        <v>3271</v>
      </c>
      <c r="EC3" s="239" t="s">
        <v>3272</v>
      </c>
      <c r="ED3" s="239" t="s">
        <v>3273</v>
      </c>
      <c r="EE3" s="239" t="s">
        <v>3274</v>
      </c>
      <c r="EF3" s="239" t="s">
        <v>3275</v>
      </c>
      <c r="EG3" s="239" t="s">
        <v>3276</v>
      </c>
      <c r="EH3" s="239" t="s">
        <v>3277</v>
      </c>
      <c r="EI3" s="239" t="s">
        <v>3278</v>
      </c>
      <c r="EJ3" s="239" t="s">
        <v>3279</v>
      </c>
      <c r="EK3" s="239" t="s">
        <v>3280</v>
      </c>
      <c r="EL3" s="239" t="s">
        <v>3281</v>
      </c>
      <c r="EM3" s="239" t="s">
        <v>3282</v>
      </c>
      <c r="EN3" s="239" t="s">
        <v>3283</v>
      </c>
      <c r="EO3" s="239" t="s">
        <v>3284</v>
      </c>
      <c r="EP3" s="239" t="s">
        <v>3285</v>
      </c>
      <c r="EQ3" s="239" t="s">
        <v>3286</v>
      </c>
      <c r="ER3" s="239" t="s">
        <v>3287</v>
      </c>
      <c r="ES3" s="239" t="s">
        <v>3288</v>
      </c>
      <c r="ET3" s="239" t="s">
        <v>3289</v>
      </c>
      <c r="EU3" s="239" t="s">
        <v>3290</v>
      </c>
      <c r="EV3" s="239" t="s">
        <v>3291</v>
      </c>
      <c r="EW3" s="239" t="s">
        <v>3292</v>
      </c>
      <c r="EX3" s="239" t="s">
        <v>3293</v>
      </c>
      <c r="EY3" s="239" t="s">
        <v>3294</v>
      </c>
      <c r="EZ3" s="239" t="s">
        <v>3295</v>
      </c>
      <c r="FA3" s="239" t="s">
        <v>3296</v>
      </c>
      <c r="FB3" s="239" t="s">
        <v>3297</v>
      </c>
      <c r="FC3" s="239" t="s">
        <v>3298</v>
      </c>
      <c r="FD3" s="239" t="s">
        <v>3299</v>
      </c>
      <c r="FE3" s="239" t="s">
        <v>3300</v>
      </c>
      <c r="FF3" s="239" t="s">
        <v>3301</v>
      </c>
      <c r="FG3" s="239" t="s">
        <v>3302</v>
      </c>
      <c r="FH3" s="239" t="s">
        <v>3303</v>
      </c>
      <c r="FI3" s="239" t="s">
        <v>3304</v>
      </c>
      <c r="FJ3" s="239" t="s">
        <v>3305</v>
      </c>
      <c r="FK3" s="239" t="s">
        <v>3306</v>
      </c>
      <c r="FL3" s="239" t="s">
        <v>3307</v>
      </c>
      <c r="FM3" s="239" t="s">
        <v>3308</v>
      </c>
      <c r="FN3" s="239" t="s">
        <v>3309</v>
      </c>
      <c r="FO3" s="239" t="s">
        <v>3310</v>
      </c>
      <c r="FP3" s="239" t="s">
        <v>3311</v>
      </c>
      <c r="FQ3" s="239" t="s">
        <v>3312</v>
      </c>
      <c r="FR3" s="239" t="s">
        <v>3313</v>
      </c>
      <c r="FS3" s="239" t="s">
        <v>3314</v>
      </c>
      <c r="FT3" s="239" t="s">
        <v>3315</v>
      </c>
      <c r="FU3" s="239" t="s">
        <v>3316</v>
      </c>
      <c r="FV3" s="239" t="s">
        <v>3317</v>
      </c>
      <c r="FW3" s="239" t="s">
        <v>3318</v>
      </c>
      <c r="FX3" s="239" t="s">
        <v>3319</v>
      </c>
      <c r="FY3" s="239" t="s">
        <v>3320</v>
      </c>
      <c r="FZ3" s="239" t="s">
        <v>3321</v>
      </c>
      <c r="GA3" s="239" t="s">
        <v>3322</v>
      </c>
      <c r="GB3" s="239" t="s">
        <v>3323</v>
      </c>
      <c r="GC3" s="239" t="s">
        <v>3324</v>
      </c>
      <c r="GD3" s="239" t="s">
        <v>3325</v>
      </c>
      <c r="GE3" s="239" t="s">
        <v>3326</v>
      </c>
      <c r="GF3" s="239" t="s">
        <v>3327</v>
      </c>
      <c r="GG3" s="239" t="s">
        <v>3328</v>
      </c>
      <c r="GH3" s="239" t="s">
        <v>3329</v>
      </c>
      <c r="GI3" s="239" t="s">
        <v>3330</v>
      </c>
      <c r="GJ3" s="239" t="s">
        <v>3331</v>
      </c>
      <c r="GK3" s="239" t="s">
        <v>3332</v>
      </c>
      <c r="GL3" s="239" t="s">
        <v>3333</v>
      </c>
      <c r="GM3" s="239" t="s">
        <v>3334</v>
      </c>
      <c r="GN3" s="239" t="s">
        <v>3335</v>
      </c>
      <c r="GO3" s="239" t="s">
        <v>3336</v>
      </c>
      <c r="GP3" s="239" t="s">
        <v>3337</v>
      </c>
      <c r="GQ3" s="239" t="s">
        <v>3338</v>
      </c>
      <c r="GR3" s="239" t="s">
        <v>3339</v>
      </c>
      <c r="GS3" s="239" t="s">
        <v>3340</v>
      </c>
      <c r="GT3" s="239" t="s">
        <v>3341</v>
      </c>
      <c r="GU3" s="239" t="s">
        <v>3342</v>
      </c>
      <c r="GV3" s="239" t="s">
        <v>3343</v>
      </c>
      <c r="GW3" s="239" t="s">
        <v>3344</v>
      </c>
      <c r="GX3" s="239" t="s">
        <v>3345</v>
      </c>
      <c r="GY3" s="239" t="s">
        <v>3346</v>
      </c>
      <c r="GZ3" s="239" t="s">
        <v>3347</v>
      </c>
      <c r="HA3" s="239" t="s">
        <v>3348</v>
      </c>
      <c r="HB3" s="239" t="s">
        <v>3349</v>
      </c>
      <c r="HC3" s="239" t="s">
        <v>3350</v>
      </c>
      <c r="HD3" s="239" t="s">
        <v>3351</v>
      </c>
      <c r="HE3" s="239" t="s">
        <v>3352</v>
      </c>
      <c r="HF3" s="239" t="s">
        <v>3353</v>
      </c>
      <c r="HG3" s="239" t="s">
        <v>3354</v>
      </c>
      <c r="HH3" s="239" t="s">
        <v>3355</v>
      </c>
      <c r="HI3" s="239" t="s">
        <v>3356</v>
      </c>
      <c r="HJ3" s="239" t="s">
        <v>3357</v>
      </c>
      <c r="HK3" s="239" t="s">
        <v>3358</v>
      </c>
      <c r="HL3" s="239" t="s">
        <v>3359</v>
      </c>
      <c r="HM3" s="239" t="s">
        <v>3360</v>
      </c>
      <c r="HN3" s="239" t="s">
        <v>3361</v>
      </c>
      <c r="HO3" s="239" t="s">
        <v>3362</v>
      </c>
      <c r="HP3" s="239" t="s">
        <v>3363</v>
      </c>
      <c r="HQ3" s="239" t="s">
        <v>3364</v>
      </c>
      <c r="HR3" s="239" t="s">
        <v>3365</v>
      </c>
      <c r="HS3" s="239" t="s">
        <v>3366</v>
      </c>
      <c r="HT3" s="239" t="s">
        <v>3367</v>
      </c>
      <c r="HU3" s="239" t="s">
        <v>3368</v>
      </c>
      <c r="HV3" s="239" t="s">
        <v>3369</v>
      </c>
      <c r="HW3" s="239" t="s">
        <v>3370</v>
      </c>
      <c r="HX3" s="239" t="s">
        <v>3371</v>
      </c>
      <c r="HY3" s="239" t="s">
        <v>3372</v>
      </c>
      <c r="HZ3" s="239" t="s">
        <v>3373</v>
      </c>
      <c r="IA3" s="239" t="s">
        <v>3374</v>
      </c>
    </row>
    <row r="4" spans="1:235" x14ac:dyDescent="0.25">
      <c r="A4" s="238"/>
      <c r="B4" s="240">
        <v>45686.020833333299</v>
      </c>
      <c r="C4" s="241">
        <v>90.65616</v>
      </c>
      <c r="D4" s="241">
        <v>90.790257999999994</v>
      </c>
      <c r="E4" s="241">
        <v>90.709359000000006</v>
      </c>
      <c r="F4" s="241">
        <v>90.65616</v>
      </c>
      <c r="G4" s="241">
        <v>0</v>
      </c>
      <c r="H4" s="241">
        <v>0</v>
      </c>
      <c r="I4" s="241">
        <v>91.071175999999994</v>
      </c>
      <c r="J4" s="241">
        <v>99.115380000000002</v>
      </c>
      <c r="K4" s="241">
        <v>98.728528999999995</v>
      </c>
      <c r="L4" s="241">
        <v>99.342656000000005</v>
      </c>
      <c r="M4" s="241">
        <v>91.238825000000006</v>
      </c>
      <c r="N4" s="241">
        <v>91.477518000000003</v>
      </c>
      <c r="O4" s="241">
        <v>98.619631999999996</v>
      </c>
      <c r="P4" s="241">
        <v>97.767211000000003</v>
      </c>
      <c r="Q4" s="241">
        <v>94.697130999999999</v>
      </c>
      <c r="R4" s="241">
        <v>91.018012549999995</v>
      </c>
      <c r="S4" s="241">
        <v>99.048882000000006</v>
      </c>
      <c r="T4" s="241">
        <v>91.672013000000007</v>
      </c>
      <c r="U4" s="241">
        <v>93.442801000000003</v>
      </c>
      <c r="V4" s="241">
        <v>91.346677999999997</v>
      </c>
      <c r="W4" s="241">
        <v>91.346677999999997</v>
      </c>
      <c r="X4" s="241">
        <v>92.397839000000005</v>
      </c>
      <c r="Y4" s="241">
        <v>91.483811000000003</v>
      </c>
      <c r="Z4" s="241">
        <v>87.992987999999997</v>
      </c>
      <c r="AA4" s="241">
        <v>89.994208999999998</v>
      </c>
      <c r="AB4" s="241">
        <v>99.061516999999995</v>
      </c>
      <c r="AC4" s="241">
        <v>88.239594999999994</v>
      </c>
      <c r="AD4" s="241">
        <v>92.337284999999994</v>
      </c>
      <c r="AE4" s="241">
        <v>91.863862999999995</v>
      </c>
      <c r="AF4" s="241">
        <v>91.247512999999998</v>
      </c>
      <c r="AG4" s="241">
        <v>86.135456000000005</v>
      </c>
      <c r="AH4" s="241">
        <v>91.523019750000003</v>
      </c>
      <c r="AI4" s="241">
        <v>92.059879870000003</v>
      </c>
      <c r="AJ4" s="241">
        <v>92.189293000000006</v>
      </c>
      <c r="AK4" s="241">
        <v>92.285725999999997</v>
      </c>
      <c r="AL4" s="241">
        <v>84.346472000000006</v>
      </c>
      <c r="AM4" s="241">
        <v>92.475661000000002</v>
      </c>
      <c r="AN4" s="241">
        <v>87.956584000000007</v>
      </c>
      <c r="AO4" s="241">
        <v>88.408199999999994</v>
      </c>
      <c r="AP4" s="241">
        <v>97.755633000000003</v>
      </c>
      <c r="AQ4" s="241">
        <v>86.390585000000002</v>
      </c>
      <c r="AR4" s="241">
        <v>81.079155999999998</v>
      </c>
      <c r="AS4" s="241">
        <v>81.432364000000007</v>
      </c>
      <c r="AT4" s="241">
        <v>99.273047000000005</v>
      </c>
      <c r="AU4" s="241">
        <v>96.643101999999999</v>
      </c>
      <c r="AV4" s="241">
        <v>96.643101999999999</v>
      </c>
      <c r="AW4" s="241">
        <v>96.048777000000001</v>
      </c>
      <c r="AX4" s="241">
        <v>92.016193000000001</v>
      </c>
      <c r="AY4" s="241">
        <v>86.299792999999994</v>
      </c>
      <c r="AZ4" s="241">
        <v>86.806910000000002</v>
      </c>
      <c r="BA4" s="241">
        <v>95.357071000000005</v>
      </c>
      <c r="BB4" s="241">
        <v>91.251616999999996</v>
      </c>
      <c r="BC4" s="241">
        <v>90.933599999999998</v>
      </c>
      <c r="BD4" s="241">
        <v>90.913023999999993</v>
      </c>
      <c r="BE4" s="241">
        <v>90.804067669999995</v>
      </c>
      <c r="BF4" s="241">
        <v>90.422911999999997</v>
      </c>
      <c r="BG4" s="241">
        <v>90.913023999999993</v>
      </c>
      <c r="BH4" s="241">
        <v>97.436231000000006</v>
      </c>
      <c r="BI4" s="241">
        <v>97.794331</v>
      </c>
      <c r="BJ4" s="241">
        <v>97.794331</v>
      </c>
      <c r="BK4" s="241">
        <v>97.794331</v>
      </c>
      <c r="BL4" s="241">
        <v>88.508911999999995</v>
      </c>
      <c r="BM4" s="241">
        <v>89.033652000000004</v>
      </c>
      <c r="BN4" s="241">
        <v>93.573802999999998</v>
      </c>
      <c r="BO4" s="241">
        <v>93.396266999999995</v>
      </c>
      <c r="BP4" s="241">
        <v>93.381130999999996</v>
      </c>
      <c r="BQ4" s="241">
        <v>91.276756000000006</v>
      </c>
      <c r="BR4" s="241">
        <v>96.212007</v>
      </c>
      <c r="BS4" s="241">
        <v>84.362717000000004</v>
      </c>
      <c r="BT4" s="241">
        <v>84.471544899999998</v>
      </c>
      <c r="BU4" s="241">
        <v>92.149364000000006</v>
      </c>
      <c r="BV4" s="241">
        <v>87.810801999999995</v>
      </c>
      <c r="BW4" s="241">
        <v>95.332787999999994</v>
      </c>
      <c r="BX4" s="241">
        <v>98.021029999999996</v>
      </c>
      <c r="BY4" s="241">
        <v>93.969508000000005</v>
      </c>
      <c r="BZ4" s="241">
        <v>93.969508000000005</v>
      </c>
      <c r="CA4" s="241">
        <v>93.048252000000005</v>
      </c>
      <c r="CB4" s="241">
        <v>91.925548000000006</v>
      </c>
      <c r="CC4" s="241">
        <v>93.057715999999999</v>
      </c>
      <c r="CD4" s="241">
        <v>92.502714999999995</v>
      </c>
      <c r="CE4" s="241">
        <v>92.184578999999999</v>
      </c>
      <c r="CF4" s="241">
        <v>91.171869000000001</v>
      </c>
      <c r="CG4" s="241">
        <v>94.077303000000001</v>
      </c>
      <c r="CH4" s="241">
        <v>95.332787999999994</v>
      </c>
      <c r="CI4" s="241">
        <v>91.091663330000003</v>
      </c>
      <c r="CJ4" s="241">
        <v>91.221407999999997</v>
      </c>
      <c r="CK4" s="241">
        <v>94.051096999999999</v>
      </c>
      <c r="CL4" s="241">
        <v>94.209042999999994</v>
      </c>
      <c r="CM4" s="241">
        <v>98.216583720000003</v>
      </c>
      <c r="CN4" s="241">
        <v>95.205016999999998</v>
      </c>
      <c r="CO4" s="241">
        <v>95.613849000000002</v>
      </c>
      <c r="CP4" s="241">
        <v>89.855203000000003</v>
      </c>
      <c r="CQ4" s="241">
        <v>88.578258000000005</v>
      </c>
      <c r="CR4" s="241">
        <v>97.208906170000006</v>
      </c>
      <c r="CS4" s="241">
        <v>88.993364</v>
      </c>
      <c r="CT4" s="241">
        <v>89.825958999999997</v>
      </c>
      <c r="CU4" s="241">
        <v>90.638070929999998</v>
      </c>
      <c r="CV4" s="241">
        <v>89.451701999999997</v>
      </c>
      <c r="CW4" s="241">
        <v>90.494985</v>
      </c>
      <c r="CX4" s="241">
        <v>102.61941044</v>
      </c>
      <c r="CY4" s="241">
        <v>88.831176999999997</v>
      </c>
      <c r="CZ4" s="241">
        <v>89.414852330000002</v>
      </c>
      <c r="DA4" s="241">
        <v>89.887266999999994</v>
      </c>
      <c r="DB4" s="241">
        <v>93.768910000000005</v>
      </c>
      <c r="DC4" s="241">
        <v>99.547700000000006</v>
      </c>
      <c r="DD4" s="241">
        <v>99.773084999999995</v>
      </c>
      <c r="DE4" s="241">
        <v>98.021029999999996</v>
      </c>
      <c r="DF4" s="241">
        <v>97.360589000000004</v>
      </c>
      <c r="DG4" s="241">
        <v>0</v>
      </c>
      <c r="DH4" s="241">
        <v>93.443053000000006</v>
      </c>
      <c r="DI4" s="241">
        <v>93.969508000000005</v>
      </c>
      <c r="DJ4" s="241">
        <v>91.928385000000006</v>
      </c>
      <c r="DK4" s="241">
        <v>93.613760690000007</v>
      </c>
      <c r="DL4" s="241">
        <v>99.165595999999994</v>
      </c>
      <c r="DM4" s="241">
        <v>98.948886999999999</v>
      </c>
      <c r="DN4" s="241">
        <v>90.221463330000006</v>
      </c>
      <c r="DO4" s="241">
        <v>98.203789</v>
      </c>
      <c r="DP4" s="241">
        <v>95.804169999999999</v>
      </c>
      <c r="DQ4" s="241">
        <v>91.065178000000003</v>
      </c>
      <c r="DR4" s="241">
        <v>81.062982000000005</v>
      </c>
      <c r="DS4" s="241">
        <v>95.471607000000006</v>
      </c>
      <c r="DT4" s="241">
        <v>90.24297</v>
      </c>
      <c r="DU4" s="241">
        <v>90.585233000000002</v>
      </c>
      <c r="DV4" s="241">
        <v>90.160790000000006</v>
      </c>
      <c r="DW4" s="241">
        <v>98.415536000000003</v>
      </c>
      <c r="DX4" s="241">
        <v>98.653537999999998</v>
      </c>
      <c r="DY4" s="241">
        <v>87.066405000000003</v>
      </c>
      <c r="DZ4" s="241">
        <v>82.981020000000001</v>
      </c>
      <c r="EA4" s="241">
        <v>81.106914250000003</v>
      </c>
      <c r="EB4" s="241">
        <v>89.774685849999997</v>
      </c>
      <c r="EC4" s="241">
        <v>94.346886999999995</v>
      </c>
      <c r="ED4" s="241">
        <v>94.552960999999996</v>
      </c>
      <c r="EE4" s="241">
        <v>88.744506000000001</v>
      </c>
      <c r="EF4" s="241">
        <v>89.284025</v>
      </c>
      <c r="EG4" s="241">
        <v>89.333631999999994</v>
      </c>
      <c r="EH4" s="241">
        <v>90.164857999999995</v>
      </c>
      <c r="EI4" s="241">
        <v>101.46465034000001</v>
      </c>
      <c r="EJ4" s="241">
        <v>99.881129999999999</v>
      </c>
      <c r="EK4" s="241">
        <v>99.881129999999999</v>
      </c>
      <c r="EL4" s="241">
        <v>90.127320999999995</v>
      </c>
      <c r="EM4" s="241">
        <v>97.758930000000007</v>
      </c>
      <c r="EN4" s="241">
        <v>98.131270999999998</v>
      </c>
      <c r="EO4" s="241">
        <v>98.021029999999996</v>
      </c>
      <c r="EP4" s="241">
        <v>89.668203000000005</v>
      </c>
      <c r="EQ4" s="241">
        <v>94.170831000000007</v>
      </c>
      <c r="ER4" s="241">
        <v>99.393544000000006</v>
      </c>
      <c r="ES4" s="241">
        <v>91.260238999999999</v>
      </c>
      <c r="ET4" s="241">
        <v>91.251868999999999</v>
      </c>
      <c r="EU4" s="241">
        <v>93.035827519999998</v>
      </c>
      <c r="EV4" s="241">
        <v>88.332232000000005</v>
      </c>
      <c r="EW4" s="241">
        <v>87.362341000000001</v>
      </c>
      <c r="EX4" s="241">
        <v>89.241765999999998</v>
      </c>
      <c r="EY4" s="241">
        <v>92.294291999999999</v>
      </c>
      <c r="EZ4" s="241">
        <v>0</v>
      </c>
      <c r="FA4" s="241">
        <v>0</v>
      </c>
      <c r="FB4" s="241">
        <v>87.117996000000005</v>
      </c>
      <c r="FC4" s="241">
        <v>86.040384000000003</v>
      </c>
      <c r="FD4" s="241">
        <v>91.346677999999997</v>
      </c>
      <c r="FE4" s="241">
        <v>90.655377000000001</v>
      </c>
      <c r="FF4" s="241">
        <v>90.364461000000006</v>
      </c>
      <c r="FG4" s="241">
        <v>92.462326039999994</v>
      </c>
      <c r="FH4" s="241">
        <v>89.262466000000003</v>
      </c>
      <c r="FI4" s="241">
        <v>0</v>
      </c>
      <c r="FJ4" s="241">
        <v>97.899126999999993</v>
      </c>
      <c r="FK4" s="241">
        <v>92.129901000000004</v>
      </c>
      <c r="FL4" s="241">
        <v>93.81271314</v>
      </c>
      <c r="FM4" s="241">
        <v>102.084549</v>
      </c>
      <c r="FN4" s="241">
        <v>85.968934500000003</v>
      </c>
      <c r="FO4" s="241">
        <v>86.489687000000004</v>
      </c>
      <c r="FP4" s="241">
        <v>89.586259999999996</v>
      </c>
      <c r="FQ4" s="241">
        <v>94.051096999999999</v>
      </c>
      <c r="FR4" s="241">
        <v>93.059231690000004</v>
      </c>
      <c r="FS4" s="241">
        <v>92.880998000000005</v>
      </c>
      <c r="FT4" s="241">
        <v>93.048252000000005</v>
      </c>
      <c r="FU4" s="241">
        <v>97.000945000000002</v>
      </c>
      <c r="FV4" s="241">
        <v>97.000945000000002</v>
      </c>
      <c r="FW4" s="241">
        <v>92.918852000000001</v>
      </c>
      <c r="FX4" s="241">
        <v>92.918852000000001</v>
      </c>
      <c r="FY4" s="241">
        <v>92.918852000000001</v>
      </c>
      <c r="FZ4" s="241">
        <v>98.904077999999998</v>
      </c>
      <c r="GA4" s="241">
        <v>98.683745000000002</v>
      </c>
      <c r="GB4" s="241">
        <v>93.252116999999998</v>
      </c>
      <c r="GC4" s="241">
        <v>93.095996999999997</v>
      </c>
      <c r="GD4" s="241">
        <v>91.66391668</v>
      </c>
      <c r="GE4" s="241">
        <v>92.310501000000002</v>
      </c>
      <c r="GF4" s="241">
        <v>89.799959999999999</v>
      </c>
      <c r="GG4" s="241">
        <v>95.332787999999994</v>
      </c>
      <c r="GH4" s="241">
        <v>95.332787999999994</v>
      </c>
      <c r="GI4" s="241">
        <v>98.789250999999993</v>
      </c>
      <c r="GJ4" s="241">
        <v>88.209757330000002</v>
      </c>
      <c r="GK4" s="241">
        <v>97.758930000000007</v>
      </c>
      <c r="GL4" s="241">
        <v>97.360589000000004</v>
      </c>
      <c r="GM4" s="241">
        <v>102.58047927</v>
      </c>
      <c r="GN4" s="241">
        <v>87.639846000000006</v>
      </c>
      <c r="GO4" s="241">
        <v>102.58047927</v>
      </c>
      <c r="GP4" s="241">
        <v>97.000945000000002</v>
      </c>
      <c r="GQ4" s="241">
        <v>91.233560999999995</v>
      </c>
      <c r="GR4" s="241">
        <v>96.029312000000004</v>
      </c>
      <c r="GS4" s="241">
        <v>85.147746999999995</v>
      </c>
      <c r="GT4" s="241">
        <v>91.527297000000004</v>
      </c>
      <c r="GU4" s="241">
        <v>82.210142619999999</v>
      </c>
      <c r="GV4" s="241">
        <v>81.999522020000001</v>
      </c>
      <c r="GW4" s="241">
        <v>88.957623999999996</v>
      </c>
      <c r="GX4" s="241">
        <v>96.999497000000005</v>
      </c>
      <c r="GY4" s="241">
        <v>97.328280000000007</v>
      </c>
      <c r="GZ4" s="241">
        <v>97.140763000000007</v>
      </c>
      <c r="HA4" s="241">
        <v>91.527297000000004</v>
      </c>
      <c r="HB4" s="241">
        <v>91.527297000000004</v>
      </c>
      <c r="HC4" s="241">
        <v>91.527297000000004</v>
      </c>
      <c r="HD4" s="241">
        <v>97.965480999999997</v>
      </c>
      <c r="HE4" s="241">
        <v>98.155755999999997</v>
      </c>
      <c r="HF4" s="241">
        <v>98.155755999999997</v>
      </c>
      <c r="HG4" s="241">
        <v>98.155755999999997</v>
      </c>
      <c r="HH4" s="241">
        <v>90.226568</v>
      </c>
      <c r="HI4" s="241">
        <v>100.178079</v>
      </c>
      <c r="HJ4" s="241">
        <v>99.760326000000006</v>
      </c>
      <c r="HK4" s="241">
        <v>94.184278000000006</v>
      </c>
      <c r="HL4" s="241">
        <v>99.747973999999999</v>
      </c>
      <c r="HM4" s="241">
        <v>94.313919999999996</v>
      </c>
      <c r="HN4" s="241">
        <v>85.433775800000006</v>
      </c>
      <c r="HO4" s="241">
        <v>98.113277999999994</v>
      </c>
      <c r="HP4" s="241">
        <v>91.672893500000001</v>
      </c>
      <c r="HQ4" s="241">
        <v>91.863595000000004</v>
      </c>
      <c r="HR4" s="241">
        <v>0</v>
      </c>
      <c r="HS4" s="241">
        <v>0</v>
      </c>
      <c r="HT4" s="241">
        <v>89.168164000000004</v>
      </c>
      <c r="HU4" s="241">
        <v>89.846788000000004</v>
      </c>
      <c r="HV4" s="241">
        <v>81.811814499999997</v>
      </c>
      <c r="HW4" s="241">
        <v>83.234220500000006</v>
      </c>
      <c r="HX4" s="241">
        <v>83.697153999999998</v>
      </c>
      <c r="HY4" s="241">
        <v>94.916185089999999</v>
      </c>
      <c r="HZ4" s="241">
        <v>91.876655</v>
      </c>
      <c r="IA4" s="241">
        <v>99.245260999999999</v>
      </c>
    </row>
    <row r="5" spans="1:235" x14ac:dyDescent="0.25">
      <c r="A5" s="238"/>
      <c r="B5" s="240">
        <v>45686.041666666701</v>
      </c>
      <c r="C5" s="241">
        <v>87.006146000000001</v>
      </c>
      <c r="D5" s="241">
        <v>87.133315999999994</v>
      </c>
      <c r="E5" s="241">
        <v>87.056284000000005</v>
      </c>
      <c r="F5" s="241">
        <v>87.006146000000001</v>
      </c>
      <c r="G5" s="241">
        <v>0</v>
      </c>
      <c r="H5" s="241">
        <v>0</v>
      </c>
      <c r="I5" s="241">
        <v>87.635170000000002</v>
      </c>
      <c r="J5" s="241">
        <v>95.667030999999994</v>
      </c>
      <c r="K5" s="241">
        <v>95.292608000000001</v>
      </c>
      <c r="L5" s="241">
        <v>95.881898000000007</v>
      </c>
      <c r="M5" s="241">
        <v>87.835629999999995</v>
      </c>
      <c r="N5" s="241">
        <v>87.775572999999994</v>
      </c>
      <c r="O5" s="241">
        <v>95.249377999999993</v>
      </c>
      <c r="P5" s="241">
        <v>94.402921000000006</v>
      </c>
      <c r="Q5" s="241">
        <v>90.799953000000002</v>
      </c>
      <c r="R5" s="241">
        <v>87.364700159999998</v>
      </c>
      <c r="S5" s="241">
        <v>95.675321999999994</v>
      </c>
      <c r="T5" s="241">
        <v>88.246914000000004</v>
      </c>
      <c r="U5" s="241">
        <v>89.637614999999997</v>
      </c>
      <c r="V5" s="241">
        <v>87.675602999999995</v>
      </c>
      <c r="W5" s="241">
        <v>87.675602999999995</v>
      </c>
      <c r="X5" s="241">
        <v>88.671892</v>
      </c>
      <c r="Y5" s="241">
        <v>88.066441999999995</v>
      </c>
      <c r="Z5" s="241">
        <v>84.705932000000004</v>
      </c>
      <c r="AA5" s="241">
        <v>86.624339000000006</v>
      </c>
      <c r="AB5" s="241">
        <v>96.112375999999998</v>
      </c>
      <c r="AC5" s="241">
        <v>84.970375000000004</v>
      </c>
      <c r="AD5" s="241">
        <v>88.902179000000004</v>
      </c>
      <c r="AE5" s="241">
        <v>88.384107</v>
      </c>
      <c r="AF5" s="241">
        <v>87.851646000000002</v>
      </c>
      <c r="AG5" s="241">
        <v>82.824650000000005</v>
      </c>
      <c r="AH5" s="241">
        <v>87.76520275</v>
      </c>
      <c r="AI5" s="241">
        <v>88.287871379999999</v>
      </c>
      <c r="AJ5" s="241">
        <v>88.385857999999999</v>
      </c>
      <c r="AK5" s="241">
        <v>88.509287999999998</v>
      </c>
      <c r="AL5" s="241">
        <v>81.126546000000005</v>
      </c>
      <c r="AM5" s="241">
        <v>88.748317</v>
      </c>
      <c r="AN5" s="241">
        <v>84.704887670000005</v>
      </c>
      <c r="AO5" s="241">
        <v>85.139737999999994</v>
      </c>
      <c r="AP5" s="241">
        <v>94.478960999999998</v>
      </c>
      <c r="AQ5" s="241">
        <v>83.134304</v>
      </c>
      <c r="AR5" s="241">
        <v>77.937644000000006</v>
      </c>
      <c r="AS5" s="241">
        <v>78.277062999999998</v>
      </c>
      <c r="AT5" s="241">
        <v>95.868005999999994</v>
      </c>
      <c r="AU5" s="241">
        <v>93.782608999999994</v>
      </c>
      <c r="AV5" s="241">
        <v>93.782608999999994</v>
      </c>
      <c r="AW5" s="241">
        <v>93.161383000000001</v>
      </c>
      <c r="AX5" s="241">
        <v>88.528785999999997</v>
      </c>
      <c r="AY5" s="241">
        <v>82.882794000000004</v>
      </c>
      <c r="AZ5" s="241">
        <v>83.372230000000002</v>
      </c>
      <c r="BA5" s="241">
        <v>91.53246</v>
      </c>
      <c r="BB5" s="241">
        <v>87.843975</v>
      </c>
      <c r="BC5" s="241">
        <v>87.531216000000001</v>
      </c>
      <c r="BD5" s="241">
        <v>87.511476999999999</v>
      </c>
      <c r="BE5" s="241">
        <v>87.406951669999998</v>
      </c>
      <c r="BF5" s="241">
        <v>87.027573000000004</v>
      </c>
      <c r="BG5" s="241">
        <v>87.511476999999999</v>
      </c>
      <c r="BH5" s="241">
        <v>94.779674</v>
      </c>
      <c r="BI5" s="241">
        <v>94.885384000000002</v>
      </c>
      <c r="BJ5" s="241">
        <v>94.885384000000002</v>
      </c>
      <c r="BK5" s="241">
        <v>94.885384000000002</v>
      </c>
      <c r="BL5" s="241">
        <v>85.190935999999994</v>
      </c>
      <c r="BM5" s="241">
        <v>85.706138999999993</v>
      </c>
      <c r="BN5" s="241">
        <v>89.927312999999998</v>
      </c>
      <c r="BO5" s="241">
        <v>89.758233000000004</v>
      </c>
      <c r="BP5" s="241">
        <v>89.944569999999999</v>
      </c>
      <c r="BQ5" s="241">
        <v>87.912653000000006</v>
      </c>
      <c r="BR5" s="241">
        <v>92.782505999999998</v>
      </c>
      <c r="BS5" s="241">
        <v>81.146308000000005</v>
      </c>
      <c r="BT5" s="241">
        <v>81.250986740000002</v>
      </c>
      <c r="BU5" s="241">
        <v>88.830189000000004</v>
      </c>
      <c r="BV5" s="241">
        <v>84.294880500000005</v>
      </c>
      <c r="BW5" s="241">
        <v>91.513752999999994</v>
      </c>
      <c r="BX5" s="241">
        <v>94.624432999999996</v>
      </c>
      <c r="BY5" s="241">
        <v>90.507554999999996</v>
      </c>
      <c r="BZ5" s="241">
        <v>90.507554999999996</v>
      </c>
      <c r="CA5" s="241">
        <v>89.275237000000004</v>
      </c>
      <c r="CB5" s="241">
        <v>87.845840999999993</v>
      </c>
      <c r="CC5" s="241">
        <v>89.641965999999996</v>
      </c>
      <c r="CD5" s="241">
        <v>89.012641000000002</v>
      </c>
      <c r="CE5" s="241">
        <v>88.735594000000006</v>
      </c>
      <c r="CF5" s="241">
        <v>87.094385000000003</v>
      </c>
      <c r="CG5" s="241">
        <v>90.695459999999997</v>
      </c>
      <c r="CH5" s="241">
        <v>91.513752999999994</v>
      </c>
      <c r="CI5" s="241">
        <v>87.704203329999999</v>
      </c>
      <c r="CJ5" s="241">
        <v>87.817576000000003</v>
      </c>
      <c r="CK5" s="241">
        <v>90.692730999999995</v>
      </c>
      <c r="CL5" s="241">
        <v>90.340967000000006</v>
      </c>
      <c r="CM5" s="241">
        <v>94.263692169999999</v>
      </c>
      <c r="CN5" s="241">
        <v>91.415328000000002</v>
      </c>
      <c r="CO5" s="241">
        <v>91.803578999999999</v>
      </c>
      <c r="CP5" s="241">
        <v>86.314160000000001</v>
      </c>
      <c r="CQ5" s="241">
        <v>85.036219000000003</v>
      </c>
      <c r="CR5" s="241">
        <v>93.306762449999994</v>
      </c>
      <c r="CS5" s="241">
        <v>85.554198</v>
      </c>
      <c r="CT5" s="241">
        <v>86.505426999999997</v>
      </c>
      <c r="CU5" s="241">
        <v>87.083921570000001</v>
      </c>
      <c r="CV5" s="241">
        <v>85.866038000000003</v>
      </c>
      <c r="CW5" s="241">
        <v>87.079779000000002</v>
      </c>
      <c r="CX5" s="241">
        <v>99.564348100000004</v>
      </c>
      <c r="CY5" s="241">
        <v>85.510848999999993</v>
      </c>
      <c r="CZ5" s="241">
        <v>86.42204667</v>
      </c>
      <c r="DA5" s="241">
        <v>86.779129999999995</v>
      </c>
      <c r="DB5" s="241">
        <v>90.359934999999993</v>
      </c>
      <c r="DC5" s="241">
        <v>96.078456000000003</v>
      </c>
      <c r="DD5" s="241">
        <v>96.297550000000001</v>
      </c>
      <c r="DE5" s="241">
        <v>94.624432999999996</v>
      </c>
      <c r="DF5" s="241">
        <v>94.002700000000004</v>
      </c>
      <c r="DG5" s="241">
        <v>0</v>
      </c>
      <c r="DH5" s="241">
        <v>90.013746999999995</v>
      </c>
      <c r="DI5" s="241">
        <v>90.507554999999996</v>
      </c>
      <c r="DJ5" s="241">
        <v>88.455836000000005</v>
      </c>
      <c r="DK5" s="241">
        <v>89.459129869999998</v>
      </c>
      <c r="DL5" s="241">
        <v>95.743336999999997</v>
      </c>
      <c r="DM5" s="241">
        <v>95.535109000000006</v>
      </c>
      <c r="DN5" s="241">
        <v>86.833291669999994</v>
      </c>
      <c r="DO5" s="241">
        <v>94.251538999999994</v>
      </c>
      <c r="DP5" s="241">
        <v>92.006052999999994</v>
      </c>
      <c r="DQ5" s="241">
        <v>87.403184999999993</v>
      </c>
      <c r="DR5" s="241">
        <v>77.927858000000001</v>
      </c>
      <c r="DS5" s="241">
        <v>91.694059999999993</v>
      </c>
      <c r="DT5" s="241">
        <v>86.866968</v>
      </c>
      <c r="DU5" s="241">
        <v>87.196156999999999</v>
      </c>
      <c r="DV5" s="241">
        <v>86.597814</v>
      </c>
      <c r="DW5" s="241">
        <v>94.995242000000005</v>
      </c>
      <c r="DX5" s="241">
        <v>95.216424000000004</v>
      </c>
      <c r="DY5" s="241">
        <v>83.850719999999995</v>
      </c>
      <c r="DZ5" s="241">
        <v>79.872405000000001</v>
      </c>
      <c r="EA5" s="241">
        <v>78.080856499999996</v>
      </c>
      <c r="EB5" s="241">
        <v>86.218456810000006</v>
      </c>
      <c r="EC5" s="241">
        <v>90.979918999999995</v>
      </c>
      <c r="ED5" s="241">
        <v>91.185472000000004</v>
      </c>
      <c r="EE5" s="241">
        <v>85.415876999999995</v>
      </c>
      <c r="EF5" s="241">
        <v>85.937596999999997</v>
      </c>
      <c r="EG5" s="241">
        <v>86.194672999999995</v>
      </c>
      <c r="EH5" s="241">
        <v>86.603693000000007</v>
      </c>
      <c r="EI5" s="241">
        <v>98.443966130000007</v>
      </c>
      <c r="EJ5" s="241">
        <v>96.427795000000003</v>
      </c>
      <c r="EK5" s="241">
        <v>96.427795000000003</v>
      </c>
      <c r="EL5" s="241">
        <v>86.794261000000006</v>
      </c>
      <c r="EM5" s="241">
        <v>94.372720000000001</v>
      </c>
      <c r="EN5" s="241">
        <v>94.736486999999997</v>
      </c>
      <c r="EO5" s="241">
        <v>94.624432999999996</v>
      </c>
      <c r="EP5" s="241">
        <v>86.222401000000005</v>
      </c>
      <c r="EQ5" s="241">
        <v>90.808114000000003</v>
      </c>
      <c r="ER5" s="241">
        <v>95.376649</v>
      </c>
      <c r="ES5" s="241">
        <v>87.851938000000004</v>
      </c>
      <c r="ET5" s="241">
        <v>87.844206999999997</v>
      </c>
      <c r="EU5" s="241">
        <v>89.502609559999996</v>
      </c>
      <c r="EV5" s="241">
        <v>84.983046999999999</v>
      </c>
      <c r="EW5" s="241">
        <v>84.059010000000001</v>
      </c>
      <c r="EX5" s="241">
        <v>85.873113000000004</v>
      </c>
      <c r="EY5" s="241">
        <v>88.675197999999995</v>
      </c>
      <c r="EZ5" s="241">
        <v>0</v>
      </c>
      <c r="FA5" s="241">
        <v>0</v>
      </c>
      <c r="FB5" s="241">
        <v>83.734443999999996</v>
      </c>
      <c r="FC5" s="241">
        <v>82.705303000000001</v>
      </c>
      <c r="FD5" s="241">
        <v>87.675602999999995</v>
      </c>
      <c r="FE5" s="241">
        <v>87.053351000000006</v>
      </c>
      <c r="FF5" s="241">
        <v>86.791552999999993</v>
      </c>
      <c r="FG5" s="241">
        <v>88.764972169999993</v>
      </c>
      <c r="FH5" s="241">
        <v>85.671749000000005</v>
      </c>
      <c r="FI5" s="241">
        <v>0</v>
      </c>
      <c r="FJ5" s="241">
        <v>93.972853000000001</v>
      </c>
      <c r="FK5" s="241">
        <v>88.647000000000006</v>
      </c>
      <c r="FL5" s="241">
        <v>90.136973699999999</v>
      </c>
      <c r="FM5" s="241">
        <v>98.015105000000005</v>
      </c>
      <c r="FN5" s="241">
        <v>82.742892999999995</v>
      </c>
      <c r="FO5" s="241">
        <v>83.243847000000002</v>
      </c>
      <c r="FP5" s="241">
        <v>86.190298999999996</v>
      </c>
      <c r="FQ5" s="241">
        <v>90.692730999999995</v>
      </c>
      <c r="FR5" s="241">
        <v>89.285771479999994</v>
      </c>
      <c r="FS5" s="241">
        <v>89.116564999999994</v>
      </c>
      <c r="FT5" s="241">
        <v>89.275237000000004</v>
      </c>
      <c r="FU5" s="241">
        <v>93.649018999999996</v>
      </c>
      <c r="FV5" s="241">
        <v>93.649018999999996</v>
      </c>
      <c r="FW5" s="241">
        <v>89.553875000000005</v>
      </c>
      <c r="FX5" s="241">
        <v>89.553875000000005</v>
      </c>
      <c r="FY5" s="241">
        <v>89.553875000000005</v>
      </c>
      <c r="FZ5" s="241">
        <v>95.485337999999999</v>
      </c>
      <c r="GA5" s="241">
        <v>95.277520999999993</v>
      </c>
      <c r="GB5" s="241">
        <v>89.999347999999998</v>
      </c>
      <c r="GC5" s="241">
        <v>89.873654000000002</v>
      </c>
      <c r="GD5" s="241">
        <v>88.031735280000007</v>
      </c>
      <c r="GE5" s="241">
        <v>88.867842999999993</v>
      </c>
      <c r="GF5" s="241">
        <v>86.194066000000007</v>
      </c>
      <c r="GG5" s="241">
        <v>91.513752999999994</v>
      </c>
      <c r="GH5" s="241">
        <v>91.513752999999994</v>
      </c>
      <c r="GI5" s="241">
        <v>95.422702999999998</v>
      </c>
      <c r="GJ5" s="241">
        <v>84.941490329999993</v>
      </c>
      <c r="GK5" s="241">
        <v>94.372720000000001</v>
      </c>
      <c r="GL5" s="241">
        <v>94.002700000000004</v>
      </c>
      <c r="GM5" s="241">
        <v>99.526575930000007</v>
      </c>
      <c r="GN5" s="241">
        <v>84.612889999999993</v>
      </c>
      <c r="GO5" s="241">
        <v>99.526575930000007</v>
      </c>
      <c r="GP5" s="241">
        <v>93.649018999999996</v>
      </c>
      <c r="GQ5" s="241">
        <v>87.784104999999997</v>
      </c>
      <c r="GR5" s="241">
        <v>92.673586999999998</v>
      </c>
      <c r="GS5" s="241">
        <v>81.864621999999997</v>
      </c>
      <c r="GT5" s="241">
        <v>88.085156999999995</v>
      </c>
      <c r="GU5" s="241">
        <v>78.970378640000007</v>
      </c>
      <c r="GV5" s="241">
        <v>78.768058249999996</v>
      </c>
      <c r="GW5" s="241">
        <v>85.715253000000004</v>
      </c>
      <c r="GX5" s="241">
        <v>94.460419999999999</v>
      </c>
      <c r="GY5" s="241">
        <v>94.083350999999993</v>
      </c>
      <c r="GZ5" s="241">
        <v>93.840952000000001</v>
      </c>
      <c r="HA5" s="241">
        <v>88.085156999999995</v>
      </c>
      <c r="HB5" s="241">
        <v>88.085156999999995</v>
      </c>
      <c r="HC5" s="241">
        <v>88.085156999999995</v>
      </c>
      <c r="HD5" s="241">
        <v>94.020506999999995</v>
      </c>
      <c r="HE5" s="241">
        <v>94.204933999999994</v>
      </c>
      <c r="HF5" s="241">
        <v>94.204933999999994</v>
      </c>
      <c r="HG5" s="241">
        <v>94.204933999999994</v>
      </c>
      <c r="HH5" s="241">
        <v>86.583738999999994</v>
      </c>
      <c r="HI5" s="241">
        <v>96.788854000000001</v>
      </c>
      <c r="HJ5" s="241">
        <v>96.360225</v>
      </c>
      <c r="HK5" s="241">
        <v>90.303414000000004</v>
      </c>
      <c r="HL5" s="241">
        <v>96.273196999999996</v>
      </c>
      <c r="HM5" s="241">
        <v>90.607028</v>
      </c>
      <c r="HN5" s="241">
        <v>82.483014330000003</v>
      </c>
      <c r="HO5" s="241">
        <v>94.168733000000003</v>
      </c>
      <c r="HP5" s="241">
        <v>88.194659000000001</v>
      </c>
      <c r="HQ5" s="241">
        <v>88.378197</v>
      </c>
      <c r="HR5" s="241">
        <v>0</v>
      </c>
      <c r="HS5" s="241">
        <v>0</v>
      </c>
      <c r="HT5" s="241">
        <v>85.635960999999995</v>
      </c>
      <c r="HU5" s="241">
        <v>86.498350000000002</v>
      </c>
      <c r="HV5" s="241">
        <v>78.587747969999995</v>
      </c>
      <c r="HW5" s="241">
        <v>80.013716000000002</v>
      </c>
      <c r="HX5" s="241">
        <v>80.461928999999998</v>
      </c>
      <c r="HY5" s="241">
        <v>91.10423883</v>
      </c>
      <c r="HZ5" s="241">
        <v>88.392729000000003</v>
      </c>
      <c r="IA5" s="241">
        <v>95.236439000000004</v>
      </c>
    </row>
    <row r="6" spans="1:235" x14ac:dyDescent="0.25">
      <c r="A6" s="238"/>
      <c r="B6" s="240">
        <v>45686.0625</v>
      </c>
      <c r="C6" s="241">
        <v>86.531210000000002</v>
      </c>
      <c r="D6" s="241">
        <v>86.654910999999998</v>
      </c>
      <c r="E6" s="241">
        <v>86.580691000000002</v>
      </c>
      <c r="F6" s="241">
        <v>86.531210000000002</v>
      </c>
      <c r="G6" s="241">
        <v>0</v>
      </c>
      <c r="H6" s="241">
        <v>0</v>
      </c>
      <c r="I6" s="241">
        <v>87.289197999999999</v>
      </c>
      <c r="J6" s="241">
        <v>95.373812999999998</v>
      </c>
      <c r="K6" s="241">
        <v>94.984762000000003</v>
      </c>
      <c r="L6" s="241">
        <v>95.588665000000006</v>
      </c>
      <c r="M6" s="241">
        <v>87.504458999999997</v>
      </c>
      <c r="N6" s="241">
        <v>87.263761000000002</v>
      </c>
      <c r="O6" s="241">
        <v>94.880396000000005</v>
      </c>
      <c r="P6" s="241">
        <v>94.045552999999998</v>
      </c>
      <c r="Q6" s="241">
        <v>90.178455999999997</v>
      </c>
      <c r="R6" s="241">
        <v>86.792672699999997</v>
      </c>
      <c r="S6" s="241">
        <v>95.473479999999995</v>
      </c>
      <c r="T6" s="241">
        <v>87.807608999999999</v>
      </c>
      <c r="U6" s="241">
        <v>89.047933999999998</v>
      </c>
      <c r="V6" s="241">
        <v>87.277974</v>
      </c>
      <c r="W6" s="241">
        <v>87.277974</v>
      </c>
      <c r="X6" s="241">
        <v>88.108812</v>
      </c>
      <c r="Y6" s="241">
        <v>87.713634999999996</v>
      </c>
      <c r="Z6" s="241">
        <v>84.351737</v>
      </c>
      <c r="AA6" s="241">
        <v>86.271912</v>
      </c>
      <c r="AB6" s="241">
        <v>95.799648000000005</v>
      </c>
      <c r="AC6" s="241">
        <v>84.641807</v>
      </c>
      <c r="AD6" s="241">
        <v>88.622202000000001</v>
      </c>
      <c r="AE6" s="241">
        <v>88.006050000000002</v>
      </c>
      <c r="AF6" s="241">
        <v>87.508002000000005</v>
      </c>
      <c r="AG6" s="241">
        <v>82.438795999999996</v>
      </c>
      <c r="AH6" s="241">
        <v>87.212877500000005</v>
      </c>
      <c r="AI6" s="241">
        <v>87.719355550000003</v>
      </c>
      <c r="AJ6" s="241">
        <v>87.795473000000001</v>
      </c>
      <c r="AK6" s="241">
        <v>87.930290999999997</v>
      </c>
      <c r="AL6" s="241">
        <v>80.687831000000003</v>
      </c>
      <c r="AM6" s="241">
        <v>88.182114999999996</v>
      </c>
      <c r="AN6" s="241">
        <v>84.362471670000005</v>
      </c>
      <c r="AO6" s="241">
        <v>84.800220999999993</v>
      </c>
      <c r="AP6" s="241">
        <v>94.182050000000004</v>
      </c>
      <c r="AQ6" s="241">
        <v>82.671740999999997</v>
      </c>
      <c r="AR6" s="241">
        <v>77.551134000000005</v>
      </c>
      <c r="AS6" s="241">
        <v>77.889565000000005</v>
      </c>
      <c r="AT6" s="241">
        <v>95.634021000000004</v>
      </c>
      <c r="AU6" s="241">
        <v>93.451841000000002</v>
      </c>
      <c r="AV6" s="241">
        <v>93.451841000000002</v>
      </c>
      <c r="AW6" s="241">
        <v>92.835746</v>
      </c>
      <c r="AX6" s="241">
        <v>88.144998999999999</v>
      </c>
      <c r="AY6" s="241">
        <v>82.450841499999996</v>
      </c>
      <c r="AZ6" s="241">
        <v>82.940714</v>
      </c>
      <c r="BA6" s="241">
        <v>90.941428000000002</v>
      </c>
      <c r="BB6" s="241">
        <v>87.514499999999998</v>
      </c>
      <c r="BC6" s="241">
        <v>87.207567999999995</v>
      </c>
      <c r="BD6" s="241">
        <v>87.187853000000004</v>
      </c>
      <c r="BE6" s="241">
        <v>87.08345267</v>
      </c>
      <c r="BF6" s="241">
        <v>86.706711999999996</v>
      </c>
      <c r="BG6" s="241">
        <v>87.187853000000004</v>
      </c>
      <c r="BH6" s="241">
        <v>94.466774999999998</v>
      </c>
      <c r="BI6" s="241">
        <v>94.549903</v>
      </c>
      <c r="BJ6" s="241">
        <v>94.549903</v>
      </c>
      <c r="BK6" s="241">
        <v>94.549903</v>
      </c>
      <c r="BL6" s="241">
        <v>84.866192999999996</v>
      </c>
      <c r="BM6" s="241">
        <v>85.372427999999999</v>
      </c>
      <c r="BN6" s="241">
        <v>89.421333000000004</v>
      </c>
      <c r="BO6" s="241">
        <v>89.263244999999998</v>
      </c>
      <c r="BP6" s="241">
        <v>89.645413000000005</v>
      </c>
      <c r="BQ6" s="241">
        <v>87.626406000000003</v>
      </c>
      <c r="BR6" s="241">
        <v>92.3596</v>
      </c>
      <c r="BS6" s="241">
        <v>80.706031999999993</v>
      </c>
      <c r="BT6" s="241">
        <v>80.810142780000007</v>
      </c>
      <c r="BU6" s="241">
        <v>88.483227999999997</v>
      </c>
      <c r="BV6" s="241">
        <v>83.774758669999997</v>
      </c>
      <c r="BW6" s="241">
        <v>90.925493000000003</v>
      </c>
      <c r="BX6" s="241">
        <v>94.329549999999998</v>
      </c>
      <c r="BY6" s="241">
        <v>90.300218000000001</v>
      </c>
      <c r="BZ6" s="241">
        <v>90.300218000000001</v>
      </c>
      <c r="CA6" s="241">
        <v>88.737921</v>
      </c>
      <c r="CB6" s="241">
        <v>87.147090000000006</v>
      </c>
      <c r="CC6" s="241">
        <v>89.307708000000005</v>
      </c>
      <c r="CD6" s="241">
        <v>88.547099000000003</v>
      </c>
      <c r="CE6" s="241">
        <v>88.276375000000002</v>
      </c>
      <c r="CF6" s="241">
        <v>86.391707999999994</v>
      </c>
      <c r="CG6" s="241">
        <v>90.375774000000007</v>
      </c>
      <c r="CH6" s="241">
        <v>90.925493000000003</v>
      </c>
      <c r="CI6" s="241">
        <v>87.374574670000001</v>
      </c>
      <c r="CJ6" s="241">
        <v>87.488072000000003</v>
      </c>
      <c r="CK6" s="241">
        <v>90.380538000000001</v>
      </c>
      <c r="CL6" s="241">
        <v>89.713924000000006</v>
      </c>
      <c r="CM6" s="241">
        <v>93.657124850000002</v>
      </c>
      <c r="CN6" s="241">
        <v>90.841652999999994</v>
      </c>
      <c r="CO6" s="241">
        <v>91.217736000000002</v>
      </c>
      <c r="CP6" s="241">
        <v>85.884992999999994</v>
      </c>
      <c r="CQ6" s="241">
        <v>84.519974000000005</v>
      </c>
      <c r="CR6" s="241">
        <v>92.750603290000001</v>
      </c>
      <c r="CS6" s="241">
        <v>85.162268999999995</v>
      </c>
      <c r="CT6" s="241">
        <v>86.194592</v>
      </c>
      <c r="CU6" s="241">
        <v>85.991855790000002</v>
      </c>
      <c r="CV6" s="241">
        <v>85.382835999999998</v>
      </c>
      <c r="CW6" s="241">
        <v>86.717144000000005</v>
      </c>
      <c r="CX6" s="241">
        <v>99.240388159999995</v>
      </c>
      <c r="CY6" s="241">
        <v>85.170944000000006</v>
      </c>
      <c r="CZ6" s="241">
        <v>86.226951670000005</v>
      </c>
      <c r="DA6" s="241">
        <v>86.554906000000003</v>
      </c>
      <c r="DB6" s="241">
        <v>90.205331000000001</v>
      </c>
      <c r="DC6" s="241">
        <v>95.797359</v>
      </c>
      <c r="DD6" s="241">
        <v>96.029522</v>
      </c>
      <c r="DE6" s="241">
        <v>94.329549999999998</v>
      </c>
      <c r="DF6" s="241">
        <v>93.692245999999997</v>
      </c>
      <c r="DG6" s="241">
        <v>0</v>
      </c>
      <c r="DH6" s="241">
        <v>89.763722000000001</v>
      </c>
      <c r="DI6" s="241">
        <v>90.300218000000001</v>
      </c>
      <c r="DJ6" s="241">
        <v>88.087639999999993</v>
      </c>
      <c r="DK6" s="241">
        <v>88.747546310000004</v>
      </c>
      <c r="DL6" s="241">
        <v>95.400538999999995</v>
      </c>
      <c r="DM6" s="241">
        <v>95.194422000000003</v>
      </c>
      <c r="DN6" s="241">
        <v>86.509337000000002</v>
      </c>
      <c r="DO6" s="241">
        <v>93.642897000000005</v>
      </c>
      <c r="DP6" s="241">
        <v>91.437523999999996</v>
      </c>
      <c r="DQ6" s="241">
        <v>86.863581999999994</v>
      </c>
      <c r="DR6" s="241">
        <v>77.501283000000001</v>
      </c>
      <c r="DS6" s="241">
        <v>91.134013999999993</v>
      </c>
      <c r="DT6" s="241">
        <v>86.674645999999996</v>
      </c>
      <c r="DU6" s="241">
        <v>86.938698000000002</v>
      </c>
      <c r="DV6" s="241">
        <v>86.168034000000006</v>
      </c>
      <c r="DW6" s="241">
        <v>94.689317000000003</v>
      </c>
      <c r="DX6" s="241">
        <v>94.900801999999999</v>
      </c>
      <c r="DY6" s="241">
        <v>83.477320000000006</v>
      </c>
      <c r="DZ6" s="241">
        <v>79.335003999999998</v>
      </c>
      <c r="EA6" s="241">
        <v>77.50281425</v>
      </c>
      <c r="EB6" s="241">
        <v>85.79948924</v>
      </c>
      <c r="EC6" s="241">
        <v>90.678071000000003</v>
      </c>
      <c r="ED6" s="241">
        <v>90.879588999999996</v>
      </c>
      <c r="EE6" s="241">
        <v>85.071929999999995</v>
      </c>
      <c r="EF6" s="241">
        <v>85.58999</v>
      </c>
      <c r="EG6" s="241">
        <v>85.795151000000004</v>
      </c>
      <c r="EH6" s="241">
        <v>86.170800999999997</v>
      </c>
      <c r="EI6" s="241">
        <v>98.123651659999993</v>
      </c>
      <c r="EJ6" s="241">
        <v>96.165901000000005</v>
      </c>
      <c r="EK6" s="241">
        <v>96.165901000000005</v>
      </c>
      <c r="EL6" s="241">
        <v>86.472514000000004</v>
      </c>
      <c r="EM6" s="241">
        <v>94.072827000000004</v>
      </c>
      <c r="EN6" s="241">
        <v>94.450232</v>
      </c>
      <c r="EO6" s="241">
        <v>94.329549999999998</v>
      </c>
      <c r="EP6" s="241">
        <v>85.808501000000007</v>
      </c>
      <c r="EQ6" s="241">
        <v>90.618419000000003</v>
      </c>
      <c r="ER6" s="241">
        <v>94.748204000000001</v>
      </c>
      <c r="ES6" s="241">
        <v>87.523853000000003</v>
      </c>
      <c r="ET6" s="241">
        <v>87.514773000000005</v>
      </c>
      <c r="EU6" s="241">
        <v>89.111632970000002</v>
      </c>
      <c r="EV6" s="241">
        <v>84.586792000000003</v>
      </c>
      <c r="EW6" s="241">
        <v>83.611090000000004</v>
      </c>
      <c r="EX6" s="241">
        <v>85.507577999999995</v>
      </c>
      <c r="EY6" s="241">
        <v>87.563176999999996</v>
      </c>
      <c r="EZ6" s="241">
        <v>0</v>
      </c>
      <c r="FA6" s="241">
        <v>0</v>
      </c>
      <c r="FB6" s="241">
        <v>83.333029999999994</v>
      </c>
      <c r="FC6" s="241">
        <v>82.304608999999999</v>
      </c>
      <c r="FD6" s="241">
        <v>87.277974</v>
      </c>
      <c r="FE6" s="241">
        <v>86.629571999999996</v>
      </c>
      <c r="FF6" s="241">
        <v>86.356725999999995</v>
      </c>
      <c r="FG6" s="241">
        <v>88.226090339999999</v>
      </c>
      <c r="FH6" s="241">
        <v>85.207301999999999</v>
      </c>
      <c r="FI6" s="241">
        <v>0</v>
      </c>
      <c r="FJ6" s="241">
        <v>93.361191000000005</v>
      </c>
      <c r="FK6" s="241">
        <v>88.279486000000006</v>
      </c>
      <c r="FL6" s="241">
        <v>89.599658300000002</v>
      </c>
      <c r="FM6" s="241">
        <v>97.334095000000005</v>
      </c>
      <c r="FN6" s="241">
        <v>82.583174</v>
      </c>
      <c r="FO6" s="241">
        <v>83.065117000000001</v>
      </c>
      <c r="FP6" s="241">
        <v>85.831674000000007</v>
      </c>
      <c r="FQ6" s="241">
        <v>90.380538000000001</v>
      </c>
      <c r="FR6" s="241">
        <v>88.748392069999994</v>
      </c>
      <c r="FS6" s="241">
        <v>88.583591999999996</v>
      </c>
      <c r="FT6" s="241">
        <v>88.737921</v>
      </c>
      <c r="FU6" s="241">
        <v>93.330815999999999</v>
      </c>
      <c r="FV6" s="241">
        <v>93.330815999999999</v>
      </c>
      <c r="FW6" s="241">
        <v>89.013454999999993</v>
      </c>
      <c r="FX6" s="241">
        <v>89.013454999999993</v>
      </c>
      <c r="FY6" s="241">
        <v>89.013454999999993</v>
      </c>
      <c r="FZ6" s="241">
        <v>95.148214999999993</v>
      </c>
      <c r="GA6" s="241">
        <v>94.940882999999999</v>
      </c>
      <c r="GB6" s="241">
        <v>90.051957000000002</v>
      </c>
      <c r="GC6" s="241">
        <v>89.925777999999994</v>
      </c>
      <c r="GD6" s="241">
        <v>87.589565489999998</v>
      </c>
      <c r="GE6" s="241">
        <v>88.400248000000005</v>
      </c>
      <c r="GF6" s="241">
        <v>85.670813999999993</v>
      </c>
      <c r="GG6" s="241">
        <v>90.925493000000003</v>
      </c>
      <c r="GH6" s="241">
        <v>90.925493000000003</v>
      </c>
      <c r="GI6" s="241">
        <v>95.210982000000001</v>
      </c>
      <c r="GJ6" s="241">
        <v>84.61324467</v>
      </c>
      <c r="GK6" s="241">
        <v>94.072827000000004</v>
      </c>
      <c r="GL6" s="241">
        <v>93.692245999999997</v>
      </c>
      <c r="GM6" s="241">
        <v>99.2027389</v>
      </c>
      <c r="GN6" s="241">
        <v>84.285539999999997</v>
      </c>
      <c r="GO6" s="241">
        <v>99.2027389</v>
      </c>
      <c r="GP6" s="241">
        <v>93.330815999999999</v>
      </c>
      <c r="GQ6" s="241">
        <v>87.425680999999997</v>
      </c>
      <c r="GR6" s="241">
        <v>92.305250000000001</v>
      </c>
      <c r="GS6" s="241">
        <v>81.463320999999993</v>
      </c>
      <c r="GT6" s="241">
        <v>87.722652999999994</v>
      </c>
      <c r="GU6" s="241">
        <v>78.577726029999994</v>
      </c>
      <c r="GV6" s="241">
        <v>78.376411599999997</v>
      </c>
      <c r="GW6" s="241">
        <v>85.332355000000007</v>
      </c>
      <c r="GX6" s="241">
        <v>94.160831000000002</v>
      </c>
      <c r="GY6" s="241">
        <v>93.765527000000006</v>
      </c>
      <c r="GZ6" s="241">
        <v>93.518542999999994</v>
      </c>
      <c r="HA6" s="241">
        <v>87.722652999999994</v>
      </c>
      <c r="HB6" s="241">
        <v>87.722652999999994</v>
      </c>
      <c r="HC6" s="241">
        <v>87.722652999999994</v>
      </c>
      <c r="HD6" s="241">
        <v>93.412969000000004</v>
      </c>
      <c r="HE6" s="241">
        <v>93.595354</v>
      </c>
      <c r="HF6" s="241">
        <v>93.595354</v>
      </c>
      <c r="HG6" s="241">
        <v>93.595354</v>
      </c>
      <c r="HH6" s="241">
        <v>86.119384999999994</v>
      </c>
      <c r="HI6" s="241">
        <v>96.387788999999998</v>
      </c>
      <c r="HJ6" s="241">
        <v>95.967410000000001</v>
      </c>
      <c r="HK6" s="241">
        <v>89.724829999999997</v>
      </c>
      <c r="HL6" s="241">
        <v>95.989157000000006</v>
      </c>
      <c r="HM6" s="241">
        <v>90.078271000000001</v>
      </c>
      <c r="HN6" s="241">
        <v>82.163904389999999</v>
      </c>
      <c r="HO6" s="241">
        <v>93.560064999999994</v>
      </c>
      <c r="HP6" s="241">
        <v>87.812365499999999</v>
      </c>
      <c r="HQ6" s="241">
        <v>87.99427</v>
      </c>
      <c r="HR6" s="241">
        <v>0</v>
      </c>
      <c r="HS6" s="241">
        <v>0</v>
      </c>
      <c r="HT6" s="241">
        <v>85.219824000000003</v>
      </c>
      <c r="HU6" s="241">
        <v>86.156103999999999</v>
      </c>
      <c r="HV6" s="241">
        <v>78.196997850000002</v>
      </c>
      <c r="HW6" s="241">
        <v>79.611166999999995</v>
      </c>
      <c r="HX6" s="241">
        <v>80.058700999999999</v>
      </c>
      <c r="HY6" s="241">
        <v>90.510937369999994</v>
      </c>
      <c r="HZ6" s="241">
        <v>88.012038000000004</v>
      </c>
      <c r="IA6" s="241">
        <v>94.610455999999999</v>
      </c>
    </row>
    <row r="7" spans="1:235" x14ac:dyDescent="0.25">
      <c r="A7" s="238"/>
      <c r="B7" s="240">
        <v>45686.083333333299</v>
      </c>
      <c r="C7" s="241">
        <v>81.916718000000003</v>
      </c>
      <c r="D7" s="241">
        <v>82.031253000000007</v>
      </c>
      <c r="E7" s="241">
        <v>81.961951999999997</v>
      </c>
      <c r="F7" s="241">
        <v>81.916718000000003</v>
      </c>
      <c r="G7" s="241">
        <v>0</v>
      </c>
      <c r="H7" s="241">
        <v>0</v>
      </c>
      <c r="I7" s="241">
        <v>82.785024000000007</v>
      </c>
      <c r="J7" s="241">
        <v>90.148566000000002</v>
      </c>
      <c r="K7" s="241">
        <v>89.799098999999998</v>
      </c>
      <c r="L7" s="241">
        <v>90.350156999999996</v>
      </c>
      <c r="M7" s="241">
        <v>82.807852999999994</v>
      </c>
      <c r="N7" s="241">
        <v>82.603554000000003</v>
      </c>
      <c r="O7" s="241">
        <v>89.716904</v>
      </c>
      <c r="P7" s="241">
        <v>88.929922000000005</v>
      </c>
      <c r="Q7" s="241">
        <v>85.398514000000006</v>
      </c>
      <c r="R7" s="241">
        <v>82.204529769999994</v>
      </c>
      <c r="S7" s="241">
        <v>90.199399</v>
      </c>
      <c r="T7" s="241">
        <v>82.987945999999994</v>
      </c>
      <c r="U7" s="241">
        <v>84.335375999999997</v>
      </c>
      <c r="V7" s="241">
        <v>82.746803999999997</v>
      </c>
      <c r="W7" s="241">
        <v>82.746803999999997</v>
      </c>
      <c r="X7" s="241">
        <v>83.454868000000005</v>
      </c>
      <c r="Y7" s="241">
        <v>83.269284999999996</v>
      </c>
      <c r="Z7" s="241">
        <v>80.068044999999998</v>
      </c>
      <c r="AA7" s="241">
        <v>81.881361999999996</v>
      </c>
      <c r="AB7" s="241">
        <v>90.604972000000004</v>
      </c>
      <c r="AC7" s="241">
        <v>80.084935000000002</v>
      </c>
      <c r="AD7" s="241">
        <v>83.484772000000007</v>
      </c>
      <c r="AE7" s="241">
        <v>83.469711000000004</v>
      </c>
      <c r="AF7" s="241">
        <v>83.086958999999993</v>
      </c>
      <c r="AG7" s="241">
        <v>78.138182</v>
      </c>
      <c r="AH7" s="241">
        <v>82.547257999999999</v>
      </c>
      <c r="AI7" s="241">
        <v>83.034096259999998</v>
      </c>
      <c r="AJ7" s="241">
        <v>83.095380000000006</v>
      </c>
      <c r="AK7" s="241">
        <v>83.244299999999996</v>
      </c>
      <c r="AL7" s="241">
        <v>76.502759999999995</v>
      </c>
      <c r="AM7" s="241">
        <v>83.526262000000003</v>
      </c>
      <c r="AN7" s="241">
        <v>79.895388999999994</v>
      </c>
      <c r="AO7" s="241">
        <v>80.303595999999999</v>
      </c>
      <c r="AP7" s="241">
        <v>89.088286999999994</v>
      </c>
      <c r="AQ7" s="241">
        <v>78.398661000000004</v>
      </c>
      <c r="AR7" s="241">
        <v>73.480497</v>
      </c>
      <c r="AS7" s="241">
        <v>73.80189</v>
      </c>
      <c r="AT7" s="241">
        <v>90.436789000000005</v>
      </c>
      <c r="AU7" s="241">
        <v>88.382071999999994</v>
      </c>
      <c r="AV7" s="241">
        <v>88.382071999999994</v>
      </c>
      <c r="AW7" s="241">
        <v>87.813473999999999</v>
      </c>
      <c r="AX7" s="241">
        <v>83.628595000000004</v>
      </c>
      <c r="AY7" s="241">
        <v>78.181357000000006</v>
      </c>
      <c r="AZ7" s="241">
        <v>78.642810999999995</v>
      </c>
      <c r="BA7" s="241">
        <v>86.133196999999996</v>
      </c>
      <c r="BB7" s="241">
        <v>83.012702000000004</v>
      </c>
      <c r="BC7" s="241">
        <v>82.720949000000005</v>
      </c>
      <c r="BD7" s="241">
        <v>82.702150000000003</v>
      </c>
      <c r="BE7" s="241">
        <v>82.602601000000007</v>
      </c>
      <c r="BF7" s="241">
        <v>82.236276000000004</v>
      </c>
      <c r="BG7" s="241">
        <v>82.702150000000003</v>
      </c>
      <c r="BH7" s="241">
        <v>89.357924999999994</v>
      </c>
      <c r="BI7" s="241">
        <v>89.425971000000004</v>
      </c>
      <c r="BJ7" s="241">
        <v>89.425971000000004</v>
      </c>
      <c r="BK7" s="241">
        <v>89.425971000000004</v>
      </c>
      <c r="BL7" s="241">
        <v>80.527704999999997</v>
      </c>
      <c r="BM7" s="241">
        <v>80.980686000000006</v>
      </c>
      <c r="BN7" s="241">
        <v>84.756156000000004</v>
      </c>
      <c r="BO7" s="241">
        <v>84.609386000000001</v>
      </c>
      <c r="BP7" s="241">
        <v>84.149192999999997</v>
      </c>
      <c r="BQ7" s="241">
        <v>82.399861999999999</v>
      </c>
      <c r="BR7" s="241">
        <v>87.325477000000006</v>
      </c>
      <c r="BS7" s="241">
        <v>76.501687000000004</v>
      </c>
      <c r="BT7" s="241">
        <v>76.600374180000003</v>
      </c>
      <c r="BU7" s="241">
        <v>83.663636999999994</v>
      </c>
      <c r="BV7" s="241">
        <v>79.406508500000001</v>
      </c>
      <c r="BW7" s="241">
        <v>86.120368999999997</v>
      </c>
      <c r="BX7" s="241">
        <v>89.214609999999993</v>
      </c>
      <c r="BY7" s="241">
        <v>84.486700999999996</v>
      </c>
      <c r="BZ7" s="241">
        <v>84.486700999999996</v>
      </c>
      <c r="CA7" s="241">
        <v>83.960935000000006</v>
      </c>
      <c r="CB7" s="241">
        <v>82.299837999999994</v>
      </c>
      <c r="CC7" s="241">
        <v>83.996568999999994</v>
      </c>
      <c r="CD7" s="241">
        <v>83.68553</v>
      </c>
      <c r="CE7" s="241">
        <v>83.429117000000005</v>
      </c>
      <c r="CF7" s="241">
        <v>81.548686000000004</v>
      </c>
      <c r="CG7" s="241">
        <v>85.335245999999998</v>
      </c>
      <c r="CH7" s="241">
        <v>86.120368999999997</v>
      </c>
      <c r="CI7" s="241">
        <v>82.87979833</v>
      </c>
      <c r="CJ7" s="241">
        <v>82.9876</v>
      </c>
      <c r="CK7" s="241">
        <v>85.526105000000001</v>
      </c>
      <c r="CL7" s="241">
        <v>84.958539999999999</v>
      </c>
      <c r="CM7" s="241">
        <v>88.70247363</v>
      </c>
      <c r="CN7" s="241">
        <v>86.052879000000004</v>
      </c>
      <c r="CO7" s="241">
        <v>86.401945999999995</v>
      </c>
      <c r="CP7" s="241">
        <v>81.416566000000003</v>
      </c>
      <c r="CQ7" s="241">
        <v>80.108042999999995</v>
      </c>
      <c r="CR7" s="241">
        <v>87.900522249999995</v>
      </c>
      <c r="CS7" s="241">
        <v>80.783992999999995</v>
      </c>
      <c r="CT7" s="241">
        <v>81.305267999999998</v>
      </c>
      <c r="CU7" s="241">
        <v>81.502454209999996</v>
      </c>
      <c r="CV7" s="241">
        <v>80.852221999999998</v>
      </c>
      <c r="CW7" s="241">
        <v>82.199145999999999</v>
      </c>
      <c r="CX7" s="241">
        <v>93.859140170000003</v>
      </c>
      <c r="CY7" s="241">
        <v>80.620138999999995</v>
      </c>
      <c r="CZ7" s="241">
        <v>82.259788499999999</v>
      </c>
      <c r="DA7" s="241">
        <v>82.598141999999996</v>
      </c>
      <c r="DB7" s="241">
        <v>84.582026999999997</v>
      </c>
      <c r="DC7" s="241">
        <v>90.557817</v>
      </c>
      <c r="DD7" s="241">
        <v>90.769385999999997</v>
      </c>
      <c r="DE7" s="241">
        <v>89.214609999999993</v>
      </c>
      <c r="DF7" s="241">
        <v>88.622820000000004</v>
      </c>
      <c r="DG7" s="241">
        <v>0</v>
      </c>
      <c r="DH7" s="241">
        <v>84.035821999999996</v>
      </c>
      <c r="DI7" s="241">
        <v>84.486700999999996</v>
      </c>
      <c r="DJ7" s="241">
        <v>83.5618695</v>
      </c>
      <c r="DK7" s="241">
        <v>83.811274519999998</v>
      </c>
      <c r="DL7" s="241">
        <v>90.218422000000004</v>
      </c>
      <c r="DM7" s="241">
        <v>90.023554000000004</v>
      </c>
      <c r="DN7" s="241">
        <v>82.05108267</v>
      </c>
      <c r="DO7" s="241">
        <v>88.688083000000006</v>
      </c>
      <c r="DP7" s="241">
        <v>86.632175000000004</v>
      </c>
      <c r="DQ7" s="241">
        <v>82.292626999999996</v>
      </c>
      <c r="DR7" s="241">
        <v>73.542160999999993</v>
      </c>
      <c r="DS7" s="241">
        <v>86.348552999999995</v>
      </c>
      <c r="DT7" s="241">
        <v>82.359278000000003</v>
      </c>
      <c r="DU7" s="241">
        <v>82.538432999999998</v>
      </c>
      <c r="DV7" s="241">
        <v>81.690413000000007</v>
      </c>
      <c r="DW7" s="241">
        <v>89.567002000000002</v>
      </c>
      <c r="DX7" s="241">
        <v>89.780237</v>
      </c>
      <c r="DY7" s="241">
        <v>78.863224000000002</v>
      </c>
      <c r="DZ7" s="241">
        <v>75.353066999999996</v>
      </c>
      <c r="EA7" s="241">
        <v>73.678624749999997</v>
      </c>
      <c r="EB7" s="241">
        <v>81.280977980000003</v>
      </c>
      <c r="EC7" s="241">
        <v>85.733642000000003</v>
      </c>
      <c r="ED7" s="241">
        <v>85.927350000000004</v>
      </c>
      <c r="EE7" s="241">
        <v>80.792934000000002</v>
      </c>
      <c r="EF7" s="241">
        <v>81.262781000000004</v>
      </c>
      <c r="EG7" s="241">
        <v>81.018947999999995</v>
      </c>
      <c r="EH7" s="241">
        <v>81.68432</v>
      </c>
      <c r="EI7" s="241">
        <v>92.802958020000005</v>
      </c>
      <c r="EJ7" s="241">
        <v>90.924020999999996</v>
      </c>
      <c r="EK7" s="241">
        <v>90.924020999999996</v>
      </c>
      <c r="EL7" s="241">
        <v>81.556357000000006</v>
      </c>
      <c r="EM7" s="241">
        <v>88.976720999999998</v>
      </c>
      <c r="EN7" s="241">
        <v>89.319154999999995</v>
      </c>
      <c r="EO7" s="241">
        <v>89.214609999999993</v>
      </c>
      <c r="EP7" s="241">
        <v>81.391861000000006</v>
      </c>
      <c r="EQ7" s="241">
        <v>85.508132000000003</v>
      </c>
      <c r="ER7" s="241">
        <v>89.746020000000001</v>
      </c>
      <c r="ES7" s="241">
        <v>83.008415999999997</v>
      </c>
      <c r="ET7" s="241">
        <v>83.012576999999993</v>
      </c>
      <c r="EU7" s="241">
        <v>84.537020819999995</v>
      </c>
      <c r="EV7" s="241">
        <v>80.190685000000002</v>
      </c>
      <c r="EW7" s="241">
        <v>79.270651999999998</v>
      </c>
      <c r="EX7" s="241">
        <v>81.067932999999996</v>
      </c>
      <c r="EY7" s="241">
        <v>82.991741000000005</v>
      </c>
      <c r="EZ7" s="241">
        <v>0</v>
      </c>
      <c r="FA7" s="241">
        <v>0</v>
      </c>
      <c r="FB7" s="241">
        <v>78.988535999999996</v>
      </c>
      <c r="FC7" s="241">
        <v>77.994720000000001</v>
      </c>
      <c r="FD7" s="241">
        <v>82.746803999999997</v>
      </c>
      <c r="FE7" s="241">
        <v>82.120473000000004</v>
      </c>
      <c r="FF7" s="241">
        <v>81.856899999999996</v>
      </c>
      <c r="FG7" s="241">
        <v>83.620700580000005</v>
      </c>
      <c r="FH7" s="241">
        <v>80.662505999999993</v>
      </c>
      <c r="FI7" s="241">
        <v>0</v>
      </c>
      <c r="FJ7" s="241">
        <v>88.427676000000005</v>
      </c>
      <c r="FK7" s="241">
        <v>83.729555000000005</v>
      </c>
      <c r="FL7" s="241">
        <v>84.92310732</v>
      </c>
      <c r="FM7" s="241">
        <v>92.160067999999995</v>
      </c>
      <c r="FN7" s="241">
        <v>78.642869500000003</v>
      </c>
      <c r="FO7" s="241">
        <v>79.062460000000002</v>
      </c>
      <c r="FP7" s="241">
        <v>81.365432999999996</v>
      </c>
      <c r="FQ7" s="241">
        <v>85.526105000000001</v>
      </c>
      <c r="FR7" s="241">
        <v>83.970842390000001</v>
      </c>
      <c r="FS7" s="241">
        <v>83.817942000000002</v>
      </c>
      <c r="FT7" s="241">
        <v>83.960935000000006</v>
      </c>
      <c r="FU7" s="241">
        <v>88.288554000000005</v>
      </c>
      <c r="FV7" s="241">
        <v>88.288554000000005</v>
      </c>
      <c r="FW7" s="241">
        <v>83.984814999999998</v>
      </c>
      <c r="FX7" s="241">
        <v>83.984814999999998</v>
      </c>
      <c r="FY7" s="241">
        <v>83.984814999999998</v>
      </c>
      <c r="FZ7" s="241">
        <v>89.980373999999998</v>
      </c>
      <c r="GA7" s="241">
        <v>89.784694999999999</v>
      </c>
      <c r="GB7" s="241">
        <v>84.738316999999995</v>
      </c>
      <c r="GC7" s="241">
        <v>84.634118000000001</v>
      </c>
      <c r="GD7" s="241">
        <v>83.024349290000004</v>
      </c>
      <c r="GE7" s="241">
        <v>83.544803000000002</v>
      </c>
      <c r="GF7" s="241">
        <v>81.178077000000002</v>
      </c>
      <c r="GG7" s="241">
        <v>86.120368999999997</v>
      </c>
      <c r="GH7" s="241">
        <v>86.120368999999997</v>
      </c>
      <c r="GI7" s="241">
        <v>90.049307999999996</v>
      </c>
      <c r="GJ7" s="241">
        <v>80.057724669999999</v>
      </c>
      <c r="GK7" s="241">
        <v>88.976720999999998</v>
      </c>
      <c r="GL7" s="241">
        <v>88.622820000000004</v>
      </c>
      <c r="GM7" s="241">
        <v>93.823532420000006</v>
      </c>
      <c r="GN7" s="241">
        <v>79.626216999999997</v>
      </c>
      <c r="GO7" s="241">
        <v>93.823532420000006</v>
      </c>
      <c r="GP7" s="241">
        <v>88.288554000000005</v>
      </c>
      <c r="GQ7" s="241">
        <v>82.918143999999998</v>
      </c>
      <c r="GR7" s="241">
        <v>87.278182999999999</v>
      </c>
      <c r="GS7" s="241">
        <v>77.212778</v>
      </c>
      <c r="GT7" s="241">
        <v>83.243633000000003</v>
      </c>
      <c r="GU7" s="241">
        <v>74.489481729999994</v>
      </c>
      <c r="GV7" s="241">
        <v>74.2986413</v>
      </c>
      <c r="GW7" s="241">
        <v>80.650752999999995</v>
      </c>
      <c r="GX7" s="241">
        <v>89.076196999999993</v>
      </c>
      <c r="GY7" s="241">
        <v>88.695783000000006</v>
      </c>
      <c r="GZ7" s="241">
        <v>88.461820000000003</v>
      </c>
      <c r="HA7" s="241">
        <v>83.243633000000003</v>
      </c>
      <c r="HB7" s="241">
        <v>83.243633000000003</v>
      </c>
      <c r="HC7" s="241">
        <v>83.243633000000003</v>
      </c>
      <c r="HD7" s="241">
        <v>88.467544000000004</v>
      </c>
      <c r="HE7" s="241">
        <v>88.642968999999994</v>
      </c>
      <c r="HF7" s="241">
        <v>88.642968999999994</v>
      </c>
      <c r="HG7" s="241">
        <v>88.642968999999994</v>
      </c>
      <c r="HH7" s="241">
        <v>81.522266000000002</v>
      </c>
      <c r="HI7" s="241">
        <v>91.166297999999998</v>
      </c>
      <c r="HJ7" s="241">
        <v>90.764582000000004</v>
      </c>
      <c r="HK7" s="241">
        <v>84.912222</v>
      </c>
      <c r="HL7" s="241">
        <v>90.709316999999999</v>
      </c>
      <c r="HM7" s="241">
        <v>85.361491000000001</v>
      </c>
      <c r="HN7" s="241">
        <v>77.621865869999993</v>
      </c>
      <c r="HO7" s="241">
        <v>88.606345000000005</v>
      </c>
      <c r="HP7" s="241">
        <v>83.304810000000003</v>
      </c>
      <c r="HQ7" s="241">
        <v>83.478193000000005</v>
      </c>
      <c r="HR7" s="241">
        <v>0</v>
      </c>
      <c r="HS7" s="241">
        <v>0</v>
      </c>
      <c r="HT7" s="241">
        <v>80.731840000000005</v>
      </c>
      <c r="HU7" s="241">
        <v>81.689559000000003</v>
      </c>
      <c r="HV7" s="241">
        <v>74.128562090000003</v>
      </c>
      <c r="HW7" s="241">
        <v>75.481838999999994</v>
      </c>
      <c r="HX7" s="241">
        <v>75.900266999999999</v>
      </c>
      <c r="HY7" s="241">
        <v>85.721244920000004</v>
      </c>
      <c r="HZ7" s="241">
        <v>83.477115999999995</v>
      </c>
      <c r="IA7" s="241">
        <v>89.613996999999998</v>
      </c>
    </row>
    <row r="8" spans="1:235" x14ac:dyDescent="0.25">
      <c r="A8" s="238"/>
      <c r="B8" s="240">
        <v>45686.104166666701</v>
      </c>
      <c r="C8" s="241">
        <v>81.376645999999994</v>
      </c>
      <c r="D8" s="241">
        <v>81.488923</v>
      </c>
      <c r="E8" s="241">
        <v>81.422126000000006</v>
      </c>
      <c r="F8" s="241">
        <v>81.376645999999994</v>
      </c>
      <c r="G8" s="241">
        <v>0</v>
      </c>
      <c r="H8" s="241">
        <v>0</v>
      </c>
      <c r="I8" s="241">
        <v>82.192402999999999</v>
      </c>
      <c r="J8" s="241">
        <v>89.862599000000003</v>
      </c>
      <c r="K8" s="241">
        <v>89.512333999999996</v>
      </c>
      <c r="L8" s="241">
        <v>90.060254</v>
      </c>
      <c r="M8" s="241">
        <v>82.421903999999998</v>
      </c>
      <c r="N8" s="241">
        <v>82.045300999999995</v>
      </c>
      <c r="O8" s="241">
        <v>89.428370000000001</v>
      </c>
      <c r="P8" s="241">
        <v>88.623740999999995</v>
      </c>
      <c r="Q8" s="241">
        <v>84.750062</v>
      </c>
      <c r="R8" s="241">
        <v>81.597853720000003</v>
      </c>
      <c r="S8" s="241">
        <v>89.957537000000002</v>
      </c>
      <c r="T8" s="241">
        <v>82.689350000000005</v>
      </c>
      <c r="U8" s="241">
        <v>83.745621</v>
      </c>
      <c r="V8" s="241">
        <v>82.221754000000004</v>
      </c>
      <c r="W8" s="241">
        <v>82.221754000000004</v>
      </c>
      <c r="X8" s="241">
        <v>82.921581000000003</v>
      </c>
      <c r="Y8" s="241">
        <v>82.833704999999995</v>
      </c>
      <c r="Z8" s="241">
        <v>79.613647999999998</v>
      </c>
      <c r="AA8" s="241">
        <v>81.433229999999995</v>
      </c>
      <c r="AB8" s="241">
        <v>90.303414000000004</v>
      </c>
      <c r="AC8" s="241">
        <v>79.844120000000004</v>
      </c>
      <c r="AD8" s="241">
        <v>83.554271999999997</v>
      </c>
      <c r="AE8" s="241">
        <v>82.993024000000005</v>
      </c>
      <c r="AF8" s="241">
        <v>82.659963000000005</v>
      </c>
      <c r="AG8" s="241">
        <v>77.710033999999993</v>
      </c>
      <c r="AH8" s="241">
        <v>82.050112749999997</v>
      </c>
      <c r="AI8" s="241">
        <v>82.536454050000003</v>
      </c>
      <c r="AJ8" s="241">
        <v>82.617558000000002</v>
      </c>
      <c r="AK8" s="241">
        <v>82.742037999999994</v>
      </c>
      <c r="AL8" s="241">
        <v>76.163342999999998</v>
      </c>
      <c r="AM8" s="241">
        <v>82.993808999999999</v>
      </c>
      <c r="AN8" s="241">
        <v>79.588245000000001</v>
      </c>
      <c r="AO8" s="241">
        <v>79.998345</v>
      </c>
      <c r="AP8" s="241">
        <v>88.802165000000002</v>
      </c>
      <c r="AQ8" s="241">
        <v>77.980760000000004</v>
      </c>
      <c r="AR8" s="241">
        <v>73.058363999999997</v>
      </c>
      <c r="AS8" s="241">
        <v>73.377463000000006</v>
      </c>
      <c r="AT8" s="241">
        <v>90.117281000000006</v>
      </c>
      <c r="AU8" s="241">
        <v>88.077799999999996</v>
      </c>
      <c r="AV8" s="241">
        <v>88.077799999999996</v>
      </c>
      <c r="AW8" s="241">
        <v>87.501436999999996</v>
      </c>
      <c r="AX8" s="241">
        <v>83.155401999999995</v>
      </c>
      <c r="AY8" s="241">
        <v>77.670461500000002</v>
      </c>
      <c r="AZ8" s="241">
        <v>78.131529</v>
      </c>
      <c r="BA8" s="241">
        <v>85.556083999999998</v>
      </c>
      <c r="BB8" s="241">
        <v>82.535551999999996</v>
      </c>
      <c r="BC8" s="241">
        <v>82.193815000000001</v>
      </c>
      <c r="BD8" s="241">
        <v>82.175188000000006</v>
      </c>
      <c r="BE8" s="241">
        <v>82.076543999999998</v>
      </c>
      <c r="BF8" s="241">
        <v>81.614834999999999</v>
      </c>
      <c r="BG8" s="241">
        <v>82.175188000000006</v>
      </c>
      <c r="BH8" s="241">
        <v>89.061094999999995</v>
      </c>
      <c r="BI8" s="241">
        <v>89.115984999999995</v>
      </c>
      <c r="BJ8" s="241">
        <v>89.115984999999995</v>
      </c>
      <c r="BK8" s="241">
        <v>89.115984999999995</v>
      </c>
      <c r="BL8" s="241">
        <v>80.002506999999994</v>
      </c>
      <c r="BM8" s="241">
        <v>80.500479999999996</v>
      </c>
      <c r="BN8" s="241">
        <v>84.207190999999995</v>
      </c>
      <c r="BO8" s="241">
        <v>84.066423</v>
      </c>
      <c r="BP8" s="241">
        <v>84.650595999999993</v>
      </c>
      <c r="BQ8" s="241">
        <v>82.742870999999994</v>
      </c>
      <c r="BR8" s="241">
        <v>87.043670000000006</v>
      </c>
      <c r="BS8" s="241">
        <v>76.194376000000005</v>
      </c>
      <c r="BT8" s="241">
        <v>76.292666749999995</v>
      </c>
      <c r="BU8" s="241">
        <v>83.424400000000006</v>
      </c>
      <c r="BV8" s="241">
        <v>78.8686115</v>
      </c>
      <c r="BW8" s="241">
        <v>85.541263999999998</v>
      </c>
      <c r="BX8" s="241">
        <v>88.927277000000004</v>
      </c>
      <c r="BY8" s="241">
        <v>85.259632999999994</v>
      </c>
      <c r="BZ8" s="241">
        <v>85.259632999999994</v>
      </c>
      <c r="CA8" s="241">
        <v>83.379462000000004</v>
      </c>
      <c r="CB8" s="241">
        <v>82.027195000000006</v>
      </c>
      <c r="CC8" s="241">
        <v>84.285379000000006</v>
      </c>
      <c r="CD8" s="241">
        <v>83.377205000000004</v>
      </c>
      <c r="CE8" s="241">
        <v>83.133065999999999</v>
      </c>
      <c r="CF8" s="241">
        <v>81.361123000000006</v>
      </c>
      <c r="CG8" s="241">
        <v>85.318956999999997</v>
      </c>
      <c r="CH8" s="241">
        <v>85.541263999999998</v>
      </c>
      <c r="CI8" s="241">
        <v>82.402956000000003</v>
      </c>
      <c r="CJ8" s="241">
        <v>82.510508999999999</v>
      </c>
      <c r="CK8" s="241">
        <v>85.269576000000001</v>
      </c>
      <c r="CL8" s="241">
        <v>84.315064000000007</v>
      </c>
      <c r="CM8" s="241">
        <v>88.031889960000001</v>
      </c>
      <c r="CN8" s="241">
        <v>85.463303999999994</v>
      </c>
      <c r="CO8" s="241">
        <v>85.780396999999994</v>
      </c>
      <c r="CP8" s="241">
        <v>80.902770000000004</v>
      </c>
      <c r="CQ8" s="241">
        <v>79.570245</v>
      </c>
      <c r="CR8" s="241">
        <v>87.321982750000004</v>
      </c>
      <c r="CS8" s="241">
        <v>80.275031999999996</v>
      </c>
      <c r="CT8" s="241">
        <v>81.348164999999995</v>
      </c>
      <c r="CU8" s="241">
        <v>81.112624530000005</v>
      </c>
      <c r="CV8" s="241">
        <v>80.321594000000005</v>
      </c>
      <c r="CW8" s="241">
        <v>81.785533000000001</v>
      </c>
      <c r="CX8" s="241">
        <v>93.546751420000007</v>
      </c>
      <c r="CY8" s="241">
        <v>80.322410000000005</v>
      </c>
      <c r="CZ8" s="241">
        <v>82.344307999999998</v>
      </c>
      <c r="DA8" s="241">
        <v>82.473291000000003</v>
      </c>
      <c r="DB8" s="241">
        <v>85.135339000000002</v>
      </c>
      <c r="DC8" s="241">
        <v>90.246088</v>
      </c>
      <c r="DD8" s="241">
        <v>90.458906999999996</v>
      </c>
      <c r="DE8" s="241">
        <v>88.927277000000004</v>
      </c>
      <c r="DF8" s="241">
        <v>88.340300999999997</v>
      </c>
      <c r="DG8" s="241">
        <v>0</v>
      </c>
      <c r="DH8" s="241">
        <v>84.824601999999999</v>
      </c>
      <c r="DI8" s="241">
        <v>85.259632999999994</v>
      </c>
      <c r="DJ8" s="241">
        <v>83.0567925</v>
      </c>
      <c r="DK8" s="241">
        <v>83.533624439999997</v>
      </c>
      <c r="DL8" s="241">
        <v>89.924481999999998</v>
      </c>
      <c r="DM8" s="241">
        <v>89.724480999999997</v>
      </c>
      <c r="DN8" s="241">
        <v>81.394721669999996</v>
      </c>
      <c r="DO8" s="241">
        <v>88.022518000000005</v>
      </c>
      <c r="DP8" s="241">
        <v>86.041842000000003</v>
      </c>
      <c r="DQ8" s="241">
        <v>81.758667000000003</v>
      </c>
      <c r="DR8" s="241">
        <v>73.217072000000002</v>
      </c>
      <c r="DS8" s="241">
        <v>85.765722999999994</v>
      </c>
      <c r="DT8" s="241">
        <v>81.840280000000007</v>
      </c>
      <c r="DU8" s="241">
        <v>82.015404000000004</v>
      </c>
      <c r="DV8" s="241">
        <v>81.168488999999994</v>
      </c>
      <c r="DW8" s="241">
        <v>89.266475</v>
      </c>
      <c r="DX8" s="241">
        <v>89.469015999999996</v>
      </c>
      <c r="DY8" s="241">
        <v>78.572419999999994</v>
      </c>
      <c r="DZ8" s="241">
        <v>74.860722999999993</v>
      </c>
      <c r="EA8" s="241">
        <v>73.146597999999997</v>
      </c>
      <c r="EB8" s="241">
        <v>80.771449579999995</v>
      </c>
      <c r="EC8" s="241">
        <v>85.572365000000005</v>
      </c>
      <c r="ED8" s="241">
        <v>85.761983000000001</v>
      </c>
      <c r="EE8" s="241">
        <v>80.279140999999996</v>
      </c>
      <c r="EF8" s="241">
        <v>80.777410000000003</v>
      </c>
      <c r="EG8" s="241">
        <v>80.681864000000004</v>
      </c>
      <c r="EH8" s="241">
        <v>81.168859999999995</v>
      </c>
      <c r="EI8" s="241">
        <v>92.494084520000001</v>
      </c>
      <c r="EJ8" s="241">
        <v>90.589673000000005</v>
      </c>
      <c r="EK8" s="241">
        <v>90.589673000000005</v>
      </c>
      <c r="EL8" s="241">
        <v>81.595821000000001</v>
      </c>
      <c r="EM8" s="241">
        <v>88.690406999999993</v>
      </c>
      <c r="EN8" s="241">
        <v>89.035334000000006</v>
      </c>
      <c r="EO8" s="241">
        <v>88.927277000000004</v>
      </c>
      <c r="EP8" s="241">
        <v>80.833888999999999</v>
      </c>
      <c r="EQ8" s="241">
        <v>85.473401999999993</v>
      </c>
      <c r="ER8" s="241">
        <v>89.071787</v>
      </c>
      <c r="ES8" s="241">
        <v>82.532199000000006</v>
      </c>
      <c r="ET8" s="241">
        <v>82.535454999999999</v>
      </c>
      <c r="EU8" s="241">
        <v>84.054821149999995</v>
      </c>
      <c r="EV8" s="241">
        <v>79.764905999999996</v>
      </c>
      <c r="EW8" s="241">
        <v>78.864367999999999</v>
      </c>
      <c r="EX8" s="241">
        <v>80.644936999999999</v>
      </c>
      <c r="EY8" s="241">
        <v>82.594787999999994</v>
      </c>
      <c r="EZ8" s="241">
        <v>0</v>
      </c>
      <c r="FA8" s="241">
        <v>0</v>
      </c>
      <c r="FB8" s="241">
        <v>78.491962999999998</v>
      </c>
      <c r="FC8" s="241">
        <v>77.540374999999997</v>
      </c>
      <c r="FD8" s="241">
        <v>82.221754000000004</v>
      </c>
      <c r="FE8" s="241">
        <v>81.601808000000005</v>
      </c>
      <c r="FF8" s="241">
        <v>81.340924999999999</v>
      </c>
      <c r="FG8" s="241">
        <v>83.059320670000005</v>
      </c>
      <c r="FH8" s="241">
        <v>80.134074999999996</v>
      </c>
      <c r="FI8" s="241">
        <v>0</v>
      </c>
      <c r="FJ8" s="241">
        <v>87.779041000000007</v>
      </c>
      <c r="FK8" s="241">
        <v>83.243849999999995</v>
      </c>
      <c r="FL8" s="241">
        <v>84.36977675</v>
      </c>
      <c r="FM8" s="241">
        <v>91.379103999999998</v>
      </c>
      <c r="FN8" s="241">
        <v>77.345128000000003</v>
      </c>
      <c r="FO8" s="241">
        <v>77.844710000000006</v>
      </c>
      <c r="FP8" s="241">
        <v>80.931047000000007</v>
      </c>
      <c r="FQ8" s="241">
        <v>85.269576000000001</v>
      </c>
      <c r="FR8" s="241">
        <v>83.389300779999999</v>
      </c>
      <c r="FS8" s="241">
        <v>83.239357999999996</v>
      </c>
      <c r="FT8" s="241">
        <v>83.379462000000004</v>
      </c>
      <c r="FU8" s="241">
        <v>88.007987999999997</v>
      </c>
      <c r="FV8" s="241">
        <v>88.007987999999997</v>
      </c>
      <c r="FW8" s="241">
        <v>83.581277</v>
      </c>
      <c r="FX8" s="241">
        <v>83.581277</v>
      </c>
      <c r="FY8" s="241">
        <v>83.581277</v>
      </c>
      <c r="FZ8" s="241">
        <v>89.676743999999999</v>
      </c>
      <c r="GA8" s="241">
        <v>89.482776000000001</v>
      </c>
      <c r="GB8" s="241">
        <v>84.810765000000004</v>
      </c>
      <c r="GC8" s="241">
        <v>84.684534999999997</v>
      </c>
      <c r="GD8" s="241">
        <v>82.504589129999999</v>
      </c>
      <c r="GE8" s="241">
        <v>83.256193999999994</v>
      </c>
      <c r="GF8" s="241">
        <v>80.644765000000007</v>
      </c>
      <c r="GG8" s="241">
        <v>85.541263999999998</v>
      </c>
      <c r="GH8" s="241">
        <v>85.541263999999998</v>
      </c>
      <c r="GI8" s="241">
        <v>89.741630000000001</v>
      </c>
      <c r="GJ8" s="241">
        <v>79.817043999999996</v>
      </c>
      <c r="GK8" s="241">
        <v>88.690406999999993</v>
      </c>
      <c r="GL8" s="241">
        <v>88.340300999999997</v>
      </c>
      <c r="GM8" s="241">
        <v>93.511262180000003</v>
      </c>
      <c r="GN8" s="241">
        <v>79.328530999999998</v>
      </c>
      <c r="GO8" s="241">
        <v>93.511262180000003</v>
      </c>
      <c r="GP8" s="241">
        <v>88.007987999999997</v>
      </c>
      <c r="GQ8" s="241">
        <v>82.345207000000002</v>
      </c>
      <c r="GR8" s="241">
        <v>87.104101</v>
      </c>
      <c r="GS8" s="241">
        <v>76.771946999999997</v>
      </c>
      <c r="GT8" s="241">
        <v>82.741201000000004</v>
      </c>
      <c r="GU8" s="241">
        <v>74.019400520000005</v>
      </c>
      <c r="GV8" s="241">
        <v>73.829764429999997</v>
      </c>
      <c r="GW8" s="241">
        <v>80.363097999999994</v>
      </c>
      <c r="GX8" s="241">
        <v>88.790530000000004</v>
      </c>
      <c r="GY8" s="241">
        <v>88.417145000000005</v>
      </c>
      <c r="GZ8" s="241">
        <v>88.186158000000006</v>
      </c>
      <c r="HA8" s="241">
        <v>82.741201000000004</v>
      </c>
      <c r="HB8" s="241">
        <v>82.741201000000004</v>
      </c>
      <c r="HC8" s="241">
        <v>82.741201000000004</v>
      </c>
      <c r="HD8" s="241">
        <v>87.803658999999996</v>
      </c>
      <c r="HE8" s="241">
        <v>87.979388</v>
      </c>
      <c r="HF8" s="241">
        <v>87.979388</v>
      </c>
      <c r="HG8" s="241">
        <v>87.979388</v>
      </c>
      <c r="HH8" s="241">
        <v>80.987455999999995</v>
      </c>
      <c r="HI8" s="241">
        <v>90.895121000000003</v>
      </c>
      <c r="HJ8" s="241">
        <v>90.485200000000006</v>
      </c>
      <c r="HK8" s="241">
        <v>84.349543999999995</v>
      </c>
      <c r="HL8" s="241">
        <v>90.420083000000005</v>
      </c>
      <c r="HM8" s="241">
        <v>84.805001000000004</v>
      </c>
      <c r="HN8" s="241">
        <v>77.331673219999999</v>
      </c>
      <c r="HO8" s="241">
        <v>87.950892999999994</v>
      </c>
      <c r="HP8" s="241">
        <v>82.832592000000005</v>
      </c>
      <c r="HQ8" s="241">
        <v>83.004057000000003</v>
      </c>
      <c r="HR8" s="241">
        <v>0</v>
      </c>
      <c r="HS8" s="241">
        <v>0</v>
      </c>
      <c r="HT8" s="241">
        <v>80.225753999999995</v>
      </c>
      <c r="HU8" s="241">
        <v>81.262247000000002</v>
      </c>
      <c r="HV8" s="241">
        <v>73.660758540000003</v>
      </c>
      <c r="HW8" s="241">
        <v>75.032975500000006</v>
      </c>
      <c r="HX8" s="241">
        <v>75.453708000000006</v>
      </c>
      <c r="HY8" s="241">
        <v>85.145181660000006</v>
      </c>
      <c r="HZ8" s="241">
        <v>83.000045999999998</v>
      </c>
      <c r="IA8" s="241">
        <v>88.941073000000003</v>
      </c>
    </row>
    <row r="9" spans="1:235" x14ac:dyDescent="0.25">
      <c r="A9" s="238"/>
      <c r="B9" s="240">
        <v>45686.125</v>
      </c>
      <c r="C9" s="241">
        <v>81.070626000000004</v>
      </c>
      <c r="D9" s="241">
        <v>81.181209999999993</v>
      </c>
      <c r="E9" s="241">
        <v>81.114744000000002</v>
      </c>
      <c r="F9" s="241">
        <v>81.070626000000004</v>
      </c>
      <c r="G9" s="241">
        <v>0</v>
      </c>
      <c r="H9" s="241">
        <v>0</v>
      </c>
      <c r="I9" s="241">
        <v>82.008799999999994</v>
      </c>
      <c r="J9" s="241">
        <v>89.630144999999999</v>
      </c>
      <c r="K9" s="241">
        <v>89.281683000000001</v>
      </c>
      <c r="L9" s="241">
        <v>89.831036999999995</v>
      </c>
      <c r="M9" s="241">
        <v>82.186321000000007</v>
      </c>
      <c r="N9" s="241">
        <v>81.722691999999995</v>
      </c>
      <c r="O9" s="241">
        <v>89.157021999999998</v>
      </c>
      <c r="P9" s="241">
        <v>88.356179999999995</v>
      </c>
      <c r="Q9" s="241">
        <v>84.325367</v>
      </c>
      <c r="R9" s="241">
        <v>81.191444279999999</v>
      </c>
      <c r="S9" s="241">
        <v>89.658914999999993</v>
      </c>
      <c r="T9" s="241">
        <v>82.619232999999994</v>
      </c>
      <c r="U9" s="241">
        <v>83.351923999999997</v>
      </c>
      <c r="V9" s="241">
        <v>81.851445999999996</v>
      </c>
      <c r="W9" s="241">
        <v>81.851445999999996</v>
      </c>
      <c r="X9" s="241">
        <v>82.551416000000003</v>
      </c>
      <c r="Y9" s="241">
        <v>82.582516999999996</v>
      </c>
      <c r="Z9" s="241">
        <v>79.387078000000002</v>
      </c>
      <c r="AA9" s="241">
        <v>81.199867999999995</v>
      </c>
      <c r="AB9" s="241">
        <v>89.965425999999994</v>
      </c>
      <c r="AC9" s="241">
        <v>79.597655000000003</v>
      </c>
      <c r="AD9" s="241">
        <v>83.158874999999995</v>
      </c>
      <c r="AE9" s="241">
        <v>82.727394000000004</v>
      </c>
      <c r="AF9" s="241">
        <v>82.410702000000001</v>
      </c>
      <c r="AG9" s="241">
        <v>77.471659000000002</v>
      </c>
      <c r="AH9" s="241">
        <v>81.636004749999998</v>
      </c>
      <c r="AI9" s="241">
        <v>82.126517949999993</v>
      </c>
      <c r="AJ9" s="241">
        <v>82.191953999999996</v>
      </c>
      <c r="AK9" s="241">
        <v>82.331309000000005</v>
      </c>
      <c r="AL9" s="241">
        <v>75.987622000000002</v>
      </c>
      <c r="AM9" s="241">
        <v>82.626846999999998</v>
      </c>
      <c r="AN9" s="241">
        <v>79.357281330000006</v>
      </c>
      <c r="AO9" s="241">
        <v>79.763891000000001</v>
      </c>
      <c r="AP9" s="241">
        <v>88.494309999999999</v>
      </c>
      <c r="AQ9" s="241">
        <v>77.784546000000006</v>
      </c>
      <c r="AR9" s="241">
        <v>72.843649999999997</v>
      </c>
      <c r="AS9" s="241">
        <v>73.161418999999995</v>
      </c>
      <c r="AT9" s="241">
        <v>89.785173999999998</v>
      </c>
      <c r="AU9" s="241">
        <v>87.731583000000001</v>
      </c>
      <c r="AV9" s="241">
        <v>87.731583000000001</v>
      </c>
      <c r="AW9" s="241">
        <v>87.075228999999993</v>
      </c>
      <c r="AX9" s="241">
        <v>82.889635999999996</v>
      </c>
      <c r="AY9" s="241">
        <v>77.366273000000007</v>
      </c>
      <c r="AZ9" s="241">
        <v>77.823438999999993</v>
      </c>
      <c r="BA9" s="241">
        <v>85.154532000000003</v>
      </c>
      <c r="BB9" s="241">
        <v>82.288400999999993</v>
      </c>
      <c r="BC9" s="241">
        <v>81.979860000000002</v>
      </c>
      <c r="BD9" s="241">
        <v>81.961217000000005</v>
      </c>
      <c r="BE9" s="241">
        <v>81.862492000000003</v>
      </c>
      <c r="BF9" s="241">
        <v>81.461315999999997</v>
      </c>
      <c r="BG9" s="241">
        <v>81.961217000000005</v>
      </c>
      <c r="BH9" s="241">
        <v>88.704312999999999</v>
      </c>
      <c r="BI9" s="241">
        <v>88.765480999999994</v>
      </c>
      <c r="BJ9" s="241">
        <v>88.765480999999994</v>
      </c>
      <c r="BK9" s="241">
        <v>88.765480999999994</v>
      </c>
      <c r="BL9" s="241">
        <v>79.842935999999995</v>
      </c>
      <c r="BM9" s="241">
        <v>80.312487000000004</v>
      </c>
      <c r="BN9" s="241">
        <v>83.874769000000001</v>
      </c>
      <c r="BO9" s="241">
        <v>83.738249999999994</v>
      </c>
      <c r="BP9" s="241">
        <v>84.085536000000005</v>
      </c>
      <c r="BQ9" s="241">
        <v>82.256974</v>
      </c>
      <c r="BR9" s="241">
        <v>86.850425999999999</v>
      </c>
      <c r="BS9" s="241">
        <v>76.027214000000001</v>
      </c>
      <c r="BT9" s="241">
        <v>76.125289109999997</v>
      </c>
      <c r="BU9" s="241">
        <v>83.254034000000004</v>
      </c>
      <c r="BV9" s="241">
        <v>78.575732000000002</v>
      </c>
      <c r="BW9" s="241">
        <v>85.143956000000003</v>
      </c>
      <c r="BX9" s="241">
        <v>88.651242999999994</v>
      </c>
      <c r="BY9" s="241">
        <v>84.604331999999999</v>
      </c>
      <c r="BZ9" s="241">
        <v>84.604331999999999</v>
      </c>
      <c r="CA9" s="241">
        <v>83.044179999999997</v>
      </c>
      <c r="CB9" s="241">
        <v>81.466984999999994</v>
      </c>
      <c r="CC9" s="241">
        <v>83.796131000000003</v>
      </c>
      <c r="CD9" s="241">
        <v>83.293526</v>
      </c>
      <c r="CE9" s="241">
        <v>83.053595000000001</v>
      </c>
      <c r="CF9" s="241">
        <v>80.755499</v>
      </c>
      <c r="CG9" s="241">
        <v>85.111041</v>
      </c>
      <c r="CH9" s="241">
        <v>85.143956000000003</v>
      </c>
      <c r="CI9" s="241">
        <v>82.155652669999995</v>
      </c>
      <c r="CJ9" s="241">
        <v>82.263328999999999</v>
      </c>
      <c r="CK9" s="241">
        <v>85.003296000000006</v>
      </c>
      <c r="CL9" s="241">
        <v>83.961297000000002</v>
      </c>
      <c r="CM9" s="241">
        <v>87.606196600000004</v>
      </c>
      <c r="CN9" s="241">
        <v>85.088316000000006</v>
      </c>
      <c r="CO9" s="241">
        <v>85.416667000000004</v>
      </c>
      <c r="CP9" s="241">
        <v>80.571409000000003</v>
      </c>
      <c r="CQ9" s="241">
        <v>79.269786999999994</v>
      </c>
      <c r="CR9" s="241">
        <v>86.986055100000002</v>
      </c>
      <c r="CS9" s="241">
        <v>80.069524999999999</v>
      </c>
      <c r="CT9" s="241">
        <v>80.978969000000006</v>
      </c>
      <c r="CU9" s="241">
        <v>81.081242959999997</v>
      </c>
      <c r="CV9" s="241">
        <v>80.032285000000002</v>
      </c>
      <c r="CW9" s="241">
        <v>81.567965000000001</v>
      </c>
      <c r="CX9" s="241">
        <v>93.196624240000006</v>
      </c>
      <c r="CY9" s="241">
        <v>80.091977</v>
      </c>
      <c r="CZ9" s="241">
        <v>82.095831500000003</v>
      </c>
      <c r="DA9" s="241">
        <v>82.224494000000007</v>
      </c>
      <c r="DB9" s="241">
        <v>84.574482000000003</v>
      </c>
      <c r="DC9" s="241">
        <v>89.966229999999996</v>
      </c>
      <c r="DD9" s="241">
        <v>90.175730999999999</v>
      </c>
      <c r="DE9" s="241">
        <v>88.651242999999994</v>
      </c>
      <c r="DF9" s="241">
        <v>88.056230999999997</v>
      </c>
      <c r="DG9" s="241">
        <v>0</v>
      </c>
      <c r="DH9" s="241">
        <v>84.165377000000007</v>
      </c>
      <c r="DI9" s="241">
        <v>84.604331999999999</v>
      </c>
      <c r="DJ9" s="241">
        <v>82.814067499999993</v>
      </c>
      <c r="DK9" s="241">
        <v>82.963126180000003</v>
      </c>
      <c r="DL9" s="241">
        <v>89.656164000000004</v>
      </c>
      <c r="DM9" s="241">
        <v>89.456427000000005</v>
      </c>
      <c r="DN9" s="241">
        <v>81.263808330000003</v>
      </c>
      <c r="DO9" s="241">
        <v>87.593781000000007</v>
      </c>
      <c r="DP9" s="241">
        <v>85.652940999999998</v>
      </c>
      <c r="DQ9" s="241">
        <v>81.413462999999993</v>
      </c>
      <c r="DR9" s="241">
        <v>73.056313000000003</v>
      </c>
      <c r="DS9" s="241">
        <v>85.384992999999994</v>
      </c>
      <c r="DT9" s="241">
        <v>81.631097999999994</v>
      </c>
      <c r="DU9" s="241">
        <v>81.803855999999996</v>
      </c>
      <c r="DV9" s="241">
        <v>80.828074999999998</v>
      </c>
      <c r="DW9" s="241">
        <v>88.998929000000004</v>
      </c>
      <c r="DX9" s="241">
        <v>89.206847999999994</v>
      </c>
      <c r="DY9" s="241">
        <v>78.578338000000002</v>
      </c>
      <c r="DZ9" s="241">
        <v>74.676541999999998</v>
      </c>
      <c r="EA9" s="241">
        <v>72.968854750000006</v>
      </c>
      <c r="EB9" s="241">
        <v>80.502764330000005</v>
      </c>
      <c r="EC9" s="241">
        <v>85.304288999999997</v>
      </c>
      <c r="ED9" s="241">
        <v>85.489410000000007</v>
      </c>
      <c r="EE9" s="241">
        <v>80.084986000000001</v>
      </c>
      <c r="EF9" s="241">
        <v>80.566291000000007</v>
      </c>
      <c r="EG9" s="241">
        <v>80.401071999999999</v>
      </c>
      <c r="EH9" s="241">
        <v>80.836224999999999</v>
      </c>
      <c r="EI9" s="241">
        <v>92.147897270000001</v>
      </c>
      <c r="EJ9" s="241">
        <v>90.258419000000004</v>
      </c>
      <c r="EK9" s="241">
        <v>90.258419000000004</v>
      </c>
      <c r="EL9" s="241">
        <v>81.212862999999999</v>
      </c>
      <c r="EM9" s="241">
        <v>88.412125000000003</v>
      </c>
      <c r="EN9" s="241">
        <v>88.757161999999994</v>
      </c>
      <c r="EO9" s="241">
        <v>88.651242999999994</v>
      </c>
      <c r="EP9" s="241">
        <v>80.629557000000005</v>
      </c>
      <c r="EQ9" s="241">
        <v>85.154739000000006</v>
      </c>
      <c r="ER9" s="241">
        <v>88.638086999999999</v>
      </c>
      <c r="ES9" s="241">
        <v>82.237838999999994</v>
      </c>
      <c r="ET9" s="241">
        <v>82.286925999999994</v>
      </c>
      <c r="EU9" s="241">
        <v>83.785073550000007</v>
      </c>
      <c r="EV9" s="241">
        <v>79.538663999999997</v>
      </c>
      <c r="EW9" s="241">
        <v>78.665672999999998</v>
      </c>
      <c r="EX9" s="241">
        <v>80.409786999999994</v>
      </c>
      <c r="EY9" s="241">
        <v>82.562832999999998</v>
      </c>
      <c r="EZ9" s="241">
        <v>0</v>
      </c>
      <c r="FA9" s="241">
        <v>0</v>
      </c>
      <c r="FB9" s="241">
        <v>78.266211999999996</v>
      </c>
      <c r="FC9" s="241">
        <v>77.307085000000001</v>
      </c>
      <c r="FD9" s="241">
        <v>81.851445999999996</v>
      </c>
      <c r="FE9" s="241">
        <v>81.258634999999998</v>
      </c>
      <c r="FF9" s="241">
        <v>81.009207000000004</v>
      </c>
      <c r="FG9" s="241">
        <v>82.745687889999999</v>
      </c>
      <c r="FH9" s="241">
        <v>79.838984999999994</v>
      </c>
      <c r="FI9" s="241">
        <v>0</v>
      </c>
      <c r="FJ9" s="241">
        <v>87.344491000000005</v>
      </c>
      <c r="FK9" s="241">
        <v>82.983789999999999</v>
      </c>
      <c r="FL9" s="241">
        <v>84.026706309999994</v>
      </c>
      <c r="FM9" s="241">
        <v>90.783752000000007</v>
      </c>
      <c r="FN9" s="241">
        <v>77.591066499999997</v>
      </c>
      <c r="FO9" s="241">
        <v>78.043390000000002</v>
      </c>
      <c r="FP9" s="241">
        <v>80.689541000000006</v>
      </c>
      <c r="FQ9" s="241">
        <v>85.003296000000006</v>
      </c>
      <c r="FR9" s="241">
        <v>83.053979209999994</v>
      </c>
      <c r="FS9" s="241">
        <v>82.906108000000003</v>
      </c>
      <c r="FT9" s="241">
        <v>83.044179999999997</v>
      </c>
      <c r="FU9" s="241">
        <v>87.718421000000006</v>
      </c>
      <c r="FV9" s="241">
        <v>87.718421000000006</v>
      </c>
      <c r="FW9" s="241">
        <v>83.229985999999997</v>
      </c>
      <c r="FX9" s="241">
        <v>83.229985999999997</v>
      </c>
      <c r="FY9" s="241">
        <v>83.229985999999997</v>
      </c>
      <c r="FZ9" s="241">
        <v>89.408995000000004</v>
      </c>
      <c r="GA9" s="241">
        <v>89.215081999999995</v>
      </c>
      <c r="GB9" s="241">
        <v>84.397248000000005</v>
      </c>
      <c r="GC9" s="241">
        <v>84.327793</v>
      </c>
      <c r="GD9" s="241">
        <v>82.157776380000001</v>
      </c>
      <c r="GE9" s="241">
        <v>83.173848000000007</v>
      </c>
      <c r="GF9" s="241">
        <v>80.317655999999999</v>
      </c>
      <c r="GG9" s="241">
        <v>85.143956000000003</v>
      </c>
      <c r="GH9" s="241">
        <v>85.143956000000003</v>
      </c>
      <c r="GI9" s="241">
        <v>89.408839999999998</v>
      </c>
      <c r="GJ9" s="241">
        <v>79.570791</v>
      </c>
      <c r="GK9" s="241">
        <v>88.412125000000003</v>
      </c>
      <c r="GL9" s="241">
        <v>88.056230999999997</v>
      </c>
      <c r="GM9" s="241">
        <v>93.16126783</v>
      </c>
      <c r="GN9" s="241">
        <v>79.077291000000002</v>
      </c>
      <c r="GO9" s="241">
        <v>93.16126783</v>
      </c>
      <c r="GP9" s="241">
        <v>87.718421000000006</v>
      </c>
      <c r="GQ9" s="241">
        <v>82.148059000000003</v>
      </c>
      <c r="GR9" s="241">
        <v>86.80856</v>
      </c>
      <c r="GS9" s="241">
        <v>76.543013999999999</v>
      </c>
      <c r="GT9" s="241">
        <v>82.509350999999995</v>
      </c>
      <c r="GU9" s="241">
        <v>73.716232379999994</v>
      </c>
      <c r="GV9" s="241">
        <v>73.527372999999997</v>
      </c>
      <c r="GW9" s="241">
        <v>80.341701999999998</v>
      </c>
      <c r="GX9" s="241">
        <v>88.432045000000002</v>
      </c>
      <c r="GY9" s="241">
        <v>88.114839000000003</v>
      </c>
      <c r="GZ9" s="241">
        <v>87.892548000000005</v>
      </c>
      <c r="HA9" s="241">
        <v>82.509350999999995</v>
      </c>
      <c r="HB9" s="241">
        <v>82.509350999999995</v>
      </c>
      <c r="HC9" s="241">
        <v>82.509350999999995</v>
      </c>
      <c r="HD9" s="241">
        <v>87.377695000000003</v>
      </c>
      <c r="HE9" s="241">
        <v>87.550408000000004</v>
      </c>
      <c r="HF9" s="241">
        <v>87.550408000000004</v>
      </c>
      <c r="HG9" s="241">
        <v>87.550408000000004</v>
      </c>
      <c r="HH9" s="241">
        <v>80.680262999999997</v>
      </c>
      <c r="HI9" s="241">
        <v>90.605698000000004</v>
      </c>
      <c r="HJ9" s="241">
        <v>90.207132999999999</v>
      </c>
      <c r="HK9" s="241">
        <v>83.967319000000003</v>
      </c>
      <c r="HL9" s="241">
        <v>90.196853000000004</v>
      </c>
      <c r="HM9" s="241">
        <v>84.453001999999998</v>
      </c>
      <c r="HN9" s="241">
        <v>77.086757430000006</v>
      </c>
      <c r="HO9" s="241">
        <v>87.512480999999994</v>
      </c>
      <c r="HP9" s="241">
        <v>82.568306000000007</v>
      </c>
      <c r="HQ9" s="241">
        <v>82.738299999999995</v>
      </c>
      <c r="HR9" s="241">
        <v>0</v>
      </c>
      <c r="HS9" s="241">
        <v>0</v>
      </c>
      <c r="HT9" s="241">
        <v>79.958883999999998</v>
      </c>
      <c r="HU9" s="241">
        <v>81.038202999999996</v>
      </c>
      <c r="HV9" s="241">
        <v>73.35905932</v>
      </c>
      <c r="HW9" s="241">
        <v>74.814371499999993</v>
      </c>
      <c r="HX9" s="241">
        <v>75.232394999999997</v>
      </c>
      <c r="HY9" s="241">
        <v>84.739859800000005</v>
      </c>
      <c r="HZ9" s="241">
        <v>82.732774000000006</v>
      </c>
      <c r="IA9" s="241">
        <v>88.508083999999997</v>
      </c>
    </row>
    <row r="10" spans="1:235" x14ac:dyDescent="0.25">
      <c r="A10" s="238"/>
      <c r="B10" s="240">
        <v>45686.145833333299</v>
      </c>
      <c r="C10" s="241">
        <v>62.211311000000002</v>
      </c>
      <c r="D10" s="241">
        <v>62.295910999999997</v>
      </c>
      <c r="E10" s="241">
        <v>62.244798000000003</v>
      </c>
      <c r="F10" s="241">
        <v>62.211311000000002</v>
      </c>
      <c r="G10" s="241">
        <v>0</v>
      </c>
      <c r="H10" s="241">
        <v>0</v>
      </c>
      <c r="I10" s="241">
        <v>62.992204999999998</v>
      </c>
      <c r="J10" s="241">
        <v>68.791574999999995</v>
      </c>
      <c r="K10" s="241">
        <v>68.511319999999998</v>
      </c>
      <c r="L10" s="241">
        <v>68.951194999999998</v>
      </c>
      <c r="M10" s="241">
        <v>63.129345000000001</v>
      </c>
      <c r="N10" s="241">
        <v>62.730443999999999</v>
      </c>
      <c r="O10" s="241">
        <v>68.430559000000002</v>
      </c>
      <c r="P10" s="241">
        <v>67.817470999999998</v>
      </c>
      <c r="Q10" s="241">
        <v>64.670820000000006</v>
      </c>
      <c r="R10" s="241">
        <v>62.390700070000001</v>
      </c>
      <c r="S10" s="241">
        <v>68.809978000000001</v>
      </c>
      <c r="T10" s="241">
        <v>63.361522000000001</v>
      </c>
      <c r="U10" s="241">
        <v>63.918729999999996</v>
      </c>
      <c r="V10" s="241">
        <v>62.786416000000003</v>
      </c>
      <c r="W10" s="241">
        <v>62.786416000000003</v>
      </c>
      <c r="X10" s="241">
        <v>63.303576</v>
      </c>
      <c r="Y10" s="241">
        <v>63.338619000000001</v>
      </c>
      <c r="Z10" s="241">
        <v>60.907432999999997</v>
      </c>
      <c r="AA10" s="241">
        <v>62.300792999999999</v>
      </c>
      <c r="AB10" s="241">
        <v>69.083539999999999</v>
      </c>
      <c r="AC10" s="241">
        <v>61.088152999999998</v>
      </c>
      <c r="AD10" s="241">
        <v>63.876303999999998</v>
      </c>
      <c r="AE10" s="241">
        <v>63.462538000000002</v>
      </c>
      <c r="AF10" s="241">
        <v>63.207492999999999</v>
      </c>
      <c r="AG10" s="241">
        <v>59.452613999999997</v>
      </c>
      <c r="AH10" s="241">
        <v>62.636089499999997</v>
      </c>
      <c r="AI10" s="241">
        <v>63.004516080000002</v>
      </c>
      <c r="AJ10" s="241">
        <v>63.056319000000002</v>
      </c>
      <c r="AK10" s="241">
        <v>63.159306000000001</v>
      </c>
      <c r="AL10" s="241">
        <v>58.327458999999998</v>
      </c>
      <c r="AM10" s="241">
        <v>63.357449000000003</v>
      </c>
      <c r="AN10" s="241">
        <v>60.917777999999998</v>
      </c>
      <c r="AO10" s="241">
        <v>61.226593999999999</v>
      </c>
      <c r="AP10" s="241">
        <v>67.947474999999997</v>
      </c>
      <c r="AQ10" s="241">
        <v>59.697878000000003</v>
      </c>
      <c r="AR10" s="241">
        <v>55.864873500000002</v>
      </c>
      <c r="AS10" s="241">
        <v>56.110864999999997</v>
      </c>
      <c r="AT10" s="241">
        <v>68.974619000000004</v>
      </c>
      <c r="AU10" s="241">
        <v>67.380457000000007</v>
      </c>
      <c r="AV10" s="241">
        <v>67.380457000000007</v>
      </c>
      <c r="AW10" s="241">
        <v>67.173744999999997</v>
      </c>
      <c r="AX10" s="241">
        <v>63.573515</v>
      </c>
      <c r="AY10" s="241">
        <v>59.332262999999998</v>
      </c>
      <c r="AZ10" s="241">
        <v>59.686526999999998</v>
      </c>
      <c r="BA10" s="241">
        <v>65.339185000000001</v>
      </c>
      <c r="BB10" s="241">
        <v>63.150852</v>
      </c>
      <c r="BC10" s="241">
        <v>62.939151000000003</v>
      </c>
      <c r="BD10" s="241">
        <v>62.924866999999999</v>
      </c>
      <c r="BE10" s="241">
        <v>62.849227329999998</v>
      </c>
      <c r="BF10" s="241">
        <v>62.587569999999999</v>
      </c>
      <c r="BG10" s="241">
        <v>62.924866999999999</v>
      </c>
      <c r="BH10" s="241">
        <v>68.113074999999995</v>
      </c>
      <c r="BI10" s="241">
        <v>68.178436000000005</v>
      </c>
      <c r="BJ10" s="241">
        <v>68.178436000000005</v>
      </c>
      <c r="BK10" s="241">
        <v>68.178436000000005</v>
      </c>
      <c r="BL10" s="241">
        <v>61.337643</v>
      </c>
      <c r="BM10" s="241">
        <v>61.675618999999998</v>
      </c>
      <c r="BN10" s="241">
        <v>64.210733000000005</v>
      </c>
      <c r="BO10" s="241">
        <v>64.158466000000004</v>
      </c>
      <c r="BP10" s="241">
        <v>64.609222000000003</v>
      </c>
      <c r="BQ10" s="241">
        <v>63.167721</v>
      </c>
      <c r="BR10" s="241">
        <v>66.664139000000006</v>
      </c>
      <c r="BS10" s="241">
        <v>58.353988999999999</v>
      </c>
      <c r="BT10" s="241">
        <v>58.429265649999998</v>
      </c>
      <c r="BU10" s="241">
        <v>63.860868000000004</v>
      </c>
      <c r="BV10" s="241">
        <v>60.245803500000001</v>
      </c>
      <c r="BW10" s="241">
        <v>65.329106999999993</v>
      </c>
      <c r="BX10" s="241">
        <v>68.049905999999993</v>
      </c>
      <c r="BY10" s="241">
        <v>64.990408000000002</v>
      </c>
      <c r="BZ10" s="241">
        <v>64.990408000000002</v>
      </c>
      <c r="CA10" s="241">
        <v>63.721469999999997</v>
      </c>
      <c r="CB10" s="241">
        <v>62.534795000000003</v>
      </c>
      <c r="CC10" s="241">
        <v>64.388369999999995</v>
      </c>
      <c r="CD10" s="241">
        <v>63.879308000000002</v>
      </c>
      <c r="CE10" s="241">
        <v>63.696348</v>
      </c>
      <c r="CF10" s="241">
        <v>62.019433999999997</v>
      </c>
      <c r="CG10" s="241">
        <v>65.410653999999994</v>
      </c>
      <c r="CH10" s="241">
        <v>65.329106999999993</v>
      </c>
      <c r="CI10" s="241">
        <v>63.049092999999999</v>
      </c>
      <c r="CJ10" s="241">
        <v>63.131632000000003</v>
      </c>
      <c r="CK10" s="241">
        <v>65.259607000000003</v>
      </c>
      <c r="CL10" s="241">
        <v>64.443923999999996</v>
      </c>
      <c r="CM10" s="241">
        <v>67.402630360000003</v>
      </c>
      <c r="CN10" s="241">
        <v>65.276081000000005</v>
      </c>
      <c r="CO10" s="241">
        <v>65.535295000000005</v>
      </c>
      <c r="CP10" s="241">
        <v>61.815756</v>
      </c>
      <c r="CQ10" s="241">
        <v>60.777926000000001</v>
      </c>
      <c r="CR10" s="241">
        <v>66.731603469999996</v>
      </c>
      <c r="CS10" s="241">
        <v>61.447546000000003</v>
      </c>
      <c r="CT10" s="241">
        <v>62.168554</v>
      </c>
      <c r="CU10" s="241">
        <v>62.121807959999998</v>
      </c>
      <c r="CV10" s="241">
        <v>61.431148</v>
      </c>
      <c r="CW10" s="241">
        <v>62.554591000000002</v>
      </c>
      <c r="CX10" s="241">
        <v>71.564744419999997</v>
      </c>
      <c r="CY10" s="241">
        <v>61.446002</v>
      </c>
      <c r="CZ10" s="241">
        <v>62.721325999999998</v>
      </c>
      <c r="DA10" s="241">
        <v>62.920113999999998</v>
      </c>
      <c r="DB10" s="241">
        <v>64.970167000000004</v>
      </c>
      <c r="DC10" s="241">
        <v>69.060911000000004</v>
      </c>
      <c r="DD10" s="241">
        <v>69.221990000000005</v>
      </c>
      <c r="DE10" s="241">
        <v>68.049905999999993</v>
      </c>
      <c r="DF10" s="241">
        <v>67.596618000000007</v>
      </c>
      <c r="DG10" s="241">
        <v>0</v>
      </c>
      <c r="DH10" s="241">
        <v>64.659279999999995</v>
      </c>
      <c r="DI10" s="241">
        <v>64.990408000000002</v>
      </c>
      <c r="DJ10" s="241">
        <v>63.549130499999997</v>
      </c>
      <c r="DK10" s="241">
        <v>63.683246509999996</v>
      </c>
      <c r="DL10" s="241">
        <v>68.816789999999997</v>
      </c>
      <c r="DM10" s="241">
        <v>68.663252</v>
      </c>
      <c r="DN10" s="241">
        <v>62.448906000000001</v>
      </c>
      <c r="DO10" s="241">
        <v>67.395657</v>
      </c>
      <c r="DP10" s="241">
        <v>65.740582000000003</v>
      </c>
      <c r="DQ10" s="241">
        <v>62.421048999999996</v>
      </c>
      <c r="DR10" s="241">
        <v>56.105632999999997</v>
      </c>
      <c r="DS10" s="241">
        <v>65.520847000000003</v>
      </c>
      <c r="DT10" s="241">
        <v>62.670864000000002</v>
      </c>
      <c r="DU10" s="241">
        <v>62.803758999999999</v>
      </c>
      <c r="DV10" s="241">
        <v>62.027583</v>
      </c>
      <c r="DW10" s="241">
        <v>68.307923000000002</v>
      </c>
      <c r="DX10" s="241">
        <v>68.462636000000003</v>
      </c>
      <c r="DY10" s="241">
        <v>60.249408000000003</v>
      </c>
      <c r="DZ10" s="241">
        <v>57.339010999999999</v>
      </c>
      <c r="EA10" s="241">
        <v>56.041555500000001</v>
      </c>
      <c r="EB10" s="241">
        <v>61.769281069999998</v>
      </c>
      <c r="EC10" s="241">
        <v>65.511189999999999</v>
      </c>
      <c r="ED10" s="241">
        <v>65.657328000000007</v>
      </c>
      <c r="EE10" s="241">
        <v>61.466135000000001</v>
      </c>
      <c r="EF10" s="241">
        <v>61.826442999999998</v>
      </c>
      <c r="EG10" s="241">
        <v>61.690582999999997</v>
      </c>
      <c r="EH10" s="241">
        <v>62.014091000000001</v>
      </c>
      <c r="EI10" s="241">
        <v>70.759437599999998</v>
      </c>
      <c r="EJ10" s="241">
        <v>69.329052000000004</v>
      </c>
      <c r="EK10" s="241">
        <v>69.329052000000004</v>
      </c>
      <c r="EL10" s="241">
        <v>62.355989000000001</v>
      </c>
      <c r="EM10" s="241">
        <v>67.867386999999994</v>
      </c>
      <c r="EN10" s="241">
        <v>68.130388999999994</v>
      </c>
      <c r="EO10" s="241">
        <v>68.049905999999993</v>
      </c>
      <c r="EP10" s="241">
        <v>61.859270000000002</v>
      </c>
      <c r="EQ10" s="241">
        <v>65.398707999999999</v>
      </c>
      <c r="ER10" s="241">
        <v>68.211993000000007</v>
      </c>
      <c r="ES10" s="241">
        <v>63.101838999999998</v>
      </c>
      <c r="ET10" s="241">
        <v>63.149422000000001</v>
      </c>
      <c r="EU10" s="241">
        <v>64.259912470000003</v>
      </c>
      <c r="EV10" s="241">
        <v>61.046588</v>
      </c>
      <c r="EW10" s="241">
        <v>60.373735000000003</v>
      </c>
      <c r="EX10" s="241">
        <v>61.719645999999997</v>
      </c>
      <c r="EY10" s="241">
        <v>63.256954</v>
      </c>
      <c r="EZ10" s="241">
        <v>0</v>
      </c>
      <c r="FA10" s="241">
        <v>0</v>
      </c>
      <c r="FB10" s="241">
        <v>60.077447999999997</v>
      </c>
      <c r="FC10" s="241">
        <v>59.319721000000001</v>
      </c>
      <c r="FD10" s="241">
        <v>62.786416000000003</v>
      </c>
      <c r="FE10" s="241">
        <v>62.332903000000002</v>
      </c>
      <c r="FF10" s="241">
        <v>62.142088999999999</v>
      </c>
      <c r="FG10" s="241">
        <v>63.442977280000001</v>
      </c>
      <c r="FH10" s="241">
        <v>61.273589000000001</v>
      </c>
      <c r="FI10" s="241">
        <v>0</v>
      </c>
      <c r="FJ10" s="241">
        <v>67.119076000000007</v>
      </c>
      <c r="FK10" s="241">
        <v>63.665864999999997</v>
      </c>
      <c r="FL10" s="241">
        <v>64.330746009999999</v>
      </c>
      <c r="FM10" s="241">
        <v>69.757757999999995</v>
      </c>
      <c r="FN10" s="241">
        <v>59.6237815</v>
      </c>
      <c r="FO10" s="241">
        <v>59.970154000000001</v>
      </c>
      <c r="FP10" s="241">
        <v>61.946665000000003</v>
      </c>
      <c r="FQ10" s="241">
        <v>65.259607000000003</v>
      </c>
      <c r="FR10" s="241">
        <v>63.728989130000002</v>
      </c>
      <c r="FS10" s="241">
        <v>63.615814</v>
      </c>
      <c r="FT10" s="241">
        <v>63.721469999999997</v>
      </c>
      <c r="FU10" s="241">
        <v>67.339495999999997</v>
      </c>
      <c r="FV10" s="241">
        <v>67.339495999999997</v>
      </c>
      <c r="FW10" s="241">
        <v>63.844132999999999</v>
      </c>
      <c r="FX10" s="241">
        <v>63.844132999999999</v>
      </c>
      <c r="FY10" s="241">
        <v>63.844132999999999</v>
      </c>
      <c r="FZ10" s="241">
        <v>68.624593000000004</v>
      </c>
      <c r="GA10" s="241">
        <v>68.477258000000006</v>
      </c>
      <c r="GB10" s="241">
        <v>64.885807</v>
      </c>
      <c r="GC10" s="241">
        <v>64.789044000000004</v>
      </c>
      <c r="GD10" s="241">
        <v>63.027737909999999</v>
      </c>
      <c r="GE10" s="241">
        <v>63.789923999999999</v>
      </c>
      <c r="GF10" s="241">
        <v>61.576120000000003</v>
      </c>
      <c r="GG10" s="241">
        <v>65.329106999999993</v>
      </c>
      <c r="GH10" s="241">
        <v>65.329106999999993</v>
      </c>
      <c r="GI10" s="241">
        <v>68.692789000000005</v>
      </c>
      <c r="GJ10" s="241">
        <v>61.067472330000001</v>
      </c>
      <c r="GK10" s="241">
        <v>67.867386999999994</v>
      </c>
      <c r="GL10" s="241">
        <v>67.596618000000007</v>
      </c>
      <c r="GM10" s="241">
        <v>71.537594589999998</v>
      </c>
      <c r="GN10" s="241">
        <v>60.679062999999999</v>
      </c>
      <c r="GO10" s="241">
        <v>71.537594589999998</v>
      </c>
      <c r="GP10" s="241">
        <v>67.339495999999997</v>
      </c>
      <c r="GQ10" s="241">
        <v>63.089094000000003</v>
      </c>
      <c r="GR10" s="241">
        <v>66.701296999999997</v>
      </c>
      <c r="GS10" s="241">
        <v>58.734811000000001</v>
      </c>
      <c r="GT10" s="241">
        <v>63.319744999999998</v>
      </c>
      <c r="GU10" s="241">
        <v>56.556347850000002</v>
      </c>
      <c r="GV10" s="241">
        <v>56.411451720000002</v>
      </c>
      <c r="GW10" s="241">
        <v>61.585971999999998</v>
      </c>
      <c r="GX10" s="241">
        <v>67.897514000000001</v>
      </c>
      <c r="GY10" s="241">
        <v>67.646257000000006</v>
      </c>
      <c r="GZ10" s="241">
        <v>67.473168000000001</v>
      </c>
      <c r="HA10" s="241">
        <v>63.319744999999998</v>
      </c>
      <c r="HB10" s="241">
        <v>63.319744999999998</v>
      </c>
      <c r="HC10" s="241">
        <v>63.319744999999998</v>
      </c>
      <c r="HD10" s="241">
        <v>67.280600000000007</v>
      </c>
      <c r="HE10" s="241">
        <v>67.372018999999995</v>
      </c>
      <c r="HF10" s="241">
        <v>67.372018999999995</v>
      </c>
      <c r="HG10" s="241">
        <v>67.372018999999995</v>
      </c>
      <c r="HH10" s="241">
        <v>61.910438999999997</v>
      </c>
      <c r="HI10" s="241">
        <v>69.550414000000004</v>
      </c>
      <c r="HJ10" s="241">
        <v>69.239648000000003</v>
      </c>
      <c r="HK10" s="241">
        <v>64.524896999999996</v>
      </c>
      <c r="HL10" s="241">
        <v>69.246792999999997</v>
      </c>
      <c r="HM10" s="241">
        <v>64.758733000000007</v>
      </c>
      <c r="HN10" s="241">
        <v>59.151649630000001</v>
      </c>
      <c r="HO10" s="241">
        <v>67.276266000000007</v>
      </c>
      <c r="HP10" s="241">
        <v>63.324955000000003</v>
      </c>
      <c r="HQ10" s="241">
        <v>63.457391999999999</v>
      </c>
      <c r="HR10" s="241">
        <v>0</v>
      </c>
      <c r="HS10" s="241">
        <v>0</v>
      </c>
      <c r="HT10" s="241">
        <v>61.351965</v>
      </c>
      <c r="HU10" s="241">
        <v>62.207273000000001</v>
      </c>
      <c r="HV10" s="241">
        <v>56.282318600000004</v>
      </c>
      <c r="HW10" s="241">
        <v>57.3938925</v>
      </c>
      <c r="HX10" s="241">
        <v>57.718609000000001</v>
      </c>
      <c r="HY10" s="241">
        <v>65.020382940000005</v>
      </c>
      <c r="HZ10" s="241">
        <v>63.464551999999998</v>
      </c>
      <c r="IA10" s="241">
        <v>68.111877000000007</v>
      </c>
    </row>
    <row r="11" spans="1:235" x14ac:dyDescent="0.25">
      <c r="A11" s="238"/>
      <c r="B11" s="240">
        <v>45686.166666666701</v>
      </c>
      <c r="C11" s="241">
        <v>62.246009000000001</v>
      </c>
      <c r="D11" s="241">
        <v>62.329828999999997</v>
      </c>
      <c r="E11" s="241">
        <v>62.281567000000003</v>
      </c>
      <c r="F11" s="241">
        <v>62.246009000000001</v>
      </c>
      <c r="G11" s="241">
        <v>0</v>
      </c>
      <c r="H11" s="241">
        <v>0</v>
      </c>
      <c r="I11" s="241">
        <v>63.035249999999998</v>
      </c>
      <c r="J11" s="241">
        <v>68.715470999999994</v>
      </c>
      <c r="K11" s="241">
        <v>68.428284000000005</v>
      </c>
      <c r="L11" s="241">
        <v>68.879721000000004</v>
      </c>
      <c r="M11" s="241">
        <v>63.208348999999998</v>
      </c>
      <c r="N11" s="241">
        <v>62.773794000000002</v>
      </c>
      <c r="O11" s="241">
        <v>68.353472999999994</v>
      </c>
      <c r="P11" s="241">
        <v>67.739902999999998</v>
      </c>
      <c r="Q11" s="241">
        <v>64.669477999999998</v>
      </c>
      <c r="R11" s="241">
        <v>62.404473179999997</v>
      </c>
      <c r="S11" s="241">
        <v>68.751723999999996</v>
      </c>
      <c r="T11" s="241">
        <v>63.175196</v>
      </c>
      <c r="U11" s="241">
        <v>63.923656999999999</v>
      </c>
      <c r="V11" s="241">
        <v>62.815443999999999</v>
      </c>
      <c r="W11" s="241">
        <v>62.815443999999999</v>
      </c>
      <c r="X11" s="241">
        <v>63.315955000000002</v>
      </c>
      <c r="Y11" s="241">
        <v>63.379261999999997</v>
      </c>
      <c r="Z11" s="241">
        <v>61.328097</v>
      </c>
      <c r="AA11" s="241">
        <v>62.394503</v>
      </c>
      <c r="AB11" s="241">
        <v>68.969641999999993</v>
      </c>
      <c r="AC11" s="241">
        <v>61.073267999999999</v>
      </c>
      <c r="AD11" s="241">
        <v>64.015578000000005</v>
      </c>
      <c r="AE11" s="241">
        <v>63.479011</v>
      </c>
      <c r="AF11" s="241">
        <v>63.251330000000003</v>
      </c>
      <c r="AG11" s="241">
        <v>59.495396999999997</v>
      </c>
      <c r="AH11" s="241">
        <v>62.651030249999998</v>
      </c>
      <c r="AI11" s="241">
        <v>63.02459228</v>
      </c>
      <c r="AJ11" s="241">
        <v>63.089782</v>
      </c>
      <c r="AK11" s="241">
        <v>63.183520000000001</v>
      </c>
      <c r="AL11" s="241">
        <v>58.454025999999999</v>
      </c>
      <c r="AM11" s="241">
        <v>63.371684000000002</v>
      </c>
      <c r="AN11" s="241">
        <v>60.875902330000002</v>
      </c>
      <c r="AO11" s="241">
        <v>61.190199</v>
      </c>
      <c r="AP11" s="241">
        <v>67.831997999999999</v>
      </c>
      <c r="AQ11" s="241">
        <v>59.747999</v>
      </c>
      <c r="AR11" s="241">
        <v>55.91057</v>
      </c>
      <c r="AS11" s="241">
        <v>56.155327999999997</v>
      </c>
      <c r="AT11" s="241">
        <v>68.842903000000007</v>
      </c>
      <c r="AU11" s="241">
        <v>67.289252000000005</v>
      </c>
      <c r="AV11" s="241">
        <v>67.289252000000005</v>
      </c>
      <c r="AW11" s="241">
        <v>67.093962000000005</v>
      </c>
      <c r="AX11" s="241">
        <v>63.599820999999999</v>
      </c>
      <c r="AY11" s="241">
        <v>59.352665000000002</v>
      </c>
      <c r="AZ11" s="241">
        <v>59.705176999999999</v>
      </c>
      <c r="BA11" s="241">
        <v>65.354695000000007</v>
      </c>
      <c r="BB11" s="241">
        <v>63.166103999999997</v>
      </c>
      <c r="BC11" s="241">
        <v>62.965243999999998</v>
      </c>
      <c r="BD11" s="241">
        <v>62.950955999999998</v>
      </c>
      <c r="BE11" s="241">
        <v>62.87529833</v>
      </c>
      <c r="BF11" s="241">
        <v>62.633333</v>
      </c>
      <c r="BG11" s="241">
        <v>62.950955999999998</v>
      </c>
      <c r="BH11" s="241">
        <v>68.011497000000006</v>
      </c>
      <c r="BI11" s="241">
        <v>68.083523999999997</v>
      </c>
      <c r="BJ11" s="241">
        <v>68.083523999999997</v>
      </c>
      <c r="BK11" s="241">
        <v>68.083523999999997</v>
      </c>
      <c r="BL11" s="241">
        <v>61.306939</v>
      </c>
      <c r="BM11" s="241">
        <v>61.654220000000002</v>
      </c>
      <c r="BN11" s="241">
        <v>64.222302999999997</v>
      </c>
      <c r="BO11" s="241">
        <v>64.171557000000007</v>
      </c>
      <c r="BP11" s="241">
        <v>64.796032999999994</v>
      </c>
      <c r="BQ11" s="241">
        <v>63.283237</v>
      </c>
      <c r="BR11" s="241">
        <v>66.516098</v>
      </c>
      <c r="BS11" s="241">
        <v>58.466987000000003</v>
      </c>
      <c r="BT11" s="241">
        <v>58.542409409999998</v>
      </c>
      <c r="BU11" s="241">
        <v>63.744490999999996</v>
      </c>
      <c r="BV11" s="241">
        <v>60.245806330000001</v>
      </c>
      <c r="BW11" s="241">
        <v>65.344341999999997</v>
      </c>
      <c r="BX11" s="241">
        <v>67.965682999999999</v>
      </c>
      <c r="BY11" s="241">
        <v>65.216735999999997</v>
      </c>
      <c r="BZ11" s="241">
        <v>65.216735999999997</v>
      </c>
      <c r="CA11" s="241">
        <v>63.739652</v>
      </c>
      <c r="CB11" s="241">
        <v>62.651108999999998</v>
      </c>
      <c r="CC11" s="241">
        <v>64.551755</v>
      </c>
      <c r="CD11" s="241">
        <v>63.701773000000003</v>
      </c>
      <c r="CE11" s="241">
        <v>63.51614</v>
      </c>
      <c r="CF11" s="241">
        <v>62.156222</v>
      </c>
      <c r="CG11" s="241">
        <v>65.007042999999996</v>
      </c>
      <c r="CH11" s="241">
        <v>65.344341999999997</v>
      </c>
      <c r="CI11" s="241">
        <v>63.064640670000003</v>
      </c>
      <c r="CJ11" s="241">
        <v>63.146940999999998</v>
      </c>
      <c r="CK11" s="241">
        <v>65.109112999999994</v>
      </c>
      <c r="CL11" s="241">
        <v>64.409043999999994</v>
      </c>
      <c r="CM11" s="241">
        <v>67.411938120000002</v>
      </c>
      <c r="CN11" s="241">
        <v>65.289869999999993</v>
      </c>
      <c r="CO11" s="241">
        <v>65.546678999999997</v>
      </c>
      <c r="CP11" s="241">
        <v>61.823999999999998</v>
      </c>
      <c r="CQ11" s="241">
        <v>60.780794</v>
      </c>
      <c r="CR11" s="241">
        <v>66.737016420000003</v>
      </c>
      <c r="CS11" s="241">
        <v>61.651395000000001</v>
      </c>
      <c r="CT11" s="241">
        <v>62.217286000000001</v>
      </c>
      <c r="CU11" s="241">
        <v>62.044525139999998</v>
      </c>
      <c r="CV11" s="241">
        <v>61.443753999999998</v>
      </c>
      <c r="CW11" s="241">
        <v>62.569290000000002</v>
      </c>
      <c r="CX11" s="241">
        <v>71.446755659999994</v>
      </c>
      <c r="CY11" s="241">
        <v>61.441558000000001</v>
      </c>
      <c r="CZ11" s="241">
        <v>62.840639500000002</v>
      </c>
      <c r="DA11" s="241">
        <v>63.008543000000003</v>
      </c>
      <c r="DB11" s="241">
        <v>65.111908999999997</v>
      </c>
      <c r="DC11" s="241">
        <v>68.976460000000003</v>
      </c>
      <c r="DD11" s="241">
        <v>69.138794000000004</v>
      </c>
      <c r="DE11" s="241">
        <v>67.965682999999999</v>
      </c>
      <c r="DF11" s="241">
        <v>67.499549000000002</v>
      </c>
      <c r="DG11" s="241">
        <v>0</v>
      </c>
      <c r="DH11" s="241">
        <v>64.873982999999996</v>
      </c>
      <c r="DI11" s="241">
        <v>65.216735999999997</v>
      </c>
      <c r="DJ11" s="241">
        <v>63.574845500000002</v>
      </c>
      <c r="DK11" s="241">
        <v>63.801696620000001</v>
      </c>
      <c r="DL11" s="241">
        <v>68.737279000000001</v>
      </c>
      <c r="DM11" s="241">
        <v>68.583876000000004</v>
      </c>
      <c r="DN11" s="241">
        <v>62.492552330000002</v>
      </c>
      <c r="DO11" s="241">
        <v>67.403603000000004</v>
      </c>
      <c r="DP11" s="241">
        <v>65.759370000000004</v>
      </c>
      <c r="DQ11" s="241">
        <v>62.429122</v>
      </c>
      <c r="DR11" s="241">
        <v>56.375312000000001</v>
      </c>
      <c r="DS11" s="241">
        <v>65.539047999999994</v>
      </c>
      <c r="DT11" s="241">
        <v>62.694662999999998</v>
      </c>
      <c r="DU11" s="241">
        <v>62.828695000000003</v>
      </c>
      <c r="DV11" s="241">
        <v>62.018357999999999</v>
      </c>
      <c r="DW11" s="241">
        <v>68.238178000000005</v>
      </c>
      <c r="DX11" s="241">
        <v>68.402186</v>
      </c>
      <c r="DY11" s="241">
        <v>60.001133000000003</v>
      </c>
      <c r="DZ11" s="241">
        <v>57.364787</v>
      </c>
      <c r="EA11" s="241">
        <v>56.054564749999997</v>
      </c>
      <c r="EB11" s="241">
        <v>61.801331599999997</v>
      </c>
      <c r="EC11" s="241">
        <v>65.275934000000007</v>
      </c>
      <c r="ED11" s="241">
        <v>65.419889999999995</v>
      </c>
      <c r="EE11" s="241">
        <v>61.562603000000003</v>
      </c>
      <c r="EF11" s="241">
        <v>61.921717999999998</v>
      </c>
      <c r="EG11" s="241">
        <v>61.592579000000001</v>
      </c>
      <c r="EH11" s="241">
        <v>62.025953999999999</v>
      </c>
      <c r="EI11" s="241">
        <v>70.642776549999994</v>
      </c>
      <c r="EJ11" s="241">
        <v>69.203040000000001</v>
      </c>
      <c r="EK11" s="241">
        <v>69.203040000000001</v>
      </c>
      <c r="EL11" s="241">
        <v>62.403396999999998</v>
      </c>
      <c r="EM11" s="241">
        <v>67.779763000000003</v>
      </c>
      <c r="EN11" s="241">
        <v>68.048449000000005</v>
      </c>
      <c r="EO11" s="241">
        <v>67.965682999999999</v>
      </c>
      <c r="EP11" s="241">
        <v>61.925361000000002</v>
      </c>
      <c r="EQ11" s="241">
        <v>65.269101000000006</v>
      </c>
      <c r="ER11" s="241">
        <v>68.228149000000002</v>
      </c>
      <c r="ES11" s="241">
        <v>63.116962000000001</v>
      </c>
      <c r="ET11" s="241">
        <v>63.164670999999998</v>
      </c>
      <c r="EU11" s="241">
        <v>64.284297519999996</v>
      </c>
      <c r="EV11" s="241">
        <v>61.086478</v>
      </c>
      <c r="EW11" s="241">
        <v>60.427110999999996</v>
      </c>
      <c r="EX11" s="241">
        <v>61.758547999999998</v>
      </c>
      <c r="EY11" s="241">
        <v>63.178258999999997</v>
      </c>
      <c r="EZ11" s="241">
        <v>0</v>
      </c>
      <c r="FA11" s="241">
        <v>0</v>
      </c>
      <c r="FB11" s="241">
        <v>60.082765999999999</v>
      </c>
      <c r="FC11" s="241">
        <v>59.348357</v>
      </c>
      <c r="FD11" s="241">
        <v>62.815443999999999</v>
      </c>
      <c r="FE11" s="241">
        <v>62.351897999999998</v>
      </c>
      <c r="FF11" s="241">
        <v>62.156847999999997</v>
      </c>
      <c r="FG11" s="241">
        <v>63.445971040000003</v>
      </c>
      <c r="FH11" s="241">
        <v>61.301518999999999</v>
      </c>
      <c r="FI11" s="241">
        <v>0</v>
      </c>
      <c r="FJ11" s="241">
        <v>67.134027000000003</v>
      </c>
      <c r="FK11" s="241">
        <v>63.675742</v>
      </c>
      <c r="FL11" s="241">
        <v>64.344340470000006</v>
      </c>
      <c r="FM11" s="241">
        <v>69.865184999999997</v>
      </c>
      <c r="FN11" s="241">
        <v>59.911928500000002</v>
      </c>
      <c r="FO11" s="241">
        <v>60.229683000000001</v>
      </c>
      <c r="FP11" s="241">
        <v>61.978918</v>
      </c>
      <c r="FQ11" s="241">
        <v>65.109112999999994</v>
      </c>
      <c r="FR11" s="241">
        <v>63.747173279999998</v>
      </c>
      <c r="FS11" s="241">
        <v>63.635154999999997</v>
      </c>
      <c r="FT11" s="241">
        <v>63.739652</v>
      </c>
      <c r="FU11" s="241">
        <v>67.238591999999997</v>
      </c>
      <c r="FV11" s="241">
        <v>67.238591999999997</v>
      </c>
      <c r="FW11" s="241">
        <v>63.727657999999998</v>
      </c>
      <c r="FX11" s="241">
        <v>63.727657999999998</v>
      </c>
      <c r="FY11" s="241">
        <v>63.727657999999998</v>
      </c>
      <c r="FZ11" s="241">
        <v>68.548743000000002</v>
      </c>
      <c r="GA11" s="241">
        <v>68.398589999999999</v>
      </c>
      <c r="GB11" s="241">
        <v>64.882412000000002</v>
      </c>
      <c r="GC11" s="241">
        <v>64.810803000000007</v>
      </c>
      <c r="GD11" s="241">
        <v>63.042774129999998</v>
      </c>
      <c r="GE11" s="241">
        <v>63.611818999999997</v>
      </c>
      <c r="GF11" s="241">
        <v>61.581505999999997</v>
      </c>
      <c r="GG11" s="241">
        <v>65.344341999999997</v>
      </c>
      <c r="GH11" s="241">
        <v>65.344341999999997</v>
      </c>
      <c r="GI11" s="241">
        <v>68.556522999999999</v>
      </c>
      <c r="GJ11" s="241">
        <v>61.052544330000003</v>
      </c>
      <c r="GK11" s="241">
        <v>67.779763000000003</v>
      </c>
      <c r="GL11" s="241">
        <v>67.499549000000002</v>
      </c>
      <c r="GM11" s="241">
        <v>71.419650590000003</v>
      </c>
      <c r="GN11" s="241">
        <v>60.58661</v>
      </c>
      <c r="GO11" s="241">
        <v>71.419650590000003</v>
      </c>
      <c r="GP11" s="241">
        <v>67.238591999999997</v>
      </c>
      <c r="GQ11" s="241">
        <v>63.130482999999998</v>
      </c>
      <c r="GR11" s="241">
        <v>66.475817000000006</v>
      </c>
      <c r="GS11" s="241">
        <v>58.769812000000002</v>
      </c>
      <c r="GT11" s="241">
        <v>63.361766000000003</v>
      </c>
      <c r="GU11" s="241">
        <v>56.563890430000001</v>
      </c>
      <c r="GV11" s="241">
        <v>56.418974980000002</v>
      </c>
      <c r="GW11" s="241">
        <v>61.382944000000002</v>
      </c>
      <c r="GX11" s="241">
        <v>67.791735000000003</v>
      </c>
      <c r="GY11" s="241">
        <v>67.536342000000005</v>
      </c>
      <c r="GZ11" s="241">
        <v>67.362575000000007</v>
      </c>
      <c r="HA11" s="241">
        <v>63.361766000000003</v>
      </c>
      <c r="HB11" s="241">
        <v>63.361766000000003</v>
      </c>
      <c r="HC11" s="241">
        <v>63.361766000000003</v>
      </c>
      <c r="HD11" s="241">
        <v>67.280600000000007</v>
      </c>
      <c r="HE11" s="241">
        <v>67.378360999999998</v>
      </c>
      <c r="HF11" s="241">
        <v>67.378360999999998</v>
      </c>
      <c r="HG11" s="241">
        <v>67.378360999999998</v>
      </c>
      <c r="HH11" s="241">
        <v>61.948673999999997</v>
      </c>
      <c r="HI11" s="241">
        <v>69.457705000000004</v>
      </c>
      <c r="HJ11" s="241">
        <v>69.149118000000001</v>
      </c>
      <c r="HK11" s="241">
        <v>64.574329000000006</v>
      </c>
      <c r="HL11" s="241">
        <v>69.179637</v>
      </c>
      <c r="HM11" s="241">
        <v>64.773081000000005</v>
      </c>
      <c r="HN11" s="241">
        <v>59.06152385</v>
      </c>
      <c r="HO11" s="241">
        <v>67.289546000000001</v>
      </c>
      <c r="HP11" s="241">
        <v>63.349882000000001</v>
      </c>
      <c r="HQ11" s="241">
        <v>63.481788000000002</v>
      </c>
      <c r="HR11" s="241">
        <v>0</v>
      </c>
      <c r="HS11" s="241">
        <v>0</v>
      </c>
      <c r="HT11" s="241">
        <v>61.383799000000003</v>
      </c>
      <c r="HU11" s="241">
        <v>62.197298000000004</v>
      </c>
      <c r="HV11" s="241">
        <v>56.289824639999999</v>
      </c>
      <c r="HW11" s="241">
        <v>57.432974999999999</v>
      </c>
      <c r="HX11" s="241">
        <v>57.756754999999998</v>
      </c>
      <c r="HY11" s="241">
        <v>65.032851019999995</v>
      </c>
      <c r="HZ11" s="241">
        <v>63.481461000000003</v>
      </c>
      <c r="IA11" s="241">
        <v>68.126726000000005</v>
      </c>
    </row>
    <row r="12" spans="1:235" x14ac:dyDescent="0.25">
      <c r="A12" s="238"/>
      <c r="B12" s="240">
        <v>45686.1875</v>
      </c>
      <c r="C12" s="241">
        <v>62.147295999999997</v>
      </c>
      <c r="D12" s="241">
        <v>62.231307000000001</v>
      </c>
      <c r="E12" s="241">
        <v>62.182371000000003</v>
      </c>
      <c r="F12" s="241">
        <v>62.147295999999997</v>
      </c>
      <c r="G12" s="241">
        <v>0</v>
      </c>
      <c r="H12" s="241">
        <v>0</v>
      </c>
      <c r="I12" s="241">
        <v>62.892398</v>
      </c>
      <c r="J12" s="241">
        <v>68.601589000000004</v>
      </c>
      <c r="K12" s="241">
        <v>68.338851000000005</v>
      </c>
      <c r="L12" s="241">
        <v>68.746930000000006</v>
      </c>
      <c r="M12" s="241">
        <v>62.899718999999997</v>
      </c>
      <c r="N12" s="241">
        <v>62.670597999999998</v>
      </c>
      <c r="O12" s="241">
        <v>68.139330999999999</v>
      </c>
      <c r="P12" s="241">
        <v>67.526945999999995</v>
      </c>
      <c r="Q12" s="241">
        <v>64.645843999999997</v>
      </c>
      <c r="R12" s="241">
        <v>62.394020130000001</v>
      </c>
      <c r="S12" s="241">
        <v>68.637816000000001</v>
      </c>
      <c r="T12" s="241">
        <v>63.136899</v>
      </c>
      <c r="U12" s="241">
        <v>63.891689999999997</v>
      </c>
      <c r="V12" s="241">
        <v>62.665736000000003</v>
      </c>
      <c r="W12" s="241">
        <v>62.665736000000003</v>
      </c>
      <c r="X12" s="241">
        <v>63.271000999999998</v>
      </c>
      <c r="Y12" s="241">
        <v>63.279994000000002</v>
      </c>
      <c r="Z12" s="241">
        <v>61.204773000000003</v>
      </c>
      <c r="AA12" s="241">
        <v>62.303502000000002</v>
      </c>
      <c r="AB12" s="241">
        <v>68.717796000000007</v>
      </c>
      <c r="AC12" s="241">
        <v>60.817410000000002</v>
      </c>
      <c r="AD12" s="241">
        <v>63.390239999999999</v>
      </c>
      <c r="AE12" s="241">
        <v>63.353645999999998</v>
      </c>
      <c r="AF12" s="241">
        <v>63.152698999999998</v>
      </c>
      <c r="AG12" s="241">
        <v>59.419772999999999</v>
      </c>
      <c r="AH12" s="241">
        <v>62.625881499999998</v>
      </c>
      <c r="AI12" s="241">
        <v>62.992644149999997</v>
      </c>
      <c r="AJ12" s="241">
        <v>63.058719000000004</v>
      </c>
      <c r="AK12" s="241">
        <v>63.151342999999997</v>
      </c>
      <c r="AL12" s="241">
        <v>58.666604999999997</v>
      </c>
      <c r="AM12" s="241">
        <v>63.329127</v>
      </c>
      <c r="AN12" s="241">
        <v>60.659874000000002</v>
      </c>
      <c r="AO12" s="241">
        <v>60.970489000000001</v>
      </c>
      <c r="AP12" s="241">
        <v>67.603915000000001</v>
      </c>
      <c r="AQ12" s="241">
        <v>59.762718</v>
      </c>
      <c r="AR12" s="241">
        <v>55.847774999999999</v>
      </c>
      <c r="AS12" s="241">
        <v>56.091543999999999</v>
      </c>
      <c r="AT12" s="241">
        <v>68.588138000000001</v>
      </c>
      <c r="AU12" s="241">
        <v>67.067746999999997</v>
      </c>
      <c r="AV12" s="241">
        <v>67.067746999999997</v>
      </c>
      <c r="AW12" s="241">
        <v>66.867407999999998</v>
      </c>
      <c r="AX12" s="241">
        <v>63.495797000000003</v>
      </c>
      <c r="AY12" s="241">
        <v>59.283302999999997</v>
      </c>
      <c r="AZ12" s="241">
        <v>59.632917999999997</v>
      </c>
      <c r="BA12" s="241">
        <v>65.314204000000004</v>
      </c>
      <c r="BB12" s="241">
        <v>63.014696999999998</v>
      </c>
      <c r="BC12" s="241">
        <v>62.810837999999997</v>
      </c>
      <c r="BD12" s="241">
        <v>62.796568999999998</v>
      </c>
      <c r="BE12" s="241">
        <v>62.721009000000002</v>
      </c>
      <c r="BF12" s="241">
        <v>62.474364999999999</v>
      </c>
      <c r="BG12" s="241">
        <v>62.796568999999998</v>
      </c>
      <c r="BH12" s="241">
        <v>67.799090000000007</v>
      </c>
      <c r="BI12" s="241">
        <v>67.869730000000004</v>
      </c>
      <c r="BJ12" s="241">
        <v>67.869730000000004</v>
      </c>
      <c r="BK12" s="241">
        <v>67.869730000000004</v>
      </c>
      <c r="BL12" s="241">
        <v>61.286963</v>
      </c>
      <c r="BM12" s="241">
        <v>61.586641999999998</v>
      </c>
      <c r="BN12" s="241">
        <v>64.132001000000002</v>
      </c>
      <c r="BO12" s="241">
        <v>64.080276999999995</v>
      </c>
      <c r="BP12" s="241">
        <v>63.882520999999997</v>
      </c>
      <c r="BQ12" s="241">
        <v>62.551389999999998</v>
      </c>
      <c r="BR12" s="241">
        <v>66.405085999999997</v>
      </c>
      <c r="BS12" s="241">
        <v>58.677455999999999</v>
      </c>
      <c r="BT12" s="241">
        <v>58.753149919999998</v>
      </c>
      <c r="BU12" s="241">
        <v>63.548155999999999</v>
      </c>
      <c r="BV12" s="241">
        <v>60.198836329999999</v>
      </c>
      <c r="BW12" s="241">
        <v>65.302301</v>
      </c>
      <c r="BX12" s="241">
        <v>67.766806000000003</v>
      </c>
      <c r="BY12" s="241">
        <v>64.127047000000005</v>
      </c>
      <c r="BZ12" s="241">
        <v>64.127047000000005</v>
      </c>
      <c r="CA12" s="241">
        <v>63.644996999999996</v>
      </c>
      <c r="CB12" s="241">
        <v>62.641869</v>
      </c>
      <c r="CC12" s="241">
        <v>63.773242000000003</v>
      </c>
      <c r="CD12" s="241">
        <v>63.658962000000002</v>
      </c>
      <c r="CE12" s="241">
        <v>63.475093999999999</v>
      </c>
      <c r="CF12" s="241">
        <v>62.150663999999999</v>
      </c>
      <c r="CG12" s="241">
        <v>64.397414999999995</v>
      </c>
      <c r="CH12" s="241">
        <v>65.302301</v>
      </c>
      <c r="CI12" s="241">
        <v>62.914798330000004</v>
      </c>
      <c r="CJ12" s="241">
        <v>62.995829000000001</v>
      </c>
      <c r="CK12" s="241">
        <v>64.777574999999999</v>
      </c>
      <c r="CL12" s="241">
        <v>64.436227000000002</v>
      </c>
      <c r="CM12" s="241">
        <v>67.409930900000006</v>
      </c>
      <c r="CN12" s="241">
        <v>65.239666</v>
      </c>
      <c r="CO12" s="241">
        <v>65.507187999999999</v>
      </c>
      <c r="CP12" s="241">
        <v>61.734589</v>
      </c>
      <c r="CQ12" s="241">
        <v>60.729917</v>
      </c>
      <c r="CR12" s="241">
        <v>66.681721039999999</v>
      </c>
      <c r="CS12" s="241">
        <v>61.546925000000002</v>
      </c>
      <c r="CT12" s="241">
        <v>61.728856</v>
      </c>
      <c r="CU12" s="241">
        <v>62.150598870000003</v>
      </c>
      <c r="CV12" s="241">
        <v>61.343567</v>
      </c>
      <c r="CW12" s="241">
        <v>62.422263000000001</v>
      </c>
      <c r="CX12" s="241">
        <v>71.185864359999997</v>
      </c>
      <c r="CY12" s="241">
        <v>61.227587999999997</v>
      </c>
      <c r="CZ12" s="241">
        <v>62.916713000000001</v>
      </c>
      <c r="DA12" s="241">
        <v>63.013140999999997</v>
      </c>
      <c r="DB12" s="241">
        <v>64.136161999999999</v>
      </c>
      <c r="DC12" s="241">
        <v>68.805690999999996</v>
      </c>
      <c r="DD12" s="241">
        <v>68.976962</v>
      </c>
      <c r="DE12" s="241">
        <v>67.766806000000003</v>
      </c>
      <c r="DF12" s="241">
        <v>67.28613</v>
      </c>
      <c r="DG12" s="241">
        <v>0</v>
      </c>
      <c r="DH12" s="241">
        <v>63.781180999999997</v>
      </c>
      <c r="DI12" s="241">
        <v>64.127047000000005</v>
      </c>
      <c r="DJ12" s="241">
        <v>63.445481999999998</v>
      </c>
      <c r="DK12" s="241">
        <v>63.792286920000002</v>
      </c>
      <c r="DL12" s="241">
        <v>68.542210999999995</v>
      </c>
      <c r="DM12" s="241">
        <v>68.387996999999999</v>
      </c>
      <c r="DN12" s="241">
        <v>62.334612999999997</v>
      </c>
      <c r="DO12" s="241">
        <v>67.401345000000006</v>
      </c>
      <c r="DP12" s="241">
        <v>65.712399000000005</v>
      </c>
      <c r="DQ12" s="241">
        <v>62.382530000000003</v>
      </c>
      <c r="DR12" s="241">
        <v>56.913603000000002</v>
      </c>
      <c r="DS12" s="241">
        <v>65.485266999999993</v>
      </c>
      <c r="DT12" s="241">
        <v>62.539144</v>
      </c>
      <c r="DU12" s="241">
        <v>62.673727</v>
      </c>
      <c r="DV12" s="241">
        <v>61.941470000000002</v>
      </c>
      <c r="DW12" s="241">
        <v>68.026762000000005</v>
      </c>
      <c r="DX12" s="241">
        <v>68.175212999999999</v>
      </c>
      <c r="DY12" s="241">
        <v>60.011513999999998</v>
      </c>
      <c r="DZ12" s="241">
        <v>57.485064999999999</v>
      </c>
      <c r="EA12" s="241">
        <v>56.231647500000001</v>
      </c>
      <c r="EB12" s="241">
        <v>61.711634599999996</v>
      </c>
      <c r="EC12" s="241">
        <v>64.795187999999996</v>
      </c>
      <c r="ED12" s="241">
        <v>64.941524000000001</v>
      </c>
      <c r="EE12" s="241">
        <v>61.558858999999998</v>
      </c>
      <c r="EF12" s="241">
        <v>61.880226999999998</v>
      </c>
      <c r="EG12" s="241">
        <v>61.429752000000001</v>
      </c>
      <c r="EH12" s="241">
        <v>61.933202000000001</v>
      </c>
      <c r="EI12" s="241">
        <v>70.384821009999996</v>
      </c>
      <c r="EJ12" s="241">
        <v>68.939393999999993</v>
      </c>
      <c r="EK12" s="241">
        <v>68.939393999999993</v>
      </c>
      <c r="EL12" s="241">
        <v>61.920605999999999</v>
      </c>
      <c r="EM12" s="241">
        <v>67.574563999999995</v>
      </c>
      <c r="EN12" s="241">
        <v>67.858474999999999</v>
      </c>
      <c r="EO12" s="241">
        <v>67.766806000000003</v>
      </c>
      <c r="EP12" s="241">
        <v>61.844191000000002</v>
      </c>
      <c r="EQ12" s="241">
        <v>64.683142000000004</v>
      </c>
      <c r="ER12" s="241">
        <v>68.236859999999993</v>
      </c>
      <c r="ES12" s="241">
        <v>62.965381000000001</v>
      </c>
      <c r="ET12" s="241">
        <v>63.013258999999998</v>
      </c>
      <c r="EU12" s="241">
        <v>64.176334319999995</v>
      </c>
      <c r="EV12" s="241">
        <v>61.001797000000003</v>
      </c>
      <c r="EW12" s="241">
        <v>60.421899000000003</v>
      </c>
      <c r="EX12" s="241">
        <v>61.640022999999999</v>
      </c>
      <c r="EY12" s="241">
        <v>63.286270999999999</v>
      </c>
      <c r="EZ12" s="241">
        <v>0</v>
      </c>
      <c r="FA12" s="241">
        <v>0</v>
      </c>
      <c r="FB12" s="241">
        <v>59.981304999999999</v>
      </c>
      <c r="FC12" s="241">
        <v>59.272010000000002</v>
      </c>
      <c r="FD12" s="241">
        <v>62.665736000000003</v>
      </c>
      <c r="FE12" s="241">
        <v>62.240633000000003</v>
      </c>
      <c r="FF12" s="241">
        <v>62.061812000000003</v>
      </c>
      <c r="FG12" s="241">
        <v>63.392863130000002</v>
      </c>
      <c r="FH12" s="241">
        <v>61.19135</v>
      </c>
      <c r="FI12" s="241">
        <v>0</v>
      </c>
      <c r="FJ12" s="241">
        <v>67.120857000000001</v>
      </c>
      <c r="FK12" s="241">
        <v>63.536135000000002</v>
      </c>
      <c r="FL12" s="241">
        <v>64.251781359999995</v>
      </c>
      <c r="FM12" s="241">
        <v>69.930862000000005</v>
      </c>
      <c r="FN12" s="241">
        <v>60.148384</v>
      </c>
      <c r="FO12" s="241">
        <v>60.419573</v>
      </c>
      <c r="FP12" s="241">
        <v>61.847600999999997</v>
      </c>
      <c r="FQ12" s="241">
        <v>64.777574999999999</v>
      </c>
      <c r="FR12" s="241">
        <v>63.652507110000002</v>
      </c>
      <c r="FS12" s="241">
        <v>63.540213000000001</v>
      </c>
      <c r="FT12" s="241">
        <v>63.644996999999996</v>
      </c>
      <c r="FU12" s="241">
        <v>67.015011999999999</v>
      </c>
      <c r="FV12" s="241">
        <v>67.015011999999999</v>
      </c>
      <c r="FW12" s="241">
        <v>63.613199000000002</v>
      </c>
      <c r="FX12" s="241">
        <v>63.613199000000002</v>
      </c>
      <c r="FY12" s="241">
        <v>63.613199000000002</v>
      </c>
      <c r="FZ12" s="241">
        <v>68.349404000000007</v>
      </c>
      <c r="GA12" s="241">
        <v>68.198188000000002</v>
      </c>
      <c r="GB12" s="241">
        <v>64.140861000000001</v>
      </c>
      <c r="GC12" s="241">
        <v>64.057800999999998</v>
      </c>
      <c r="GD12" s="241">
        <v>62.948864880000002</v>
      </c>
      <c r="GE12" s="241">
        <v>63.570225000000001</v>
      </c>
      <c r="GF12" s="241">
        <v>61.533915999999998</v>
      </c>
      <c r="GG12" s="241">
        <v>65.302301</v>
      </c>
      <c r="GH12" s="241">
        <v>65.302301</v>
      </c>
      <c r="GI12" s="241">
        <v>68.308845000000005</v>
      </c>
      <c r="GJ12" s="241">
        <v>60.796833669999998</v>
      </c>
      <c r="GK12" s="241">
        <v>67.574563999999995</v>
      </c>
      <c r="GL12" s="241">
        <v>67.28613</v>
      </c>
      <c r="GM12" s="241">
        <v>71.158858269999996</v>
      </c>
      <c r="GN12" s="241">
        <v>60.402715000000001</v>
      </c>
      <c r="GO12" s="241">
        <v>71.158858269999996</v>
      </c>
      <c r="GP12" s="241">
        <v>67.015011999999999</v>
      </c>
      <c r="GQ12" s="241">
        <v>62.995930999999999</v>
      </c>
      <c r="GR12" s="241">
        <v>66.009647999999999</v>
      </c>
      <c r="GS12" s="241">
        <v>58.701833999999998</v>
      </c>
      <c r="GT12" s="241">
        <v>63.248075999999998</v>
      </c>
      <c r="GU12" s="241">
        <v>56.482086700000004</v>
      </c>
      <c r="GV12" s="241">
        <v>56.33738082</v>
      </c>
      <c r="GW12" s="241">
        <v>61.325741999999998</v>
      </c>
      <c r="GX12" s="241">
        <v>67.579864000000001</v>
      </c>
      <c r="GY12" s="241">
        <v>67.314959999999999</v>
      </c>
      <c r="GZ12" s="241">
        <v>67.143589000000006</v>
      </c>
      <c r="HA12" s="241">
        <v>63.248075999999998</v>
      </c>
      <c r="HB12" s="241">
        <v>63.248075999999998</v>
      </c>
      <c r="HC12" s="241">
        <v>63.248075999999998</v>
      </c>
      <c r="HD12" s="241">
        <v>67.280600000000007</v>
      </c>
      <c r="HE12" s="241">
        <v>67.376501000000005</v>
      </c>
      <c r="HF12" s="241">
        <v>67.376501000000005</v>
      </c>
      <c r="HG12" s="241">
        <v>67.376501000000005</v>
      </c>
      <c r="HH12" s="241">
        <v>61.838276999999998</v>
      </c>
      <c r="HI12" s="241">
        <v>69.240977999999998</v>
      </c>
      <c r="HJ12" s="241">
        <v>68.937324000000004</v>
      </c>
      <c r="HK12" s="241">
        <v>64.490587000000005</v>
      </c>
      <c r="HL12" s="241">
        <v>69.026115000000004</v>
      </c>
      <c r="HM12" s="241">
        <v>64.691322999999997</v>
      </c>
      <c r="HN12" s="241">
        <v>58.882257860000003</v>
      </c>
      <c r="HO12" s="241">
        <v>67.283449000000005</v>
      </c>
      <c r="HP12" s="241">
        <v>63.242783000000003</v>
      </c>
      <c r="HQ12" s="241">
        <v>63.374614000000001</v>
      </c>
      <c r="HR12" s="241">
        <v>0</v>
      </c>
      <c r="HS12" s="241">
        <v>0</v>
      </c>
      <c r="HT12" s="241">
        <v>61.294708</v>
      </c>
      <c r="HU12" s="241">
        <v>62.069446999999997</v>
      </c>
      <c r="HV12" s="241">
        <v>56.208417269999998</v>
      </c>
      <c r="HW12" s="241">
        <v>57.393203999999997</v>
      </c>
      <c r="HX12" s="241">
        <v>57.710065</v>
      </c>
      <c r="HY12" s="241">
        <v>64.993490260000002</v>
      </c>
      <c r="HZ12" s="241">
        <v>63.359575</v>
      </c>
      <c r="IA12" s="241">
        <v>68.134245000000007</v>
      </c>
    </row>
    <row r="13" spans="1:235" x14ac:dyDescent="0.25">
      <c r="A13" s="238"/>
      <c r="B13" s="240">
        <v>45686.208333333299</v>
      </c>
      <c r="C13" s="241">
        <v>62.120106</v>
      </c>
      <c r="D13" s="241">
        <v>62.206499999999998</v>
      </c>
      <c r="E13" s="241">
        <v>62.156252000000002</v>
      </c>
      <c r="F13" s="241">
        <v>62.120106</v>
      </c>
      <c r="G13" s="241">
        <v>0</v>
      </c>
      <c r="H13" s="241">
        <v>0</v>
      </c>
      <c r="I13" s="241">
        <v>62.927030999999999</v>
      </c>
      <c r="J13" s="241">
        <v>68.308272000000002</v>
      </c>
      <c r="K13" s="241">
        <v>68.024673000000007</v>
      </c>
      <c r="L13" s="241">
        <v>68.468726000000004</v>
      </c>
      <c r="M13" s="241">
        <v>63.05377</v>
      </c>
      <c r="N13" s="241">
        <v>62.642837</v>
      </c>
      <c r="O13" s="241">
        <v>67.914424999999994</v>
      </c>
      <c r="P13" s="241">
        <v>67.303291999999999</v>
      </c>
      <c r="Q13" s="241">
        <v>64.676074</v>
      </c>
      <c r="R13" s="241">
        <v>62.415770870000003</v>
      </c>
      <c r="S13" s="241">
        <v>68.360828999999995</v>
      </c>
      <c r="T13" s="241">
        <v>62.750480000000003</v>
      </c>
      <c r="U13" s="241">
        <v>63.909706</v>
      </c>
      <c r="V13" s="241">
        <v>62.615555999999998</v>
      </c>
      <c r="W13" s="241">
        <v>62.615555999999998</v>
      </c>
      <c r="X13" s="241">
        <v>63.282592000000001</v>
      </c>
      <c r="Y13" s="241">
        <v>63.234520000000003</v>
      </c>
      <c r="Z13" s="241">
        <v>60.939228999999997</v>
      </c>
      <c r="AA13" s="241">
        <v>62.214984000000001</v>
      </c>
      <c r="AB13" s="241">
        <v>68.513675000000006</v>
      </c>
      <c r="AC13" s="241">
        <v>60.792062000000001</v>
      </c>
      <c r="AD13" s="241">
        <v>63.765957</v>
      </c>
      <c r="AE13" s="241">
        <v>63.326129999999999</v>
      </c>
      <c r="AF13" s="241">
        <v>63.106577000000001</v>
      </c>
      <c r="AG13" s="241">
        <v>59.320521999999997</v>
      </c>
      <c r="AH13" s="241">
        <v>62.64596925</v>
      </c>
      <c r="AI13" s="241">
        <v>63.016222030000002</v>
      </c>
      <c r="AJ13" s="241">
        <v>63.085031000000001</v>
      </c>
      <c r="AK13" s="241">
        <v>63.171503000000001</v>
      </c>
      <c r="AL13" s="241">
        <v>58.166899999999998</v>
      </c>
      <c r="AM13" s="241">
        <v>63.337235</v>
      </c>
      <c r="AN13" s="241">
        <v>60.616860670000001</v>
      </c>
      <c r="AO13" s="241">
        <v>60.926696</v>
      </c>
      <c r="AP13" s="241">
        <v>67.415940000000006</v>
      </c>
      <c r="AQ13" s="241">
        <v>59.497309999999999</v>
      </c>
      <c r="AR13" s="241">
        <v>55.779967499999998</v>
      </c>
      <c r="AS13" s="241">
        <v>56.022193999999999</v>
      </c>
      <c r="AT13" s="241">
        <v>68.402294999999995</v>
      </c>
      <c r="AU13" s="241">
        <v>66.904759999999996</v>
      </c>
      <c r="AV13" s="241">
        <v>66.904759999999996</v>
      </c>
      <c r="AW13" s="241">
        <v>66.770876000000001</v>
      </c>
      <c r="AX13" s="241">
        <v>63.463625</v>
      </c>
      <c r="AY13" s="241">
        <v>59.244573000000003</v>
      </c>
      <c r="AZ13" s="241">
        <v>59.594653000000001</v>
      </c>
      <c r="BA13" s="241">
        <v>65.336962</v>
      </c>
      <c r="BB13" s="241">
        <v>62.995739999999998</v>
      </c>
      <c r="BC13" s="241">
        <v>62.818927000000002</v>
      </c>
      <c r="BD13" s="241">
        <v>62.804769999999998</v>
      </c>
      <c r="BE13" s="241">
        <v>62.729801670000001</v>
      </c>
      <c r="BF13" s="241">
        <v>62.531644</v>
      </c>
      <c r="BG13" s="241">
        <v>62.804769999999998</v>
      </c>
      <c r="BH13" s="241">
        <v>67.610321999999996</v>
      </c>
      <c r="BI13" s="241">
        <v>67.700278999999995</v>
      </c>
      <c r="BJ13" s="241">
        <v>67.700278999999995</v>
      </c>
      <c r="BK13" s="241">
        <v>67.700278999999995</v>
      </c>
      <c r="BL13" s="241">
        <v>61.214489999999998</v>
      </c>
      <c r="BM13" s="241">
        <v>61.516652000000001</v>
      </c>
      <c r="BN13" s="241">
        <v>64.223637999999994</v>
      </c>
      <c r="BO13" s="241">
        <v>64.134157000000002</v>
      </c>
      <c r="BP13" s="241">
        <v>64.429085000000001</v>
      </c>
      <c r="BQ13" s="241">
        <v>62.920718000000001</v>
      </c>
      <c r="BR13" s="241">
        <v>66.094713999999996</v>
      </c>
      <c r="BS13" s="241">
        <v>58.183554000000001</v>
      </c>
      <c r="BT13" s="241">
        <v>58.258610779999998</v>
      </c>
      <c r="BU13" s="241">
        <v>63.219529999999999</v>
      </c>
      <c r="BV13" s="241">
        <v>60.190250329999998</v>
      </c>
      <c r="BW13" s="241">
        <v>65.324821999999998</v>
      </c>
      <c r="BX13" s="241">
        <v>67.543092999999999</v>
      </c>
      <c r="BY13" s="241">
        <v>64.794079999999994</v>
      </c>
      <c r="BZ13" s="241">
        <v>64.794079999999994</v>
      </c>
      <c r="CA13" s="241">
        <v>63.659829000000002</v>
      </c>
      <c r="CB13" s="241">
        <v>62.712259000000003</v>
      </c>
      <c r="CC13" s="241">
        <v>64.224098999999995</v>
      </c>
      <c r="CD13" s="241">
        <v>63.284244999999999</v>
      </c>
      <c r="CE13" s="241">
        <v>63.098526999999997</v>
      </c>
      <c r="CF13" s="241">
        <v>62.23133</v>
      </c>
      <c r="CG13" s="241">
        <v>64.139538999999999</v>
      </c>
      <c r="CH13" s="241">
        <v>65.324821999999998</v>
      </c>
      <c r="CI13" s="241">
        <v>62.894342330000001</v>
      </c>
      <c r="CJ13" s="241">
        <v>62.976588999999997</v>
      </c>
      <c r="CK13" s="241">
        <v>64.598068999999995</v>
      </c>
      <c r="CL13" s="241">
        <v>64.459770000000006</v>
      </c>
      <c r="CM13" s="241">
        <v>67.422403860000003</v>
      </c>
      <c r="CN13" s="241">
        <v>65.260936999999998</v>
      </c>
      <c r="CO13" s="241">
        <v>65.526095999999995</v>
      </c>
      <c r="CP13" s="241">
        <v>61.698898</v>
      </c>
      <c r="CQ13" s="241">
        <v>60.721980000000002</v>
      </c>
      <c r="CR13" s="241">
        <v>66.641541129999993</v>
      </c>
      <c r="CS13" s="241">
        <v>61.458962</v>
      </c>
      <c r="CT13" s="241">
        <v>61.891196000000001</v>
      </c>
      <c r="CU13" s="241">
        <v>61.535135179999997</v>
      </c>
      <c r="CV13" s="241">
        <v>61.299354999999998</v>
      </c>
      <c r="CW13" s="241">
        <v>62.389947999999997</v>
      </c>
      <c r="CX13" s="241">
        <v>70.974412150000006</v>
      </c>
      <c r="CY13" s="241">
        <v>61.198278999999999</v>
      </c>
      <c r="CZ13" s="241">
        <v>62.832065499999999</v>
      </c>
      <c r="DA13" s="241">
        <v>62.944246999999997</v>
      </c>
      <c r="DB13" s="241">
        <v>64.592934</v>
      </c>
      <c r="DC13" s="241">
        <v>68.554704000000001</v>
      </c>
      <c r="DD13" s="241">
        <v>68.721261999999996</v>
      </c>
      <c r="DE13" s="241">
        <v>67.543092999999999</v>
      </c>
      <c r="DF13" s="241">
        <v>67.083786000000003</v>
      </c>
      <c r="DG13" s="241">
        <v>0</v>
      </c>
      <c r="DH13" s="241">
        <v>64.457835000000003</v>
      </c>
      <c r="DI13" s="241">
        <v>64.794079999999994</v>
      </c>
      <c r="DJ13" s="241">
        <v>63.429094999999997</v>
      </c>
      <c r="DK13" s="241">
        <v>63.863969640000001</v>
      </c>
      <c r="DL13" s="241">
        <v>68.322590000000005</v>
      </c>
      <c r="DM13" s="241">
        <v>68.169420000000002</v>
      </c>
      <c r="DN13" s="241">
        <v>62.393904999999997</v>
      </c>
      <c r="DO13" s="241">
        <v>67.412458000000001</v>
      </c>
      <c r="DP13" s="241">
        <v>65.734894999999995</v>
      </c>
      <c r="DQ13" s="241">
        <v>62.384703000000002</v>
      </c>
      <c r="DR13" s="241">
        <v>56.008375999999998</v>
      </c>
      <c r="DS13" s="241">
        <v>65.509210999999993</v>
      </c>
      <c r="DT13" s="241">
        <v>62.550655999999996</v>
      </c>
      <c r="DU13" s="241">
        <v>62.683543</v>
      </c>
      <c r="DV13" s="241">
        <v>61.891280000000002</v>
      </c>
      <c r="DW13" s="241">
        <v>67.816563000000002</v>
      </c>
      <c r="DX13" s="241">
        <v>67.978418000000005</v>
      </c>
      <c r="DY13" s="241">
        <v>59.579127999999997</v>
      </c>
      <c r="DZ13" s="241">
        <v>57.087049</v>
      </c>
      <c r="EA13" s="241">
        <v>55.763051500000003</v>
      </c>
      <c r="EB13" s="241">
        <v>61.632188859999999</v>
      </c>
      <c r="EC13" s="241">
        <v>64.561986000000005</v>
      </c>
      <c r="ED13" s="241">
        <v>64.706873000000002</v>
      </c>
      <c r="EE13" s="241">
        <v>61.452264999999997</v>
      </c>
      <c r="EF13" s="241">
        <v>61.781455999999999</v>
      </c>
      <c r="EG13" s="241">
        <v>61.227998999999997</v>
      </c>
      <c r="EH13" s="241">
        <v>61.898217000000002</v>
      </c>
      <c r="EI13" s="241">
        <v>70.175748240000004</v>
      </c>
      <c r="EJ13" s="241">
        <v>68.757223999999994</v>
      </c>
      <c r="EK13" s="241">
        <v>68.757223999999994</v>
      </c>
      <c r="EL13" s="241">
        <v>62.086196999999999</v>
      </c>
      <c r="EM13" s="241">
        <v>67.359406000000007</v>
      </c>
      <c r="EN13" s="241">
        <v>67.628681</v>
      </c>
      <c r="EO13" s="241">
        <v>67.543092999999999</v>
      </c>
      <c r="EP13" s="241">
        <v>61.891393000000001</v>
      </c>
      <c r="EQ13" s="241">
        <v>64.523073999999994</v>
      </c>
      <c r="ER13" s="241">
        <v>68.248930000000001</v>
      </c>
      <c r="ES13" s="241">
        <v>62.946156000000002</v>
      </c>
      <c r="ET13" s="241">
        <v>62.994292999999999</v>
      </c>
      <c r="EU13" s="241">
        <v>64.146039979999998</v>
      </c>
      <c r="EV13" s="241">
        <v>60.878121</v>
      </c>
      <c r="EW13" s="241">
        <v>60.177681</v>
      </c>
      <c r="EX13" s="241">
        <v>61.557400999999999</v>
      </c>
      <c r="EY13" s="241">
        <v>62.659560999999997</v>
      </c>
      <c r="EZ13" s="241">
        <v>0</v>
      </c>
      <c r="FA13" s="241">
        <v>0</v>
      </c>
      <c r="FB13" s="241">
        <v>59.911974999999998</v>
      </c>
      <c r="FC13" s="241">
        <v>59.182440999999997</v>
      </c>
      <c r="FD13" s="241">
        <v>62.615555999999998</v>
      </c>
      <c r="FE13" s="241">
        <v>62.201667999999998</v>
      </c>
      <c r="FF13" s="241">
        <v>62.027574999999999</v>
      </c>
      <c r="FG13" s="241">
        <v>63.384578099999999</v>
      </c>
      <c r="FH13" s="241">
        <v>61.167743999999999</v>
      </c>
      <c r="FI13" s="241">
        <v>0</v>
      </c>
      <c r="FJ13" s="241">
        <v>67.142584999999997</v>
      </c>
      <c r="FK13" s="241">
        <v>63.512548000000002</v>
      </c>
      <c r="FL13" s="241">
        <v>64.352224469999996</v>
      </c>
      <c r="FM13" s="241">
        <v>69.926657000000006</v>
      </c>
      <c r="FN13" s="241">
        <v>60.434503999999997</v>
      </c>
      <c r="FO13" s="241">
        <v>60.678840000000001</v>
      </c>
      <c r="FP13" s="241">
        <v>61.782963000000002</v>
      </c>
      <c r="FQ13" s="241">
        <v>64.598068999999995</v>
      </c>
      <c r="FR13" s="241">
        <v>63.667340860000003</v>
      </c>
      <c r="FS13" s="241">
        <v>63.552131000000003</v>
      </c>
      <c r="FT13" s="241">
        <v>63.659829000000002</v>
      </c>
      <c r="FU13" s="241">
        <v>66.828192000000001</v>
      </c>
      <c r="FV13" s="241">
        <v>66.828192000000001</v>
      </c>
      <c r="FW13" s="241">
        <v>63.397334999999998</v>
      </c>
      <c r="FX13" s="241">
        <v>63.397334999999998</v>
      </c>
      <c r="FY13" s="241">
        <v>63.397334999999998</v>
      </c>
      <c r="FZ13" s="241">
        <v>68.132267999999996</v>
      </c>
      <c r="GA13" s="241">
        <v>67.979087000000007</v>
      </c>
      <c r="GB13" s="241">
        <v>64.144217999999995</v>
      </c>
      <c r="GC13" s="241">
        <v>64.020167000000001</v>
      </c>
      <c r="GD13" s="241">
        <v>62.910511939999999</v>
      </c>
      <c r="GE13" s="241">
        <v>63.198101000000001</v>
      </c>
      <c r="GF13" s="241">
        <v>61.53</v>
      </c>
      <c r="GG13" s="241">
        <v>65.324821999999998</v>
      </c>
      <c r="GH13" s="241">
        <v>65.324821999999998</v>
      </c>
      <c r="GI13" s="241">
        <v>68.120065999999994</v>
      </c>
      <c r="GJ13" s="241">
        <v>60.771447670000001</v>
      </c>
      <c r="GK13" s="241">
        <v>67.359406000000007</v>
      </c>
      <c r="GL13" s="241">
        <v>67.083786000000003</v>
      </c>
      <c r="GM13" s="241">
        <v>70.947486280000007</v>
      </c>
      <c r="GN13" s="241">
        <v>60.198950000000004</v>
      </c>
      <c r="GO13" s="241">
        <v>70.947486280000007</v>
      </c>
      <c r="GP13" s="241">
        <v>66.828192000000001</v>
      </c>
      <c r="GQ13" s="241">
        <v>63.018149999999999</v>
      </c>
      <c r="GR13" s="241">
        <v>65.753421000000003</v>
      </c>
      <c r="GS13" s="241">
        <v>58.603012999999997</v>
      </c>
      <c r="GT13" s="241">
        <v>63.232283000000002</v>
      </c>
      <c r="GU13" s="241">
        <v>56.449432360000003</v>
      </c>
      <c r="GV13" s="241">
        <v>56.304810140000001</v>
      </c>
      <c r="GW13" s="241">
        <v>60.928919999999998</v>
      </c>
      <c r="GX13" s="241">
        <v>67.378967000000003</v>
      </c>
      <c r="GY13" s="241">
        <v>67.124498000000003</v>
      </c>
      <c r="GZ13" s="241">
        <v>66.948958000000005</v>
      </c>
      <c r="HA13" s="241">
        <v>63.232283000000002</v>
      </c>
      <c r="HB13" s="241">
        <v>63.232283000000002</v>
      </c>
      <c r="HC13" s="241">
        <v>63.232283000000002</v>
      </c>
      <c r="HD13" s="241">
        <v>67.280600000000007</v>
      </c>
      <c r="HE13" s="241">
        <v>67.385082999999995</v>
      </c>
      <c r="HF13" s="241">
        <v>67.385082999999995</v>
      </c>
      <c r="HG13" s="241">
        <v>67.385082999999995</v>
      </c>
      <c r="HH13" s="241">
        <v>61.822195999999998</v>
      </c>
      <c r="HI13" s="241">
        <v>69.018877000000003</v>
      </c>
      <c r="HJ13" s="241">
        <v>68.712739999999997</v>
      </c>
      <c r="HK13" s="241">
        <v>64.436297999999994</v>
      </c>
      <c r="HL13" s="241">
        <v>68.762437000000006</v>
      </c>
      <c r="HM13" s="241">
        <v>64.714714000000001</v>
      </c>
      <c r="HN13" s="241">
        <v>58.683622030000002</v>
      </c>
      <c r="HO13" s="241">
        <v>67.306342000000001</v>
      </c>
      <c r="HP13" s="241">
        <v>63.213130999999997</v>
      </c>
      <c r="HQ13" s="241">
        <v>63.344251999999997</v>
      </c>
      <c r="HR13" s="241">
        <v>0</v>
      </c>
      <c r="HS13" s="241">
        <v>0</v>
      </c>
      <c r="HT13" s="241">
        <v>61.215798999999997</v>
      </c>
      <c r="HU13" s="241">
        <v>62.006515</v>
      </c>
      <c r="HV13" s="241">
        <v>56.175921150000001</v>
      </c>
      <c r="HW13" s="241">
        <v>57.284869</v>
      </c>
      <c r="HX13" s="241">
        <v>57.603949</v>
      </c>
      <c r="HY13" s="241">
        <v>65.016999249999998</v>
      </c>
      <c r="HZ13" s="241">
        <v>63.331145999999997</v>
      </c>
      <c r="IA13" s="241">
        <v>68.145798999999997</v>
      </c>
    </row>
    <row r="14" spans="1:235" x14ac:dyDescent="0.25">
      <c r="A14" s="238"/>
      <c r="B14" s="240">
        <v>45686.229166666701</v>
      </c>
      <c r="C14" s="241">
        <v>85.875570999999994</v>
      </c>
      <c r="D14" s="241">
        <v>85.998046000000002</v>
      </c>
      <c r="E14" s="241">
        <v>85.925984</v>
      </c>
      <c r="F14" s="241">
        <v>85.875570999999994</v>
      </c>
      <c r="G14" s="241">
        <v>0</v>
      </c>
      <c r="H14" s="241">
        <v>0</v>
      </c>
      <c r="I14" s="241">
        <v>86.861323999999996</v>
      </c>
      <c r="J14" s="241">
        <v>94.501541000000003</v>
      </c>
      <c r="K14" s="241">
        <v>94.108360000000005</v>
      </c>
      <c r="L14" s="241">
        <v>94.726431000000005</v>
      </c>
      <c r="M14" s="241">
        <v>87.008090999999993</v>
      </c>
      <c r="N14" s="241">
        <v>86.625595000000004</v>
      </c>
      <c r="O14" s="241">
        <v>94.020197999999993</v>
      </c>
      <c r="P14" s="241">
        <v>93.164936999999995</v>
      </c>
      <c r="Q14" s="241">
        <v>89.485411999999997</v>
      </c>
      <c r="R14" s="241">
        <v>86.268032959999999</v>
      </c>
      <c r="S14" s="241">
        <v>94.635695999999996</v>
      </c>
      <c r="T14" s="241">
        <v>86.973524999999995</v>
      </c>
      <c r="U14" s="241">
        <v>88.411306999999994</v>
      </c>
      <c r="V14" s="241">
        <v>86.456316999999999</v>
      </c>
      <c r="W14" s="241">
        <v>86.456316999999999</v>
      </c>
      <c r="X14" s="241">
        <v>87.530911000000003</v>
      </c>
      <c r="Y14" s="241">
        <v>87.341927999999996</v>
      </c>
      <c r="Z14" s="241">
        <v>84.201237000000006</v>
      </c>
      <c r="AA14" s="241">
        <v>85.908112000000003</v>
      </c>
      <c r="AB14" s="241">
        <v>94.852687000000003</v>
      </c>
      <c r="AC14" s="241">
        <v>83.966363000000001</v>
      </c>
      <c r="AD14" s="241">
        <v>88.004766000000004</v>
      </c>
      <c r="AE14" s="241">
        <v>87.500499000000005</v>
      </c>
      <c r="AF14" s="241">
        <v>87.156104999999997</v>
      </c>
      <c r="AG14" s="241">
        <v>81.890872999999999</v>
      </c>
      <c r="AH14" s="241">
        <v>86.640256750000006</v>
      </c>
      <c r="AI14" s="241">
        <v>87.154601380000003</v>
      </c>
      <c r="AJ14" s="241">
        <v>87.247174999999999</v>
      </c>
      <c r="AK14" s="241">
        <v>87.372647999999998</v>
      </c>
      <c r="AL14" s="241">
        <v>80.231820999999997</v>
      </c>
      <c r="AM14" s="241">
        <v>87.610221999999993</v>
      </c>
      <c r="AN14" s="241">
        <v>83.711654330000002</v>
      </c>
      <c r="AO14" s="241">
        <v>84.143747000000005</v>
      </c>
      <c r="AP14" s="241">
        <v>93.269118000000006</v>
      </c>
      <c r="AQ14" s="241">
        <v>82.108670000000004</v>
      </c>
      <c r="AR14" s="241">
        <v>76.991327999999996</v>
      </c>
      <c r="AS14" s="241">
        <v>77.327436000000006</v>
      </c>
      <c r="AT14" s="241">
        <v>94.668802999999997</v>
      </c>
      <c r="AU14" s="241">
        <v>92.653548999999998</v>
      </c>
      <c r="AV14" s="241">
        <v>92.653548999999998</v>
      </c>
      <c r="AW14" s="241">
        <v>92.522341999999995</v>
      </c>
      <c r="AX14" s="241">
        <v>87.689175000000006</v>
      </c>
      <c r="AY14" s="241">
        <v>81.858523000000005</v>
      </c>
      <c r="AZ14" s="241">
        <v>82.343297000000007</v>
      </c>
      <c r="BA14" s="241">
        <v>90.382059999999996</v>
      </c>
      <c r="BB14" s="241">
        <v>87.009326000000001</v>
      </c>
      <c r="BC14" s="241">
        <v>86.737599000000003</v>
      </c>
      <c r="BD14" s="241">
        <v>86.718027000000006</v>
      </c>
      <c r="BE14" s="241">
        <v>86.614379330000006</v>
      </c>
      <c r="BF14" s="241">
        <v>86.290345000000002</v>
      </c>
      <c r="BG14" s="241">
        <v>86.718027000000006</v>
      </c>
      <c r="BH14" s="241">
        <v>93.617481999999995</v>
      </c>
      <c r="BI14" s="241">
        <v>93.752694000000005</v>
      </c>
      <c r="BJ14" s="241">
        <v>93.752694000000005</v>
      </c>
      <c r="BK14" s="241">
        <v>93.752694000000005</v>
      </c>
      <c r="BL14" s="241">
        <v>84.422359</v>
      </c>
      <c r="BM14" s="241">
        <v>84.885024999999999</v>
      </c>
      <c r="BN14" s="241">
        <v>88.883973999999995</v>
      </c>
      <c r="BO14" s="241">
        <v>88.722144999999998</v>
      </c>
      <c r="BP14" s="241">
        <v>88.936183</v>
      </c>
      <c r="BQ14" s="241">
        <v>86.882704000000004</v>
      </c>
      <c r="BR14" s="241">
        <v>91.563300999999996</v>
      </c>
      <c r="BS14" s="241">
        <v>80.282533999999998</v>
      </c>
      <c r="BT14" s="241">
        <v>80.386098469999993</v>
      </c>
      <c r="BU14" s="241">
        <v>87.427588</v>
      </c>
      <c r="BV14" s="241">
        <v>83.251735830000001</v>
      </c>
      <c r="BW14" s="241">
        <v>90.366212000000004</v>
      </c>
      <c r="BX14" s="241">
        <v>93.452083999999999</v>
      </c>
      <c r="BY14" s="241">
        <v>89.449552999999995</v>
      </c>
      <c r="BZ14" s="241">
        <v>89.449552999999995</v>
      </c>
      <c r="CA14" s="241">
        <v>88.058859999999996</v>
      </c>
      <c r="CB14" s="241">
        <v>86.719575000000006</v>
      </c>
      <c r="CC14" s="241">
        <v>88.633287999999993</v>
      </c>
      <c r="CD14" s="241">
        <v>87.756518999999997</v>
      </c>
      <c r="CE14" s="241">
        <v>87.473755999999995</v>
      </c>
      <c r="CF14" s="241">
        <v>86.013886999999997</v>
      </c>
      <c r="CG14" s="241">
        <v>88.637405000000001</v>
      </c>
      <c r="CH14" s="241">
        <v>90.366212000000004</v>
      </c>
      <c r="CI14" s="241">
        <v>86.869738999999996</v>
      </c>
      <c r="CJ14" s="241">
        <v>86.982962000000001</v>
      </c>
      <c r="CK14" s="241">
        <v>89.276409999999998</v>
      </c>
      <c r="CL14" s="241">
        <v>89.271186</v>
      </c>
      <c r="CM14" s="241">
        <v>93.099333369999997</v>
      </c>
      <c r="CN14" s="241">
        <v>90.282818000000006</v>
      </c>
      <c r="CO14" s="241">
        <v>90.663532000000004</v>
      </c>
      <c r="CP14" s="241">
        <v>85.257040000000003</v>
      </c>
      <c r="CQ14" s="241">
        <v>83.984161999999998</v>
      </c>
      <c r="CR14" s="241">
        <v>92.125855790000003</v>
      </c>
      <c r="CS14" s="241">
        <v>84.819539000000006</v>
      </c>
      <c r="CT14" s="241">
        <v>85.467528999999999</v>
      </c>
      <c r="CU14" s="241">
        <v>84.722679330000005</v>
      </c>
      <c r="CV14" s="241">
        <v>84.721799000000004</v>
      </c>
      <c r="CW14" s="241">
        <v>86.207168999999993</v>
      </c>
      <c r="CX14" s="241">
        <v>98.259416110000004</v>
      </c>
      <c r="CY14" s="241">
        <v>84.546593000000001</v>
      </c>
      <c r="CZ14" s="241">
        <v>86.632030999999998</v>
      </c>
      <c r="DA14" s="241">
        <v>86.846269000000007</v>
      </c>
      <c r="DB14" s="241">
        <v>89.194601000000006</v>
      </c>
      <c r="DC14" s="241">
        <v>94.812406999999993</v>
      </c>
      <c r="DD14" s="241">
        <v>95.027375000000006</v>
      </c>
      <c r="DE14" s="241">
        <v>93.452083999999999</v>
      </c>
      <c r="DF14" s="241">
        <v>92.801197000000002</v>
      </c>
      <c r="DG14" s="241">
        <v>0</v>
      </c>
      <c r="DH14" s="241">
        <v>88.995863999999997</v>
      </c>
      <c r="DI14" s="241">
        <v>89.449552999999995</v>
      </c>
      <c r="DJ14" s="241">
        <v>87.623063000000002</v>
      </c>
      <c r="DK14" s="241">
        <v>88.312179990000004</v>
      </c>
      <c r="DL14" s="241">
        <v>94.579414999999997</v>
      </c>
      <c r="DM14" s="241">
        <v>94.360230000000001</v>
      </c>
      <c r="DN14" s="241">
        <v>86.096984000000006</v>
      </c>
      <c r="DO14" s="241">
        <v>93.089337</v>
      </c>
      <c r="DP14" s="241">
        <v>90.902189000000007</v>
      </c>
      <c r="DQ14" s="241">
        <v>86.283355</v>
      </c>
      <c r="DR14" s="241">
        <v>77.126919999999998</v>
      </c>
      <c r="DS14" s="241">
        <v>90.594570000000004</v>
      </c>
      <c r="DT14" s="241">
        <v>86.368268999999998</v>
      </c>
      <c r="DU14" s="241">
        <v>86.551215999999997</v>
      </c>
      <c r="DV14" s="241">
        <v>85.519372000000004</v>
      </c>
      <c r="DW14" s="241">
        <v>93.840695999999994</v>
      </c>
      <c r="DX14" s="241">
        <v>94.072111000000007</v>
      </c>
      <c r="DY14" s="241">
        <v>82.567760000000007</v>
      </c>
      <c r="DZ14" s="241">
        <v>78.773877999999996</v>
      </c>
      <c r="EA14" s="241">
        <v>76.942487999999997</v>
      </c>
      <c r="EB14" s="241">
        <v>85.145874390000003</v>
      </c>
      <c r="EC14" s="241">
        <v>89.215151000000006</v>
      </c>
      <c r="ED14" s="241">
        <v>89.409301999999997</v>
      </c>
      <c r="EE14" s="241">
        <v>84.770627000000005</v>
      </c>
      <c r="EF14" s="241">
        <v>85.261651999999998</v>
      </c>
      <c r="EG14" s="241">
        <v>84.782974999999993</v>
      </c>
      <c r="EH14" s="241">
        <v>85.533011000000002</v>
      </c>
      <c r="EI14" s="241">
        <v>97.153718330000004</v>
      </c>
      <c r="EJ14" s="241">
        <v>95.189582999999999</v>
      </c>
      <c r="EK14" s="241">
        <v>95.189582999999999</v>
      </c>
      <c r="EL14" s="241">
        <v>85.733363999999995</v>
      </c>
      <c r="EM14" s="241">
        <v>93.191218000000006</v>
      </c>
      <c r="EN14" s="241">
        <v>93.574184000000002</v>
      </c>
      <c r="EO14" s="241">
        <v>93.452083999999999</v>
      </c>
      <c r="EP14" s="241">
        <v>85.437737999999996</v>
      </c>
      <c r="EQ14" s="241">
        <v>89.138086999999999</v>
      </c>
      <c r="ER14" s="241">
        <v>94.271141999999998</v>
      </c>
      <c r="ES14" s="241">
        <v>86.939948999999999</v>
      </c>
      <c r="ET14" s="241">
        <v>87.007301999999996</v>
      </c>
      <c r="EU14" s="241">
        <v>88.635718049999994</v>
      </c>
      <c r="EV14" s="241">
        <v>84.047802000000004</v>
      </c>
      <c r="EW14" s="241">
        <v>83.047566000000003</v>
      </c>
      <c r="EX14" s="241">
        <v>84.999420000000001</v>
      </c>
      <c r="EY14" s="241">
        <v>86.270809</v>
      </c>
      <c r="EZ14" s="241">
        <v>0</v>
      </c>
      <c r="FA14" s="241">
        <v>0</v>
      </c>
      <c r="FB14" s="241">
        <v>82.711326</v>
      </c>
      <c r="FC14" s="241">
        <v>81.712152000000003</v>
      </c>
      <c r="FD14" s="241">
        <v>86.456316999999999</v>
      </c>
      <c r="FE14" s="241">
        <v>85.932198999999997</v>
      </c>
      <c r="FF14" s="241">
        <v>85.711796000000007</v>
      </c>
      <c r="FG14" s="241">
        <v>87.666783519999996</v>
      </c>
      <c r="FH14" s="241">
        <v>84.556111999999999</v>
      </c>
      <c r="FI14" s="241">
        <v>0</v>
      </c>
      <c r="FJ14" s="241">
        <v>92.798760000000001</v>
      </c>
      <c r="FK14" s="241">
        <v>87.763249999999999</v>
      </c>
      <c r="FL14" s="241">
        <v>89.046251990000002</v>
      </c>
      <c r="FM14" s="241">
        <v>96.614440000000002</v>
      </c>
      <c r="FN14" s="241">
        <v>82.616659999999996</v>
      </c>
      <c r="FO14" s="241">
        <v>83.045535000000001</v>
      </c>
      <c r="FP14" s="241">
        <v>85.317132999999998</v>
      </c>
      <c r="FQ14" s="241">
        <v>89.276448000000002</v>
      </c>
      <c r="FR14" s="241">
        <v>88.069250949999997</v>
      </c>
      <c r="FS14" s="241">
        <v>87.906171999999998</v>
      </c>
      <c r="FT14" s="241">
        <v>88.058859999999996</v>
      </c>
      <c r="FU14" s="241">
        <v>92.432969</v>
      </c>
      <c r="FV14" s="241">
        <v>92.432969</v>
      </c>
      <c r="FW14" s="241">
        <v>87.765854000000004</v>
      </c>
      <c r="FX14" s="241">
        <v>87.765854000000004</v>
      </c>
      <c r="FY14" s="241">
        <v>87.765854000000004</v>
      </c>
      <c r="FZ14" s="241">
        <v>94.300541999999993</v>
      </c>
      <c r="GA14" s="241">
        <v>94.088803999999996</v>
      </c>
      <c r="GB14" s="241">
        <v>88.554353000000006</v>
      </c>
      <c r="GC14" s="241">
        <v>88.352569000000003</v>
      </c>
      <c r="GD14" s="241">
        <v>86.932141000000001</v>
      </c>
      <c r="GE14" s="241">
        <v>87.609531000000004</v>
      </c>
      <c r="GF14" s="241">
        <v>85.092258000000001</v>
      </c>
      <c r="GG14" s="241">
        <v>90.366212000000004</v>
      </c>
      <c r="GH14" s="241">
        <v>90.366212000000004</v>
      </c>
      <c r="GI14" s="241">
        <v>94.254611999999995</v>
      </c>
      <c r="GJ14" s="241">
        <v>83.937922</v>
      </c>
      <c r="GK14" s="241">
        <v>93.191218000000006</v>
      </c>
      <c r="GL14" s="241">
        <v>92.801197000000002</v>
      </c>
      <c r="GM14" s="241">
        <v>98.222138999999999</v>
      </c>
      <c r="GN14" s="241">
        <v>83.348654999999994</v>
      </c>
      <c r="GO14" s="241">
        <v>98.222138999999999</v>
      </c>
      <c r="GP14" s="241">
        <v>92.432969</v>
      </c>
      <c r="GQ14" s="241">
        <v>87.002871999999996</v>
      </c>
      <c r="GR14" s="241">
        <v>90.819975999999997</v>
      </c>
      <c r="GS14" s="241">
        <v>80.902379999999994</v>
      </c>
      <c r="GT14" s="241">
        <v>87.321554000000006</v>
      </c>
      <c r="GU14" s="241">
        <v>78.003200519999993</v>
      </c>
      <c r="GV14" s="241">
        <v>77.803358020000005</v>
      </c>
      <c r="GW14" s="241">
        <v>84.401763000000003</v>
      </c>
      <c r="GX14" s="241">
        <v>93.284333000000004</v>
      </c>
      <c r="GY14" s="241">
        <v>92.865989999999996</v>
      </c>
      <c r="GZ14" s="241">
        <v>92.618138000000002</v>
      </c>
      <c r="HA14" s="241">
        <v>87.321554000000006</v>
      </c>
      <c r="HB14" s="241">
        <v>87.321554000000006</v>
      </c>
      <c r="HC14" s="241">
        <v>87.321554000000006</v>
      </c>
      <c r="HD14" s="241">
        <v>92.863918999999996</v>
      </c>
      <c r="HE14" s="241">
        <v>93.046423000000004</v>
      </c>
      <c r="HF14" s="241">
        <v>93.046423000000004</v>
      </c>
      <c r="HG14" s="241">
        <v>93.046423000000004</v>
      </c>
      <c r="HH14" s="241">
        <v>85.470307000000005</v>
      </c>
      <c r="HI14" s="241">
        <v>95.549807000000001</v>
      </c>
      <c r="HJ14" s="241">
        <v>95.123442999999995</v>
      </c>
      <c r="HK14" s="241">
        <v>89.155930999999995</v>
      </c>
      <c r="HL14" s="241">
        <v>95.133212</v>
      </c>
      <c r="HM14" s="241">
        <v>89.512896999999995</v>
      </c>
      <c r="HN14" s="241">
        <v>81.250602659999998</v>
      </c>
      <c r="HO14" s="241">
        <v>92.994408000000007</v>
      </c>
      <c r="HP14" s="241">
        <v>87.345567000000003</v>
      </c>
      <c r="HQ14" s="241">
        <v>87.526432</v>
      </c>
      <c r="HR14" s="241">
        <v>0</v>
      </c>
      <c r="HS14" s="241">
        <v>0</v>
      </c>
      <c r="HT14" s="241">
        <v>84.570625000000007</v>
      </c>
      <c r="HU14" s="241">
        <v>85.612943000000001</v>
      </c>
      <c r="HV14" s="241">
        <v>77.625256059999998</v>
      </c>
      <c r="HW14" s="241">
        <v>79.068731499999998</v>
      </c>
      <c r="HX14" s="241">
        <v>79.512214</v>
      </c>
      <c r="HY14" s="241">
        <v>89.942476720000002</v>
      </c>
      <c r="HZ14" s="241">
        <v>87.508572999999998</v>
      </c>
      <c r="IA14" s="241">
        <v>94.124803</v>
      </c>
    </row>
    <row r="15" spans="1:235" x14ac:dyDescent="0.25">
      <c r="A15" s="238"/>
      <c r="B15" s="240">
        <v>45686.25</v>
      </c>
      <c r="C15" s="241">
        <v>85.868188000000004</v>
      </c>
      <c r="D15" s="241">
        <v>85.992064999999997</v>
      </c>
      <c r="E15" s="241">
        <v>85.920322999999996</v>
      </c>
      <c r="F15" s="241">
        <v>85.868188000000004</v>
      </c>
      <c r="G15" s="241">
        <v>0</v>
      </c>
      <c r="H15" s="241">
        <v>0</v>
      </c>
      <c r="I15" s="241">
        <v>86.676267999999993</v>
      </c>
      <c r="J15" s="241">
        <v>94.069615999999996</v>
      </c>
      <c r="K15" s="241">
        <v>93.705983000000003</v>
      </c>
      <c r="L15" s="241">
        <v>94.278873000000004</v>
      </c>
      <c r="M15" s="241">
        <v>86.641666999999998</v>
      </c>
      <c r="N15" s="241">
        <v>86.597730999999996</v>
      </c>
      <c r="O15" s="241">
        <v>93.455551999999997</v>
      </c>
      <c r="P15" s="241">
        <v>92.615628000000001</v>
      </c>
      <c r="Q15" s="241">
        <v>89.326695999999998</v>
      </c>
      <c r="R15" s="241">
        <v>86.165101699999994</v>
      </c>
      <c r="S15" s="241">
        <v>94.096072000000007</v>
      </c>
      <c r="T15" s="241">
        <v>86.486001999999999</v>
      </c>
      <c r="U15" s="241">
        <v>88.279020000000003</v>
      </c>
      <c r="V15" s="241">
        <v>86.326785999999998</v>
      </c>
      <c r="W15" s="241">
        <v>86.326785999999998</v>
      </c>
      <c r="X15" s="241">
        <v>87.422233000000006</v>
      </c>
      <c r="Y15" s="241">
        <v>87.177691999999993</v>
      </c>
      <c r="Z15" s="241">
        <v>84.071164999999993</v>
      </c>
      <c r="AA15" s="241">
        <v>85.771563999999998</v>
      </c>
      <c r="AB15" s="241">
        <v>94.327571000000006</v>
      </c>
      <c r="AC15" s="241">
        <v>83.655495000000002</v>
      </c>
      <c r="AD15" s="241">
        <v>87.306956999999997</v>
      </c>
      <c r="AE15" s="241">
        <v>87.297573999999997</v>
      </c>
      <c r="AF15" s="241">
        <v>86.996919000000005</v>
      </c>
      <c r="AG15" s="241">
        <v>81.803272000000007</v>
      </c>
      <c r="AH15" s="241">
        <v>86.570721000000006</v>
      </c>
      <c r="AI15" s="241">
        <v>87.075432509999999</v>
      </c>
      <c r="AJ15" s="241">
        <v>87.171930000000003</v>
      </c>
      <c r="AK15" s="241">
        <v>87.288079999999994</v>
      </c>
      <c r="AL15" s="241">
        <v>80.131568000000001</v>
      </c>
      <c r="AM15" s="241">
        <v>87.500675000000001</v>
      </c>
      <c r="AN15" s="241">
        <v>83.462102999999999</v>
      </c>
      <c r="AO15" s="241">
        <v>83.884294999999995</v>
      </c>
      <c r="AP15" s="241">
        <v>92.791345000000007</v>
      </c>
      <c r="AQ15" s="241">
        <v>82.002486000000005</v>
      </c>
      <c r="AR15" s="241">
        <v>76.974401999999998</v>
      </c>
      <c r="AS15" s="241">
        <v>77.306134999999998</v>
      </c>
      <c r="AT15" s="241">
        <v>93.845703</v>
      </c>
      <c r="AU15" s="241">
        <v>92.211213000000001</v>
      </c>
      <c r="AV15" s="241">
        <v>92.211213000000001</v>
      </c>
      <c r="AW15" s="241">
        <v>92.040351999999999</v>
      </c>
      <c r="AX15" s="241">
        <v>87.502014000000003</v>
      </c>
      <c r="AY15" s="241">
        <v>81.759727499999997</v>
      </c>
      <c r="AZ15" s="241">
        <v>82.237273000000002</v>
      </c>
      <c r="BA15" s="241">
        <v>90.264994000000002</v>
      </c>
      <c r="BB15" s="241">
        <v>86.801349999999999</v>
      </c>
      <c r="BC15" s="241">
        <v>86.526030000000006</v>
      </c>
      <c r="BD15" s="241">
        <v>86.506639000000007</v>
      </c>
      <c r="BE15" s="241">
        <v>86.403954330000005</v>
      </c>
      <c r="BF15" s="241">
        <v>86.072402999999994</v>
      </c>
      <c r="BG15" s="241">
        <v>86.506639000000007</v>
      </c>
      <c r="BH15" s="241">
        <v>93.175156999999999</v>
      </c>
      <c r="BI15" s="241">
        <v>93.311993000000001</v>
      </c>
      <c r="BJ15" s="241">
        <v>93.311993000000001</v>
      </c>
      <c r="BK15" s="241">
        <v>93.311993000000001</v>
      </c>
      <c r="BL15" s="241">
        <v>84.232281</v>
      </c>
      <c r="BM15" s="241">
        <v>84.691451999999998</v>
      </c>
      <c r="BN15" s="241">
        <v>88.554967000000005</v>
      </c>
      <c r="BO15" s="241">
        <v>88.459699999999998</v>
      </c>
      <c r="BP15" s="241">
        <v>87.945750000000004</v>
      </c>
      <c r="BQ15" s="241">
        <v>86.079521</v>
      </c>
      <c r="BR15" s="241">
        <v>91.004195999999993</v>
      </c>
      <c r="BS15" s="241">
        <v>80.172179999999997</v>
      </c>
      <c r="BT15" s="241">
        <v>80.275602109999994</v>
      </c>
      <c r="BU15" s="241">
        <v>86.999269999999996</v>
      </c>
      <c r="BV15" s="241">
        <v>83.192778829999995</v>
      </c>
      <c r="BW15" s="241">
        <v>90.247353000000004</v>
      </c>
      <c r="BX15" s="241">
        <v>92.983115999999995</v>
      </c>
      <c r="BY15" s="241">
        <v>88.286331000000004</v>
      </c>
      <c r="BZ15" s="241">
        <v>88.286331000000004</v>
      </c>
      <c r="CA15" s="241">
        <v>88.075033000000005</v>
      </c>
      <c r="CB15" s="241">
        <v>86.749870999999999</v>
      </c>
      <c r="CC15" s="241">
        <v>87.798233999999994</v>
      </c>
      <c r="CD15" s="241">
        <v>87.240926999999999</v>
      </c>
      <c r="CE15" s="241">
        <v>86.962491999999997</v>
      </c>
      <c r="CF15" s="241">
        <v>86.018728999999993</v>
      </c>
      <c r="CG15" s="241">
        <v>88.316310000000001</v>
      </c>
      <c r="CH15" s="241">
        <v>90.247353000000004</v>
      </c>
      <c r="CI15" s="241">
        <v>86.665600670000003</v>
      </c>
      <c r="CJ15" s="241">
        <v>86.775710000000004</v>
      </c>
      <c r="CK15" s="241">
        <v>88.952690000000004</v>
      </c>
      <c r="CL15" s="241">
        <v>89.341103000000004</v>
      </c>
      <c r="CM15" s="241">
        <v>93.009051249999999</v>
      </c>
      <c r="CN15" s="241">
        <v>90.154521000000003</v>
      </c>
      <c r="CO15" s="241">
        <v>90.558859999999996</v>
      </c>
      <c r="CP15" s="241">
        <v>85.108130000000003</v>
      </c>
      <c r="CQ15" s="241">
        <v>83.912308999999993</v>
      </c>
      <c r="CR15" s="241">
        <v>92.095744850000003</v>
      </c>
      <c r="CS15" s="241">
        <v>84.714788999999996</v>
      </c>
      <c r="CT15" s="241">
        <v>84.926848000000007</v>
      </c>
      <c r="CU15" s="241">
        <v>84.418100870000004</v>
      </c>
      <c r="CV15" s="241">
        <v>84.736174000000005</v>
      </c>
      <c r="CW15" s="241">
        <v>86.031845000000004</v>
      </c>
      <c r="CX15" s="241">
        <v>97.715440040000004</v>
      </c>
      <c r="CY15" s="241">
        <v>84.307857999999996</v>
      </c>
      <c r="CZ15" s="241">
        <v>86.627757000000003</v>
      </c>
      <c r="DA15" s="241">
        <v>86.778616999999997</v>
      </c>
      <c r="DB15" s="241">
        <v>88.151741000000001</v>
      </c>
      <c r="DC15" s="241">
        <v>94.347289000000004</v>
      </c>
      <c r="DD15" s="241">
        <v>94.577545999999998</v>
      </c>
      <c r="DE15" s="241">
        <v>92.983115999999995</v>
      </c>
      <c r="DF15" s="241">
        <v>92.360393000000002</v>
      </c>
      <c r="DG15" s="241">
        <v>0</v>
      </c>
      <c r="DH15" s="241">
        <v>87.802854999999994</v>
      </c>
      <c r="DI15" s="241">
        <v>88.286331000000004</v>
      </c>
      <c r="DJ15" s="241">
        <v>87.456183499999995</v>
      </c>
      <c r="DK15" s="241">
        <v>88.343032379999997</v>
      </c>
      <c r="DL15" s="241">
        <v>94.024540000000002</v>
      </c>
      <c r="DM15" s="241">
        <v>93.804663000000005</v>
      </c>
      <c r="DN15" s="241">
        <v>85.880533</v>
      </c>
      <c r="DO15" s="241">
        <v>92.993844999999993</v>
      </c>
      <c r="DP15" s="241">
        <v>90.746442999999999</v>
      </c>
      <c r="DQ15" s="241">
        <v>86.182681000000002</v>
      </c>
      <c r="DR15" s="241">
        <v>77.087703000000005</v>
      </c>
      <c r="DS15" s="241">
        <v>90.429939000000005</v>
      </c>
      <c r="DT15" s="241">
        <v>86.155435999999995</v>
      </c>
      <c r="DU15" s="241">
        <v>86.339008000000007</v>
      </c>
      <c r="DV15" s="241">
        <v>85.346598</v>
      </c>
      <c r="DW15" s="241">
        <v>93.351455999999999</v>
      </c>
      <c r="DX15" s="241">
        <v>93.568488000000002</v>
      </c>
      <c r="DY15" s="241">
        <v>82.255628999999999</v>
      </c>
      <c r="DZ15" s="241">
        <v>78.880247999999995</v>
      </c>
      <c r="EA15" s="241">
        <v>77.163074249999994</v>
      </c>
      <c r="EB15" s="241">
        <v>85.108927780000002</v>
      </c>
      <c r="EC15" s="241">
        <v>88.883932000000001</v>
      </c>
      <c r="ED15" s="241">
        <v>89.085258999999994</v>
      </c>
      <c r="EE15" s="241">
        <v>84.736909999999995</v>
      </c>
      <c r="EF15" s="241">
        <v>85.183449999999993</v>
      </c>
      <c r="EG15" s="241">
        <v>84.014009999999999</v>
      </c>
      <c r="EH15" s="241">
        <v>85.384771999999998</v>
      </c>
      <c r="EI15" s="241">
        <v>96.615863540000007</v>
      </c>
      <c r="EJ15" s="241">
        <v>94.318399999999997</v>
      </c>
      <c r="EK15" s="241">
        <v>94.318399999999997</v>
      </c>
      <c r="EL15" s="241">
        <v>85.214534</v>
      </c>
      <c r="EM15" s="241">
        <v>92.727919999999997</v>
      </c>
      <c r="EN15" s="241">
        <v>93.098973000000001</v>
      </c>
      <c r="EO15" s="241">
        <v>92.983115999999995</v>
      </c>
      <c r="EP15" s="241">
        <v>85.356852000000003</v>
      </c>
      <c r="EQ15" s="241">
        <v>88.629401999999999</v>
      </c>
      <c r="ER15" s="241">
        <v>94.186458999999999</v>
      </c>
      <c r="ES15" s="241">
        <v>86.733166999999995</v>
      </c>
      <c r="ET15" s="241">
        <v>86.799359999999993</v>
      </c>
      <c r="EU15" s="241">
        <v>88.438248180000002</v>
      </c>
      <c r="EV15" s="241">
        <v>83.894772000000003</v>
      </c>
      <c r="EW15" s="241">
        <v>82.901925000000006</v>
      </c>
      <c r="EX15" s="241">
        <v>84.825304000000003</v>
      </c>
      <c r="EY15" s="241">
        <v>85.960665000000006</v>
      </c>
      <c r="EZ15" s="241">
        <v>0</v>
      </c>
      <c r="FA15" s="241">
        <v>0</v>
      </c>
      <c r="FB15" s="241">
        <v>82.614842999999993</v>
      </c>
      <c r="FC15" s="241">
        <v>81.634818999999993</v>
      </c>
      <c r="FD15" s="241">
        <v>86.326785999999998</v>
      </c>
      <c r="FE15" s="241">
        <v>85.790257999999994</v>
      </c>
      <c r="FF15" s="241">
        <v>85.564625000000007</v>
      </c>
      <c r="FG15" s="241">
        <v>87.591779840000001</v>
      </c>
      <c r="FH15" s="241">
        <v>84.554349999999999</v>
      </c>
      <c r="FI15" s="241">
        <v>0</v>
      </c>
      <c r="FJ15" s="241">
        <v>92.683660000000003</v>
      </c>
      <c r="FK15" s="241">
        <v>87.576914000000002</v>
      </c>
      <c r="FL15" s="241">
        <v>88.753971660000005</v>
      </c>
      <c r="FM15" s="241">
        <v>96.316541999999998</v>
      </c>
      <c r="FN15" s="241">
        <v>82.508413500000003</v>
      </c>
      <c r="FO15" s="241">
        <v>82.924342999999993</v>
      </c>
      <c r="FP15" s="241">
        <v>85.137887000000006</v>
      </c>
      <c r="FQ15" s="241">
        <v>88.952917999999997</v>
      </c>
      <c r="FR15" s="241">
        <v>88.085425849999993</v>
      </c>
      <c r="FS15" s="241">
        <v>87.920710999999997</v>
      </c>
      <c r="FT15" s="241">
        <v>88.075033000000005</v>
      </c>
      <c r="FU15" s="241">
        <v>92.012888000000004</v>
      </c>
      <c r="FV15" s="241">
        <v>92.012888000000004</v>
      </c>
      <c r="FW15" s="241">
        <v>86.533955000000006</v>
      </c>
      <c r="FX15" s="241">
        <v>86.533955000000006</v>
      </c>
      <c r="FY15" s="241">
        <v>86.533955000000006</v>
      </c>
      <c r="FZ15" s="241">
        <v>93.75376</v>
      </c>
      <c r="GA15" s="241">
        <v>93.549622999999997</v>
      </c>
      <c r="GB15" s="241">
        <v>87.842138000000006</v>
      </c>
      <c r="GC15" s="241">
        <v>87.649246000000005</v>
      </c>
      <c r="GD15" s="241">
        <v>86.777203409999998</v>
      </c>
      <c r="GE15" s="241">
        <v>87.086843999999999</v>
      </c>
      <c r="GF15" s="241">
        <v>85.001625000000004</v>
      </c>
      <c r="GG15" s="241">
        <v>90.247353000000004</v>
      </c>
      <c r="GH15" s="241">
        <v>90.247353000000004</v>
      </c>
      <c r="GI15" s="241">
        <v>93.580814000000004</v>
      </c>
      <c r="GJ15" s="241">
        <v>83.627256329999994</v>
      </c>
      <c r="GK15" s="241">
        <v>92.664816000000002</v>
      </c>
      <c r="GL15" s="241">
        <v>92.360393000000002</v>
      </c>
      <c r="GM15" s="241">
        <v>97.6783693</v>
      </c>
      <c r="GN15" s="241">
        <v>82.756958999999995</v>
      </c>
      <c r="GO15" s="241">
        <v>97.6783693</v>
      </c>
      <c r="GP15" s="241">
        <v>92.012888000000004</v>
      </c>
      <c r="GQ15" s="241">
        <v>86.837062000000003</v>
      </c>
      <c r="GR15" s="241">
        <v>90.511678000000003</v>
      </c>
      <c r="GS15" s="241">
        <v>80.829322000000005</v>
      </c>
      <c r="GT15" s="241">
        <v>87.165105999999994</v>
      </c>
      <c r="GU15" s="241">
        <v>77.866960079999998</v>
      </c>
      <c r="GV15" s="241">
        <v>77.667466630000007</v>
      </c>
      <c r="GW15" s="241">
        <v>84.031993</v>
      </c>
      <c r="GX15" s="241">
        <v>92.836118999999997</v>
      </c>
      <c r="GY15" s="241">
        <v>92.435196000000005</v>
      </c>
      <c r="GZ15" s="241">
        <v>92.192553000000004</v>
      </c>
      <c r="HA15" s="241">
        <v>87.165105999999994</v>
      </c>
      <c r="HB15" s="241">
        <v>87.165105999999994</v>
      </c>
      <c r="HC15" s="241">
        <v>87.165105999999994</v>
      </c>
      <c r="HD15" s="241">
        <v>92.767155000000002</v>
      </c>
      <c r="HE15" s="241">
        <v>92.949089000000001</v>
      </c>
      <c r="HF15" s="241">
        <v>92.949089000000001</v>
      </c>
      <c r="HG15" s="241">
        <v>92.949089000000001</v>
      </c>
      <c r="HH15" s="241">
        <v>85.466418000000004</v>
      </c>
      <c r="HI15" s="241">
        <v>95.022495000000006</v>
      </c>
      <c r="HJ15" s="241">
        <v>94.607697999999999</v>
      </c>
      <c r="HK15" s="241">
        <v>89.067021999999994</v>
      </c>
      <c r="HL15" s="241">
        <v>94.664475999999993</v>
      </c>
      <c r="HM15" s="241">
        <v>89.330346000000006</v>
      </c>
      <c r="HN15" s="241">
        <v>80.673800830000005</v>
      </c>
      <c r="HO15" s="241">
        <v>92.889866999999995</v>
      </c>
      <c r="HP15" s="241">
        <v>87.153587000000002</v>
      </c>
      <c r="HQ15" s="241">
        <v>87.333573000000001</v>
      </c>
      <c r="HR15" s="241">
        <v>0</v>
      </c>
      <c r="HS15" s="241">
        <v>0</v>
      </c>
      <c r="HT15" s="241">
        <v>84.533928000000003</v>
      </c>
      <c r="HU15" s="241">
        <v>85.408502999999996</v>
      </c>
      <c r="HV15" s="241">
        <v>77.489675739999996</v>
      </c>
      <c r="HW15" s="241">
        <v>79.026229499999999</v>
      </c>
      <c r="HX15" s="241">
        <v>79.462130999999999</v>
      </c>
      <c r="HY15" s="241">
        <v>89.830906569999996</v>
      </c>
      <c r="HZ15" s="241">
        <v>87.305622</v>
      </c>
      <c r="IA15" s="241">
        <v>94.038843</v>
      </c>
    </row>
    <row r="16" spans="1:235" x14ac:dyDescent="0.25">
      <c r="A16" s="238"/>
      <c r="B16" s="240">
        <v>45686.270833333299</v>
      </c>
      <c r="C16" s="241">
        <v>86.302909999999997</v>
      </c>
      <c r="D16" s="241">
        <v>86.433582000000001</v>
      </c>
      <c r="E16" s="241">
        <v>86.353727000000006</v>
      </c>
      <c r="F16" s="241">
        <v>86.302909999999997</v>
      </c>
      <c r="G16" s="241">
        <v>0</v>
      </c>
      <c r="H16" s="241">
        <v>0</v>
      </c>
      <c r="I16" s="241">
        <v>87.234296999999998</v>
      </c>
      <c r="J16" s="241">
        <v>93.935068000000001</v>
      </c>
      <c r="K16" s="241">
        <v>93.542107999999999</v>
      </c>
      <c r="L16" s="241">
        <v>94.169679000000002</v>
      </c>
      <c r="M16" s="241">
        <v>87.342008000000007</v>
      </c>
      <c r="N16" s="241">
        <v>87.026619999999994</v>
      </c>
      <c r="O16" s="241">
        <v>93.548923000000002</v>
      </c>
      <c r="P16" s="241">
        <v>92.703340999999995</v>
      </c>
      <c r="Q16" s="241">
        <v>90.092456999999996</v>
      </c>
      <c r="R16" s="241">
        <v>86.896151590000002</v>
      </c>
      <c r="S16" s="241">
        <v>94.119116000000005</v>
      </c>
      <c r="T16" s="241">
        <v>86.486642000000003</v>
      </c>
      <c r="U16" s="241">
        <v>88.980721000000003</v>
      </c>
      <c r="V16" s="241">
        <v>86.820041000000003</v>
      </c>
      <c r="W16" s="241">
        <v>86.820041000000003</v>
      </c>
      <c r="X16" s="241">
        <v>88.060226999999998</v>
      </c>
      <c r="Y16" s="241">
        <v>87.594956999999994</v>
      </c>
      <c r="Z16" s="241">
        <v>84.600129999999993</v>
      </c>
      <c r="AA16" s="241">
        <v>86.196466000000001</v>
      </c>
      <c r="AB16" s="241">
        <v>94.432469999999995</v>
      </c>
      <c r="AC16" s="241">
        <v>84.068014000000005</v>
      </c>
      <c r="AD16" s="241">
        <v>88.266401000000002</v>
      </c>
      <c r="AE16" s="241">
        <v>87.808753999999993</v>
      </c>
      <c r="AF16" s="241">
        <v>87.409435999999999</v>
      </c>
      <c r="AG16" s="241">
        <v>82.110566000000006</v>
      </c>
      <c r="AH16" s="241">
        <v>87.221201249999993</v>
      </c>
      <c r="AI16" s="241">
        <v>87.728063759999998</v>
      </c>
      <c r="AJ16" s="241">
        <v>87.817520000000002</v>
      </c>
      <c r="AK16" s="241">
        <v>87.941602000000003</v>
      </c>
      <c r="AL16" s="241">
        <v>80.530725000000004</v>
      </c>
      <c r="AM16" s="241">
        <v>88.142128999999997</v>
      </c>
      <c r="AN16" s="241">
        <v>83.843099670000001</v>
      </c>
      <c r="AO16" s="241">
        <v>84.272086999999999</v>
      </c>
      <c r="AP16" s="241">
        <v>92.817007000000004</v>
      </c>
      <c r="AQ16" s="241">
        <v>82.344575000000006</v>
      </c>
      <c r="AR16" s="241">
        <v>77.219969500000005</v>
      </c>
      <c r="AS16" s="241">
        <v>77.556702000000001</v>
      </c>
      <c r="AT16" s="241">
        <v>93.322511000000006</v>
      </c>
      <c r="AU16" s="241">
        <v>92.447502</v>
      </c>
      <c r="AV16" s="241">
        <v>92.447502</v>
      </c>
      <c r="AW16" s="241">
        <v>92.528335999999996</v>
      </c>
      <c r="AX16" s="241">
        <v>87.976875000000007</v>
      </c>
      <c r="AY16" s="241">
        <v>82.201038999999994</v>
      </c>
      <c r="AZ16" s="241">
        <v>82.687269000000001</v>
      </c>
      <c r="BA16" s="241">
        <v>91.009654999999995</v>
      </c>
      <c r="BB16" s="241">
        <v>87.285940999999994</v>
      </c>
      <c r="BC16" s="241">
        <v>87.046963000000005</v>
      </c>
      <c r="BD16" s="241">
        <v>87.027241000000004</v>
      </c>
      <c r="BE16" s="241">
        <v>86.922805330000003</v>
      </c>
      <c r="BF16" s="241">
        <v>86.660561000000001</v>
      </c>
      <c r="BG16" s="241">
        <v>87.027241000000004</v>
      </c>
      <c r="BH16" s="241">
        <v>93.341676000000007</v>
      </c>
      <c r="BI16" s="241">
        <v>93.549730999999994</v>
      </c>
      <c r="BJ16" s="241">
        <v>93.549730999999994</v>
      </c>
      <c r="BK16" s="241">
        <v>93.549730999999994</v>
      </c>
      <c r="BL16" s="241">
        <v>84.752178999999998</v>
      </c>
      <c r="BM16" s="241">
        <v>85.165951000000007</v>
      </c>
      <c r="BN16" s="241">
        <v>89.357262000000006</v>
      </c>
      <c r="BO16" s="241">
        <v>89.181568999999996</v>
      </c>
      <c r="BP16" s="241">
        <v>89.090382000000005</v>
      </c>
      <c r="BQ16" s="241">
        <v>87.019990000000007</v>
      </c>
      <c r="BR16" s="241">
        <v>91.075744999999998</v>
      </c>
      <c r="BS16" s="241">
        <v>80.555487999999997</v>
      </c>
      <c r="BT16" s="241">
        <v>80.65940458</v>
      </c>
      <c r="BU16" s="241">
        <v>87.044910000000002</v>
      </c>
      <c r="BV16" s="241">
        <v>83.656251330000003</v>
      </c>
      <c r="BW16" s="241">
        <v>90.988558999999995</v>
      </c>
      <c r="BX16" s="241">
        <v>92.965565999999995</v>
      </c>
      <c r="BY16" s="241">
        <v>89.628316999999996</v>
      </c>
      <c r="BZ16" s="241">
        <v>89.628316999999996</v>
      </c>
      <c r="CA16" s="241">
        <v>88.634653</v>
      </c>
      <c r="CB16" s="241">
        <v>87.347393999999994</v>
      </c>
      <c r="CC16" s="241">
        <v>88.847835000000003</v>
      </c>
      <c r="CD16" s="241">
        <v>87.316800000000001</v>
      </c>
      <c r="CE16" s="241">
        <v>86.995833000000005</v>
      </c>
      <c r="CF16" s="241">
        <v>86.553483</v>
      </c>
      <c r="CG16" s="241">
        <v>88.480772000000002</v>
      </c>
      <c r="CH16" s="241">
        <v>90.988558999999995</v>
      </c>
      <c r="CI16" s="241">
        <v>87.145339329999999</v>
      </c>
      <c r="CJ16" s="241">
        <v>87.259384999999995</v>
      </c>
      <c r="CK16" s="241">
        <v>89.190037000000004</v>
      </c>
      <c r="CL16" s="241">
        <v>90.066902999999996</v>
      </c>
      <c r="CM16" s="241">
        <v>93.782862600000001</v>
      </c>
      <c r="CN16" s="241">
        <v>90.877547000000007</v>
      </c>
      <c r="CO16" s="241">
        <v>91.280441999999994</v>
      </c>
      <c r="CP16" s="241">
        <v>85.609809999999996</v>
      </c>
      <c r="CQ16" s="241">
        <v>84.393389999999997</v>
      </c>
      <c r="CR16" s="241">
        <v>92.573993810000005</v>
      </c>
      <c r="CS16" s="241">
        <v>85.056486000000007</v>
      </c>
      <c r="CT16" s="241">
        <v>85.593939000000006</v>
      </c>
      <c r="CU16" s="241">
        <v>84.573341170000006</v>
      </c>
      <c r="CV16" s="241">
        <v>85.155417</v>
      </c>
      <c r="CW16" s="241">
        <v>86.693725000000001</v>
      </c>
      <c r="CX16" s="241">
        <v>97.82410659</v>
      </c>
      <c r="CY16" s="241">
        <v>84.798041999999995</v>
      </c>
      <c r="CZ16" s="241">
        <v>86.668751330000006</v>
      </c>
      <c r="DA16" s="241">
        <v>86.902580999999998</v>
      </c>
      <c r="DB16" s="241">
        <v>89.308406000000005</v>
      </c>
      <c r="DC16" s="241">
        <v>94.269148999999999</v>
      </c>
      <c r="DD16" s="241">
        <v>94.522761000000003</v>
      </c>
      <c r="DE16" s="241">
        <v>92.965565999999995</v>
      </c>
      <c r="DF16" s="241">
        <v>92.399124</v>
      </c>
      <c r="DG16" s="241">
        <v>0</v>
      </c>
      <c r="DH16" s="241">
        <v>89.149010000000004</v>
      </c>
      <c r="DI16" s="241">
        <v>89.628316999999996</v>
      </c>
      <c r="DJ16" s="241">
        <v>87.964178500000003</v>
      </c>
      <c r="DK16" s="241">
        <v>88.951528890000006</v>
      </c>
      <c r="DL16" s="241">
        <v>94.126662999999994</v>
      </c>
      <c r="DM16" s="241">
        <v>93.896495000000002</v>
      </c>
      <c r="DN16" s="241">
        <v>86.469338669999999</v>
      </c>
      <c r="DO16" s="241">
        <v>93.770471000000001</v>
      </c>
      <c r="DP16" s="241">
        <v>91.482068999999996</v>
      </c>
      <c r="DQ16" s="241">
        <v>86.767588000000003</v>
      </c>
      <c r="DR16" s="241">
        <v>77.611444000000006</v>
      </c>
      <c r="DS16" s="241">
        <v>91.159148999999999</v>
      </c>
      <c r="DT16" s="241">
        <v>86.670005000000003</v>
      </c>
      <c r="DU16" s="241">
        <v>86.856731999999994</v>
      </c>
      <c r="DV16" s="241">
        <v>85.850396000000003</v>
      </c>
      <c r="DW16" s="241">
        <v>93.358744000000002</v>
      </c>
      <c r="DX16" s="241">
        <v>93.600583</v>
      </c>
      <c r="DY16" s="241">
        <v>82.015073000000001</v>
      </c>
      <c r="DZ16" s="241">
        <v>79.074648999999994</v>
      </c>
      <c r="EA16" s="241">
        <v>77.278057250000003</v>
      </c>
      <c r="EB16" s="241">
        <v>85.454584049999994</v>
      </c>
      <c r="EC16" s="241">
        <v>89.116505000000004</v>
      </c>
      <c r="ED16" s="241">
        <v>89.303256000000005</v>
      </c>
      <c r="EE16" s="241">
        <v>85.135360000000006</v>
      </c>
      <c r="EF16" s="241">
        <v>85.593339999999998</v>
      </c>
      <c r="EG16" s="241">
        <v>84.446644000000006</v>
      </c>
      <c r="EH16" s="241">
        <v>85.889923999999993</v>
      </c>
      <c r="EI16" s="241">
        <v>96.723307289999994</v>
      </c>
      <c r="EJ16" s="241">
        <v>93.763226000000003</v>
      </c>
      <c r="EK16" s="241">
        <v>93.763226000000003</v>
      </c>
      <c r="EL16" s="241">
        <v>85.896879999999996</v>
      </c>
      <c r="EM16" s="241">
        <v>92.710947000000004</v>
      </c>
      <c r="EN16" s="241">
        <v>93.085001000000005</v>
      </c>
      <c r="EO16" s="241">
        <v>92.965565999999995</v>
      </c>
      <c r="EP16" s="241">
        <v>85.684422999999995</v>
      </c>
      <c r="EQ16" s="241">
        <v>89.174526</v>
      </c>
      <c r="ER16" s="241">
        <v>94.939901000000006</v>
      </c>
      <c r="ES16" s="241">
        <v>87.217065000000005</v>
      </c>
      <c r="ET16" s="241">
        <v>87.283930999999995</v>
      </c>
      <c r="EU16" s="241">
        <v>88.927409670000003</v>
      </c>
      <c r="EV16" s="241">
        <v>84.277494000000004</v>
      </c>
      <c r="EW16" s="241">
        <v>83.272334000000001</v>
      </c>
      <c r="EX16" s="241">
        <v>85.234099999999998</v>
      </c>
      <c r="EY16" s="241">
        <v>86.118741999999997</v>
      </c>
      <c r="EZ16" s="241">
        <v>0</v>
      </c>
      <c r="FA16" s="241">
        <v>0</v>
      </c>
      <c r="FB16" s="241">
        <v>82.913167999999999</v>
      </c>
      <c r="FC16" s="241">
        <v>81.949723000000006</v>
      </c>
      <c r="FD16" s="241">
        <v>86.820041000000003</v>
      </c>
      <c r="FE16" s="241">
        <v>86.293385999999998</v>
      </c>
      <c r="FF16" s="241">
        <v>86.071916999999999</v>
      </c>
      <c r="FG16" s="241">
        <v>88.09395576</v>
      </c>
      <c r="FH16" s="241">
        <v>84.971805000000003</v>
      </c>
      <c r="FI16" s="241">
        <v>0</v>
      </c>
      <c r="FJ16" s="241">
        <v>93.466386</v>
      </c>
      <c r="FK16" s="241">
        <v>88.084254999999999</v>
      </c>
      <c r="FL16" s="241">
        <v>89.512014359999995</v>
      </c>
      <c r="FM16" s="241">
        <v>97.234618999999995</v>
      </c>
      <c r="FN16" s="241">
        <v>83.700911500000004</v>
      </c>
      <c r="FO16" s="241">
        <v>84.045783</v>
      </c>
      <c r="FP16" s="241">
        <v>85.552950999999993</v>
      </c>
      <c r="FQ16" s="241">
        <v>89.190037000000004</v>
      </c>
      <c r="FR16" s="241">
        <v>88.645111889999995</v>
      </c>
      <c r="FS16" s="241">
        <v>88.471641000000005</v>
      </c>
      <c r="FT16" s="241">
        <v>88.634653</v>
      </c>
      <c r="FU16" s="241">
        <v>92.102911000000006</v>
      </c>
      <c r="FV16" s="241">
        <v>92.102911000000006</v>
      </c>
      <c r="FW16" s="241">
        <v>87.409553000000002</v>
      </c>
      <c r="FX16" s="241">
        <v>87.409553000000002</v>
      </c>
      <c r="FY16" s="241">
        <v>87.409553000000002</v>
      </c>
      <c r="FZ16" s="241">
        <v>93.820567999999994</v>
      </c>
      <c r="GA16" s="241">
        <v>93.614042999999995</v>
      </c>
      <c r="GB16" s="241">
        <v>88.947841999999994</v>
      </c>
      <c r="GC16" s="241">
        <v>88.813067000000004</v>
      </c>
      <c r="GD16" s="241">
        <v>87.29347224</v>
      </c>
      <c r="GE16" s="241">
        <v>87.117828000000003</v>
      </c>
      <c r="GF16" s="241">
        <v>85.539462</v>
      </c>
      <c r="GG16" s="241">
        <v>90.988558999999995</v>
      </c>
      <c r="GH16" s="241">
        <v>90.988558999999995</v>
      </c>
      <c r="GI16" s="241">
        <v>93.337581</v>
      </c>
      <c r="GJ16" s="241">
        <v>84.039558670000005</v>
      </c>
      <c r="GK16" s="241">
        <v>92.351356999999993</v>
      </c>
      <c r="GL16" s="241">
        <v>92.399124</v>
      </c>
      <c r="GM16" s="241">
        <v>97.786994629999995</v>
      </c>
      <c r="GN16" s="241">
        <v>82.938562000000005</v>
      </c>
      <c r="GO16" s="241">
        <v>97.786994629999995</v>
      </c>
      <c r="GP16" s="241">
        <v>92.102911000000006</v>
      </c>
      <c r="GQ16" s="241">
        <v>87.381653999999997</v>
      </c>
      <c r="GR16" s="241">
        <v>90.700359000000006</v>
      </c>
      <c r="GS16" s="241">
        <v>81.13937</v>
      </c>
      <c r="GT16" s="241">
        <v>87.645437000000001</v>
      </c>
      <c r="GU16" s="241">
        <v>78.325956149999996</v>
      </c>
      <c r="GV16" s="241">
        <v>78.125286750000001</v>
      </c>
      <c r="GW16" s="241">
        <v>83.881315000000001</v>
      </c>
      <c r="GX16" s="241">
        <v>92.955630999999997</v>
      </c>
      <c r="GY16" s="241">
        <v>92.529577000000003</v>
      </c>
      <c r="GZ16" s="241">
        <v>92.286226999999997</v>
      </c>
      <c r="HA16" s="241">
        <v>87.645437000000001</v>
      </c>
      <c r="HB16" s="241">
        <v>87.645437000000001</v>
      </c>
      <c r="HC16" s="241">
        <v>87.645437000000001</v>
      </c>
      <c r="HD16" s="241">
        <v>93.543814999999995</v>
      </c>
      <c r="HE16" s="241">
        <v>93.725442000000001</v>
      </c>
      <c r="HF16" s="241">
        <v>93.725442000000001</v>
      </c>
      <c r="HG16" s="241">
        <v>93.725442000000001</v>
      </c>
      <c r="HH16" s="241">
        <v>85.889456999999993</v>
      </c>
      <c r="HI16" s="241">
        <v>95.116845999999995</v>
      </c>
      <c r="HJ16" s="241">
        <v>94.686661000000001</v>
      </c>
      <c r="HK16" s="241">
        <v>89.504845000000003</v>
      </c>
      <c r="HL16" s="241">
        <v>94.582594</v>
      </c>
      <c r="HM16" s="241">
        <v>90.025728999999998</v>
      </c>
      <c r="HN16" s="241">
        <v>80.850832519999997</v>
      </c>
      <c r="HO16" s="241">
        <v>93.677465999999995</v>
      </c>
      <c r="HP16" s="241">
        <v>87.634529999999998</v>
      </c>
      <c r="HQ16" s="241">
        <v>87.815625999999995</v>
      </c>
      <c r="HR16" s="241">
        <v>0</v>
      </c>
      <c r="HS16" s="241">
        <v>0</v>
      </c>
      <c r="HT16" s="241">
        <v>84.877249000000006</v>
      </c>
      <c r="HU16" s="241">
        <v>85.841325999999995</v>
      </c>
      <c r="HV16" s="241">
        <v>77.946447860000006</v>
      </c>
      <c r="HW16" s="241">
        <v>79.319595500000005</v>
      </c>
      <c r="HX16" s="241">
        <v>79.759721999999996</v>
      </c>
      <c r="HY16" s="241">
        <v>90.583112</v>
      </c>
      <c r="HZ16" s="241">
        <v>87.813129000000004</v>
      </c>
      <c r="IA16" s="241">
        <v>94.794324000000003</v>
      </c>
    </row>
    <row r="17" spans="1:235" x14ac:dyDescent="0.25">
      <c r="A17" s="238"/>
      <c r="B17" s="240">
        <v>45686.291666666701</v>
      </c>
      <c r="C17" s="241">
        <v>86.324179000000001</v>
      </c>
      <c r="D17" s="241">
        <v>86.472904</v>
      </c>
      <c r="E17" s="241">
        <v>86.384110000000007</v>
      </c>
      <c r="F17" s="241">
        <v>86.324179000000001</v>
      </c>
      <c r="G17" s="241">
        <v>0</v>
      </c>
      <c r="H17" s="241">
        <v>0</v>
      </c>
      <c r="I17" s="241">
        <v>86.923984000000004</v>
      </c>
      <c r="J17" s="241">
        <v>93.402139000000005</v>
      </c>
      <c r="K17" s="241">
        <v>92.986396999999997</v>
      </c>
      <c r="L17" s="241">
        <v>93.667406</v>
      </c>
      <c r="M17" s="241">
        <v>87.000296000000006</v>
      </c>
      <c r="N17" s="241">
        <v>87.082935000000006</v>
      </c>
      <c r="O17" s="241">
        <v>93.295764000000005</v>
      </c>
      <c r="P17" s="241">
        <v>92.436852000000002</v>
      </c>
      <c r="Q17" s="241">
        <v>90.020393999999996</v>
      </c>
      <c r="R17" s="241">
        <v>86.672733649999998</v>
      </c>
      <c r="S17" s="241">
        <v>93.740149000000002</v>
      </c>
      <c r="T17" s="241">
        <v>86.111309000000006</v>
      </c>
      <c r="U17" s="241">
        <v>88.802640999999994</v>
      </c>
      <c r="V17" s="241">
        <v>86.647126</v>
      </c>
      <c r="W17" s="241">
        <v>86.647126</v>
      </c>
      <c r="X17" s="241">
        <v>87.780334999999994</v>
      </c>
      <c r="Y17" s="241">
        <v>87.284109000000001</v>
      </c>
      <c r="Z17" s="241">
        <v>84.214876000000004</v>
      </c>
      <c r="AA17" s="241">
        <v>85.855891999999997</v>
      </c>
      <c r="AB17" s="241">
        <v>94.184692999999996</v>
      </c>
      <c r="AC17" s="241">
        <v>83.662699000000003</v>
      </c>
      <c r="AD17" s="241">
        <v>87.933515</v>
      </c>
      <c r="AE17" s="241">
        <v>87.518631999999997</v>
      </c>
      <c r="AF17" s="241">
        <v>87.086038000000002</v>
      </c>
      <c r="AG17" s="241">
        <v>81.715412999999998</v>
      </c>
      <c r="AH17" s="241">
        <v>86.911050000000003</v>
      </c>
      <c r="AI17" s="241">
        <v>87.437637899999999</v>
      </c>
      <c r="AJ17" s="241">
        <v>87.543001000000004</v>
      </c>
      <c r="AK17" s="241">
        <v>87.661792000000005</v>
      </c>
      <c r="AL17" s="241">
        <v>80.070166999999998</v>
      </c>
      <c r="AM17" s="241">
        <v>87.858649999999997</v>
      </c>
      <c r="AN17" s="241">
        <v>83.448904330000005</v>
      </c>
      <c r="AO17" s="241">
        <v>83.885796999999997</v>
      </c>
      <c r="AP17" s="241">
        <v>92.512422000000001</v>
      </c>
      <c r="AQ17" s="241">
        <v>82.326419999999999</v>
      </c>
      <c r="AR17" s="241">
        <v>76.730599999999995</v>
      </c>
      <c r="AS17" s="241">
        <v>77.076330999999996</v>
      </c>
      <c r="AT17" s="241">
        <v>92.906008</v>
      </c>
      <c r="AU17" s="241">
        <v>92.258926000000002</v>
      </c>
      <c r="AV17" s="241">
        <v>92.258926000000002</v>
      </c>
      <c r="AW17" s="241">
        <v>92.295486999999994</v>
      </c>
      <c r="AX17" s="241">
        <v>87.712356999999997</v>
      </c>
      <c r="AY17" s="241">
        <v>82.0933335</v>
      </c>
      <c r="AZ17" s="241">
        <v>82.563263000000006</v>
      </c>
      <c r="BA17" s="241">
        <v>90.790499999999994</v>
      </c>
      <c r="BB17" s="241">
        <v>86.919117</v>
      </c>
      <c r="BC17" s="241">
        <v>86.683943999999997</v>
      </c>
      <c r="BD17" s="241">
        <v>86.663731999999996</v>
      </c>
      <c r="BE17" s="241">
        <v>86.556703670000005</v>
      </c>
      <c r="BF17" s="241">
        <v>86.303094999999999</v>
      </c>
      <c r="BG17" s="241">
        <v>86.663731999999996</v>
      </c>
      <c r="BH17" s="241">
        <v>93.13776</v>
      </c>
      <c r="BI17" s="241">
        <v>93.389809999999997</v>
      </c>
      <c r="BJ17" s="241">
        <v>93.389809999999997</v>
      </c>
      <c r="BK17" s="241">
        <v>93.389809999999997</v>
      </c>
      <c r="BL17" s="241">
        <v>84.341448</v>
      </c>
      <c r="BM17" s="241">
        <v>84.777614999999997</v>
      </c>
      <c r="BN17" s="241">
        <v>89.040543999999997</v>
      </c>
      <c r="BO17" s="241">
        <v>88.874735000000001</v>
      </c>
      <c r="BP17" s="241">
        <v>88.747563999999997</v>
      </c>
      <c r="BQ17" s="241">
        <v>86.638176000000001</v>
      </c>
      <c r="BR17" s="241">
        <v>90.779325999999998</v>
      </c>
      <c r="BS17" s="241">
        <v>80.054747000000006</v>
      </c>
      <c r="BT17" s="241">
        <v>80.158017619999995</v>
      </c>
      <c r="BU17" s="241">
        <v>86.629285999999993</v>
      </c>
      <c r="BV17" s="241">
        <v>83.231263330000004</v>
      </c>
      <c r="BW17" s="241">
        <v>90.767328000000006</v>
      </c>
      <c r="BX17" s="241">
        <v>92.617609999999999</v>
      </c>
      <c r="BY17" s="241">
        <v>89.326192000000006</v>
      </c>
      <c r="BZ17" s="241">
        <v>89.326192000000006</v>
      </c>
      <c r="CA17" s="241">
        <v>88.973528999999999</v>
      </c>
      <c r="CB17" s="241">
        <v>87.156191000000007</v>
      </c>
      <c r="CC17" s="241">
        <v>88.491077000000004</v>
      </c>
      <c r="CD17" s="241">
        <v>87.000257000000005</v>
      </c>
      <c r="CE17" s="241">
        <v>86.642892000000003</v>
      </c>
      <c r="CF17" s="241">
        <v>86.341292999999993</v>
      </c>
      <c r="CG17" s="241">
        <v>88.569739999999996</v>
      </c>
      <c r="CH17" s="241">
        <v>90.767328000000006</v>
      </c>
      <c r="CI17" s="241">
        <v>86.774294330000004</v>
      </c>
      <c r="CJ17" s="241">
        <v>86.891765000000007</v>
      </c>
      <c r="CK17" s="241">
        <v>88.970399</v>
      </c>
      <c r="CL17" s="241">
        <v>89.907780000000002</v>
      </c>
      <c r="CM17" s="241">
        <v>93.501067919999997</v>
      </c>
      <c r="CN17" s="241">
        <v>90.645392999999999</v>
      </c>
      <c r="CO17" s="241">
        <v>91.060505000000006</v>
      </c>
      <c r="CP17" s="241">
        <v>85.389577000000003</v>
      </c>
      <c r="CQ17" s="241">
        <v>83.988637999999995</v>
      </c>
      <c r="CR17" s="241">
        <v>92.151317250000005</v>
      </c>
      <c r="CS17" s="241">
        <v>84.631895999999998</v>
      </c>
      <c r="CT17" s="241">
        <v>85.206905000000006</v>
      </c>
      <c r="CU17" s="241">
        <v>84.314227930000001</v>
      </c>
      <c r="CV17" s="241">
        <v>85.051946999999998</v>
      </c>
      <c r="CW17" s="241">
        <v>86.525159000000002</v>
      </c>
      <c r="CX17" s="241">
        <v>97.567430430000002</v>
      </c>
      <c r="CY17" s="241">
        <v>84.489894000000007</v>
      </c>
      <c r="CZ17" s="241">
        <v>86.305279670000004</v>
      </c>
      <c r="DA17" s="241">
        <v>86.519619000000006</v>
      </c>
      <c r="DB17" s="241">
        <v>89.073121999999998</v>
      </c>
      <c r="DC17" s="241">
        <v>93.873987</v>
      </c>
      <c r="DD17" s="241">
        <v>94.153808999999995</v>
      </c>
      <c r="DE17" s="241">
        <v>92.617609999999999</v>
      </c>
      <c r="DF17" s="241">
        <v>92.081062000000003</v>
      </c>
      <c r="DG17" s="241">
        <v>0</v>
      </c>
      <c r="DH17" s="241">
        <v>88.774782000000002</v>
      </c>
      <c r="DI17" s="241">
        <v>89.326192000000006</v>
      </c>
      <c r="DJ17" s="241">
        <v>87.684901999999994</v>
      </c>
      <c r="DK17" s="241">
        <v>88.756814449999993</v>
      </c>
      <c r="DL17" s="241">
        <v>93.885136000000003</v>
      </c>
      <c r="DM17" s="241">
        <v>93.641695999999996</v>
      </c>
      <c r="DN17" s="241">
        <v>86.106537329999995</v>
      </c>
      <c r="DO17" s="241">
        <v>93.486793000000006</v>
      </c>
      <c r="DP17" s="241">
        <v>91.229455999999999</v>
      </c>
      <c r="DQ17" s="241">
        <v>86.449742000000001</v>
      </c>
      <c r="DR17" s="241">
        <v>76.987115000000003</v>
      </c>
      <c r="DS17" s="241">
        <v>90.901919000000007</v>
      </c>
      <c r="DT17" s="241">
        <v>86.300621000000007</v>
      </c>
      <c r="DU17" s="241">
        <v>86.490499999999997</v>
      </c>
      <c r="DV17" s="241">
        <v>85.617524000000003</v>
      </c>
      <c r="DW17" s="241">
        <v>93.052486000000002</v>
      </c>
      <c r="DX17" s="241">
        <v>93.335542000000004</v>
      </c>
      <c r="DY17" s="241">
        <v>81.447607000000005</v>
      </c>
      <c r="DZ17" s="241">
        <v>80.284212999999994</v>
      </c>
      <c r="EA17" s="241">
        <v>79.1457865</v>
      </c>
      <c r="EB17" s="241">
        <v>85.208917310000004</v>
      </c>
      <c r="EC17" s="241">
        <v>89.018468999999996</v>
      </c>
      <c r="ED17" s="241">
        <v>89.203866000000005</v>
      </c>
      <c r="EE17" s="241">
        <v>84.758300000000006</v>
      </c>
      <c r="EF17" s="241">
        <v>85.232037000000005</v>
      </c>
      <c r="EG17" s="241">
        <v>84.298828999999998</v>
      </c>
      <c r="EH17" s="241">
        <v>85.662295</v>
      </c>
      <c r="EI17" s="241">
        <v>96.469519469999994</v>
      </c>
      <c r="EJ17" s="241">
        <v>93.394791999999995</v>
      </c>
      <c r="EK17" s="241">
        <v>93.394791999999995</v>
      </c>
      <c r="EL17" s="241">
        <v>85.537316000000004</v>
      </c>
      <c r="EM17" s="241">
        <v>92.374442999999999</v>
      </c>
      <c r="EN17" s="241">
        <v>92.728019000000003</v>
      </c>
      <c r="EO17" s="241">
        <v>92.617609999999999</v>
      </c>
      <c r="EP17" s="241">
        <v>85.359369999999998</v>
      </c>
      <c r="EQ17" s="241">
        <v>89.083529999999996</v>
      </c>
      <c r="ER17" s="241">
        <v>94.656842999999995</v>
      </c>
      <c r="ES17" s="241">
        <v>86.797094000000001</v>
      </c>
      <c r="ET17" s="241">
        <v>86.912540000000007</v>
      </c>
      <c r="EU17" s="241">
        <v>88.657218799999995</v>
      </c>
      <c r="EV17" s="241">
        <v>83.963030000000003</v>
      </c>
      <c r="EW17" s="241">
        <v>83.013050000000007</v>
      </c>
      <c r="EX17" s="241">
        <v>84.895922999999996</v>
      </c>
      <c r="EY17" s="241">
        <v>85.854894000000002</v>
      </c>
      <c r="EZ17" s="241">
        <v>0</v>
      </c>
      <c r="FA17" s="241">
        <v>0</v>
      </c>
      <c r="FB17" s="241">
        <v>82.534075000000001</v>
      </c>
      <c r="FC17" s="241">
        <v>81.586589000000004</v>
      </c>
      <c r="FD17" s="241">
        <v>86.647126</v>
      </c>
      <c r="FE17" s="241">
        <v>86.077443000000002</v>
      </c>
      <c r="FF17" s="241">
        <v>85.837840999999997</v>
      </c>
      <c r="FG17" s="241">
        <v>87.671455789999996</v>
      </c>
      <c r="FH17" s="241">
        <v>84.911227999999994</v>
      </c>
      <c r="FI17" s="241">
        <v>0</v>
      </c>
      <c r="FJ17" s="241">
        <v>93.218671999999998</v>
      </c>
      <c r="FK17" s="241">
        <v>87.793077999999994</v>
      </c>
      <c r="FL17" s="241">
        <v>89.220512369999994</v>
      </c>
      <c r="FM17" s="241">
        <v>97.144103000000001</v>
      </c>
      <c r="FN17" s="241">
        <v>83.227491000000001</v>
      </c>
      <c r="FO17" s="241">
        <v>83.585913000000005</v>
      </c>
      <c r="FP17" s="241">
        <v>85.212328999999997</v>
      </c>
      <c r="FQ17" s="241">
        <v>88.970399</v>
      </c>
      <c r="FR17" s="241">
        <v>88.984027879999999</v>
      </c>
      <c r="FS17" s="241">
        <v>88.788471999999999</v>
      </c>
      <c r="FT17" s="241">
        <v>88.973528999999999</v>
      </c>
      <c r="FU17" s="241">
        <v>91.799823000000004</v>
      </c>
      <c r="FV17" s="241">
        <v>91.799823000000004</v>
      </c>
      <c r="FW17" s="241">
        <v>87.667776000000003</v>
      </c>
      <c r="FX17" s="241">
        <v>87.667776000000003</v>
      </c>
      <c r="FY17" s="241">
        <v>87.667776000000003</v>
      </c>
      <c r="FZ17" s="241">
        <v>93.555215000000004</v>
      </c>
      <c r="GA17" s="241">
        <v>93.342168999999998</v>
      </c>
      <c r="GB17" s="241">
        <v>88.892878999999994</v>
      </c>
      <c r="GC17" s="241">
        <v>88.794589000000002</v>
      </c>
      <c r="GD17" s="241">
        <v>87.056965629999993</v>
      </c>
      <c r="GE17" s="241">
        <v>86.759686000000002</v>
      </c>
      <c r="GF17" s="241">
        <v>85.181708999999998</v>
      </c>
      <c r="GG17" s="241">
        <v>90.767328000000006</v>
      </c>
      <c r="GH17" s="241">
        <v>90.767328000000006</v>
      </c>
      <c r="GI17" s="241">
        <v>92.971530000000001</v>
      </c>
      <c r="GJ17" s="241">
        <v>83.633427999999995</v>
      </c>
      <c r="GK17" s="241">
        <v>92.021158999999997</v>
      </c>
      <c r="GL17" s="241">
        <v>92.081062000000003</v>
      </c>
      <c r="GM17" s="241">
        <v>97.530415849999997</v>
      </c>
      <c r="GN17" s="241">
        <v>82.565314999999998</v>
      </c>
      <c r="GO17" s="241">
        <v>97.530415849999997</v>
      </c>
      <c r="GP17" s="241">
        <v>91.799823000000004</v>
      </c>
      <c r="GQ17" s="241">
        <v>87.089879999999994</v>
      </c>
      <c r="GR17" s="241">
        <v>90.655274000000006</v>
      </c>
      <c r="GS17" s="241">
        <v>80.796701999999996</v>
      </c>
      <c r="GT17" s="241">
        <v>87.350814</v>
      </c>
      <c r="GU17" s="241">
        <v>78.124461010000005</v>
      </c>
      <c r="GV17" s="241">
        <v>77.924307839999997</v>
      </c>
      <c r="GW17" s="241">
        <v>83.373565999999997</v>
      </c>
      <c r="GX17" s="241">
        <v>92.711451999999994</v>
      </c>
      <c r="GY17" s="241">
        <v>92.240780999999998</v>
      </c>
      <c r="GZ17" s="241">
        <v>91.988710999999995</v>
      </c>
      <c r="HA17" s="241">
        <v>87.350814</v>
      </c>
      <c r="HB17" s="241">
        <v>87.350814</v>
      </c>
      <c r="HC17" s="241">
        <v>87.350814</v>
      </c>
      <c r="HD17" s="241">
        <v>93.239829999999998</v>
      </c>
      <c r="HE17" s="241">
        <v>93.438167000000007</v>
      </c>
      <c r="HF17" s="241">
        <v>93.438167000000007</v>
      </c>
      <c r="HG17" s="241">
        <v>93.438167000000007</v>
      </c>
      <c r="HH17" s="241">
        <v>85.868823000000006</v>
      </c>
      <c r="HI17" s="241">
        <v>94.861632</v>
      </c>
      <c r="HJ17" s="241">
        <v>94.422808000000003</v>
      </c>
      <c r="HK17" s="241">
        <v>89.721406000000002</v>
      </c>
      <c r="HL17" s="241">
        <v>94.096445000000003</v>
      </c>
      <c r="HM17" s="241">
        <v>89.753023999999996</v>
      </c>
      <c r="HN17" s="241">
        <v>80.486980889999998</v>
      </c>
      <c r="HO17" s="241">
        <v>93.411906000000002</v>
      </c>
      <c r="HP17" s="241">
        <v>87.360528500000001</v>
      </c>
      <c r="HQ17" s="241">
        <v>87.545607000000004</v>
      </c>
      <c r="HR17" s="241">
        <v>0</v>
      </c>
      <c r="HS17" s="241">
        <v>0</v>
      </c>
      <c r="HT17" s="241">
        <v>84.633241999999996</v>
      </c>
      <c r="HU17" s="241">
        <v>85.481092000000004</v>
      </c>
      <c r="HV17" s="241">
        <v>77.745929009999998</v>
      </c>
      <c r="HW17" s="241">
        <v>78.928971000000004</v>
      </c>
      <c r="HX17" s="241">
        <v>79.380810999999994</v>
      </c>
      <c r="HY17" s="241">
        <v>90.376833500000004</v>
      </c>
      <c r="HZ17" s="241">
        <v>87.527621999999994</v>
      </c>
      <c r="IA17" s="241">
        <v>94.510778999999999</v>
      </c>
    </row>
    <row r="18" spans="1:235" x14ac:dyDescent="0.25">
      <c r="A18" s="238"/>
      <c r="B18" s="240">
        <v>45686.3125</v>
      </c>
      <c r="C18" s="241">
        <v>2.526529</v>
      </c>
      <c r="D18" s="241">
        <v>2.5315539999999999</v>
      </c>
      <c r="E18" s="241">
        <v>2.5284810000000002</v>
      </c>
      <c r="F18" s="241">
        <v>2.526529</v>
      </c>
      <c r="G18" s="241">
        <v>0</v>
      </c>
      <c r="H18" s="241">
        <v>0</v>
      </c>
      <c r="I18" s="241">
        <v>2.5223949999999999</v>
      </c>
      <c r="J18" s="241">
        <v>2.6723300000000001</v>
      </c>
      <c r="K18" s="241">
        <v>2.6612849999999999</v>
      </c>
      <c r="L18" s="241">
        <v>2.6783350000000001</v>
      </c>
      <c r="M18" s="241">
        <v>2.5188739999999998</v>
      </c>
      <c r="N18" s="241">
        <v>2.5496340000000002</v>
      </c>
      <c r="O18" s="241">
        <v>2.6795119999999999</v>
      </c>
      <c r="P18" s="241">
        <v>2.654347</v>
      </c>
      <c r="Q18" s="241">
        <v>2.632336</v>
      </c>
      <c r="R18" s="241">
        <v>2.54185295</v>
      </c>
      <c r="S18" s="241">
        <v>2.6807979999999998</v>
      </c>
      <c r="T18" s="241">
        <v>2.4985919999999999</v>
      </c>
      <c r="U18" s="241">
        <v>2.5940120000000002</v>
      </c>
      <c r="V18" s="241">
        <v>2.524051</v>
      </c>
      <c r="W18" s="241">
        <v>2.524051</v>
      </c>
      <c r="X18" s="241">
        <v>2.5612550000000001</v>
      </c>
      <c r="Y18" s="241">
        <v>2.5330979999999998</v>
      </c>
      <c r="Z18" s="241">
        <v>2.4346939999999999</v>
      </c>
      <c r="AA18" s="241">
        <v>2.48908</v>
      </c>
      <c r="AB18" s="241">
        <v>2.7044429999999999</v>
      </c>
      <c r="AC18" s="241">
        <v>2.4202620000000001</v>
      </c>
      <c r="AD18" s="241">
        <v>2.5381209999999998</v>
      </c>
      <c r="AE18" s="241">
        <v>2.541067</v>
      </c>
      <c r="AF18" s="241">
        <v>2.5267780000000002</v>
      </c>
      <c r="AG18" s="241">
        <v>2.3747479999999999</v>
      </c>
      <c r="AH18" s="241">
        <v>2.5381772499999999</v>
      </c>
      <c r="AI18" s="241">
        <v>2.5532991799999998</v>
      </c>
      <c r="AJ18" s="241">
        <v>2.5564279999999999</v>
      </c>
      <c r="AK18" s="241">
        <v>2.559736</v>
      </c>
      <c r="AL18" s="241">
        <v>2.324678</v>
      </c>
      <c r="AM18" s="241">
        <v>2.5629689999999998</v>
      </c>
      <c r="AN18" s="241">
        <v>2.4145943299999999</v>
      </c>
      <c r="AO18" s="241">
        <v>2.427241</v>
      </c>
      <c r="AP18" s="241">
        <v>2.6501610000000002</v>
      </c>
      <c r="AQ18" s="241">
        <v>2.3899140000000001</v>
      </c>
      <c r="AR18" s="241">
        <v>2.2339039999999999</v>
      </c>
      <c r="AS18" s="241">
        <v>2.2438400000000001</v>
      </c>
      <c r="AT18" s="241">
        <v>2.6296520000000001</v>
      </c>
      <c r="AU18" s="241">
        <v>2.6502460000000001</v>
      </c>
      <c r="AV18" s="241">
        <v>2.6502460000000001</v>
      </c>
      <c r="AW18" s="241">
        <v>2.651297</v>
      </c>
      <c r="AX18" s="241">
        <v>2.5477590000000001</v>
      </c>
      <c r="AY18" s="241">
        <v>2.3927325000000002</v>
      </c>
      <c r="AZ18" s="241">
        <v>2.40618</v>
      </c>
      <c r="BA18" s="241">
        <v>2.6530100000000001</v>
      </c>
      <c r="BB18" s="241">
        <v>2.5196939999999999</v>
      </c>
      <c r="BC18" s="241">
        <v>2.513099</v>
      </c>
      <c r="BD18" s="241">
        <v>2.5125130000000002</v>
      </c>
      <c r="BE18" s="241">
        <v>2.50940933</v>
      </c>
      <c r="BF18" s="241">
        <v>2.5024139999999999</v>
      </c>
      <c r="BG18" s="241">
        <v>2.5125130000000002</v>
      </c>
      <c r="BH18" s="241">
        <v>2.6742430000000001</v>
      </c>
      <c r="BI18" s="241">
        <v>2.6830980000000002</v>
      </c>
      <c r="BJ18" s="241">
        <v>2.6830980000000002</v>
      </c>
      <c r="BK18" s="241">
        <v>2.6830980000000002</v>
      </c>
      <c r="BL18" s="241">
        <v>2.4464199999999998</v>
      </c>
      <c r="BM18" s="241">
        <v>2.4582299999999999</v>
      </c>
      <c r="BN18" s="241">
        <v>2.5888330000000002</v>
      </c>
      <c r="BO18" s="241">
        <v>2.5855929999999998</v>
      </c>
      <c r="BP18" s="241">
        <v>2.5545100000000001</v>
      </c>
      <c r="BQ18" s="241">
        <v>2.496429</v>
      </c>
      <c r="BR18" s="241">
        <v>2.6207859999999998</v>
      </c>
      <c r="BS18" s="241">
        <v>2.324233</v>
      </c>
      <c r="BT18" s="241">
        <v>2.32723126</v>
      </c>
      <c r="BU18" s="241">
        <v>2.5026549999999999</v>
      </c>
      <c r="BV18" s="241">
        <v>2.4277326700000001</v>
      </c>
      <c r="BW18" s="241">
        <v>2.652012</v>
      </c>
      <c r="BX18" s="241">
        <v>2.6487099999999999</v>
      </c>
      <c r="BY18" s="241">
        <v>2.5666310000000001</v>
      </c>
      <c r="BZ18" s="241">
        <v>2.5666310000000001</v>
      </c>
      <c r="CA18" s="241">
        <v>2.6160009999999998</v>
      </c>
      <c r="CB18" s="241">
        <v>2.5470229999999998</v>
      </c>
      <c r="CC18" s="241">
        <v>2.5504530000000001</v>
      </c>
      <c r="CD18" s="241">
        <v>2.5255830000000001</v>
      </c>
      <c r="CE18" s="241">
        <v>2.514106</v>
      </c>
      <c r="CF18" s="241">
        <v>2.5235210000000001</v>
      </c>
      <c r="CG18" s="241">
        <v>2.553858</v>
      </c>
      <c r="CH18" s="241">
        <v>2.652012</v>
      </c>
      <c r="CI18" s="241">
        <v>2.5155690000000002</v>
      </c>
      <c r="CJ18" s="241">
        <v>2.5189149999999998</v>
      </c>
      <c r="CK18" s="241">
        <v>2.565286</v>
      </c>
      <c r="CL18" s="241">
        <v>2.6330179999999999</v>
      </c>
      <c r="CM18" s="241">
        <v>2.7494113699999998</v>
      </c>
      <c r="CN18" s="241">
        <v>2.64676</v>
      </c>
      <c r="CO18" s="241">
        <v>2.6603509999999999</v>
      </c>
      <c r="CP18" s="241">
        <v>2.4870700000000001</v>
      </c>
      <c r="CQ18" s="241">
        <v>2.4494509999999998</v>
      </c>
      <c r="CR18" s="241">
        <v>2.6889404300000002</v>
      </c>
      <c r="CS18" s="241">
        <v>2.4575830000000001</v>
      </c>
      <c r="CT18" s="241">
        <v>2.4603440000000001</v>
      </c>
      <c r="CU18" s="241">
        <v>2.4515382699999999</v>
      </c>
      <c r="CV18" s="241">
        <v>2.4823300000000001</v>
      </c>
      <c r="CW18" s="241">
        <v>2.512467</v>
      </c>
      <c r="CX18" s="241">
        <v>2.8015757699999999</v>
      </c>
      <c r="CY18" s="241">
        <v>2.447892</v>
      </c>
      <c r="CZ18" s="241">
        <v>2.50225433</v>
      </c>
      <c r="DA18" s="241">
        <v>2.509026</v>
      </c>
      <c r="DB18" s="241">
        <v>2.563024</v>
      </c>
      <c r="DC18" s="241">
        <v>2.6853199999999999</v>
      </c>
      <c r="DD18" s="241">
        <v>2.693889</v>
      </c>
      <c r="DE18" s="241">
        <v>2.6487099999999999</v>
      </c>
      <c r="DF18" s="241">
        <v>2.637454</v>
      </c>
      <c r="DG18" s="241">
        <v>0</v>
      </c>
      <c r="DH18" s="241">
        <v>2.550341</v>
      </c>
      <c r="DI18" s="241">
        <v>2.5666310000000001</v>
      </c>
      <c r="DJ18" s="241">
        <v>2.5462595000000001</v>
      </c>
      <c r="DK18" s="241">
        <v>2.5937990800000001</v>
      </c>
      <c r="DL18" s="241">
        <v>2.6937069999999999</v>
      </c>
      <c r="DM18" s="241">
        <v>2.686175</v>
      </c>
      <c r="DN18" s="241">
        <v>2.4967243300000002</v>
      </c>
      <c r="DO18" s="241">
        <v>2.749088</v>
      </c>
      <c r="DP18" s="241">
        <v>2.6654819999999999</v>
      </c>
      <c r="DQ18" s="241">
        <v>2.521712</v>
      </c>
      <c r="DR18" s="241">
        <v>2.2353239999999999</v>
      </c>
      <c r="DS18" s="241">
        <v>2.6544029999999998</v>
      </c>
      <c r="DT18" s="241">
        <v>2.5020129999999998</v>
      </c>
      <c r="DU18" s="241">
        <v>2.507504</v>
      </c>
      <c r="DV18" s="241">
        <v>2.4945140000000001</v>
      </c>
      <c r="DW18" s="241">
        <v>2.6567419999999999</v>
      </c>
      <c r="DX18" s="241">
        <v>2.6618810000000002</v>
      </c>
      <c r="DY18" s="241">
        <v>2.3650929999999999</v>
      </c>
      <c r="DZ18" s="241">
        <v>2.334463</v>
      </c>
      <c r="EA18" s="241">
        <v>2.3034534999999998</v>
      </c>
      <c r="EB18" s="241">
        <v>2.4837724799999998</v>
      </c>
      <c r="EC18" s="241">
        <v>2.5675089999999998</v>
      </c>
      <c r="ED18" s="241">
        <v>2.5730840000000001</v>
      </c>
      <c r="EE18" s="241">
        <v>2.453573</v>
      </c>
      <c r="EF18" s="241">
        <v>2.4689019999999999</v>
      </c>
      <c r="EG18" s="241">
        <v>2.4301970000000002</v>
      </c>
      <c r="EH18" s="241">
        <v>2.4950920000000001</v>
      </c>
      <c r="EI18" s="241">
        <v>2.7700500799999999</v>
      </c>
      <c r="EJ18" s="241">
        <v>2.6435040000000001</v>
      </c>
      <c r="EK18" s="241">
        <v>2.6435040000000001</v>
      </c>
      <c r="EL18" s="241">
        <v>2.4704920000000001</v>
      </c>
      <c r="EM18" s="241">
        <v>2.641499</v>
      </c>
      <c r="EN18" s="241">
        <v>2.6518869999999999</v>
      </c>
      <c r="EO18" s="241">
        <v>2.6487099999999999</v>
      </c>
      <c r="EP18" s="241">
        <v>2.4832830000000001</v>
      </c>
      <c r="EQ18" s="241">
        <v>2.5693709999999998</v>
      </c>
      <c r="ER18" s="241">
        <v>2.7836289999999999</v>
      </c>
      <c r="ES18" s="241">
        <v>2.514453</v>
      </c>
      <c r="ET18" s="241">
        <v>2.5194109999999998</v>
      </c>
      <c r="EU18" s="241">
        <v>2.5753907800000002</v>
      </c>
      <c r="EV18" s="241">
        <v>2.436725</v>
      </c>
      <c r="EW18" s="241">
        <v>2.40909</v>
      </c>
      <c r="EX18" s="241">
        <v>2.4622899999999999</v>
      </c>
      <c r="EY18" s="241">
        <v>2.4963350000000002</v>
      </c>
      <c r="EZ18" s="241">
        <v>0</v>
      </c>
      <c r="FA18" s="241">
        <v>0</v>
      </c>
      <c r="FB18" s="241">
        <v>2.4012980000000002</v>
      </c>
      <c r="FC18" s="241">
        <v>2.3734829999999998</v>
      </c>
      <c r="FD18" s="241">
        <v>2.524051</v>
      </c>
      <c r="FE18" s="241">
        <v>2.50725</v>
      </c>
      <c r="FF18" s="241">
        <v>2.5001829999999998</v>
      </c>
      <c r="FG18" s="241">
        <v>2.5568569800000001</v>
      </c>
      <c r="FH18" s="241">
        <v>2.4819900000000001</v>
      </c>
      <c r="FI18" s="241">
        <v>0</v>
      </c>
      <c r="FJ18" s="241">
        <v>2.7335829999999999</v>
      </c>
      <c r="FK18" s="241">
        <v>2.5489929999999998</v>
      </c>
      <c r="FL18" s="241">
        <v>2.5956931700000001</v>
      </c>
      <c r="FM18" s="241">
        <v>2.8472680000000001</v>
      </c>
      <c r="FN18" s="241">
        <v>2.4097805000000001</v>
      </c>
      <c r="FO18" s="241">
        <v>2.4205779999999999</v>
      </c>
      <c r="FP18" s="241">
        <v>2.4719699999999998</v>
      </c>
      <c r="FQ18" s="241">
        <v>2.565286</v>
      </c>
      <c r="FR18" s="241">
        <v>2.61630969</v>
      </c>
      <c r="FS18" s="241">
        <v>2.6097589999999999</v>
      </c>
      <c r="FT18" s="241">
        <v>2.6160009999999998</v>
      </c>
      <c r="FU18" s="241">
        <v>2.6328100000000001</v>
      </c>
      <c r="FV18" s="241">
        <v>2.6328100000000001</v>
      </c>
      <c r="FW18" s="241">
        <v>2.5376099999999999</v>
      </c>
      <c r="FX18" s="241">
        <v>2.5376099999999999</v>
      </c>
      <c r="FY18" s="241">
        <v>2.5376099999999999</v>
      </c>
      <c r="FZ18" s="241">
        <v>2.6822349999999999</v>
      </c>
      <c r="GA18" s="241">
        <v>2.6763159999999999</v>
      </c>
      <c r="GB18" s="241">
        <v>2.5645720000000001</v>
      </c>
      <c r="GC18" s="241">
        <v>2.563059</v>
      </c>
      <c r="GD18" s="241">
        <v>2.5358981200000001</v>
      </c>
      <c r="GE18" s="241">
        <v>2.5170460000000001</v>
      </c>
      <c r="GF18" s="241">
        <v>2.4843790000000001</v>
      </c>
      <c r="GG18" s="241">
        <v>2.652012</v>
      </c>
      <c r="GH18" s="241">
        <v>2.652012</v>
      </c>
      <c r="GI18" s="241">
        <v>2.649235</v>
      </c>
      <c r="GJ18" s="241">
        <v>2.4194209999999998</v>
      </c>
      <c r="GK18" s="241">
        <v>2.6082740000000002</v>
      </c>
      <c r="GL18" s="241">
        <v>2.637454</v>
      </c>
      <c r="GM18" s="241">
        <v>2.80051293</v>
      </c>
      <c r="GN18" s="241">
        <v>2.3754019999999998</v>
      </c>
      <c r="GO18" s="241">
        <v>2.80051293</v>
      </c>
      <c r="GP18" s="241">
        <v>2.6328100000000001</v>
      </c>
      <c r="GQ18" s="241">
        <v>2.52813</v>
      </c>
      <c r="GR18" s="241">
        <v>2.6158250000000001</v>
      </c>
      <c r="GS18" s="241">
        <v>2.349542</v>
      </c>
      <c r="GT18" s="241">
        <v>2.535866</v>
      </c>
      <c r="GU18" s="241">
        <v>2.2754651099999998</v>
      </c>
      <c r="GV18" s="241">
        <v>2.2696354200000002</v>
      </c>
      <c r="GW18" s="241">
        <v>2.4162919999999999</v>
      </c>
      <c r="GX18" s="241">
        <v>2.6605850000000002</v>
      </c>
      <c r="GY18" s="241">
        <v>2.6459809999999999</v>
      </c>
      <c r="GZ18" s="241">
        <v>2.639348</v>
      </c>
      <c r="HA18" s="241">
        <v>2.535866</v>
      </c>
      <c r="HB18" s="241">
        <v>2.535866</v>
      </c>
      <c r="HC18" s="241">
        <v>2.535866</v>
      </c>
      <c r="HD18" s="241">
        <v>2.7461479999999998</v>
      </c>
      <c r="HE18" s="241">
        <v>2.7483930000000001</v>
      </c>
      <c r="HF18" s="241">
        <v>2.7483930000000001</v>
      </c>
      <c r="HG18" s="241">
        <v>2.7483930000000001</v>
      </c>
      <c r="HH18" s="241">
        <v>2.512</v>
      </c>
      <c r="HI18" s="241">
        <v>2.7247699999999999</v>
      </c>
      <c r="HJ18" s="241">
        <v>2.7124799999999998</v>
      </c>
      <c r="HK18" s="241">
        <v>2.6316730000000002</v>
      </c>
      <c r="HL18" s="241">
        <v>2.6896010000000001</v>
      </c>
      <c r="HM18" s="241">
        <v>2.615383</v>
      </c>
      <c r="HN18" s="241">
        <v>2.31560838</v>
      </c>
      <c r="HO18" s="241">
        <v>2.742175</v>
      </c>
      <c r="HP18" s="241">
        <v>2.537506</v>
      </c>
      <c r="HQ18" s="241">
        <v>2.5429149999999998</v>
      </c>
      <c r="HR18" s="241">
        <v>0</v>
      </c>
      <c r="HS18" s="241">
        <v>0</v>
      </c>
      <c r="HT18" s="241">
        <v>2.4669919999999999</v>
      </c>
      <c r="HU18" s="241">
        <v>2.477322</v>
      </c>
      <c r="HV18" s="241">
        <v>2.26443993</v>
      </c>
      <c r="HW18" s="241">
        <v>2.2960060000000002</v>
      </c>
      <c r="HX18" s="241">
        <v>2.308951</v>
      </c>
      <c r="HY18" s="241">
        <v>2.6415009899999999</v>
      </c>
      <c r="HZ18" s="241">
        <v>2.5416560000000001</v>
      </c>
      <c r="IA18" s="241">
        <v>2.7793909999999999</v>
      </c>
    </row>
    <row r="19" spans="1:235" x14ac:dyDescent="0.25">
      <c r="A19" s="238"/>
      <c r="B19" s="240">
        <v>45686.333333333299</v>
      </c>
      <c r="C19" s="241">
        <v>86.848088000000004</v>
      </c>
      <c r="D19" s="241">
        <v>87.032590999999996</v>
      </c>
      <c r="E19" s="241">
        <v>86.918141000000006</v>
      </c>
      <c r="F19" s="241">
        <v>86.848088000000004</v>
      </c>
      <c r="G19" s="241">
        <v>0</v>
      </c>
      <c r="H19" s="241">
        <v>0</v>
      </c>
      <c r="I19" s="241">
        <v>87.401471000000001</v>
      </c>
      <c r="J19" s="241">
        <v>92.077798999999999</v>
      </c>
      <c r="K19" s="241">
        <v>91.639528999999996</v>
      </c>
      <c r="L19" s="241">
        <v>92.342416999999998</v>
      </c>
      <c r="M19" s="241">
        <v>87.486125999999999</v>
      </c>
      <c r="N19" s="241">
        <v>87.717920000000007</v>
      </c>
      <c r="O19" s="241">
        <v>92.575283999999996</v>
      </c>
      <c r="P19" s="241">
        <v>91.708209999999994</v>
      </c>
      <c r="Q19" s="241">
        <v>91.277761999999996</v>
      </c>
      <c r="R19" s="241">
        <v>88.030862619999994</v>
      </c>
      <c r="S19" s="241">
        <v>92.386246</v>
      </c>
      <c r="T19" s="241">
        <v>86.309960000000004</v>
      </c>
      <c r="U19" s="241">
        <v>89.863939000000002</v>
      </c>
      <c r="V19" s="241">
        <v>89.157026000000002</v>
      </c>
      <c r="W19" s="241">
        <v>89.157026000000002</v>
      </c>
      <c r="X19" s="241">
        <v>88.682174000000003</v>
      </c>
      <c r="Y19" s="241">
        <v>87.711922999999999</v>
      </c>
      <c r="Z19" s="241">
        <v>84.068661000000006</v>
      </c>
      <c r="AA19" s="241">
        <v>86.104363000000006</v>
      </c>
      <c r="AB19" s="241">
        <v>93.369074999999995</v>
      </c>
      <c r="AC19" s="241">
        <v>83.822697000000005</v>
      </c>
      <c r="AD19" s="241">
        <v>88.545409000000006</v>
      </c>
      <c r="AE19" s="241">
        <v>88.108110999999994</v>
      </c>
      <c r="AF19" s="241">
        <v>87.471311999999998</v>
      </c>
      <c r="AG19" s="241">
        <v>81.794265999999993</v>
      </c>
      <c r="AH19" s="241">
        <v>87.918387999999993</v>
      </c>
      <c r="AI19" s="241">
        <v>88.457329119999997</v>
      </c>
      <c r="AJ19" s="241">
        <v>88.567520999999999</v>
      </c>
      <c r="AK19" s="241">
        <v>88.680047000000002</v>
      </c>
      <c r="AL19" s="241">
        <v>80.240897000000004</v>
      </c>
      <c r="AM19" s="241">
        <v>88.740632000000005</v>
      </c>
      <c r="AN19" s="241">
        <v>83.569264669999995</v>
      </c>
      <c r="AO19" s="241">
        <v>84.012890999999996</v>
      </c>
      <c r="AP19" s="241">
        <v>91.407317000000006</v>
      </c>
      <c r="AQ19" s="241">
        <v>82.513793000000007</v>
      </c>
      <c r="AR19" s="241">
        <v>76.809206000000003</v>
      </c>
      <c r="AS19" s="241">
        <v>77.154668000000001</v>
      </c>
      <c r="AT19" s="241">
        <v>90.143653999999998</v>
      </c>
      <c r="AU19" s="241">
        <v>91.526223999999999</v>
      </c>
      <c r="AV19" s="241">
        <v>91.526223999999999</v>
      </c>
      <c r="AW19" s="241">
        <v>91.473864000000006</v>
      </c>
      <c r="AX19" s="241">
        <v>88.307582999999994</v>
      </c>
      <c r="AY19" s="241">
        <v>84.228116499999999</v>
      </c>
      <c r="AZ19" s="241">
        <v>84.702344999999994</v>
      </c>
      <c r="BA19" s="241">
        <v>92.069233999999994</v>
      </c>
      <c r="BB19" s="241">
        <v>87.292652000000004</v>
      </c>
      <c r="BC19" s="241">
        <v>87.070166</v>
      </c>
      <c r="BD19" s="241">
        <v>87.049887999999996</v>
      </c>
      <c r="BE19" s="241">
        <v>86.942506330000001</v>
      </c>
      <c r="BF19" s="241">
        <v>86.711442000000005</v>
      </c>
      <c r="BG19" s="241">
        <v>87.049887999999996</v>
      </c>
      <c r="BH19" s="241">
        <v>92.361209000000002</v>
      </c>
      <c r="BI19" s="241">
        <v>92.651786999999999</v>
      </c>
      <c r="BJ19" s="241">
        <v>92.651786999999999</v>
      </c>
      <c r="BK19" s="241">
        <v>92.651786999999999</v>
      </c>
      <c r="BL19" s="241">
        <v>84.385637000000003</v>
      </c>
      <c r="BM19" s="241">
        <v>84.889157999999995</v>
      </c>
      <c r="BN19" s="241">
        <v>90.016769999999994</v>
      </c>
      <c r="BO19" s="241">
        <v>89.855546000000004</v>
      </c>
      <c r="BP19" s="241">
        <v>89.445471999999995</v>
      </c>
      <c r="BQ19" s="241">
        <v>87.132496000000003</v>
      </c>
      <c r="BR19" s="241">
        <v>90.521406999999996</v>
      </c>
      <c r="BS19" s="241">
        <v>80.230807999999996</v>
      </c>
      <c r="BT19" s="241">
        <v>80.334305740000005</v>
      </c>
      <c r="BU19" s="241">
        <v>86.539202000000003</v>
      </c>
      <c r="BV19" s="241">
        <v>83.902631</v>
      </c>
      <c r="BW19" s="241">
        <v>92.038163999999995</v>
      </c>
      <c r="BX19" s="241">
        <v>91.396823999999995</v>
      </c>
      <c r="BY19" s="241">
        <v>90.110411999999997</v>
      </c>
      <c r="BZ19" s="241">
        <v>90.110411999999997</v>
      </c>
      <c r="CA19" s="241">
        <v>90.133155000000002</v>
      </c>
      <c r="CB19" s="241">
        <v>88.238321999999997</v>
      </c>
      <c r="CC19" s="241">
        <v>89.136533</v>
      </c>
      <c r="CD19" s="241">
        <v>87.289119999999997</v>
      </c>
      <c r="CE19" s="241">
        <v>86.861904999999993</v>
      </c>
      <c r="CF19" s="241">
        <v>87.427878000000007</v>
      </c>
      <c r="CG19" s="241">
        <v>87.996756000000005</v>
      </c>
      <c r="CH19" s="241">
        <v>92.038163999999995</v>
      </c>
      <c r="CI19" s="241">
        <v>87.146888000000004</v>
      </c>
      <c r="CJ19" s="241">
        <v>87.265120999999994</v>
      </c>
      <c r="CK19" s="241">
        <v>88.633129999999994</v>
      </c>
      <c r="CL19" s="241">
        <v>91.330279000000004</v>
      </c>
      <c r="CM19" s="241">
        <v>95.007316220000007</v>
      </c>
      <c r="CN19" s="241">
        <v>91.874652999999995</v>
      </c>
      <c r="CO19" s="241">
        <v>92.346119999999999</v>
      </c>
      <c r="CP19" s="241">
        <v>87.554248000000001</v>
      </c>
      <c r="CQ19" s="241">
        <v>84.664124000000001</v>
      </c>
      <c r="CR19" s="241">
        <v>92.794787020000001</v>
      </c>
      <c r="CS19" s="241">
        <v>85.060558</v>
      </c>
      <c r="CT19" s="241">
        <v>85.539602000000002</v>
      </c>
      <c r="CU19" s="241">
        <v>84.752896179999993</v>
      </c>
      <c r="CV19" s="241">
        <v>85.368161999999998</v>
      </c>
      <c r="CW19" s="241">
        <v>87.094087000000002</v>
      </c>
      <c r="CX19" s="241">
        <v>96.722518699999995</v>
      </c>
      <c r="CY19" s="241">
        <v>84.800501999999994</v>
      </c>
      <c r="CZ19" s="241">
        <v>86.120532670000003</v>
      </c>
      <c r="DA19" s="241">
        <v>86.508384000000007</v>
      </c>
      <c r="DB19" s="241">
        <v>89.746433999999994</v>
      </c>
      <c r="DC19" s="241">
        <v>92.640967000000003</v>
      </c>
      <c r="DD19" s="241">
        <v>92.935149999999993</v>
      </c>
      <c r="DE19" s="241">
        <v>91.396823999999995</v>
      </c>
      <c r="DF19" s="241">
        <v>91.040520999999998</v>
      </c>
      <c r="DG19" s="241">
        <v>0</v>
      </c>
      <c r="DH19" s="241">
        <v>89.508617999999998</v>
      </c>
      <c r="DI19" s="241">
        <v>90.110411999999997</v>
      </c>
      <c r="DJ19" s="241">
        <v>88.262351499999994</v>
      </c>
      <c r="DK19" s="241">
        <v>89.858818779999993</v>
      </c>
      <c r="DL19" s="241">
        <v>93.071061</v>
      </c>
      <c r="DM19" s="241">
        <v>92.790249000000003</v>
      </c>
      <c r="DN19" s="241">
        <v>86.513204999999999</v>
      </c>
      <c r="DO19" s="241">
        <v>94.993526000000003</v>
      </c>
      <c r="DP19" s="241">
        <v>92.467527000000004</v>
      </c>
      <c r="DQ19" s="241">
        <v>87.186727000000005</v>
      </c>
      <c r="DR19" s="241">
        <v>77.159226000000004</v>
      </c>
      <c r="DS19" s="241">
        <v>92.100080000000005</v>
      </c>
      <c r="DT19" s="241">
        <v>86.673305999999997</v>
      </c>
      <c r="DU19" s="241">
        <v>86.869894000000002</v>
      </c>
      <c r="DV19" s="241">
        <v>87.759628000000006</v>
      </c>
      <c r="DW19" s="241">
        <v>91.748180000000005</v>
      </c>
      <c r="DX19" s="241">
        <v>91.990806000000006</v>
      </c>
      <c r="DY19" s="241">
        <v>81.627277000000007</v>
      </c>
      <c r="DZ19" s="241">
        <v>80.365765999999994</v>
      </c>
      <c r="EA19" s="241">
        <v>79.171008999999998</v>
      </c>
      <c r="EB19" s="241">
        <v>85.147891020000003</v>
      </c>
      <c r="EC19" s="241">
        <v>88.665863000000002</v>
      </c>
      <c r="ED19" s="241">
        <v>88.871478999999994</v>
      </c>
      <c r="EE19" s="241">
        <v>84.839719000000002</v>
      </c>
      <c r="EF19" s="241">
        <v>85.385735999999994</v>
      </c>
      <c r="EG19" s="241">
        <v>84.046120000000002</v>
      </c>
      <c r="EH19" s="241">
        <v>87.967346000000006</v>
      </c>
      <c r="EI19" s="241">
        <v>95.634115390000005</v>
      </c>
      <c r="EJ19" s="241">
        <v>90.680464000000001</v>
      </c>
      <c r="EK19" s="241">
        <v>90.680464000000001</v>
      </c>
      <c r="EL19" s="241">
        <v>85.888408999999996</v>
      </c>
      <c r="EM19" s="241">
        <v>91.148499999999999</v>
      </c>
      <c r="EN19" s="241">
        <v>91.491164999999995</v>
      </c>
      <c r="EO19" s="241">
        <v>91.396823999999995</v>
      </c>
      <c r="EP19" s="241">
        <v>86.002825000000001</v>
      </c>
      <c r="EQ19" s="241">
        <v>89.066053999999994</v>
      </c>
      <c r="ER19" s="241">
        <v>96.204299000000006</v>
      </c>
      <c r="ES19" s="241">
        <v>87.110414000000006</v>
      </c>
      <c r="ET19" s="241">
        <v>87.282835000000006</v>
      </c>
      <c r="EU19" s="241">
        <v>89.28306714</v>
      </c>
      <c r="EV19" s="241">
        <v>84.173083000000005</v>
      </c>
      <c r="EW19" s="241">
        <v>83.221340999999995</v>
      </c>
      <c r="EX19" s="241">
        <v>85.131761999999995</v>
      </c>
      <c r="EY19" s="241">
        <v>86.301578000000006</v>
      </c>
      <c r="EZ19" s="241">
        <v>0</v>
      </c>
      <c r="FA19" s="241">
        <v>0</v>
      </c>
      <c r="FB19" s="241">
        <v>82.631172000000007</v>
      </c>
      <c r="FC19" s="241">
        <v>81.661496</v>
      </c>
      <c r="FD19" s="241">
        <v>89.157026000000002</v>
      </c>
      <c r="FE19" s="241">
        <v>88.515659999999997</v>
      </c>
      <c r="FF19" s="241">
        <v>88.245806000000002</v>
      </c>
      <c r="FG19" s="241">
        <v>88.376561170000002</v>
      </c>
      <c r="FH19" s="241">
        <v>85.297515000000004</v>
      </c>
      <c r="FI19" s="241">
        <v>0</v>
      </c>
      <c r="FJ19" s="241">
        <v>94.667393000000004</v>
      </c>
      <c r="FK19" s="241">
        <v>88.383611000000002</v>
      </c>
      <c r="FL19" s="241">
        <v>90.264817010000002</v>
      </c>
      <c r="FM19" s="241">
        <v>98.686064000000002</v>
      </c>
      <c r="FN19" s="241">
        <v>82.669403500000001</v>
      </c>
      <c r="FO19" s="241">
        <v>83.141606999999993</v>
      </c>
      <c r="FP19" s="241">
        <v>85.475924000000006</v>
      </c>
      <c r="FQ19" s="241">
        <v>88.633129999999994</v>
      </c>
      <c r="FR19" s="241">
        <v>90.143790710000005</v>
      </c>
      <c r="FS19" s="241">
        <v>89.904123999999996</v>
      </c>
      <c r="FT19" s="241">
        <v>90.133155000000002</v>
      </c>
      <c r="FU19" s="241">
        <v>90.910113999999993</v>
      </c>
      <c r="FV19" s="241">
        <v>90.910113999999993</v>
      </c>
      <c r="FW19" s="241">
        <v>88.078952000000001</v>
      </c>
      <c r="FX19" s="241">
        <v>88.078952000000001</v>
      </c>
      <c r="FY19" s="241">
        <v>88.078952000000001</v>
      </c>
      <c r="FZ19" s="241">
        <v>92.633718000000002</v>
      </c>
      <c r="GA19" s="241">
        <v>92.429692000000003</v>
      </c>
      <c r="GB19" s="241">
        <v>89.38955</v>
      </c>
      <c r="GC19" s="241">
        <v>89.319085000000001</v>
      </c>
      <c r="GD19" s="241">
        <v>89.512052560000001</v>
      </c>
      <c r="GE19" s="241">
        <v>86.957498000000001</v>
      </c>
      <c r="GF19" s="241">
        <v>85.790710000000004</v>
      </c>
      <c r="GG19" s="241">
        <v>92.038163999999995</v>
      </c>
      <c r="GH19" s="241">
        <v>92.038163999999995</v>
      </c>
      <c r="GI19" s="241">
        <v>91.001132999999996</v>
      </c>
      <c r="GJ19" s="241">
        <v>83.793395000000004</v>
      </c>
      <c r="GK19" s="241">
        <v>89.817611999999997</v>
      </c>
      <c r="GL19" s="241">
        <v>91.040520999999998</v>
      </c>
      <c r="GM19" s="241">
        <v>96.685824650000001</v>
      </c>
      <c r="GN19" s="241">
        <v>82.062099000000003</v>
      </c>
      <c r="GO19" s="241">
        <v>96.685824650000001</v>
      </c>
      <c r="GP19" s="241">
        <v>90.910113999999993</v>
      </c>
      <c r="GQ19" s="241">
        <v>87.594532999999998</v>
      </c>
      <c r="GR19" s="241">
        <v>90.323193000000003</v>
      </c>
      <c r="GS19" s="241">
        <v>80.904696999999999</v>
      </c>
      <c r="GT19" s="241">
        <v>87.845515000000006</v>
      </c>
      <c r="GU19" s="241">
        <v>80.104957470000002</v>
      </c>
      <c r="GV19" s="241">
        <v>79.899730309999995</v>
      </c>
      <c r="GW19" s="241">
        <v>83.466279999999998</v>
      </c>
      <c r="GX19" s="241">
        <v>91.875457999999995</v>
      </c>
      <c r="GY19" s="241">
        <v>91.355063000000001</v>
      </c>
      <c r="GZ19" s="241">
        <v>91.137208000000001</v>
      </c>
      <c r="HA19" s="241">
        <v>87.845515000000006</v>
      </c>
      <c r="HB19" s="241">
        <v>87.845515000000006</v>
      </c>
      <c r="HC19" s="241">
        <v>87.845515000000006</v>
      </c>
      <c r="HD19" s="241">
        <v>94.762258000000003</v>
      </c>
      <c r="HE19" s="241">
        <v>94.947322999999997</v>
      </c>
      <c r="HF19" s="241">
        <v>94.947322999999997</v>
      </c>
      <c r="HG19" s="241">
        <v>94.947322999999997</v>
      </c>
      <c r="HH19" s="241">
        <v>86.294193000000007</v>
      </c>
      <c r="HI19" s="241">
        <v>94.140703000000002</v>
      </c>
      <c r="HJ19" s="241">
        <v>93.708313000000004</v>
      </c>
      <c r="HK19" s="241">
        <v>90.796709000000007</v>
      </c>
      <c r="HL19" s="241">
        <v>92.790803999999994</v>
      </c>
      <c r="HM19" s="241">
        <v>90.819011000000003</v>
      </c>
      <c r="HN19" s="241">
        <v>79.99643184</v>
      </c>
      <c r="HO19" s="241">
        <v>94.898107999999993</v>
      </c>
      <c r="HP19" s="241">
        <v>87.965779999999995</v>
      </c>
      <c r="HQ19" s="241">
        <v>88.153388000000007</v>
      </c>
      <c r="HR19" s="241">
        <v>0</v>
      </c>
      <c r="HS19" s="241">
        <v>0</v>
      </c>
      <c r="HT19" s="241">
        <v>84.572627999999995</v>
      </c>
      <c r="HU19" s="241">
        <v>85.675672000000006</v>
      </c>
      <c r="HV19" s="241">
        <v>79.716829489999995</v>
      </c>
      <c r="HW19" s="241">
        <v>79.047041500000006</v>
      </c>
      <c r="HX19" s="241">
        <v>79.495919000000001</v>
      </c>
      <c r="HY19" s="241">
        <v>91.680888049999993</v>
      </c>
      <c r="HZ19" s="241">
        <v>88.141270000000006</v>
      </c>
      <c r="IA19" s="241">
        <v>96.053561000000002</v>
      </c>
    </row>
    <row r="20" spans="1:235" x14ac:dyDescent="0.25">
      <c r="A20" s="238"/>
      <c r="B20" s="240">
        <v>45686.354166666701</v>
      </c>
      <c r="C20" s="241">
        <v>88.390367999999995</v>
      </c>
      <c r="D20" s="241">
        <v>88.583798000000002</v>
      </c>
      <c r="E20" s="241">
        <v>88.464686</v>
      </c>
      <c r="F20" s="241">
        <v>88.390367999999995</v>
      </c>
      <c r="G20" s="241">
        <v>0</v>
      </c>
      <c r="H20" s="241">
        <v>0</v>
      </c>
      <c r="I20" s="241">
        <v>88.256646000000003</v>
      </c>
      <c r="J20" s="241">
        <v>92.577636999999996</v>
      </c>
      <c r="K20" s="241">
        <v>92.158407999999994</v>
      </c>
      <c r="L20" s="241">
        <v>92.816140000000004</v>
      </c>
      <c r="M20" s="241">
        <v>88.239836999999994</v>
      </c>
      <c r="N20" s="241">
        <v>89.373907000000003</v>
      </c>
      <c r="O20" s="241">
        <v>93.081828000000002</v>
      </c>
      <c r="P20" s="241">
        <v>92.250210999999993</v>
      </c>
      <c r="Q20" s="241">
        <v>93.189671000000004</v>
      </c>
      <c r="R20" s="241">
        <v>89.869824649999998</v>
      </c>
      <c r="S20" s="241">
        <v>92.866899000000004</v>
      </c>
      <c r="T20" s="241">
        <v>87.221423000000001</v>
      </c>
      <c r="U20" s="241">
        <v>91.662103999999999</v>
      </c>
      <c r="V20" s="241">
        <v>86.885726500000004</v>
      </c>
      <c r="W20" s="241">
        <v>87.215159999999997</v>
      </c>
      <c r="X20" s="241">
        <v>90.376310000000004</v>
      </c>
      <c r="Y20" s="241">
        <v>88.590575000000001</v>
      </c>
      <c r="Z20" s="241">
        <v>85.142910999999998</v>
      </c>
      <c r="AA20" s="241">
        <v>87.042036999999993</v>
      </c>
      <c r="AB20" s="241">
        <v>93.821928999999997</v>
      </c>
      <c r="AC20" s="241">
        <v>84.679150000000007</v>
      </c>
      <c r="AD20" s="241">
        <v>89.183279999999996</v>
      </c>
      <c r="AE20" s="241">
        <v>88.947834999999998</v>
      </c>
      <c r="AF20" s="241">
        <v>88.359567999999996</v>
      </c>
      <c r="AG20" s="241">
        <v>82.916445999999993</v>
      </c>
      <c r="AH20" s="241">
        <v>89.965354500000004</v>
      </c>
      <c r="AI20" s="241">
        <v>91.207153750000003</v>
      </c>
      <c r="AJ20" s="241">
        <v>90.553280999999998</v>
      </c>
      <c r="AK20" s="241">
        <v>90.604669999999999</v>
      </c>
      <c r="AL20" s="241">
        <v>81.264645999999999</v>
      </c>
      <c r="AM20" s="241">
        <v>90.422201999999999</v>
      </c>
      <c r="AN20" s="241">
        <v>84.476659330000004</v>
      </c>
      <c r="AO20" s="241">
        <v>84.899855000000002</v>
      </c>
      <c r="AP20" s="241">
        <v>91.498002999999997</v>
      </c>
      <c r="AQ20" s="241">
        <v>83.059809000000001</v>
      </c>
      <c r="AR20" s="241">
        <v>78.088037499999999</v>
      </c>
      <c r="AS20" s="241">
        <v>78.425965000000005</v>
      </c>
      <c r="AT20" s="241">
        <v>87.744342000000003</v>
      </c>
      <c r="AU20" s="241">
        <v>91.981729999999999</v>
      </c>
      <c r="AV20" s="241">
        <v>91.981729999999999</v>
      </c>
      <c r="AW20" s="241">
        <v>92.025533999999993</v>
      </c>
      <c r="AX20" s="241">
        <v>89.148240000000001</v>
      </c>
      <c r="AY20" s="241">
        <v>84.735130999999996</v>
      </c>
      <c r="AZ20" s="241">
        <v>85.218380999999994</v>
      </c>
      <c r="BA20" s="241">
        <v>93.680614000000006</v>
      </c>
      <c r="BB20" s="241">
        <v>88.118589999999998</v>
      </c>
      <c r="BC20" s="241">
        <v>87.886685999999997</v>
      </c>
      <c r="BD20" s="241">
        <v>87.866979000000001</v>
      </c>
      <c r="BE20" s="241">
        <v>87.762618329999995</v>
      </c>
      <c r="BF20" s="241">
        <v>87.519864999999996</v>
      </c>
      <c r="BG20" s="241">
        <v>87.866979000000001</v>
      </c>
      <c r="BH20" s="241">
        <v>92.755510999999998</v>
      </c>
      <c r="BI20" s="241">
        <v>93.084508999999997</v>
      </c>
      <c r="BJ20" s="241">
        <v>93.084508999999997</v>
      </c>
      <c r="BK20" s="241">
        <v>93.084508999999997</v>
      </c>
      <c r="BL20" s="241">
        <v>85.256024999999994</v>
      </c>
      <c r="BM20" s="241">
        <v>85.758685999999997</v>
      </c>
      <c r="BN20" s="241">
        <v>91.345535999999996</v>
      </c>
      <c r="BO20" s="241">
        <v>91.118643000000006</v>
      </c>
      <c r="BP20" s="241">
        <v>89.970578000000003</v>
      </c>
      <c r="BQ20" s="241">
        <v>87.772468000000003</v>
      </c>
      <c r="BR20" s="241">
        <v>91.187135999999995</v>
      </c>
      <c r="BS20" s="241">
        <v>81.259994000000006</v>
      </c>
      <c r="BT20" s="241">
        <v>81.335972089999999</v>
      </c>
      <c r="BU20" s="241">
        <v>87.264645999999999</v>
      </c>
      <c r="BV20" s="241">
        <v>85.458559170000001</v>
      </c>
      <c r="BW20" s="241">
        <v>93.633808000000002</v>
      </c>
      <c r="BX20" s="241">
        <v>91.880595</v>
      </c>
      <c r="BY20" s="241">
        <v>90.567717999999999</v>
      </c>
      <c r="BZ20" s="241">
        <v>90.567717999999999</v>
      </c>
      <c r="CA20" s="241">
        <v>91.830875000000006</v>
      </c>
      <c r="CB20" s="241">
        <v>90.646715999999998</v>
      </c>
      <c r="CC20" s="241">
        <v>89.698623999999995</v>
      </c>
      <c r="CD20" s="241">
        <v>88.208374000000006</v>
      </c>
      <c r="CE20" s="241">
        <v>87.768141</v>
      </c>
      <c r="CF20" s="241">
        <v>89.790616999999997</v>
      </c>
      <c r="CG20" s="241">
        <v>88.803498000000005</v>
      </c>
      <c r="CH20" s="241">
        <v>93.633808000000002</v>
      </c>
      <c r="CI20" s="241">
        <v>87.976155329999997</v>
      </c>
      <c r="CJ20" s="241">
        <v>88.091689000000002</v>
      </c>
      <c r="CK20" s="241">
        <v>89.317661999999999</v>
      </c>
      <c r="CL20" s="241">
        <v>93.016648000000004</v>
      </c>
      <c r="CM20" s="241">
        <v>96.609778349999999</v>
      </c>
      <c r="CN20" s="241">
        <v>93.387326000000002</v>
      </c>
      <c r="CO20" s="241">
        <v>93.868960999999999</v>
      </c>
      <c r="CP20" s="241">
        <v>88.123266999999998</v>
      </c>
      <c r="CQ20" s="241">
        <v>86.203162000000006</v>
      </c>
      <c r="CR20" s="241">
        <v>94.771157099999996</v>
      </c>
      <c r="CS20" s="241">
        <v>86.157972000000001</v>
      </c>
      <c r="CT20" s="241">
        <v>86.288439999999994</v>
      </c>
      <c r="CU20" s="241">
        <v>84.464355319999996</v>
      </c>
      <c r="CV20" s="241">
        <v>86.79562</v>
      </c>
      <c r="CW20" s="241">
        <v>87.579535000000007</v>
      </c>
      <c r="CX20" s="241">
        <v>96.313839430000002</v>
      </c>
      <c r="CY20" s="241">
        <v>85.573618999999994</v>
      </c>
      <c r="CZ20" s="241">
        <v>87.094621000000004</v>
      </c>
      <c r="DA20" s="241">
        <v>87.418567999999993</v>
      </c>
      <c r="DB20" s="241">
        <v>90.282933999999997</v>
      </c>
      <c r="DC20" s="241">
        <v>93.087096000000003</v>
      </c>
      <c r="DD20" s="241">
        <v>93.369522000000003</v>
      </c>
      <c r="DE20" s="241">
        <v>91.880595</v>
      </c>
      <c r="DF20" s="241">
        <v>91.526472999999996</v>
      </c>
      <c r="DG20" s="241">
        <v>0</v>
      </c>
      <c r="DH20" s="241">
        <v>89.986869999999996</v>
      </c>
      <c r="DI20" s="241">
        <v>90.567717999999999</v>
      </c>
      <c r="DJ20" s="241">
        <v>89.161000000000001</v>
      </c>
      <c r="DK20" s="241">
        <v>93.534539080000002</v>
      </c>
      <c r="DL20" s="241">
        <v>93.622320999999999</v>
      </c>
      <c r="DM20" s="241">
        <v>93.323953000000003</v>
      </c>
      <c r="DN20" s="241">
        <v>87.325872000000004</v>
      </c>
      <c r="DO20" s="241">
        <v>96.595607999999999</v>
      </c>
      <c r="DP20" s="241">
        <v>93.927510999999996</v>
      </c>
      <c r="DQ20" s="241">
        <v>88.828661999999994</v>
      </c>
      <c r="DR20" s="241">
        <v>78.371599000000003</v>
      </c>
      <c r="DS20" s="241">
        <v>93.537251999999995</v>
      </c>
      <c r="DT20" s="241">
        <v>87.321284000000006</v>
      </c>
      <c r="DU20" s="241">
        <v>87.601444000000001</v>
      </c>
      <c r="DV20" s="241">
        <v>88.384270000000001</v>
      </c>
      <c r="DW20" s="241">
        <v>92.186518000000007</v>
      </c>
      <c r="DX20" s="241">
        <v>92.394578999999993</v>
      </c>
      <c r="DY20" s="241">
        <v>82.569967000000005</v>
      </c>
      <c r="DZ20" s="241">
        <v>79.425448000000003</v>
      </c>
      <c r="EA20" s="241">
        <v>77.431184000000002</v>
      </c>
      <c r="EB20" s="241">
        <v>86.873406000000003</v>
      </c>
      <c r="EC20" s="241">
        <v>89.377959000000004</v>
      </c>
      <c r="ED20" s="241">
        <v>89.565882999999999</v>
      </c>
      <c r="EE20" s="241">
        <v>85.811235999999994</v>
      </c>
      <c r="EF20" s="241">
        <v>86.342634000000004</v>
      </c>
      <c r="EG20" s="241">
        <v>84.773571000000004</v>
      </c>
      <c r="EH20" s="241">
        <v>88.508211000000003</v>
      </c>
      <c r="EI20" s="241">
        <v>95.865276789999996</v>
      </c>
      <c r="EJ20" s="241">
        <v>88.287058000000002</v>
      </c>
      <c r="EK20" s="241">
        <v>88.287058000000002</v>
      </c>
      <c r="EL20" s="241">
        <v>86.621058000000005</v>
      </c>
      <c r="EM20" s="241">
        <v>91.640694999999994</v>
      </c>
      <c r="EN20" s="241">
        <v>91.975841000000003</v>
      </c>
      <c r="EO20" s="241">
        <v>91.880595</v>
      </c>
      <c r="EP20" s="241">
        <v>87.053648999999993</v>
      </c>
      <c r="EQ20" s="241">
        <v>89.741388999999998</v>
      </c>
      <c r="ER20" s="241">
        <v>97.817057000000005</v>
      </c>
      <c r="ES20" s="241">
        <v>87.939288000000005</v>
      </c>
      <c r="ET20" s="241">
        <v>88.108930999999998</v>
      </c>
      <c r="EU20" s="241">
        <v>90.522587860000002</v>
      </c>
      <c r="EV20" s="241">
        <v>85.111365000000006</v>
      </c>
      <c r="EW20" s="241">
        <v>84.062135999999995</v>
      </c>
      <c r="EX20" s="241">
        <v>86.059584000000001</v>
      </c>
      <c r="EY20" s="241">
        <v>87.390720999999999</v>
      </c>
      <c r="EZ20" s="241">
        <v>0</v>
      </c>
      <c r="FA20" s="241">
        <v>0</v>
      </c>
      <c r="FB20" s="241">
        <v>83.793132</v>
      </c>
      <c r="FC20" s="241">
        <v>82.834496000000001</v>
      </c>
      <c r="FD20" s="241">
        <v>88.923554999999993</v>
      </c>
      <c r="FE20" s="241">
        <v>88.816804000000005</v>
      </c>
      <c r="FF20" s="241">
        <v>88.772017000000005</v>
      </c>
      <c r="FG20" s="241">
        <v>91.805160689999994</v>
      </c>
      <c r="FH20" s="241">
        <v>86.827500999999998</v>
      </c>
      <c r="FI20" s="241">
        <v>0</v>
      </c>
      <c r="FJ20" s="241">
        <v>96.239099999999993</v>
      </c>
      <c r="FK20" s="241">
        <v>89.268136999999996</v>
      </c>
      <c r="FL20" s="241">
        <v>92.590447729999994</v>
      </c>
      <c r="FM20" s="241">
        <v>100.261809</v>
      </c>
      <c r="FN20" s="241">
        <v>83.274418999999995</v>
      </c>
      <c r="FO20" s="241">
        <v>83.770780999999999</v>
      </c>
      <c r="FP20" s="241">
        <v>86.410940999999994</v>
      </c>
      <c r="FQ20" s="241">
        <v>89.317661999999999</v>
      </c>
      <c r="FR20" s="241">
        <v>91.841986539999994</v>
      </c>
      <c r="FS20" s="241">
        <v>91.591183000000001</v>
      </c>
      <c r="FT20" s="241">
        <v>91.830875000000006</v>
      </c>
      <c r="FU20" s="241">
        <v>91.406278999999998</v>
      </c>
      <c r="FV20" s="241">
        <v>91.406278999999998</v>
      </c>
      <c r="FW20" s="241">
        <v>88.931222000000005</v>
      </c>
      <c r="FX20" s="241">
        <v>88.931222000000005</v>
      </c>
      <c r="FY20" s="241">
        <v>88.931222000000005</v>
      </c>
      <c r="FZ20" s="241">
        <v>93.151426999999998</v>
      </c>
      <c r="GA20" s="241">
        <v>92.948312000000001</v>
      </c>
      <c r="GB20" s="241">
        <v>89.995464999999996</v>
      </c>
      <c r="GC20" s="241">
        <v>89.923664000000002</v>
      </c>
      <c r="GD20" s="241">
        <v>90.454046939999998</v>
      </c>
      <c r="GE20" s="241">
        <v>87.855113000000003</v>
      </c>
      <c r="GF20" s="241">
        <v>87.393518999999998</v>
      </c>
      <c r="GG20" s="241">
        <v>93.633808000000002</v>
      </c>
      <c r="GH20" s="241">
        <v>93.633808000000002</v>
      </c>
      <c r="GI20" s="241">
        <v>89.929743999999999</v>
      </c>
      <c r="GJ20" s="241">
        <v>84.650507329999996</v>
      </c>
      <c r="GK20" s="241">
        <v>90.360793999999999</v>
      </c>
      <c r="GL20" s="241">
        <v>91.526472999999996</v>
      </c>
      <c r="GM20" s="241">
        <v>96.274434220000003</v>
      </c>
      <c r="GN20" s="241">
        <v>82.820674999999994</v>
      </c>
      <c r="GO20" s="241">
        <v>96.274434220000003</v>
      </c>
      <c r="GP20" s="241">
        <v>91.406278999999998</v>
      </c>
      <c r="GQ20" s="241">
        <v>88.470436000000007</v>
      </c>
      <c r="GR20" s="241">
        <v>90.916734000000005</v>
      </c>
      <c r="GS20" s="241">
        <v>82.019514000000001</v>
      </c>
      <c r="GT20" s="241">
        <v>88.743667000000002</v>
      </c>
      <c r="GU20" s="241">
        <v>80.881737529999995</v>
      </c>
      <c r="GV20" s="241">
        <v>80.671651670000003</v>
      </c>
      <c r="GW20" s="241">
        <v>84.313070999999994</v>
      </c>
      <c r="GX20" s="241">
        <v>92.256288999999995</v>
      </c>
      <c r="GY20" s="241">
        <v>91.741202999999999</v>
      </c>
      <c r="GZ20" s="241">
        <v>91.585136000000006</v>
      </c>
      <c r="HA20" s="241">
        <v>88.743667000000002</v>
      </c>
      <c r="HB20" s="241">
        <v>88.743667000000002</v>
      </c>
      <c r="HC20" s="241">
        <v>88.743667000000002</v>
      </c>
      <c r="HD20" s="241">
        <v>96.380688000000006</v>
      </c>
      <c r="HE20" s="241">
        <v>96.553095999999996</v>
      </c>
      <c r="HF20" s="241">
        <v>96.553095999999996</v>
      </c>
      <c r="HG20" s="241">
        <v>96.553095999999996</v>
      </c>
      <c r="HH20" s="241">
        <v>87.859218999999996</v>
      </c>
      <c r="HI20" s="241">
        <v>94.580746000000005</v>
      </c>
      <c r="HJ20" s="241">
        <v>94.152524</v>
      </c>
      <c r="HK20" s="241">
        <v>92.680817000000005</v>
      </c>
      <c r="HL20" s="241">
        <v>93.234685999999996</v>
      </c>
      <c r="HM20" s="241">
        <v>92.172636999999995</v>
      </c>
      <c r="HN20" s="241">
        <v>81.285842250000002</v>
      </c>
      <c r="HO20" s="241">
        <v>96.490713</v>
      </c>
      <c r="HP20" s="241">
        <v>88.740290999999999</v>
      </c>
      <c r="HQ20" s="241">
        <v>88.964510000000004</v>
      </c>
      <c r="HR20" s="241">
        <v>0</v>
      </c>
      <c r="HS20" s="241">
        <v>0</v>
      </c>
      <c r="HT20" s="241">
        <v>85.874258999999995</v>
      </c>
      <c r="HU20" s="241">
        <v>86.540226000000004</v>
      </c>
      <c r="HV20" s="241">
        <v>79.980765250000005</v>
      </c>
      <c r="HW20" s="241">
        <v>80.217523999999997</v>
      </c>
      <c r="HX20" s="241">
        <v>80.652861999999999</v>
      </c>
      <c r="HY20" s="241">
        <v>94.660496069999994</v>
      </c>
      <c r="HZ20" s="241">
        <v>88.994356999999994</v>
      </c>
      <c r="IA20" s="241">
        <v>97.665260000000004</v>
      </c>
    </row>
    <row r="21" spans="1:235" x14ac:dyDescent="0.25">
      <c r="A21" s="238"/>
      <c r="B21" s="240">
        <v>45686.375</v>
      </c>
      <c r="C21" s="241">
        <v>90.858478000000005</v>
      </c>
      <c r="D21" s="241">
        <v>91.066187999999997</v>
      </c>
      <c r="E21" s="241">
        <v>90.937110000000004</v>
      </c>
      <c r="F21" s="241">
        <v>90.858478000000005</v>
      </c>
      <c r="G21" s="241">
        <v>0</v>
      </c>
      <c r="H21" s="241">
        <v>0</v>
      </c>
      <c r="I21" s="241">
        <v>90.315015000000002</v>
      </c>
      <c r="J21" s="241">
        <v>94.737815999999995</v>
      </c>
      <c r="K21" s="241">
        <v>94.316646000000006</v>
      </c>
      <c r="L21" s="241">
        <v>94.961322999999993</v>
      </c>
      <c r="M21" s="241">
        <v>90.271369000000007</v>
      </c>
      <c r="N21" s="241">
        <v>91.928357000000005</v>
      </c>
      <c r="O21" s="241">
        <v>95.340954999999994</v>
      </c>
      <c r="P21" s="241">
        <v>94.491206000000005</v>
      </c>
      <c r="Q21" s="241">
        <v>95.756468999999996</v>
      </c>
      <c r="R21" s="241">
        <v>92.263537940000006</v>
      </c>
      <c r="S21" s="241">
        <v>95.007277999999999</v>
      </c>
      <c r="T21" s="241">
        <v>89.612048000000001</v>
      </c>
      <c r="U21" s="241">
        <v>94.144416000000007</v>
      </c>
      <c r="V21" s="241">
        <v>86.100491500000004</v>
      </c>
      <c r="W21" s="241">
        <v>86.773967999999996</v>
      </c>
      <c r="X21" s="241">
        <v>92.786108999999996</v>
      </c>
      <c r="Y21" s="241">
        <v>90.707016999999993</v>
      </c>
      <c r="Z21" s="241">
        <v>87.178684000000004</v>
      </c>
      <c r="AA21" s="241">
        <v>89.127686999999995</v>
      </c>
      <c r="AB21" s="241">
        <v>96.112177000000003</v>
      </c>
      <c r="AC21" s="241">
        <v>86.683738000000005</v>
      </c>
      <c r="AD21" s="241">
        <v>91.254264000000006</v>
      </c>
      <c r="AE21" s="241">
        <v>91.044669999999996</v>
      </c>
      <c r="AF21" s="241">
        <v>90.469161</v>
      </c>
      <c r="AG21" s="241">
        <v>84.991139000000004</v>
      </c>
      <c r="AH21" s="241">
        <v>92.557639499999993</v>
      </c>
      <c r="AI21" s="241">
        <v>93.776283980000002</v>
      </c>
      <c r="AJ21" s="241">
        <v>93.119456999999997</v>
      </c>
      <c r="AK21" s="241">
        <v>93.145263999999997</v>
      </c>
      <c r="AL21" s="241">
        <v>83.303810999999996</v>
      </c>
      <c r="AM21" s="241">
        <v>92.834794000000002</v>
      </c>
      <c r="AN21" s="241">
        <v>86.448283329999995</v>
      </c>
      <c r="AO21" s="241">
        <v>86.886942000000005</v>
      </c>
      <c r="AP21" s="241">
        <v>93.705149000000006</v>
      </c>
      <c r="AQ21" s="241">
        <v>85.087903999999995</v>
      </c>
      <c r="AR21" s="241">
        <v>80.093053499999996</v>
      </c>
      <c r="AS21" s="241">
        <v>80.438598999999996</v>
      </c>
      <c r="AT21" s="241">
        <v>90.111497</v>
      </c>
      <c r="AU21" s="241">
        <v>94.175927000000001</v>
      </c>
      <c r="AV21" s="241">
        <v>94.175927000000001</v>
      </c>
      <c r="AW21" s="241">
        <v>93.534994999999995</v>
      </c>
      <c r="AX21" s="241">
        <v>91.283569999999997</v>
      </c>
      <c r="AY21" s="241">
        <v>86.585459499999999</v>
      </c>
      <c r="AZ21" s="241">
        <v>87.080085999999994</v>
      </c>
      <c r="BA21" s="241">
        <v>96.155134000000004</v>
      </c>
      <c r="BB21" s="241">
        <v>90.169184000000001</v>
      </c>
      <c r="BC21" s="241">
        <v>89.913025000000005</v>
      </c>
      <c r="BD21" s="241">
        <v>89.892720999999995</v>
      </c>
      <c r="BE21" s="241">
        <v>89.785199329999998</v>
      </c>
      <c r="BF21" s="241">
        <v>89.507936999999998</v>
      </c>
      <c r="BG21" s="241">
        <v>89.892720999999995</v>
      </c>
      <c r="BH21" s="241">
        <v>94.993308999999996</v>
      </c>
      <c r="BI21" s="241">
        <v>95.303467999999995</v>
      </c>
      <c r="BJ21" s="241">
        <v>95.303467999999995</v>
      </c>
      <c r="BK21" s="241">
        <v>95.303467999999995</v>
      </c>
      <c r="BL21" s="241">
        <v>87.211776</v>
      </c>
      <c r="BM21" s="241">
        <v>87.748643999999999</v>
      </c>
      <c r="BN21" s="241">
        <v>93.559488999999999</v>
      </c>
      <c r="BO21" s="241">
        <v>93.337774999999993</v>
      </c>
      <c r="BP21" s="241">
        <v>92.104910000000004</v>
      </c>
      <c r="BQ21" s="241">
        <v>89.876919999999998</v>
      </c>
      <c r="BR21" s="241">
        <v>93.567699000000005</v>
      </c>
      <c r="BS21" s="241">
        <v>83.315652</v>
      </c>
      <c r="BT21" s="241">
        <v>83.393552130000003</v>
      </c>
      <c r="BU21" s="241">
        <v>89.415077999999994</v>
      </c>
      <c r="BV21" s="241">
        <v>87.678524170000003</v>
      </c>
      <c r="BW21" s="241">
        <v>96.101534999999998</v>
      </c>
      <c r="BX21" s="241">
        <v>94.015351999999993</v>
      </c>
      <c r="BY21" s="241">
        <v>92.730726000000004</v>
      </c>
      <c r="BZ21" s="241">
        <v>92.730726000000004</v>
      </c>
      <c r="CA21" s="241">
        <v>94.552363999999997</v>
      </c>
      <c r="CB21" s="241">
        <v>93.519690999999995</v>
      </c>
      <c r="CC21" s="241">
        <v>91.814447000000001</v>
      </c>
      <c r="CD21" s="241">
        <v>90.664286000000004</v>
      </c>
      <c r="CE21" s="241">
        <v>90.203939000000005</v>
      </c>
      <c r="CF21" s="241">
        <v>92.625962000000001</v>
      </c>
      <c r="CG21" s="241">
        <v>90.740007000000006</v>
      </c>
      <c r="CH21" s="241">
        <v>96.101534999999998</v>
      </c>
      <c r="CI21" s="241">
        <v>90.022602669999998</v>
      </c>
      <c r="CJ21" s="241">
        <v>90.141498999999996</v>
      </c>
      <c r="CK21" s="241">
        <v>91.380956999999995</v>
      </c>
      <c r="CL21" s="241">
        <v>95.505402000000004</v>
      </c>
      <c r="CM21" s="241">
        <v>99.187106720000003</v>
      </c>
      <c r="CN21" s="241">
        <v>95.819199999999995</v>
      </c>
      <c r="CO21" s="241">
        <v>96.332318000000001</v>
      </c>
      <c r="CP21" s="241">
        <v>90.053376</v>
      </c>
      <c r="CQ21" s="241">
        <v>88.436121999999997</v>
      </c>
      <c r="CR21" s="241">
        <v>97.248241109999995</v>
      </c>
      <c r="CS21" s="241">
        <v>88.289719000000005</v>
      </c>
      <c r="CT21" s="241">
        <v>88.364452999999997</v>
      </c>
      <c r="CU21" s="241">
        <v>86.366813449999995</v>
      </c>
      <c r="CV21" s="241">
        <v>89.174440000000004</v>
      </c>
      <c r="CW21" s="241">
        <v>89.604310999999996</v>
      </c>
      <c r="CX21" s="241">
        <v>98.664916419999997</v>
      </c>
      <c r="CY21" s="241">
        <v>87.599689999999995</v>
      </c>
      <c r="CZ21" s="241">
        <v>89.185056000000003</v>
      </c>
      <c r="DA21" s="241">
        <v>89.515630000000002</v>
      </c>
      <c r="DB21" s="241">
        <v>92.378372999999996</v>
      </c>
      <c r="DC21" s="241">
        <v>95.256485999999995</v>
      </c>
      <c r="DD21" s="241">
        <v>95.542739999999995</v>
      </c>
      <c r="DE21" s="241">
        <v>94.015351999999993</v>
      </c>
      <c r="DF21" s="241">
        <v>93.676039000000003</v>
      </c>
      <c r="DG21" s="241">
        <v>0</v>
      </c>
      <c r="DH21" s="241">
        <v>92.134262000000007</v>
      </c>
      <c r="DI21" s="241">
        <v>92.730726000000004</v>
      </c>
      <c r="DJ21" s="241">
        <v>91.287589499999996</v>
      </c>
      <c r="DK21" s="241">
        <v>96.499041320000003</v>
      </c>
      <c r="DL21" s="241">
        <v>95.902828</v>
      </c>
      <c r="DM21" s="241">
        <v>95.574188000000007</v>
      </c>
      <c r="DN21" s="241">
        <v>89.296535669999997</v>
      </c>
      <c r="DO21" s="241">
        <v>99.173131999999995</v>
      </c>
      <c r="DP21" s="241">
        <v>96.347436999999999</v>
      </c>
      <c r="DQ21" s="241">
        <v>91.171689999999998</v>
      </c>
      <c r="DR21" s="241">
        <v>80.359228999999999</v>
      </c>
      <c r="DS21" s="241">
        <v>95.934184999999999</v>
      </c>
      <c r="DT21" s="241">
        <v>89.252476999999999</v>
      </c>
      <c r="DU21" s="241">
        <v>89.579825</v>
      </c>
      <c r="DV21" s="241">
        <v>90.384690000000006</v>
      </c>
      <c r="DW21" s="241">
        <v>94.262181999999996</v>
      </c>
      <c r="DX21" s="241">
        <v>94.429475999999994</v>
      </c>
      <c r="DY21" s="241">
        <v>84.792918</v>
      </c>
      <c r="DZ21" s="241">
        <v>81.363426000000004</v>
      </c>
      <c r="EA21" s="241">
        <v>79.320078249999995</v>
      </c>
      <c r="EB21" s="241">
        <v>89.145708170000006</v>
      </c>
      <c r="EC21" s="241">
        <v>91.401741999999999</v>
      </c>
      <c r="ED21" s="241">
        <v>91.594871999999995</v>
      </c>
      <c r="EE21" s="241">
        <v>87.870452999999998</v>
      </c>
      <c r="EF21" s="241">
        <v>88.413259999999994</v>
      </c>
      <c r="EG21" s="241">
        <v>87.123448999999994</v>
      </c>
      <c r="EH21" s="241">
        <v>90.412288000000004</v>
      </c>
      <c r="EI21" s="241">
        <v>98.205404099999996</v>
      </c>
      <c r="EJ21" s="241">
        <v>90.671278000000001</v>
      </c>
      <c r="EK21" s="241">
        <v>90.671278000000001</v>
      </c>
      <c r="EL21" s="241">
        <v>88.762624000000002</v>
      </c>
      <c r="EM21" s="241">
        <v>93.772664000000006</v>
      </c>
      <c r="EN21" s="241">
        <v>94.113656000000006</v>
      </c>
      <c r="EO21" s="241">
        <v>94.015351999999993</v>
      </c>
      <c r="EP21" s="241">
        <v>89.214144000000005</v>
      </c>
      <c r="EQ21" s="241">
        <v>91.727884000000003</v>
      </c>
      <c r="ER21" s="241">
        <v>100.366962</v>
      </c>
      <c r="ES21" s="241">
        <v>89.985894999999999</v>
      </c>
      <c r="ET21" s="241">
        <v>90.159311000000002</v>
      </c>
      <c r="EU21" s="241">
        <v>92.67394204</v>
      </c>
      <c r="EV21" s="241">
        <v>87.183801000000003</v>
      </c>
      <c r="EW21" s="241">
        <v>86.113427000000001</v>
      </c>
      <c r="EX21" s="241">
        <v>88.128138000000007</v>
      </c>
      <c r="EY21" s="241">
        <v>89.359092000000004</v>
      </c>
      <c r="EZ21" s="241">
        <v>0</v>
      </c>
      <c r="FA21" s="241">
        <v>0</v>
      </c>
      <c r="FB21" s="241">
        <v>85.945184999999995</v>
      </c>
      <c r="FC21" s="241">
        <v>84.946617000000003</v>
      </c>
      <c r="FD21" s="241">
        <v>90.242131999999998</v>
      </c>
      <c r="FE21" s="241">
        <v>90.531177999999997</v>
      </c>
      <c r="FF21" s="241">
        <v>90.652191000000002</v>
      </c>
      <c r="FG21" s="241">
        <v>94.183231820000003</v>
      </c>
      <c r="FH21" s="241">
        <v>89.233155999999994</v>
      </c>
      <c r="FI21" s="241">
        <v>0</v>
      </c>
      <c r="FJ21" s="241">
        <v>98.794929999999994</v>
      </c>
      <c r="FK21" s="241">
        <v>91.381153999999995</v>
      </c>
      <c r="FL21" s="241">
        <v>94.788714279999994</v>
      </c>
      <c r="FM21" s="241">
        <v>102.622179</v>
      </c>
      <c r="FN21" s="241">
        <v>84.885362999999998</v>
      </c>
      <c r="FO21" s="241">
        <v>85.426221999999996</v>
      </c>
      <c r="FP21" s="241">
        <v>88.484296999999998</v>
      </c>
      <c r="FQ21" s="241">
        <v>91.380956999999995</v>
      </c>
      <c r="FR21" s="241">
        <v>94.563804840000003</v>
      </c>
      <c r="FS21" s="241">
        <v>94.295150000000007</v>
      </c>
      <c r="FT21" s="241">
        <v>94.552363999999997</v>
      </c>
      <c r="FU21" s="241">
        <v>93.562612000000001</v>
      </c>
      <c r="FV21" s="241">
        <v>93.562612000000001</v>
      </c>
      <c r="FW21" s="241">
        <v>91.729596999999998</v>
      </c>
      <c r="FX21" s="241">
        <v>91.729596999999998</v>
      </c>
      <c r="FY21" s="241">
        <v>91.729596999999998</v>
      </c>
      <c r="FZ21" s="241">
        <v>95.386623999999998</v>
      </c>
      <c r="GA21" s="241">
        <v>95.177160000000001</v>
      </c>
      <c r="GB21" s="241">
        <v>91.875850999999997</v>
      </c>
      <c r="GC21" s="241">
        <v>91.73724</v>
      </c>
      <c r="GD21" s="241">
        <v>92.37682058</v>
      </c>
      <c r="GE21" s="241">
        <v>90.306869000000006</v>
      </c>
      <c r="GF21" s="241">
        <v>89.679259000000002</v>
      </c>
      <c r="GG21" s="241">
        <v>96.101534999999998</v>
      </c>
      <c r="GH21" s="241">
        <v>96.101534999999998</v>
      </c>
      <c r="GI21" s="241">
        <v>92.175229999999999</v>
      </c>
      <c r="GJ21" s="241">
        <v>86.654356669999999</v>
      </c>
      <c r="GK21" s="241">
        <v>92.435249999999996</v>
      </c>
      <c r="GL21" s="241">
        <v>93.676039000000003</v>
      </c>
      <c r="GM21" s="241">
        <v>98.624549310000006</v>
      </c>
      <c r="GN21" s="241">
        <v>84.942418000000004</v>
      </c>
      <c r="GO21" s="241">
        <v>98.624549310000006</v>
      </c>
      <c r="GP21" s="241">
        <v>93.562612000000001</v>
      </c>
      <c r="GQ21" s="241">
        <v>90.560828999999998</v>
      </c>
      <c r="GR21" s="241">
        <v>93.049137000000002</v>
      </c>
      <c r="GS21" s="241">
        <v>84.093255999999997</v>
      </c>
      <c r="GT21" s="241">
        <v>90.872290000000007</v>
      </c>
      <c r="GU21" s="241">
        <v>82.653239830000004</v>
      </c>
      <c r="GV21" s="241">
        <v>82.438552580000007</v>
      </c>
      <c r="GW21" s="241">
        <v>86.512606000000005</v>
      </c>
      <c r="GX21" s="241">
        <v>94.476267000000007</v>
      </c>
      <c r="GY21" s="241">
        <v>93.932955000000007</v>
      </c>
      <c r="GZ21" s="241">
        <v>93.766138999999995</v>
      </c>
      <c r="HA21" s="241">
        <v>90.872290000000007</v>
      </c>
      <c r="HB21" s="241">
        <v>90.872290000000007</v>
      </c>
      <c r="HC21" s="241">
        <v>90.872290000000007</v>
      </c>
      <c r="HD21" s="241">
        <v>98.963956999999994</v>
      </c>
      <c r="HE21" s="241">
        <v>99.129615000000001</v>
      </c>
      <c r="HF21" s="241">
        <v>99.129615000000001</v>
      </c>
      <c r="HG21" s="241">
        <v>99.129615000000001</v>
      </c>
      <c r="HH21" s="241">
        <v>90.300017999999994</v>
      </c>
      <c r="HI21" s="241">
        <v>96.853656000000001</v>
      </c>
      <c r="HJ21" s="241">
        <v>96.416573999999997</v>
      </c>
      <c r="HK21" s="241">
        <v>95.424363999999997</v>
      </c>
      <c r="HL21" s="241">
        <v>95.382238999999998</v>
      </c>
      <c r="HM21" s="241">
        <v>94.491114999999994</v>
      </c>
      <c r="HN21" s="241">
        <v>83.368265109999996</v>
      </c>
      <c r="HO21" s="241">
        <v>99.066975999999997</v>
      </c>
      <c r="HP21" s="241">
        <v>90.822117000000006</v>
      </c>
      <c r="HQ21" s="241">
        <v>91.071890999999994</v>
      </c>
      <c r="HR21" s="241">
        <v>0</v>
      </c>
      <c r="HS21" s="241">
        <v>0</v>
      </c>
      <c r="HT21" s="241">
        <v>88.120427000000007</v>
      </c>
      <c r="HU21" s="241">
        <v>88.571019000000007</v>
      </c>
      <c r="HV21" s="241">
        <v>81.732534110000003</v>
      </c>
      <c r="HW21" s="241">
        <v>82.254328999999998</v>
      </c>
      <c r="HX21" s="241">
        <v>82.698476999999997</v>
      </c>
      <c r="HY21" s="241">
        <v>97.163672480000002</v>
      </c>
      <c r="HZ21" s="241">
        <v>91.080417999999995</v>
      </c>
      <c r="IA21" s="241">
        <v>100.221643</v>
      </c>
    </row>
    <row r="22" spans="1:235" x14ac:dyDescent="0.25">
      <c r="A22" s="238"/>
      <c r="B22" s="240">
        <v>45686.395833333299</v>
      </c>
      <c r="C22" s="241">
        <v>89.630326999999994</v>
      </c>
      <c r="D22" s="241">
        <v>89.844594999999998</v>
      </c>
      <c r="E22" s="241">
        <v>89.710099</v>
      </c>
      <c r="F22" s="241">
        <v>89.630326999999994</v>
      </c>
      <c r="G22" s="241">
        <v>0</v>
      </c>
      <c r="H22" s="241">
        <v>0</v>
      </c>
      <c r="I22" s="241">
        <v>88.761180999999993</v>
      </c>
      <c r="J22" s="241">
        <v>93.483317</v>
      </c>
      <c r="K22" s="241">
        <v>93.078514999999996</v>
      </c>
      <c r="L22" s="241">
        <v>93.730495000000005</v>
      </c>
      <c r="M22" s="241">
        <v>88.675786000000002</v>
      </c>
      <c r="N22" s="241">
        <v>90.657020000000003</v>
      </c>
      <c r="O22" s="241">
        <v>94.025440000000003</v>
      </c>
      <c r="P22" s="241">
        <v>93.243395000000007</v>
      </c>
      <c r="Q22" s="241">
        <v>94.525092000000001</v>
      </c>
      <c r="R22" s="241">
        <v>91.121948979999999</v>
      </c>
      <c r="S22" s="241">
        <v>93.728280999999996</v>
      </c>
      <c r="T22" s="241">
        <v>88.059692999999996</v>
      </c>
      <c r="U22" s="241">
        <v>92.894560999999996</v>
      </c>
      <c r="V22" s="241">
        <v>84.735227499999993</v>
      </c>
      <c r="W22" s="241">
        <v>85.404045999999994</v>
      </c>
      <c r="X22" s="241">
        <v>91.515292000000002</v>
      </c>
      <c r="Y22" s="241">
        <v>89.186493999999996</v>
      </c>
      <c r="Z22" s="241">
        <v>85.711538000000004</v>
      </c>
      <c r="AA22" s="241">
        <v>87.637594000000007</v>
      </c>
      <c r="AB22" s="241">
        <v>94.424449999999993</v>
      </c>
      <c r="AC22" s="241">
        <v>85.263648000000003</v>
      </c>
      <c r="AD22" s="241">
        <v>89.644030999999998</v>
      </c>
      <c r="AE22" s="241">
        <v>89.573920999999999</v>
      </c>
      <c r="AF22" s="241">
        <v>88.930919000000003</v>
      </c>
      <c r="AG22" s="241">
        <v>83.626140000000007</v>
      </c>
      <c r="AH22" s="241">
        <v>91.355709000000004</v>
      </c>
      <c r="AI22" s="241">
        <v>92.532736830000005</v>
      </c>
      <c r="AJ22" s="241">
        <v>91.884586999999996</v>
      </c>
      <c r="AK22" s="241">
        <v>91.911938000000006</v>
      </c>
      <c r="AL22" s="241">
        <v>81.921422000000007</v>
      </c>
      <c r="AM22" s="241">
        <v>91.559743999999995</v>
      </c>
      <c r="AN22" s="241">
        <v>85.038222000000005</v>
      </c>
      <c r="AO22" s="241">
        <v>85.472037999999998</v>
      </c>
      <c r="AP22" s="241">
        <v>92.215344000000002</v>
      </c>
      <c r="AQ22" s="241">
        <v>83.670021000000006</v>
      </c>
      <c r="AR22" s="241">
        <v>78.834344999999999</v>
      </c>
      <c r="AS22" s="241">
        <v>79.175241</v>
      </c>
      <c r="AT22" s="241">
        <v>88.628219000000001</v>
      </c>
      <c r="AU22" s="241">
        <v>92.586714000000001</v>
      </c>
      <c r="AV22" s="241">
        <v>92.586714000000001</v>
      </c>
      <c r="AW22" s="241">
        <v>92.010205999999997</v>
      </c>
      <c r="AX22" s="241">
        <v>89.827522000000002</v>
      </c>
      <c r="AY22" s="241">
        <v>85.232408500000005</v>
      </c>
      <c r="AZ22" s="241">
        <v>85.722330999999997</v>
      </c>
      <c r="BA22" s="241">
        <v>94.905737999999999</v>
      </c>
      <c r="BB22" s="241">
        <v>88.638508000000002</v>
      </c>
      <c r="BC22" s="241">
        <v>88.363995000000003</v>
      </c>
      <c r="BD22" s="241">
        <v>88.343984000000006</v>
      </c>
      <c r="BE22" s="241">
        <v>88.238013670000001</v>
      </c>
      <c r="BF22" s="241">
        <v>87.923025999999993</v>
      </c>
      <c r="BG22" s="241">
        <v>88.343984000000006</v>
      </c>
      <c r="BH22" s="241">
        <v>93.233908</v>
      </c>
      <c r="BI22" s="241">
        <v>93.692802999999998</v>
      </c>
      <c r="BJ22" s="241">
        <v>93.692802999999998</v>
      </c>
      <c r="BK22" s="241">
        <v>93.692802999999998</v>
      </c>
      <c r="BL22" s="241">
        <v>85.841615000000004</v>
      </c>
      <c r="BM22" s="241">
        <v>86.347267000000002</v>
      </c>
      <c r="BN22" s="241">
        <v>92.233559</v>
      </c>
      <c r="BO22" s="241">
        <v>91.993336999999997</v>
      </c>
      <c r="BP22" s="241">
        <v>90.492614000000003</v>
      </c>
      <c r="BQ22" s="241">
        <v>88.330134999999999</v>
      </c>
      <c r="BR22" s="241">
        <v>92.086940999999996</v>
      </c>
      <c r="BS22" s="241">
        <v>81.931922</v>
      </c>
      <c r="BT22" s="241">
        <v>82.008528350000006</v>
      </c>
      <c r="BU22" s="241">
        <v>87.953659000000002</v>
      </c>
      <c r="BV22" s="241">
        <v>86.421942329999993</v>
      </c>
      <c r="BW22" s="241">
        <v>94.846598999999998</v>
      </c>
      <c r="BX22" s="241">
        <v>92.691963000000001</v>
      </c>
      <c r="BY22" s="241">
        <v>91.096772999999999</v>
      </c>
      <c r="BZ22" s="241">
        <v>91.096772999999999</v>
      </c>
      <c r="CA22" s="241">
        <v>93.440191999999996</v>
      </c>
      <c r="CB22" s="241">
        <v>92.310914999999994</v>
      </c>
      <c r="CC22" s="241">
        <v>90.209044000000006</v>
      </c>
      <c r="CD22" s="241">
        <v>89.143820000000005</v>
      </c>
      <c r="CE22" s="241">
        <v>88.663717000000005</v>
      </c>
      <c r="CF22" s="241">
        <v>91.358830999999995</v>
      </c>
      <c r="CG22" s="241">
        <v>89.645905999999997</v>
      </c>
      <c r="CH22" s="241">
        <v>94.846598999999998</v>
      </c>
      <c r="CI22" s="241">
        <v>88.439042670000006</v>
      </c>
      <c r="CJ22" s="241">
        <v>88.600842999999998</v>
      </c>
      <c r="CK22" s="241">
        <v>90.032273000000004</v>
      </c>
      <c r="CL22" s="241">
        <v>94.302957000000006</v>
      </c>
      <c r="CM22" s="241">
        <v>97.961482919999995</v>
      </c>
      <c r="CN22" s="241">
        <v>94.535008000000005</v>
      </c>
      <c r="CO22" s="241">
        <v>95.046954999999997</v>
      </c>
      <c r="CP22" s="241">
        <v>88.667090000000002</v>
      </c>
      <c r="CQ22" s="241">
        <v>87.170463999999996</v>
      </c>
      <c r="CR22" s="241">
        <v>95.850235519999998</v>
      </c>
      <c r="CS22" s="241">
        <v>86.915475000000001</v>
      </c>
      <c r="CT22" s="241">
        <v>86.877054000000001</v>
      </c>
      <c r="CU22" s="241">
        <v>85.064027960000004</v>
      </c>
      <c r="CV22" s="241">
        <v>87.963554999999999</v>
      </c>
      <c r="CW22" s="241">
        <v>88.131129000000001</v>
      </c>
      <c r="CX22" s="241">
        <v>96.932363390000006</v>
      </c>
      <c r="CY22" s="241">
        <v>86.184196999999998</v>
      </c>
      <c r="CZ22" s="241">
        <v>87.27419467</v>
      </c>
      <c r="DA22" s="241">
        <v>87.695672999999999</v>
      </c>
      <c r="DB22" s="241">
        <v>90.736148999999997</v>
      </c>
      <c r="DC22" s="241">
        <v>93.938694999999996</v>
      </c>
      <c r="DD22" s="241">
        <v>94.218350000000001</v>
      </c>
      <c r="DE22" s="241">
        <v>92.691963000000001</v>
      </c>
      <c r="DF22" s="241">
        <v>92.297247999999996</v>
      </c>
      <c r="DG22" s="241">
        <v>0</v>
      </c>
      <c r="DH22" s="241">
        <v>90.498997000000003</v>
      </c>
      <c r="DI22" s="241">
        <v>91.096772999999999</v>
      </c>
      <c r="DJ22" s="241">
        <v>89.787888499999994</v>
      </c>
      <c r="DK22" s="241">
        <v>95.251756130000004</v>
      </c>
      <c r="DL22" s="241">
        <v>94.609806000000006</v>
      </c>
      <c r="DM22" s="241">
        <v>94.278046000000003</v>
      </c>
      <c r="DN22" s="241">
        <v>87.696842669999995</v>
      </c>
      <c r="DO22" s="241">
        <v>97.950584000000006</v>
      </c>
      <c r="DP22" s="241">
        <v>95.063514999999995</v>
      </c>
      <c r="DQ22" s="241">
        <v>89.900007000000002</v>
      </c>
      <c r="DR22" s="241">
        <v>79.015218000000004</v>
      </c>
      <c r="DS22" s="241">
        <v>94.640478000000002</v>
      </c>
      <c r="DT22" s="241">
        <v>87.713676000000007</v>
      </c>
      <c r="DU22" s="241">
        <v>88.035955000000001</v>
      </c>
      <c r="DV22" s="241">
        <v>88.971340999999995</v>
      </c>
      <c r="DW22" s="241">
        <v>93.069694999999996</v>
      </c>
      <c r="DX22" s="241">
        <v>93.321410999999998</v>
      </c>
      <c r="DY22" s="241">
        <v>83.183276000000006</v>
      </c>
      <c r="DZ22" s="241">
        <v>79.963817000000006</v>
      </c>
      <c r="EA22" s="241">
        <v>77.929526499999994</v>
      </c>
      <c r="EB22" s="241">
        <v>87.807300900000001</v>
      </c>
      <c r="EC22" s="241">
        <v>90.137075999999993</v>
      </c>
      <c r="ED22" s="241">
        <v>90.332679999999996</v>
      </c>
      <c r="EE22" s="241">
        <v>86.428656000000004</v>
      </c>
      <c r="EF22" s="241">
        <v>86.950584000000006</v>
      </c>
      <c r="EG22" s="241">
        <v>86.587710000000001</v>
      </c>
      <c r="EH22" s="241">
        <v>89.031036</v>
      </c>
      <c r="EI22" s="241">
        <v>96.480920100000006</v>
      </c>
      <c r="EJ22" s="241">
        <v>89.205098000000007</v>
      </c>
      <c r="EK22" s="241">
        <v>89.205098000000007</v>
      </c>
      <c r="EL22" s="241">
        <v>87.251366000000004</v>
      </c>
      <c r="EM22" s="241">
        <v>92.434689000000006</v>
      </c>
      <c r="EN22" s="241">
        <v>92.797133000000002</v>
      </c>
      <c r="EO22" s="241">
        <v>92.691963000000001</v>
      </c>
      <c r="EP22" s="241">
        <v>87.704071999999996</v>
      </c>
      <c r="EQ22" s="241">
        <v>90.306094000000002</v>
      </c>
      <c r="ER22" s="241">
        <v>99.175622000000004</v>
      </c>
      <c r="ES22" s="241">
        <v>88.457588999999999</v>
      </c>
      <c r="ET22" s="241">
        <v>88.628761999999995</v>
      </c>
      <c r="EU22" s="241">
        <v>91.214722940000001</v>
      </c>
      <c r="EV22" s="241">
        <v>85.761185999999995</v>
      </c>
      <c r="EW22" s="241">
        <v>84.692223999999996</v>
      </c>
      <c r="EX22" s="241">
        <v>86.677492999999998</v>
      </c>
      <c r="EY22" s="241">
        <v>88.011170000000007</v>
      </c>
      <c r="EZ22" s="241">
        <v>0</v>
      </c>
      <c r="FA22" s="241">
        <v>0</v>
      </c>
      <c r="FB22" s="241">
        <v>84.660655000000006</v>
      </c>
      <c r="FC22" s="241">
        <v>83.622319000000005</v>
      </c>
      <c r="FD22" s="241">
        <v>88.847633000000002</v>
      </c>
      <c r="FE22" s="241">
        <v>89.147672</v>
      </c>
      <c r="FF22" s="241">
        <v>89.273275999999996</v>
      </c>
      <c r="FG22" s="241">
        <v>92.835323770000002</v>
      </c>
      <c r="FH22" s="241">
        <v>88.013808999999995</v>
      </c>
      <c r="FI22" s="241">
        <v>0</v>
      </c>
      <c r="FJ22" s="241">
        <v>97.565852000000007</v>
      </c>
      <c r="FK22" s="241">
        <v>89.903203000000005</v>
      </c>
      <c r="FL22" s="241">
        <v>93.480442870000005</v>
      </c>
      <c r="FM22" s="241">
        <v>101.47573300000001</v>
      </c>
      <c r="FN22" s="241">
        <v>83.354853500000004</v>
      </c>
      <c r="FO22" s="241">
        <v>83.889386000000002</v>
      </c>
      <c r="FP22" s="241">
        <v>87.024300999999994</v>
      </c>
      <c r="FQ22" s="241">
        <v>90.032273000000004</v>
      </c>
      <c r="FR22" s="241">
        <v>93.451498259999994</v>
      </c>
      <c r="FS22" s="241">
        <v>93.175045999999995</v>
      </c>
      <c r="FT22" s="241">
        <v>93.440191999999996</v>
      </c>
      <c r="FU22" s="241">
        <v>92.162662999999995</v>
      </c>
      <c r="FV22" s="241">
        <v>92.162662999999995</v>
      </c>
      <c r="FW22" s="241">
        <v>91.592095999999998</v>
      </c>
      <c r="FX22" s="241">
        <v>91.592095999999998</v>
      </c>
      <c r="FY22" s="241">
        <v>91.592095999999998</v>
      </c>
      <c r="FZ22" s="241">
        <v>94.077484999999996</v>
      </c>
      <c r="GA22" s="241">
        <v>93.869973000000002</v>
      </c>
      <c r="GB22" s="241">
        <v>90.123193999999998</v>
      </c>
      <c r="GC22" s="241">
        <v>90.002139999999997</v>
      </c>
      <c r="GD22" s="241">
        <v>90.977820719999997</v>
      </c>
      <c r="GE22" s="241">
        <v>88.763769999999994</v>
      </c>
      <c r="GF22" s="241">
        <v>88.412597000000005</v>
      </c>
      <c r="GG22" s="241">
        <v>94.846598999999998</v>
      </c>
      <c r="GH22" s="241">
        <v>94.846598999999998</v>
      </c>
      <c r="GI22" s="241">
        <v>90.659120000000001</v>
      </c>
      <c r="GJ22" s="241">
        <v>85.234843670000004</v>
      </c>
      <c r="GK22" s="241">
        <v>91.091515000000001</v>
      </c>
      <c r="GL22" s="241">
        <v>92.297247999999996</v>
      </c>
      <c r="GM22" s="241">
        <v>96.892705120000002</v>
      </c>
      <c r="GN22" s="241">
        <v>84.157951999999995</v>
      </c>
      <c r="GO22" s="241">
        <v>96.892705120000002</v>
      </c>
      <c r="GP22" s="241">
        <v>92.162662999999995</v>
      </c>
      <c r="GQ22" s="241">
        <v>89.021386000000007</v>
      </c>
      <c r="GR22" s="241">
        <v>91.708253999999997</v>
      </c>
      <c r="GS22" s="241">
        <v>82.751372000000003</v>
      </c>
      <c r="GT22" s="241">
        <v>89.339224999999999</v>
      </c>
      <c r="GU22" s="241">
        <v>81.380871880000001</v>
      </c>
      <c r="GV22" s="241">
        <v>81.169489540000001</v>
      </c>
      <c r="GW22" s="241">
        <v>84.951779999999999</v>
      </c>
      <c r="GX22" s="241">
        <v>92.667561000000006</v>
      </c>
      <c r="GY22" s="241">
        <v>92.455984999999998</v>
      </c>
      <c r="GZ22" s="241">
        <v>92.326785000000001</v>
      </c>
      <c r="HA22" s="241">
        <v>89.339224999999999</v>
      </c>
      <c r="HB22" s="241">
        <v>89.339224999999999</v>
      </c>
      <c r="HC22" s="241">
        <v>89.339224999999999</v>
      </c>
      <c r="HD22" s="241">
        <v>97.742829999999998</v>
      </c>
      <c r="HE22" s="241">
        <v>97.909011000000007</v>
      </c>
      <c r="HF22" s="241">
        <v>97.909011000000007</v>
      </c>
      <c r="HG22" s="241">
        <v>97.909011000000007</v>
      </c>
      <c r="HH22" s="241">
        <v>89.054108999999997</v>
      </c>
      <c r="HI22" s="241">
        <v>95.417085</v>
      </c>
      <c r="HJ22" s="241">
        <v>94.998164000000003</v>
      </c>
      <c r="HK22" s="241">
        <v>94.126468000000003</v>
      </c>
      <c r="HL22" s="241">
        <v>94.143353000000005</v>
      </c>
      <c r="HM22" s="241">
        <v>93.158961000000005</v>
      </c>
      <c r="HN22" s="241">
        <v>82.598336829999994</v>
      </c>
      <c r="HO22" s="241">
        <v>97.848298999999997</v>
      </c>
      <c r="HP22" s="241">
        <v>89.394055499999993</v>
      </c>
      <c r="HQ22" s="241">
        <v>89.631129000000001</v>
      </c>
      <c r="HR22" s="241">
        <v>0</v>
      </c>
      <c r="HS22" s="241">
        <v>0</v>
      </c>
      <c r="HT22" s="241">
        <v>86.797413000000006</v>
      </c>
      <c r="HU22" s="241">
        <v>87.131511000000003</v>
      </c>
      <c r="HV22" s="241">
        <v>80.474339549999996</v>
      </c>
      <c r="HW22" s="241">
        <v>80.874495499999995</v>
      </c>
      <c r="HX22" s="241">
        <v>81.328604999999996</v>
      </c>
      <c r="HY22" s="241">
        <v>95.913084429999998</v>
      </c>
      <c r="HZ22" s="241">
        <v>89.618955</v>
      </c>
      <c r="IA22" s="241">
        <v>99.025875999999997</v>
      </c>
    </row>
    <row r="23" spans="1:235" x14ac:dyDescent="0.25">
      <c r="A23" s="238"/>
      <c r="B23" s="240">
        <v>45686.416666666701</v>
      </c>
      <c r="C23" s="241">
        <v>97.90719</v>
      </c>
      <c r="D23" s="241">
        <v>98.149809000000005</v>
      </c>
      <c r="E23" s="241">
        <v>97.993938999999997</v>
      </c>
      <c r="F23" s="241">
        <v>97.90719</v>
      </c>
      <c r="G23" s="241">
        <v>0</v>
      </c>
      <c r="H23" s="241">
        <v>0</v>
      </c>
      <c r="I23" s="241">
        <v>96.291122999999999</v>
      </c>
      <c r="J23" s="241">
        <v>101.228808</v>
      </c>
      <c r="K23" s="241">
        <v>100.821535</v>
      </c>
      <c r="L23" s="241">
        <v>101.467921</v>
      </c>
      <c r="M23" s="241">
        <v>96.154247999999995</v>
      </c>
      <c r="N23" s="241">
        <v>99.03622</v>
      </c>
      <c r="O23" s="241">
        <v>101.967168</v>
      </c>
      <c r="P23" s="241">
        <v>101.123266</v>
      </c>
      <c r="Q23" s="241">
        <v>103.18727699999999</v>
      </c>
      <c r="R23" s="241">
        <v>99.46421024</v>
      </c>
      <c r="S23" s="241">
        <v>101.535383</v>
      </c>
      <c r="T23" s="241">
        <v>95.973421000000002</v>
      </c>
      <c r="U23" s="241">
        <v>101.34772599999999</v>
      </c>
      <c r="V23" s="241">
        <v>92.414808500000007</v>
      </c>
      <c r="W23" s="241">
        <v>93.123126999999997</v>
      </c>
      <c r="X23" s="241">
        <v>99.786421000000004</v>
      </c>
      <c r="Y23" s="241">
        <v>96.976495</v>
      </c>
      <c r="Z23" s="241">
        <v>93.211033</v>
      </c>
      <c r="AA23" s="241">
        <v>95.280837000000005</v>
      </c>
      <c r="AB23" s="241">
        <v>102.401692</v>
      </c>
      <c r="AC23" s="241">
        <v>92.651379000000006</v>
      </c>
      <c r="AD23" s="241">
        <v>97.260919999999999</v>
      </c>
      <c r="AE23" s="241">
        <v>97.386495999999994</v>
      </c>
      <c r="AF23" s="241">
        <v>96.694985000000003</v>
      </c>
      <c r="AG23" s="241">
        <v>91.059282999999994</v>
      </c>
      <c r="AH23" s="241">
        <v>99.607630499999999</v>
      </c>
      <c r="AI23" s="241">
        <v>100.89913102</v>
      </c>
      <c r="AJ23" s="241">
        <v>100.19497800000001</v>
      </c>
      <c r="AK23" s="241">
        <v>100.216543</v>
      </c>
      <c r="AL23" s="241">
        <v>89.124651</v>
      </c>
      <c r="AM23" s="241">
        <v>99.838998000000004</v>
      </c>
      <c r="AN23" s="241">
        <v>92.399006330000006</v>
      </c>
      <c r="AO23" s="241">
        <v>92.865829000000005</v>
      </c>
      <c r="AP23" s="241">
        <v>99.924626000000004</v>
      </c>
      <c r="AQ23" s="241">
        <v>90.976105000000004</v>
      </c>
      <c r="AR23" s="241">
        <v>85.938377000000003</v>
      </c>
      <c r="AS23" s="241">
        <v>86.306672000000006</v>
      </c>
      <c r="AT23" s="241">
        <v>95.684899000000001</v>
      </c>
      <c r="AU23" s="241">
        <v>100.445032</v>
      </c>
      <c r="AV23" s="241">
        <v>100.445032</v>
      </c>
      <c r="AW23" s="241">
        <v>99.885664000000006</v>
      </c>
      <c r="AX23" s="241">
        <v>97.688436999999993</v>
      </c>
      <c r="AY23" s="241">
        <v>92.866591499999998</v>
      </c>
      <c r="AZ23" s="241">
        <v>93.397570999999999</v>
      </c>
      <c r="BA23" s="241">
        <v>103.49610800000001</v>
      </c>
      <c r="BB23" s="241">
        <v>96.275191000000007</v>
      </c>
      <c r="BC23" s="241">
        <v>95.909036999999998</v>
      </c>
      <c r="BD23" s="241">
        <v>95.886955999999998</v>
      </c>
      <c r="BE23" s="241">
        <v>95.770027330000005</v>
      </c>
      <c r="BF23" s="241">
        <v>95.304828000000001</v>
      </c>
      <c r="BG23" s="241">
        <v>95.886955999999998</v>
      </c>
      <c r="BH23" s="241">
        <v>101.092699</v>
      </c>
      <c r="BI23" s="241">
        <v>101.635724</v>
      </c>
      <c r="BJ23" s="241">
        <v>101.635724</v>
      </c>
      <c r="BK23" s="241">
        <v>101.635724</v>
      </c>
      <c r="BL23" s="241">
        <v>93.208787000000001</v>
      </c>
      <c r="BM23" s="241">
        <v>93.783842000000007</v>
      </c>
      <c r="BN23" s="241">
        <v>100.402299</v>
      </c>
      <c r="BO23" s="241">
        <v>100.1503</v>
      </c>
      <c r="BP23" s="241">
        <v>98.175916999999998</v>
      </c>
      <c r="BQ23" s="241">
        <v>95.922016999999997</v>
      </c>
      <c r="BR23" s="241">
        <v>100.05813499999999</v>
      </c>
      <c r="BS23" s="241">
        <v>89.125421000000003</v>
      </c>
      <c r="BT23" s="241">
        <v>89.208753270000003</v>
      </c>
      <c r="BU23" s="241">
        <v>95.552317000000002</v>
      </c>
      <c r="BV23" s="241">
        <v>94.22949783</v>
      </c>
      <c r="BW23" s="241">
        <v>103.426616</v>
      </c>
      <c r="BX23" s="241">
        <v>100.438726</v>
      </c>
      <c r="BY23" s="241">
        <v>98.875135999999998</v>
      </c>
      <c r="BZ23" s="241">
        <v>98.878341000000006</v>
      </c>
      <c r="CA23" s="241">
        <v>102.22294100000001</v>
      </c>
      <c r="CB23" s="241">
        <v>100.74909</v>
      </c>
      <c r="CC23" s="241">
        <v>97.887659999999997</v>
      </c>
      <c r="CD23" s="241">
        <v>97.144975000000002</v>
      </c>
      <c r="CE23" s="241">
        <v>96.620773999999997</v>
      </c>
      <c r="CF23" s="241">
        <v>99.710646999999994</v>
      </c>
      <c r="CG23" s="241">
        <v>97.216853999999998</v>
      </c>
      <c r="CH23" s="241">
        <v>103.426616</v>
      </c>
      <c r="CI23" s="241">
        <v>96.061689329999993</v>
      </c>
      <c r="CJ23" s="241">
        <v>96.234875000000002</v>
      </c>
      <c r="CK23" s="241">
        <v>97.685139000000007</v>
      </c>
      <c r="CL23" s="241">
        <v>102.91655</v>
      </c>
      <c r="CM23" s="241">
        <v>106.96546948</v>
      </c>
      <c r="CN23" s="241">
        <v>103.060401</v>
      </c>
      <c r="CO23" s="241">
        <v>103.63861300000001</v>
      </c>
      <c r="CP23" s="241">
        <v>96.589163999999997</v>
      </c>
      <c r="CQ23" s="241">
        <v>95.036693</v>
      </c>
      <c r="CR23" s="241">
        <v>104.52559681</v>
      </c>
      <c r="CS23" s="241">
        <v>94.543670000000006</v>
      </c>
      <c r="CT23" s="241">
        <v>94.379084000000006</v>
      </c>
      <c r="CU23" s="241">
        <v>92.475337530000004</v>
      </c>
      <c r="CV23" s="241">
        <v>95.989202000000006</v>
      </c>
      <c r="CW23" s="241">
        <v>95.816596000000004</v>
      </c>
      <c r="CX23" s="241">
        <v>105.12148094</v>
      </c>
      <c r="CY23" s="241">
        <v>93.676046999999997</v>
      </c>
      <c r="CZ23" s="241">
        <v>95.059818000000007</v>
      </c>
      <c r="DA23" s="241">
        <v>95.539750999999995</v>
      </c>
      <c r="DB23" s="241">
        <v>98.380302999999998</v>
      </c>
      <c r="DC23" s="241">
        <v>101.770996</v>
      </c>
      <c r="DD23" s="241">
        <v>102.076993</v>
      </c>
      <c r="DE23" s="241">
        <v>100.438726</v>
      </c>
      <c r="DF23" s="241">
        <v>100.04811599999999</v>
      </c>
      <c r="DG23" s="241">
        <v>0</v>
      </c>
      <c r="DH23" s="241">
        <v>98.226133000000004</v>
      </c>
      <c r="DI23" s="241">
        <v>98.878341000000006</v>
      </c>
      <c r="DJ23" s="241">
        <v>97.569138499999994</v>
      </c>
      <c r="DK23" s="241">
        <v>103.95875451000001</v>
      </c>
      <c r="DL23" s="241">
        <v>102.61367799999999</v>
      </c>
      <c r="DM23" s="241">
        <v>102.22990299999999</v>
      </c>
      <c r="DN23" s="241">
        <v>95.010947000000002</v>
      </c>
      <c r="DO23" s="241">
        <v>106.951913</v>
      </c>
      <c r="DP23" s="241">
        <v>103.63883</v>
      </c>
      <c r="DQ23" s="241">
        <v>98.032082000000003</v>
      </c>
      <c r="DR23" s="241">
        <v>86.004543999999996</v>
      </c>
      <c r="DS23" s="241">
        <v>103.159167</v>
      </c>
      <c r="DT23" s="241">
        <v>95.204138999999998</v>
      </c>
      <c r="DU23" s="241">
        <v>95.553466</v>
      </c>
      <c r="DV23" s="241">
        <v>96.922905999999998</v>
      </c>
      <c r="DW23" s="241">
        <v>100.762917</v>
      </c>
      <c r="DX23" s="241">
        <v>100.98210400000001</v>
      </c>
      <c r="DY23" s="241">
        <v>90.813713000000007</v>
      </c>
      <c r="DZ23" s="241">
        <v>86.849981</v>
      </c>
      <c r="EA23" s="241">
        <v>84.587896999999998</v>
      </c>
      <c r="EB23" s="241">
        <v>95.788909849999996</v>
      </c>
      <c r="EC23" s="241">
        <v>97.764296000000002</v>
      </c>
      <c r="ED23" s="241">
        <v>97.983172999999994</v>
      </c>
      <c r="EE23" s="241">
        <v>93.947550000000007</v>
      </c>
      <c r="EF23" s="241">
        <v>94.523184999999998</v>
      </c>
      <c r="EG23" s="241">
        <v>94.429637999999997</v>
      </c>
      <c r="EH23" s="241">
        <v>96.984376999999995</v>
      </c>
      <c r="EI23" s="241">
        <v>104.63189844999999</v>
      </c>
      <c r="EJ23" s="241">
        <v>96.293205</v>
      </c>
      <c r="EK23" s="241">
        <v>96.293205</v>
      </c>
      <c r="EL23" s="241">
        <v>94.800628000000003</v>
      </c>
      <c r="EM23" s="241">
        <v>100.171885</v>
      </c>
      <c r="EN23" s="241">
        <v>100.545833</v>
      </c>
      <c r="EO23" s="241">
        <v>100.438726</v>
      </c>
      <c r="EP23" s="241">
        <v>95.418018000000004</v>
      </c>
      <c r="EQ23" s="241">
        <v>97.874380000000002</v>
      </c>
      <c r="ER23" s="241">
        <v>108.36618199999999</v>
      </c>
      <c r="ES23" s="241">
        <v>96.079144999999997</v>
      </c>
      <c r="ET23" s="241">
        <v>96.264630999999994</v>
      </c>
      <c r="EU23" s="241">
        <v>99.196667340000005</v>
      </c>
      <c r="EV23" s="241">
        <v>93.269340999999997</v>
      </c>
      <c r="EW23" s="241">
        <v>92.097346000000002</v>
      </c>
      <c r="EX23" s="241">
        <v>94.225129999999993</v>
      </c>
      <c r="EY23" s="241">
        <v>95.679253000000003</v>
      </c>
      <c r="EZ23" s="241">
        <v>0</v>
      </c>
      <c r="FA23" s="241">
        <v>0</v>
      </c>
      <c r="FB23" s="241">
        <v>92.248615999999998</v>
      </c>
      <c r="FC23" s="241">
        <v>91.111530999999999</v>
      </c>
      <c r="FD23" s="241">
        <v>96.771524999999997</v>
      </c>
      <c r="FE23" s="241">
        <v>97.104022000000001</v>
      </c>
      <c r="FF23" s="241">
        <v>97.243210000000005</v>
      </c>
      <c r="FG23" s="241">
        <v>101.21274753</v>
      </c>
      <c r="FH23" s="241">
        <v>96.103111999999996</v>
      </c>
      <c r="FI23" s="241">
        <v>0</v>
      </c>
      <c r="FJ23" s="241">
        <v>106.489278</v>
      </c>
      <c r="FK23" s="241">
        <v>97.711797000000004</v>
      </c>
      <c r="FL23" s="241">
        <v>101.77964784</v>
      </c>
      <c r="FM23" s="241">
        <v>110.81614</v>
      </c>
      <c r="FN23" s="241">
        <v>90.407796500000003</v>
      </c>
      <c r="FO23" s="241">
        <v>90.980718999999993</v>
      </c>
      <c r="FP23" s="241">
        <v>94.584584000000007</v>
      </c>
      <c r="FQ23" s="241">
        <v>97.685139000000007</v>
      </c>
      <c r="FR23" s="241">
        <v>102.23530998</v>
      </c>
      <c r="FS23" s="241">
        <v>101.922729</v>
      </c>
      <c r="FT23" s="241">
        <v>102.22294100000001</v>
      </c>
      <c r="FU23" s="241">
        <v>99.921366000000006</v>
      </c>
      <c r="FV23" s="241">
        <v>99.921366000000006</v>
      </c>
      <c r="FW23" s="241">
        <v>100.265308</v>
      </c>
      <c r="FX23" s="241">
        <v>100.265308</v>
      </c>
      <c r="FY23" s="241">
        <v>100.265308</v>
      </c>
      <c r="FZ23" s="241">
        <v>101.999762</v>
      </c>
      <c r="GA23" s="241">
        <v>101.776101</v>
      </c>
      <c r="GB23" s="241">
        <v>97.421942000000001</v>
      </c>
      <c r="GC23" s="241">
        <v>97.215914999999995</v>
      </c>
      <c r="GD23" s="241">
        <v>99.106043319999998</v>
      </c>
      <c r="GE23" s="241">
        <v>96.723703</v>
      </c>
      <c r="GF23" s="241">
        <v>96.416543000000004</v>
      </c>
      <c r="GG23" s="241">
        <v>103.426616</v>
      </c>
      <c r="GH23" s="241">
        <v>103.426616</v>
      </c>
      <c r="GI23" s="241">
        <v>98.035086000000007</v>
      </c>
      <c r="GJ23" s="241">
        <v>92.620137670000005</v>
      </c>
      <c r="GK23" s="241">
        <v>98.721386999999993</v>
      </c>
      <c r="GL23" s="241">
        <v>100.04811599999999</v>
      </c>
      <c r="GM23" s="241">
        <v>105.07847223</v>
      </c>
      <c r="GN23" s="241">
        <v>91.503793999999999</v>
      </c>
      <c r="GO23" s="241">
        <v>105.07847223</v>
      </c>
      <c r="GP23" s="241">
        <v>99.921366000000006</v>
      </c>
      <c r="GQ23" s="241">
        <v>96.621035000000006</v>
      </c>
      <c r="GR23" s="241">
        <v>99.553865000000002</v>
      </c>
      <c r="GS23" s="241">
        <v>90.137127000000007</v>
      </c>
      <c r="GT23" s="241">
        <v>97.078305</v>
      </c>
      <c r="GU23" s="241">
        <v>88.651949450000004</v>
      </c>
      <c r="GV23" s="241">
        <v>88.421680879999997</v>
      </c>
      <c r="GW23" s="241">
        <v>92.580224000000001</v>
      </c>
      <c r="GX23" s="241">
        <v>100.445509</v>
      </c>
      <c r="GY23" s="241">
        <v>100.23204800000001</v>
      </c>
      <c r="GZ23" s="241">
        <v>100.10261800000001</v>
      </c>
      <c r="HA23" s="241">
        <v>97.078305</v>
      </c>
      <c r="HB23" s="241">
        <v>97.078305</v>
      </c>
      <c r="HC23" s="241">
        <v>97.078305</v>
      </c>
      <c r="HD23" s="241">
        <v>106.731111</v>
      </c>
      <c r="HE23" s="241">
        <v>106.908553</v>
      </c>
      <c r="HF23" s="241">
        <v>106.908553</v>
      </c>
      <c r="HG23" s="241">
        <v>106.908553</v>
      </c>
      <c r="HH23" s="241">
        <v>97.272122999999993</v>
      </c>
      <c r="HI23" s="241">
        <v>103.45309</v>
      </c>
      <c r="HJ23" s="241">
        <v>103.011848</v>
      </c>
      <c r="HK23" s="241">
        <v>102.841536</v>
      </c>
      <c r="HL23" s="241">
        <v>101.895042</v>
      </c>
      <c r="HM23" s="241">
        <v>101.48156</v>
      </c>
      <c r="HN23" s="241">
        <v>89.80804569</v>
      </c>
      <c r="HO23" s="241">
        <v>106.81898</v>
      </c>
      <c r="HP23" s="241">
        <v>97.214689500000006</v>
      </c>
      <c r="HQ23" s="241">
        <v>97.472729999999999</v>
      </c>
      <c r="HR23" s="241">
        <v>0</v>
      </c>
      <c r="HS23" s="241">
        <v>0</v>
      </c>
      <c r="HT23" s="241">
        <v>94.687224000000001</v>
      </c>
      <c r="HU23" s="241">
        <v>94.663179</v>
      </c>
      <c r="HV23" s="241">
        <v>87.664421840000003</v>
      </c>
      <c r="HW23" s="241">
        <v>88.119938000000005</v>
      </c>
      <c r="HX23" s="241">
        <v>88.608937999999995</v>
      </c>
      <c r="HY23" s="241">
        <v>104.60704274</v>
      </c>
      <c r="HZ23" s="241">
        <v>97.446836000000005</v>
      </c>
      <c r="IA23" s="241">
        <v>108.19257</v>
      </c>
    </row>
    <row r="24" spans="1:235" x14ac:dyDescent="0.25">
      <c r="A24" s="238"/>
      <c r="B24" s="240">
        <v>45686.4375</v>
      </c>
      <c r="C24" s="241">
        <v>107.485071</v>
      </c>
      <c r="D24" s="241">
        <v>107.757497</v>
      </c>
      <c r="E24" s="241">
        <v>107.58493900000001</v>
      </c>
      <c r="F24" s="241">
        <v>107.485071</v>
      </c>
      <c r="G24" s="241">
        <v>0</v>
      </c>
      <c r="H24" s="241">
        <v>0</v>
      </c>
      <c r="I24" s="241">
        <v>105.320626</v>
      </c>
      <c r="J24" s="241">
        <v>110.817384</v>
      </c>
      <c r="K24" s="241">
        <v>110.365669</v>
      </c>
      <c r="L24" s="241">
        <v>111.08803399999999</v>
      </c>
      <c r="M24" s="241">
        <v>105.184011</v>
      </c>
      <c r="N24" s="241">
        <v>108.75975</v>
      </c>
      <c r="O24" s="241">
        <v>111.41937</v>
      </c>
      <c r="P24" s="241">
        <v>110.49612399999999</v>
      </c>
      <c r="Q24" s="241">
        <v>113.217383</v>
      </c>
      <c r="R24" s="241">
        <v>109.00817979</v>
      </c>
      <c r="S24" s="241">
        <v>111.036598</v>
      </c>
      <c r="T24" s="241">
        <v>104.90798599999999</v>
      </c>
      <c r="U24" s="241">
        <v>111.119562</v>
      </c>
      <c r="V24" s="241">
        <v>101.113281</v>
      </c>
      <c r="W24" s="241">
        <v>101.895594</v>
      </c>
      <c r="X24" s="241">
        <v>109.32614599999999</v>
      </c>
      <c r="Y24" s="241">
        <v>106.124363</v>
      </c>
      <c r="Z24" s="241">
        <v>102.009277</v>
      </c>
      <c r="AA24" s="241">
        <v>104.281222</v>
      </c>
      <c r="AB24" s="241">
        <v>111.952247</v>
      </c>
      <c r="AC24" s="241">
        <v>101.510659</v>
      </c>
      <c r="AD24" s="241">
        <v>106.494953</v>
      </c>
      <c r="AE24" s="241">
        <v>106.604911</v>
      </c>
      <c r="AF24" s="241">
        <v>105.807029</v>
      </c>
      <c r="AG24" s="241">
        <v>99.770818000000006</v>
      </c>
      <c r="AH24" s="241">
        <v>109.08694724999999</v>
      </c>
      <c r="AI24" s="241">
        <v>110.4951209</v>
      </c>
      <c r="AJ24" s="241">
        <v>109.70783400000001</v>
      </c>
      <c r="AK24" s="241">
        <v>109.75178</v>
      </c>
      <c r="AL24" s="241">
        <v>97.622951999999998</v>
      </c>
      <c r="AM24" s="241">
        <v>109.380743</v>
      </c>
      <c r="AN24" s="241">
        <v>101.13620933</v>
      </c>
      <c r="AO24" s="241">
        <v>101.655428</v>
      </c>
      <c r="AP24" s="241">
        <v>109.260336</v>
      </c>
      <c r="AQ24" s="241">
        <v>99.618193000000005</v>
      </c>
      <c r="AR24" s="241">
        <v>94.183158500000005</v>
      </c>
      <c r="AS24" s="241">
        <v>94.586943000000005</v>
      </c>
      <c r="AT24" s="241">
        <v>104.466843</v>
      </c>
      <c r="AU24" s="241">
        <v>109.970241</v>
      </c>
      <c r="AV24" s="241">
        <v>109.970241</v>
      </c>
      <c r="AW24" s="241">
        <v>109.306411</v>
      </c>
      <c r="AX24" s="241">
        <v>106.941377</v>
      </c>
      <c r="AY24" s="241">
        <v>101.715723</v>
      </c>
      <c r="AZ24" s="241">
        <v>102.29859999999999</v>
      </c>
      <c r="BA24" s="241">
        <v>113.320412</v>
      </c>
      <c r="BB24" s="241">
        <v>105.332071</v>
      </c>
      <c r="BC24" s="241">
        <v>104.904031</v>
      </c>
      <c r="BD24" s="241">
        <v>104.88008000000001</v>
      </c>
      <c r="BE24" s="241">
        <v>104.75324267000001</v>
      </c>
      <c r="BF24" s="241">
        <v>104.19321600000001</v>
      </c>
      <c r="BG24" s="241">
        <v>104.88008000000001</v>
      </c>
      <c r="BH24" s="241">
        <v>110.684061</v>
      </c>
      <c r="BI24" s="241">
        <v>111.26263400000001</v>
      </c>
      <c r="BJ24" s="241">
        <v>111.26263400000001</v>
      </c>
      <c r="BK24" s="241">
        <v>111.26263400000001</v>
      </c>
      <c r="BL24" s="241">
        <v>102.014036</v>
      </c>
      <c r="BM24" s="241">
        <v>102.643259</v>
      </c>
      <c r="BN24" s="241">
        <v>110.04705</v>
      </c>
      <c r="BO24" s="241">
        <v>109.737112</v>
      </c>
      <c r="BP24" s="241">
        <v>107.569254</v>
      </c>
      <c r="BQ24" s="241">
        <v>105.137207</v>
      </c>
      <c r="BR24" s="241">
        <v>105.395189</v>
      </c>
      <c r="BS24" s="241">
        <v>97.631716999999995</v>
      </c>
      <c r="BT24" s="241">
        <v>97.723002660000006</v>
      </c>
      <c r="BU24" s="241">
        <v>104.975095</v>
      </c>
      <c r="BV24" s="241">
        <v>103.25085532999999</v>
      </c>
      <c r="BW24" s="241">
        <v>113.248885</v>
      </c>
      <c r="BX24" s="241">
        <v>109.93108700000001</v>
      </c>
      <c r="BY24" s="241">
        <v>108.37011200000001</v>
      </c>
      <c r="BZ24" s="241">
        <v>108.38784200000001</v>
      </c>
      <c r="CA24" s="241">
        <v>112.32674799999999</v>
      </c>
      <c r="CB24" s="241">
        <v>110.14595199999999</v>
      </c>
      <c r="CC24" s="241">
        <v>107.196512</v>
      </c>
      <c r="CD24" s="241">
        <v>105.963538</v>
      </c>
      <c r="CE24" s="241">
        <v>105.31174799999999</v>
      </c>
      <c r="CF24" s="241">
        <v>108.916856</v>
      </c>
      <c r="CG24" s="241">
        <v>106.36377299999999</v>
      </c>
      <c r="CH24" s="241">
        <v>113.248885</v>
      </c>
      <c r="CI24" s="241">
        <v>105.09726533</v>
      </c>
      <c r="CJ24" s="241">
        <v>105.28773200000001</v>
      </c>
      <c r="CK24" s="241">
        <v>106.93757600000001</v>
      </c>
      <c r="CL24" s="241">
        <v>112.78698799999999</v>
      </c>
      <c r="CM24" s="241">
        <v>117.24627252000001</v>
      </c>
      <c r="CN24" s="241">
        <v>112.871984</v>
      </c>
      <c r="CO24" s="241">
        <v>113.50412300000001</v>
      </c>
      <c r="CP24" s="241">
        <v>105.802024</v>
      </c>
      <c r="CQ24" s="241">
        <v>104.13467</v>
      </c>
      <c r="CR24" s="241">
        <v>114.51008122</v>
      </c>
      <c r="CS24" s="241">
        <v>103.491069</v>
      </c>
      <c r="CT24" s="241">
        <v>103.43065300000001</v>
      </c>
      <c r="CU24" s="241">
        <v>101.31142985</v>
      </c>
      <c r="CV24" s="241">
        <v>105.367665</v>
      </c>
      <c r="CW24" s="241">
        <v>104.903204</v>
      </c>
      <c r="CX24" s="241">
        <v>114.92569868</v>
      </c>
      <c r="CY24" s="241">
        <v>102.623515</v>
      </c>
      <c r="CZ24" s="241">
        <v>103.85894132999999</v>
      </c>
      <c r="DA24" s="241">
        <v>104.387885</v>
      </c>
      <c r="DB24" s="241">
        <v>107.884817</v>
      </c>
      <c r="DC24" s="241">
        <v>111.40896100000001</v>
      </c>
      <c r="DD24" s="241">
        <v>111.74297300000001</v>
      </c>
      <c r="DE24" s="241">
        <v>109.93108700000001</v>
      </c>
      <c r="DF24" s="241">
        <v>109.54864499999999</v>
      </c>
      <c r="DG24" s="241">
        <v>0</v>
      </c>
      <c r="DH24" s="241">
        <v>107.684906</v>
      </c>
      <c r="DI24" s="241">
        <v>108.38784200000001</v>
      </c>
      <c r="DJ24" s="241">
        <v>106.7809955</v>
      </c>
      <c r="DK24" s="241">
        <v>113.65498174</v>
      </c>
      <c r="DL24" s="241">
        <v>112.113816</v>
      </c>
      <c r="DM24" s="241">
        <v>111.694169</v>
      </c>
      <c r="DN24" s="241">
        <v>103.84034699999999</v>
      </c>
      <c r="DO24" s="241">
        <v>117.232696</v>
      </c>
      <c r="DP24" s="241">
        <v>113.538844</v>
      </c>
      <c r="DQ24" s="241">
        <v>107.422119</v>
      </c>
      <c r="DR24" s="241">
        <v>94.215299000000002</v>
      </c>
      <c r="DS24" s="241">
        <v>113.01537399999999</v>
      </c>
      <c r="DT24" s="241">
        <v>104.132668</v>
      </c>
      <c r="DU24" s="241">
        <v>104.514933</v>
      </c>
      <c r="DV24" s="241">
        <v>106.188446</v>
      </c>
      <c r="DW24" s="241">
        <v>110.305171</v>
      </c>
      <c r="DX24" s="241">
        <v>110.558835</v>
      </c>
      <c r="DY24" s="241">
        <v>100.21299399999999</v>
      </c>
      <c r="DZ24" s="241">
        <v>95.077973</v>
      </c>
      <c r="EA24" s="241">
        <v>92.588845250000006</v>
      </c>
      <c r="EB24" s="241">
        <v>105.01764726</v>
      </c>
      <c r="EC24" s="241">
        <v>107.02774100000001</v>
      </c>
      <c r="ED24" s="241">
        <v>107.275398</v>
      </c>
      <c r="EE24" s="241">
        <v>102.81349400000001</v>
      </c>
      <c r="EF24" s="241">
        <v>103.447182</v>
      </c>
      <c r="EG24" s="241">
        <v>103.415261</v>
      </c>
      <c r="EH24" s="241">
        <v>106.234949</v>
      </c>
      <c r="EI24" s="241">
        <v>114.39045498999999</v>
      </c>
      <c r="EJ24" s="241">
        <v>105.141383</v>
      </c>
      <c r="EK24" s="241">
        <v>105.141383</v>
      </c>
      <c r="EL24" s="241">
        <v>103.906267</v>
      </c>
      <c r="EM24" s="241">
        <v>109.642331</v>
      </c>
      <c r="EN24" s="241">
        <v>110.040539</v>
      </c>
      <c r="EO24" s="241">
        <v>109.93108700000001</v>
      </c>
      <c r="EP24" s="241">
        <v>104.389276</v>
      </c>
      <c r="EQ24" s="241">
        <v>107.20984799999999</v>
      </c>
      <c r="ER24" s="241">
        <v>118.806949</v>
      </c>
      <c r="ES24" s="241">
        <v>105.10732899999999</v>
      </c>
      <c r="ET24" s="241">
        <v>105.319965</v>
      </c>
      <c r="EU24" s="241">
        <v>108.59565980000001</v>
      </c>
      <c r="EV24" s="241">
        <v>102.14761799999999</v>
      </c>
      <c r="EW24" s="241">
        <v>100.850784</v>
      </c>
      <c r="EX24" s="241">
        <v>103.176413</v>
      </c>
      <c r="EY24" s="241">
        <v>104.821482</v>
      </c>
      <c r="EZ24" s="241">
        <v>0</v>
      </c>
      <c r="FA24" s="241">
        <v>0</v>
      </c>
      <c r="FB24" s="241">
        <v>101.145687</v>
      </c>
      <c r="FC24" s="241">
        <v>99.854669999999999</v>
      </c>
      <c r="FD24" s="241">
        <v>105.924541</v>
      </c>
      <c r="FE24" s="241">
        <v>106.341048</v>
      </c>
      <c r="FF24" s="241">
        <v>106.515362</v>
      </c>
      <c r="FG24" s="241">
        <v>110.90196566</v>
      </c>
      <c r="FH24" s="241">
        <v>105.50778099999999</v>
      </c>
      <c r="FI24" s="241">
        <v>0</v>
      </c>
      <c r="FJ24" s="241">
        <v>116.70554300000001</v>
      </c>
      <c r="FK24" s="241">
        <v>106.95023999999999</v>
      </c>
      <c r="FL24" s="241">
        <v>111.68935935</v>
      </c>
      <c r="FM24" s="241">
        <v>121.518376</v>
      </c>
      <c r="FN24" s="241">
        <v>98.826886999999999</v>
      </c>
      <c r="FO24" s="241">
        <v>99.454723999999999</v>
      </c>
      <c r="FP24" s="241">
        <v>103.57593199999999</v>
      </c>
      <c r="FQ24" s="241">
        <v>106.93757600000001</v>
      </c>
      <c r="FR24" s="241">
        <v>112.34033954</v>
      </c>
      <c r="FS24" s="241">
        <v>111.99006799999999</v>
      </c>
      <c r="FT24" s="241">
        <v>112.32674799999999</v>
      </c>
      <c r="FU24" s="241">
        <v>109.40043300000001</v>
      </c>
      <c r="FV24" s="241">
        <v>109.40043300000001</v>
      </c>
      <c r="FW24" s="241">
        <v>110.09590900000001</v>
      </c>
      <c r="FX24" s="241">
        <v>110.09590900000001</v>
      </c>
      <c r="FY24" s="241">
        <v>110.09590900000001</v>
      </c>
      <c r="FZ24" s="241">
        <v>111.441028</v>
      </c>
      <c r="GA24" s="241">
        <v>111.25881200000001</v>
      </c>
      <c r="GB24" s="241">
        <v>106.81220999999999</v>
      </c>
      <c r="GC24" s="241">
        <v>106.65357</v>
      </c>
      <c r="GD24" s="241">
        <v>108.56129405999999</v>
      </c>
      <c r="GE24" s="241">
        <v>105.22976800000001</v>
      </c>
      <c r="GF24" s="241">
        <v>105.663014</v>
      </c>
      <c r="GG24" s="241">
        <v>113.248885</v>
      </c>
      <c r="GH24" s="241">
        <v>113.248885</v>
      </c>
      <c r="GI24" s="241">
        <v>107.065732</v>
      </c>
      <c r="GJ24" s="241">
        <v>101.47647600000001</v>
      </c>
      <c r="GK24" s="241">
        <v>108.079072</v>
      </c>
      <c r="GL24" s="241">
        <v>109.54864499999999</v>
      </c>
      <c r="GM24" s="241">
        <v>114.87867874</v>
      </c>
      <c r="GN24" s="241">
        <v>100.06998900000001</v>
      </c>
      <c r="GO24" s="241">
        <v>114.87867874</v>
      </c>
      <c r="GP24" s="241">
        <v>109.40043300000001</v>
      </c>
      <c r="GQ24" s="241">
        <v>105.707064</v>
      </c>
      <c r="GR24" s="241">
        <v>109.09083699999999</v>
      </c>
      <c r="GS24" s="241">
        <v>98.773554000000004</v>
      </c>
      <c r="GT24" s="241">
        <v>106.224282</v>
      </c>
      <c r="GU24" s="241">
        <v>97.107742680000001</v>
      </c>
      <c r="GV24" s="241">
        <v>96.855510649999999</v>
      </c>
      <c r="GW24" s="241">
        <v>101.63715000000001</v>
      </c>
      <c r="GX24" s="241">
        <v>109.98745700000001</v>
      </c>
      <c r="GY24" s="241">
        <v>109.63172900000001</v>
      </c>
      <c r="GZ24" s="241">
        <v>109.590672</v>
      </c>
      <c r="HA24" s="241">
        <v>106.224282</v>
      </c>
      <c r="HB24" s="241">
        <v>106.224282</v>
      </c>
      <c r="HC24" s="241">
        <v>106.224282</v>
      </c>
      <c r="HD24" s="241">
        <v>116.997893</v>
      </c>
      <c r="HE24" s="241">
        <v>117.187164</v>
      </c>
      <c r="HF24" s="241">
        <v>117.187164</v>
      </c>
      <c r="HG24" s="241">
        <v>117.187164</v>
      </c>
      <c r="HH24" s="241">
        <v>106.782453</v>
      </c>
      <c r="HI24" s="241">
        <v>113.00506300000001</v>
      </c>
      <c r="HJ24" s="241">
        <v>112.739632</v>
      </c>
      <c r="HK24" s="241">
        <v>113.009694</v>
      </c>
      <c r="HL24" s="241">
        <v>111.55877700000001</v>
      </c>
      <c r="HM24" s="241">
        <v>111.187585</v>
      </c>
      <c r="HN24" s="241">
        <v>98.215491959999994</v>
      </c>
      <c r="HO24" s="241">
        <v>117.078537</v>
      </c>
      <c r="HP24" s="241">
        <v>106.419082</v>
      </c>
      <c r="HQ24" s="241">
        <v>106.704928</v>
      </c>
      <c r="HR24" s="241">
        <v>0</v>
      </c>
      <c r="HS24" s="241">
        <v>0</v>
      </c>
      <c r="HT24" s="241">
        <v>103.80982</v>
      </c>
      <c r="HU24" s="241">
        <v>103.60750899999999</v>
      </c>
      <c r="HV24" s="241">
        <v>96.026022780000005</v>
      </c>
      <c r="HW24" s="241">
        <v>96.566789</v>
      </c>
      <c r="HX24" s="241">
        <v>97.101408000000006</v>
      </c>
      <c r="HY24" s="241">
        <v>114.52123549</v>
      </c>
      <c r="HZ24" s="241">
        <v>106.676025</v>
      </c>
      <c r="IA24" s="241">
        <v>118.614138</v>
      </c>
    </row>
    <row r="25" spans="1:235" x14ac:dyDescent="0.25">
      <c r="A25" s="238"/>
      <c r="B25" s="240">
        <v>45686.458333333299</v>
      </c>
      <c r="C25" s="241">
        <v>102.661913</v>
      </c>
      <c r="D25" s="241">
        <v>102.92547999999999</v>
      </c>
      <c r="E25" s="241">
        <v>102.761428</v>
      </c>
      <c r="F25" s="241">
        <v>102.661913</v>
      </c>
      <c r="G25" s="241">
        <v>0</v>
      </c>
      <c r="H25" s="241">
        <v>0</v>
      </c>
      <c r="I25" s="241">
        <v>100.467186</v>
      </c>
      <c r="J25" s="241">
        <v>105.357028</v>
      </c>
      <c r="K25" s="241">
        <v>104.937988</v>
      </c>
      <c r="L25" s="241">
        <v>105.625522</v>
      </c>
      <c r="M25" s="241">
        <v>100.235629</v>
      </c>
      <c r="N25" s="241">
        <v>103.873377</v>
      </c>
      <c r="O25" s="241">
        <v>106.03197400000001</v>
      </c>
      <c r="P25" s="241">
        <v>105.160563</v>
      </c>
      <c r="Q25" s="241">
        <v>108.307834</v>
      </c>
      <c r="R25" s="241">
        <v>104.38617834</v>
      </c>
      <c r="S25" s="241">
        <v>105.60737</v>
      </c>
      <c r="T25" s="241">
        <v>100.472269</v>
      </c>
      <c r="U25" s="241">
        <v>106.25841200000001</v>
      </c>
      <c r="V25" s="241">
        <v>96.682992999999996</v>
      </c>
      <c r="W25" s="241">
        <v>97.423197999999999</v>
      </c>
      <c r="X25" s="241">
        <v>104.51130000000001</v>
      </c>
      <c r="Y25" s="241">
        <v>101.28441599999999</v>
      </c>
      <c r="Z25" s="241">
        <v>97.350166999999999</v>
      </c>
      <c r="AA25" s="241">
        <v>99.517159000000007</v>
      </c>
      <c r="AB25" s="241">
        <v>106.24323099999999</v>
      </c>
      <c r="AC25" s="241">
        <v>96.787070999999997</v>
      </c>
      <c r="AD25" s="241">
        <v>101.348051</v>
      </c>
      <c r="AE25" s="241">
        <v>101.71308999999999</v>
      </c>
      <c r="AF25" s="241">
        <v>100.976184</v>
      </c>
      <c r="AG25" s="241">
        <v>95.242856000000003</v>
      </c>
      <c r="AH25" s="241">
        <v>104.4543295</v>
      </c>
      <c r="AI25" s="241">
        <v>105.76061124</v>
      </c>
      <c r="AJ25" s="241">
        <v>105.006787</v>
      </c>
      <c r="AK25" s="241">
        <v>105.052622</v>
      </c>
      <c r="AL25" s="241">
        <v>93.279888</v>
      </c>
      <c r="AM25" s="241">
        <v>104.56515400000001</v>
      </c>
      <c r="AN25" s="241">
        <v>96.44995333</v>
      </c>
      <c r="AO25" s="241">
        <v>96.938716999999997</v>
      </c>
      <c r="AP25" s="241">
        <v>103.89949300000001</v>
      </c>
      <c r="AQ25" s="241">
        <v>95.121157999999994</v>
      </c>
      <c r="AR25" s="241">
        <v>89.921284999999997</v>
      </c>
      <c r="AS25" s="241">
        <v>90.304919999999996</v>
      </c>
      <c r="AT25" s="241">
        <v>99.233901000000003</v>
      </c>
      <c r="AU25" s="241">
        <v>104.387962</v>
      </c>
      <c r="AV25" s="241">
        <v>104.387962</v>
      </c>
      <c r="AW25" s="241">
        <v>103.817082</v>
      </c>
      <c r="AX25" s="241">
        <v>102.083491</v>
      </c>
      <c r="AY25" s="241">
        <v>97.182355000000001</v>
      </c>
      <c r="AZ25" s="241">
        <v>97.736390999999998</v>
      </c>
      <c r="BA25" s="241">
        <v>108.517605</v>
      </c>
      <c r="BB25" s="241">
        <v>100.43541399999999</v>
      </c>
      <c r="BC25" s="241">
        <v>100.030012</v>
      </c>
      <c r="BD25" s="241">
        <v>100.007085</v>
      </c>
      <c r="BE25" s="241">
        <v>99.885670669999996</v>
      </c>
      <c r="BF25" s="241">
        <v>99.356111999999996</v>
      </c>
      <c r="BG25" s="241">
        <v>100.007085</v>
      </c>
      <c r="BH25" s="241">
        <v>104.903458</v>
      </c>
      <c r="BI25" s="241">
        <v>105.628467</v>
      </c>
      <c r="BJ25" s="241">
        <v>105.628467</v>
      </c>
      <c r="BK25" s="241">
        <v>105.628467</v>
      </c>
      <c r="BL25" s="241">
        <v>97.320769999999996</v>
      </c>
      <c r="BM25" s="241">
        <v>97.913904000000002</v>
      </c>
      <c r="BN25" s="241">
        <v>104.927172</v>
      </c>
      <c r="BO25" s="241">
        <v>104.70250900000001</v>
      </c>
      <c r="BP25" s="241">
        <v>102.277197</v>
      </c>
      <c r="BQ25" s="241">
        <v>100.028384</v>
      </c>
      <c r="BR25" s="241">
        <v>100.983763</v>
      </c>
      <c r="BS25" s="241">
        <v>93.284724999999995</v>
      </c>
      <c r="BT25" s="241">
        <v>93.371946219999998</v>
      </c>
      <c r="BU25" s="241">
        <v>100.27313700000001</v>
      </c>
      <c r="BV25" s="241">
        <v>98.618043170000007</v>
      </c>
      <c r="BW25" s="241">
        <v>108.43002</v>
      </c>
      <c r="BX25" s="241">
        <v>104.587069</v>
      </c>
      <c r="BY25" s="241">
        <v>102.966167</v>
      </c>
      <c r="BZ25" s="241">
        <v>102.976232</v>
      </c>
      <c r="CA25" s="241">
        <v>107.342234</v>
      </c>
      <c r="CB25" s="241">
        <v>105.402536</v>
      </c>
      <c r="CC25" s="241">
        <v>101.969533</v>
      </c>
      <c r="CD25" s="241">
        <v>101.500703</v>
      </c>
      <c r="CE25" s="241">
        <v>100.87693899999999</v>
      </c>
      <c r="CF25" s="241">
        <v>104.202005</v>
      </c>
      <c r="CG25" s="241">
        <v>101.159491</v>
      </c>
      <c r="CH25" s="241">
        <v>108.43002</v>
      </c>
      <c r="CI25" s="241">
        <v>100.21363533</v>
      </c>
      <c r="CJ25" s="241">
        <v>100.393535</v>
      </c>
      <c r="CK25" s="241">
        <v>101.811331</v>
      </c>
      <c r="CL25" s="241">
        <v>107.947616</v>
      </c>
      <c r="CM25" s="241">
        <v>112.27805666</v>
      </c>
      <c r="CN25" s="241">
        <v>107.968265</v>
      </c>
      <c r="CO25" s="241">
        <v>108.57849899999999</v>
      </c>
      <c r="CP25" s="241">
        <v>101.066695</v>
      </c>
      <c r="CQ25" s="241">
        <v>99.462089000000006</v>
      </c>
      <c r="CR25" s="241">
        <v>109.44305496</v>
      </c>
      <c r="CS25" s="241">
        <v>98.786995000000005</v>
      </c>
      <c r="CT25" s="241">
        <v>98.503281999999999</v>
      </c>
      <c r="CU25" s="241">
        <v>96.894522730000006</v>
      </c>
      <c r="CV25" s="241">
        <v>100.624358</v>
      </c>
      <c r="CW25" s="241">
        <v>100.06522699999999</v>
      </c>
      <c r="CX25" s="241">
        <v>109.06505122</v>
      </c>
      <c r="CY25" s="241">
        <v>97.868645000000001</v>
      </c>
      <c r="CZ25" s="241">
        <v>99.293795000000003</v>
      </c>
      <c r="DA25" s="241">
        <v>99.748023000000003</v>
      </c>
      <c r="DB25" s="241">
        <v>102.451027</v>
      </c>
      <c r="DC25" s="241">
        <v>106.004434</v>
      </c>
      <c r="DD25" s="241">
        <v>106.338735</v>
      </c>
      <c r="DE25" s="241">
        <v>104.587069</v>
      </c>
      <c r="DF25" s="241">
        <v>104.23138299999999</v>
      </c>
      <c r="DG25" s="241">
        <v>0</v>
      </c>
      <c r="DH25" s="241">
        <v>102.306466</v>
      </c>
      <c r="DI25" s="241">
        <v>102.976232</v>
      </c>
      <c r="DJ25" s="241">
        <v>101.886151</v>
      </c>
      <c r="DK25" s="241">
        <v>108.76044999</v>
      </c>
      <c r="DL25" s="241">
        <v>106.73385500000001</v>
      </c>
      <c r="DM25" s="241">
        <v>106.322417</v>
      </c>
      <c r="DN25" s="241">
        <v>99.019316329999995</v>
      </c>
      <c r="DO25" s="241">
        <v>112.264464</v>
      </c>
      <c r="DP25" s="241">
        <v>108.59362299999999</v>
      </c>
      <c r="DQ25" s="241">
        <v>102.64643</v>
      </c>
      <c r="DR25" s="241">
        <v>90.136904999999999</v>
      </c>
      <c r="DS25" s="241">
        <v>108.061221</v>
      </c>
      <c r="DT25" s="241">
        <v>99.290844000000007</v>
      </c>
      <c r="DU25" s="241">
        <v>99.657154000000006</v>
      </c>
      <c r="DV25" s="241">
        <v>101.44910400000001</v>
      </c>
      <c r="DW25" s="241">
        <v>104.977456</v>
      </c>
      <c r="DX25" s="241">
        <v>105.248659</v>
      </c>
      <c r="DY25" s="241">
        <v>95.940483</v>
      </c>
      <c r="DZ25" s="241">
        <v>90.875623000000004</v>
      </c>
      <c r="EA25" s="241">
        <v>88.547259749999995</v>
      </c>
      <c r="EB25" s="241">
        <v>100.24821312</v>
      </c>
      <c r="EC25" s="241">
        <v>101.84260500000001</v>
      </c>
      <c r="ED25" s="241">
        <v>102.076542</v>
      </c>
      <c r="EE25" s="241">
        <v>98.133071999999999</v>
      </c>
      <c r="EF25" s="241">
        <v>98.730626999999998</v>
      </c>
      <c r="EG25" s="241">
        <v>98.488669000000002</v>
      </c>
      <c r="EH25" s="241">
        <v>101.479997</v>
      </c>
      <c r="EI25" s="241">
        <v>108.55710233000001</v>
      </c>
      <c r="EJ25" s="241">
        <v>99.863943000000006</v>
      </c>
      <c r="EK25" s="241">
        <v>99.863943000000006</v>
      </c>
      <c r="EL25" s="241">
        <v>98.944299999999998</v>
      </c>
      <c r="EM25" s="241">
        <v>104.31235599999999</v>
      </c>
      <c r="EN25" s="241">
        <v>104.686212</v>
      </c>
      <c r="EO25" s="241">
        <v>104.587069</v>
      </c>
      <c r="EP25" s="241">
        <v>99.684252999999998</v>
      </c>
      <c r="EQ25" s="241">
        <v>101.919196</v>
      </c>
      <c r="ER25" s="241">
        <v>113.79343799999999</v>
      </c>
      <c r="ES25" s="241">
        <v>100.16661999999999</v>
      </c>
      <c r="ET25" s="241">
        <v>100.42094</v>
      </c>
      <c r="EU25" s="241">
        <v>103.65790724</v>
      </c>
      <c r="EV25" s="241">
        <v>97.482194000000007</v>
      </c>
      <c r="EW25" s="241">
        <v>96.282065000000003</v>
      </c>
      <c r="EX25" s="241">
        <v>98.443681999999995</v>
      </c>
      <c r="EY25" s="241">
        <v>100.251546</v>
      </c>
      <c r="EZ25" s="241">
        <v>0</v>
      </c>
      <c r="FA25" s="241">
        <v>0</v>
      </c>
      <c r="FB25" s="241">
        <v>96.483124000000004</v>
      </c>
      <c r="FC25" s="241">
        <v>95.310288</v>
      </c>
      <c r="FD25" s="241">
        <v>101.23595400000001</v>
      </c>
      <c r="FE25" s="241">
        <v>101.595591</v>
      </c>
      <c r="FF25" s="241">
        <v>101.746132</v>
      </c>
      <c r="FG25" s="241">
        <v>105.92573231999999</v>
      </c>
      <c r="FH25" s="241">
        <v>100.755043</v>
      </c>
      <c r="FI25" s="241">
        <v>0</v>
      </c>
      <c r="FJ25" s="241">
        <v>111.743649</v>
      </c>
      <c r="FK25" s="241">
        <v>102.028706</v>
      </c>
      <c r="FL25" s="241">
        <v>106.54591083</v>
      </c>
      <c r="FM25" s="241">
        <v>116.180685</v>
      </c>
      <c r="FN25" s="241">
        <v>94.273898000000003</v>
      </c>
      <c r="FO25" s="241">
        <v>94.86842</v>
      </c>
      <c r="FP25" s="241">
        <v>98.818651000000003</v>
      </c>
      <c r="FQ25" s="241">
        <v>101.811331</v>
      </c>
      <c r="FR25" s="241">
        <v>107.35522241</v>
      </c>
      <c r="FS25" s="241">
        <v>107.01683199999999</v>
      </c>
      <c r="FT25" s="241">
        <v>107.342234</v>
      </c>
      <c r="FU25" s="241">
        <v>104.104951</v>
      </c>
      <c r="FV25" s="241">
        <v>104.104951</v>
      </c>
      <c r="FW25" s="241">
        <v>104.961127</v>
      </c>
      <c r="FX25" s="241">
        <v>104.961127</v>
      </c>
      <c r="FY25" s="241">
        <v>104.961127</v>
      </c>
      <c r="FZ25" s="241">
        <v>106.075275</v>
      </c>
      <c r="GA25" s="241">
        <v>105.894233</v>
      </c>
      <c r="GB25" s="241">
        <v>101.301227</v>
      </c>
      <c r="GC25" s="241">
        <v>101.108801</v>
      </c>
      <c r="GD25" s="241">
        <v>103.7121623</v>
      </c>
      <c r="GE25" s="241">
        <v>100.80878</v>
      </c>
      <c r="GF25" s="241">
        <v>100.937675</v>
      </c>
      <c r="GG25" s="241">
        <v>108.43002</v>
      </c>
      <c r="GH25" s="241">
        <v>108.43002</v>
      </c>
      <c r="GI25" s="241">
        <v>101.743117</v>
      </c>
      <c r="GJ25" s="241">
        <v>96.754486670000006</v>
      </c>
      <c r="GK25" s="241">
        <v>102.749799</v>
      </c>
      <c r="GL25" s="241">
        <v>104.23138299999999</v>
      </c>
      <c r="GM25" s="241">
        <v>109.02042906</v>
      </c>
      <c r="GN25" s="241">
        <v>95.248315000000005</v>
      </c>
      <c r="GO25" s="241">
        <v>109.02042906</v>
      </c>
      <c r="GP25" s="241">
        <v>104.104951</v>
      </c>
      <c r="GQ25" s="241">
        <v>100.853678</v>
      </c>
      <c r="GR25" s="241">
        <v>103.81869500000001</v>
      </c>
      <c r="GS25" s="241">
        <v>94.301424999999995</v>
      </c>
      <c r="GT25" s="241">
        <v>101.369271</v>
      </c>
      <c r="GU25" s="241">
        <v>92.761539339999999</v>
      </c>
      <c r="GV25" s="241">
        <v>92.520596339999997</v>
      </c>
      <c r="GW25" s="241">
        <v>97.238363000000007</v>
      </c>
      <c r="GX25" s="241">
        <v>104.164597</v>
      </c>
      <c r="GY25" s="241">
        <v>104.266975</v>
      </c>
      <c r="GZ25" s="241">
        <v>104.265308</v>
      </c>
      <c r="HA25" s="241">
        <v>101.369271</v>
      </c>
      <c r="HB25" s="241">
        <v>101.369271</v>
      </c>
      <c r="HC25" s="241">
        <v>101.369271</v>
      </c>
      <c r="HD25" s="241">
        <v>112.04267299999999</v>
      </c>
      <c r="HE25" s="241">
        <v>112.221574</v>
      </c>
      <c r="HF25" s="241">
        <v>112.221574</v>
      </c>
      <c r="HG25" s="241">
        <v>112.221574</v>
      </c>
      <c r="HH25" s="241">
        <v>101.974419</v>
      </c>
      <c r="HI25" s="241">
        <v>107.511216</v>
      </c>
      <c r="HJ25" s="241">
        <v>107.273743</v>
      </c>
      <c r="HK25" s="241">
        <v>107.948269</v>
      </c>
      <c r="HL25" s="241">
        <v>106.07163</v>
      </c>
      <c r="HM25" s="241">
        <v>106.203078</v>
      </c>
      <c r="HN25" s="241">
        <v>93.483173230000006</v>
      </c>
      <c r="HO25" s="241">
        <v>112.10933799999999</v>
      </c>
      <c r="HP25" s="241">
        <v>101.580136</v>
      </c>
      <c r="HQ25" s="241">
        <v>101.85201499999999</v>
      </c>
      <c r="HR25" s="241">
        <v>0</v>
      </c>
      <c r="HS25" s="241">
        <v>0</v>
      </c>
      <c r="HT25" s="241">
        <v>99.095240000000004</v>
      </c>
      <c r="HU25" s="241">
        <v>98.821337</v>
      </c>
      <c r="HV25" s="241">
        <v>91.728233450000005</v>
      </c>
      <c r="HW25" s="241">
        <v>92.263002499999999</v>
      </c>
      <c r="HX25" s="241">
        <v>92.754239999999996</v>
      </c>
      <c r="HY25" s="241">
        <v>109.71287989</v>
      </c>
      <c r="HZ25" s="241">
        <v>101.79475600000001</v>
      </c>
      <c r="IA25" s="241">
        <v>113.60669799999999</v>
      </c>
    </row>
    <row r="26" spans="1:235" x14ac:dyDescent="0.25">
      <c r="A26" s="238"/>
      <c r="B26" s="240">
        <v>45686.479166666701</v>
      </c>
      <c r="C26" s="241">
        <v>109.10980499999999</v>
      </c>
      <c r="D26" s="241">
        <v>109.398674</v>
      </c>
      <c r="E26" s="241">
        <v>109.216655</v>
      </c>
      <c r="F26" s="241">
        <v>109.10980499999999</v>
      </c>
      <c r="G26" s="241">
        <v>0</v>
      </c>
      <c r="H26" s="241">
        <v>0</v>
      </c>
      <c r="I26" s="241">
        <v>106.507723</v>
      </c>
      <c r="J26" s="241">
        <v>111.923665</v>
      </c>
      <c r="K26" s="241">
        <v>111.47652100000001</v>
      </c>
      <c r="L26" s="241">
        <v>112.198747</v>
      </c>
      <c r="M26" s="241">
        <v>106.211308</v>
      </c>
      <c r="N26" s="241">
        <v>110.443271</v>
      </c>
      <c r="O26" s="241">
        <v>112.57941700000001</v>
      </c>
      <c r="P26" s="241">
        <v>111.659987</v>
      </c>
      <c r="Q26" s="241">
        <v>115.14102099999999</v>
      </c>
      <c r="R26" s="241">
        <v>110.8470269</v>
      </c>
      <c r="S26" s="241">
        <v>112.214917</v>
      </c>
      <c r="T26" s="241">
        <v>106.43562</v>
      </c>
      <c r="U26" s="241">
        <v>112.89831</v>
      </c>
      <c r="V26" s="241">
        <v>102.4884955</v>
      </c>
      <c r="W26" s="241">
        <v>103.278238</v>
      </c>
      <c r="X26" s="241">
        <v>110.96386099999999</v>
      </c>
      <c r="Y26" s="241">
        <v>107.375463</v>
      </c>
      <c r="Z26" s="241">
        <v>102.972258</v>
      </c>
      <c r="AA26" s="241">
        <v>105.458102</v>
      </c>
      <c r="AB26" s="241">
        <v>112.809802</v>
      </c>
      <c r="AC26" s="241">
        <v>102.54897099999999</v>
      </c>
      <c r="AD26" s="241">
        <v>107.321568</v>
      </c>
      <c r="AE26" s="241">
        <v>107.865334</v>
      </c>
      <c r="AF26" s="241">
        <v>107.04084899999999</v>
      </c>
      <c r="AG26" s="241">
        <v>100.96835</v>
      </c>
      <c r="AH26" s="241">
        <v>110.77242</v>
      </c>
      <c r="AI26" s="241">
        <v>112.16995953999999</v>
      </c>
      <c r="AJ26" s="241">
        <v>111.367581</v>
      </c>
      <c r="AK26" s="241">
        <v>111.421581</v>
      </c>
      <c r="AL26" s="241">
        <v>98.863910000000004</v>
      </c>
      <c r="AM26" s="241">
        <v>111.037689</v>
      </c>
      <c r="AN26" s="241">
        <v>102.18824567</v>
      </c>
      <c r="AO26" s="241">
        <v>102.716117</v>
      </c>
      <c r="AP26" s="241">
        <v>110.25248499999999</v>
      </c>
      <c r="AQ26" s="241">
        <v>100.792323</v>
      </c>
      <c r="AR26" s="241">
        <v>95.356168499999995</v>
      </c>
      <c r="AS26" s="241">
        <v>95.764032</v>
      </c>
      <c r="AT26" s="241">
        <v>105.230073</v>
      </c>
      <c r="AU26" s="241">
        <v>110.839258</v>
      </c>
      <c r="AV26" s="241">
        <v>110.839258</v>
      </c>
      <c r="AW26" s="241">
        <v>110.28360600000001</v>
      </c>
      <c r="AX26" s="241">
        <v>108.249323</v>
      </c>
      <c r="AY26" s="241">
        <v>103.0014745</v>
      </c>
      <c r="AZ26" s="241">
        <v>103.591579</v>
      </c>
      <c r="BA26" s="241">
        <v>114.93170000000001</v>
      </c>
      <c r="BB26" s="241">
        <v>106.490487</v>
      </c>
      <c r="BC26" s="241">
        <v>106.049008</v>
      </c>
      <c r="BD26" s="241">
        <v>106.02491499999999</v>
      </c>
      <c r="BE26" s="241">
        <v>105.89733099999999</v>
      </c>
      <c r="BF26" s="241">
        <v>105.312985</v>
      </c>
      <c r="BG26" s="241">
        <v>106.02491499999999</v>
      </c>
      <c r="BH26" s="241">
        <v>111.393923</v>
      </c>
      <c r="BI26" s="241">
        <v>112.168072</v>
      </c>
      <c r="BJ26" s="241">
        <v>112.168072</v>
      </c>
      <c r="BK26" s="241">
        <v>112.168072</v>
      </c>
      <c r="BL26" s="241">
        <v>103.151983</v>
      </c>
      <c r="BM26" s="241">
        <v>103.784494</v>
      </c>
      <c r="BN26" s="241">
        <v>111.58341</v>
      </c>
      <c r="BO26" s="241">
        <v>111.243145</v>
      </c>
      <c r="BP26" s="241">
        <v>108.151515</v>
      </c>
      <c r="BQ26" s="241">
        <v>105.846081</v>
      </c>
      <c r="BR26" s="241">
        <v>106.98838499999999</v>
      </c>
      <c r="BS26" s="241">
        <v>98.872774000000007</v>
      </c>
      <c r="BT26" s="241">
        <v>98.965220040000005</v>
      </c>
      <c r="BU26" s="241">
        <v>106.289985</v>
      </c>
      <c r="BV26" s="241">
        <v>104.72760700000001</v>
      </c>
      <c r="BW26" s="241">
        <v>114.847285</v>
      </c>
      <c r="BX26" s="241">
        <v>111.02995300000001</v>
      </c>
      <c r="BY26" s="241">
        <v>108.717314</v>
      </c>
      <c r="BZ26" s="241">
        <v>108.770217</v>
      </c>
      <c r="CA26" s="241">
        <v>114.239479</v>
      </c>
      <c r="CB26" s="241">
        <v>111.76746799999999</v>
      </c>
      <c r="CC26" s="241">
        <v>107.87138400000001</v>
      </c>
      <c r="CD26" s="241">
        <v>107.539215</v>
      </c>
      <c r="CE26" s="241">
        <v>106.86913800000001</v>
      </c>
      <c r="CF26" s="241">
        <v>110.421364</v>
      </c>
      <c r="CG26" s="241">
        <v>107.322791</v>
      </c>
      <c r="CH26" s="241">
        <v>114.847285</v>
      </c>
      <c r="CI26" s="241">
        <v>106.25252132999999</v>
      </c>
      <c r="CJ26" s="241">
        <v>106.44555200000001</v>
      </c>
      <c r="CK26" s="241">
        <v>107.996332</v>
      </c>
      <c r="CL26" s="241">
        <v>114.371684</v>
      </c>
      <c r="CM26" s="241">
        <v>119.23768925</v>
      </c>
      <c r="CN26" s="241">
        <v>114.402327</v>
      </c>
      <c r="CO26" s="241">
        <v>115.047324</v>
      </c>
      <c r="CP26" s="241">
        <v>107.138402</v>
      </c>
      <c r="CQ26" s="241">
        <v>105.619927</v>
      </c>
      <c r="CR26" s="241">
        <v>116.14524745999999</v>
      </c>
      <c r="CS26" s="241">
        <v>104.69</v>
      </c>
      <c r="CT26" s="241">
        <v>104.309856</v>
      </c>
      <c r="CU26" s="241">
        <v>102.62621557999999</v>
      </c>
      <c r="CV26" s="241">
        <v>106.893428</v>
      </c>
      <c r="CW26" s="241">
        <v>106.117743</v>
      </c>
      <c r="CX26" s="241">
        <v>115.80603034000001</v>
      </c>
      <c r="CY26" s="241">
        <v>103.72415100000001</v>
      </c>
      <c r="CZ26" s="241">
        <v>105.08116033</v>
      </c>
      <c r="DA26" s="241">
        <v>105.615618</v>
      </c>
      <c r="DB26" s="241">
        <v>108.096322</v>
      </c>
      <c r="DC26" s="241">
        <v>112.520977</v>
      </c>
      <c r="DD26" s="241">
        <v>112.85923</v>
      </c>
      <c r="DE26" s="241">
        <v>111.02995300000001</v>
      </c>
      <c r="DF26" s="241">
        <v>110.63665899999999</v>
      </c>
      <c r="DG26" s="241">
        <v>0</v>
      </c>
      <c r="DH26" s="241">
        <v>108.141355</v>
      </c>
      <c r="DI26" s="241">
        <v>108.770217</v>
      </c>
      <c r="DJ26" s="241">
        <v>108.03508100000001</v>
      </c>
      <c r="DK26" s="241">
        <v>115.32815600000001</v>
      </c>
      <c r="DL26" s="241">
        <v>113.317432</v>
      </c>
      <c r="DM26" s="241">
        <v>112.883021</v>
      </c>
      <c r="DN26" s="241">
        <v>104.95025699999999</v>
      </c>
      <c r="DO26" s="241">
        <v>119.22443800000001</v>
      </c>
      <c r="DP26" s="241">
        <v>115.23964700000001</v>
      </c>
      <c r="DQ26" s="241">
        <v>108.9971</v>
      </c>
      <c r="DR26" s="241">
        <v>95.534487999999996</v>
      </c>
      <c r="DS26" s="241">
        <v>114.686787</v>
      </c>
      <c r="DT26" s="241">
        <v>105.273167</v>
      </c>
      <c r="DU26" s="241">
        <v>105.65764900000001</v>
      </c>
      <c r="DV26" s="241">
        <v>107.521254</v>
      </c>
      <c r="DW26" s="241">
        <v>111.44138700000001</v>
      </c>
      <c r="DX26" s="241">
        <v>111.719976</v>
      </c>
      <c r="DY26" s="241">
        <v>101.59594199999999</v>
      </c>
      <c r="DZ26" s="241">
        <v>96.170586</v>
      </c>
      <c r="EA26" s="241">
        <v>93.638420249999996</v>
      </c>
      <c r="EB26" s="241">
        <v>106.3807546</v>
      </c>
      <c r="EC26" s="241">
        <v>108.012736</v>
      </c>
      <c r="ED26" s="241">
        <v>108.256732</v>
      </c>
      <c r="EE26" s="241">
        <v>103.97661600000001</v>
      </c>
      <c r="EF26" s="241">
        <v>104.616241</v>
      </c>
      <c r="EG26" s="241">
        <v>104.721154</v>
      </c>
      <c r="EH26" s="241">
        <v>107.592454</v>
      </c>
      <c r="EI26" s="241">
        <v>115.26668668000001</v>
      </c>
      <c r="EJ26" s="241">
        <v>105.89554699999999</v>
      </c>
      <c r="EK26" s="241">
        <v>105.89554699999999</v>
      </c>
      <c r="EL26" s="241">
        <v>104.80309200000001</v>
      </c>
      <c r="EM26" s="241">
        <v>110.73154700000001</v>
      </c>
      <c r="EN26" s="241">
        <v>111.144468</v>
      </c>
      <c r="EO26" s="241">
        <v>111.02995300000001</v>
      </c>
      <c r="EP26" s="241">
        <v>105.700642</v>
      </c>
      <c r="EQ26" s="241">
        <v>107.722874</v>
      </c>
      <c r="ER26" s="241">
        <v>120.853449</v>
      </c>
      <c r="ES26" s="241">
        <v>106.208043</v>
      </c>
      <c r="ET26" s="241">
        <v>106.475278</v>
      </c>
      <c r="EU26" s="241">
        <v>109.92548857</v>
      </c>
      <c r="EV26" s="241">
        <v>103.32701900000001</v>
      </c>
      <c r="EW26" s="241">
        <v>102.03849099999999</v>
      </c>
      <c r="EX26" s="241">
        <v>104.33769700000001</v>
      </c>
      <c r="EY26" s="241">
        <v>106.18182</v>
      </c>
      <c r="EZ26" s="241">
        <v>0</v>
      </c>
      <c r="FA26" s="241">
        <v>0</v>
      </c>
      <c r="FB26" s="241">
        <v>102.34186099999999</v>
      </c>
      <c r="FC26" s="241">
        <v>101.08506199999999</v>
      </c>
      <c r="FD26" s="241">
        <v>107.34555899999999</v>
      </c>
      <c r="FE26" s="241">
        <v>107.73063999999999</v>
      </c>
      <c r="FF26" s="241">
        <v>107.891828</v>
      </c>
      <c r="FG26" s="241">
        <v>112.48374358</v>
      </c>
      <c r="FH26" s="241">
        <v>107.05379000000001</v>
      </c>
      <c r="FI26" s="241">
        <v>0</v>
      </c>
      <c r="FJ26" s="241">
        <v>118.655536</v>
      </c>
      <c r="FK26" s="241">
        <v>108.19513999999999</v>
      </c>
      <c r="FL26" s="241">
        <v>113.28938848999999</v>
      </c>
      <c r="FM26" s="241">
        <v>123.468738</v>
      </c>
      <c r="FN26" s="241">
        <v>99.871077499999998</v>
      </c>
      <c r="FO26" s="241">
        <v>100.50778</v>
      </c>
      <c r="FP26" s="241">
        <v>104.73761</v>
      </c>
      <c r="FQ26" s="241">
        <v>107.99642</v>
      </c>
      <c r="FR26" s="241">
        <v>114.25330198</v>
      </c>
      <c r="FS26" s="241">
        <v>113.88299600000001</v>
      </c>
      <c r="FT26" s="241">
        <v>114.239479</v>
      </c>
      <c r="FU26" s="241">
        <v>110.494176</v>
      </c>
      <c r="FV26" s="241">
        <v>110.494176</v>
      </c>
      <c r="FW26" s="241">
        <v>111.791954</v>
      </c>
      <c r="FX26" s="241">
        <v>111.791954</v>
      </c>
      <c r="FY26" s="241">
        <v>111.791954</v>
      </c>
      <c r="FZ26" s="241">
        <v>112.61623400000001</v>
      </c>
      <c r="GA26" s="241">
        <v>112.426131</v>
      </c>
      <c r="GB26" s="241">
        <v>106.263363</v>
      </c>
      <c r="GC26" s="241">
        <v>105.80001300000001</v>
      </c>
      <c r="GD26" s="241">
        <v>109.97151955</v>
      </c>
      <c r="GE26" s="241">
        <v>106.795252</v>
      </c>
      <c r="GF26" s="241">
        <v>107.19182000000001</v>
      </c>
      <c r="GG26" s="241">
        <v>114.847285</v>
      </c>
      <c r="GH26" s="241">
        <v>114.847285</v>
      </c>
      <c r="GI26" s="241">
        <v>107.88931599999999</v>
      </c>
      <c r="GJ26" s="241">
        <v>102.51441867</v>
      </c>
      <c r="GK26" s="241">
        <v>109.070741</v>
      </c>
      <c r="GL26" s="241">
        <v>110.63665899999999</v>
      </c>
      <c r="GM26" s="241">
        <v>115.75865022000001</v>
      </c>
      <c r="GN26" s="241">
        <v>101.201792</v>
      </c>
      <c r="GO26" s="241">
        <v>115.75865022000001</v>
      </c>
      <c r="GP26" s="241">
        <v>110.494176</v>
      </c>
      <c r="GQ26" s="241">
        <v>106.929321</v>
      </c>
      <c r="GR26" s="241">
        <v>110.104024</v>
      </c>
      <c r="GS26" s="241">
        <v>99.973288999999994</v>
      </c>
      <c r="GT26" s="241">
        <v>107.476432</v>
      </c>
      <c r="GU26" s="241">
        <v>98.334303820000002</v>
      </c>
      <c r="GV26" s="241">
        <v>98.078885869999993</v>
      </c>
      <c r="GW26" s="241">
        <v>103.007875</v>
      </c>
      <c r="GX26" s="241">
        <v>110.613828</v>
      </c>
      <c r="GY26" s="241">
        <v>110.663687</v>
      </c>
      <c r="GZ26" s="241">
        <v>110.66417</v>
      </c>
      <c r="HA26" s="241">
        <v>107.476432</v>
      </c>
      <c r="HB26" s="241">
        <v>107.476432</v>
      </c>
      <c r="HC26" s="241">
        <v>107.476432</v>
      </c>
      <c r="HD26" s="241">
        <v>118.992726</v>
      </c>
      <c r="HE26" s="241">
        <v>119.179427</v>
      </c>
      <c r="HF26" s="241">
        <v>119.179427</v>
      </c>
      <c r="HG26" s="241">
        <v>119.179427</v>
      </c>
      <c r="HH26" s="241">
        <v>108.379758</v>
      </c>
      <c r="HI26" s="241">
        <v>114.13999699999999</v>
      </c>
      <c r="HJ26" s="241">
        <v>113.88558999999999</v>
      </c>
      <c r="HK26" s="241">
        <v>114.893643</v>
      </c>
      <c r="HL26" s="241">
        <v>112.66190400000001</v>
      </c>
      <c r="HM26" s="241">
        <v>112.742178</v>
      </c>
      <c r="HN26" s="241">
        <v>99.326320390000006</v>
      </c>
      <c r="HO26" s="241">
        <v>119.060985</v>
      </c>
      <c r="HP26" s="241">
        <v>107.7212895</v>
      </c>
      <c r="HQ26" s="241">
        <v>108.008548</v>
      </c>
      <c r="HR26" s="241">
        <v>0</v>
      </c>
      <c r="HS26" s="241">
        <v>0</v>
      </c>
      <c r="HT26" s="241">
        <v>105.15725</v>
      </c>
      <c r="HU26" s="241">
        <v>104.753111</v>
      </c>
      <c r="HV26" s="241">
        <v>97.238920789999995</v>
      </c>
      <c r="HW26" s="241">
        <v>97.750181999999995</v>
      </c>
      <c r="HX26" s="241">
        <v>98.287772000000004</v>
      </c>
      <c r="HY26" s="241">
        <v>116.14092691</v>
      </c>
      <c r="HZ26" s="241">
        <v>107.95038700000001</v>
      </c>
      <c r="IA26" s="241">
        <v>120.654343</v>
      </c>
    </row>
    <row r="27" spans="1:235" x14ac:dyDescent="0.25">
      <c r="A27" s="238"/>
      <c r="B27" s="240">
        <v>45686.5</v>
      </c>
      <c r="C27" s="241">
        <v>117.78451800000001</v>
      </c>
      <c r="D27" s="241">
        <v>118.085179</v>
      </c>
      <c r="E27" s="241">
        <v>117.898355</v>
      </c>
      <c r="F27" s="241">
        <v>117.78451800000001</v>
      </c>
      <c r="G27" s="241">
        <v>0</v>
      </c>
      <c r="H27" s="241">
        <v>0</v>
      </c>
      <c r="I27" s="241">
        <v>115.593301</v>
      </c>
      <c r="J27" s="241">
        <v>120.99052</v>
      </c>
      <c r="K27" s="241">
        <v>120.52001</v>
      </c>
      <c r="L27" s="241">
        <v>121.26770399999999</v>
      </c>
      <c r="M27" s="241">
        <v>115.039502</v>
      </c>
      <c r="N27" s="241">
        <v>119.239294</v>
      </c>
      <c r="O27" s="241">
        <v>121.168492</v>
      </c>
      <c r="P27" s="241">
        <v>120.15817300000001</v>
      </c>
      <c r="Q27" s="241">
        <v>124.413589</v>
      </c>
      <c r="R27" s="241">
        <v>119.86599982</v>
      </c>
      <c r="S27" s="241">
        <v>121.18482899999999</v>
      </c>
      <c r="T27" s="241">
        <v>114.686419</v>
      </c>
      <c r="U27" s="241">
        <v>122.030659</v>
      </c>
      <c r="V27" s="241">
        <v>111.0329775</v>
      </c>
      <c r="W27" s="241">
        <v>111.883979</v>
      </c>
      <c r="X27" s="241">
        <v>119.978163</v>
      </c>
      <c r="Y27" s="241">
        <v>116.352581</v>
      </c>
      <c r="Z27" s="241">
        <v>111.461771</v>
      </c>
      <c r="AA27" s="241">
        <v>114.22722</v>
      </c>
      <c r="AB27" s="241">
        <v>121.554</v>
      </c>
      <c r="AC27" s="241">
        <v>110.782443</v>
      </c>
      <c r="AD27" s="241">
        <v>115.661903</v>
      </c>
      <c r="AE27" s="241">
        <v>116.80189799999999</v>
      </c>
      <c r="AF27" s="241">
        <v>115.996242</v>
      </c>
      <c r="AG27" s="241">
        <v>109.257902</v>
      </c>
      <c r="AH27" s="241">
        <v>119.9124015</v>
      </c>
      <c r="AI27" s="241">
        <v>121.38044508999999</v>
      </c>
      <c r="AJ27" s="241">
        <v>120.543486</v>
      </c>
      <c r="AK27" s="241">
        <v>120.570986</v>
      </c>
      <c r="AL27" s="241">
        <v>107.003412</v>
      </c>
      <c r="AM27" s="241">
        <v>120.060952</v>
      </c>
      <c r="AN27" s="241">
        <v>110.50059400000001</v>
      </c>
      <c r="AO27" s="241">
        <v>111.055537</v>
      </c>
      <c r="AP27" s="241">
        <v>118.923113</v>
      </c>
      <c r="AQ27" s="241">
        <v>109.082718</v>
      </c>
      <c r="AR27" s="241">
        <v>103.16120549999999</v>
      </c>
      <c r="AS27" s="241">
        <v>103.601056</v>
      </c>
      <c r="AT27" s="241">
        <v>113.42142800000001</v>
      </c>
      <c r="AU27" s="241">
        <v>119.54847700000001</v>
      </c>
      <c r="AV27" s="241">
        <v>119.538842</v>
      </c>
      <c r="AW27" s="241">
        <v>118.95110200000001</v>
      </c>
      <c r="AX27" s="241">
        <v>117.284853</v>
      </c>
      <c r="AY27" s="241">
        <v>111.598625</v>
      </c>
      <c r="AZ27" s="241">
        <v>112.231328</v>
      </c>
      <c r="BA27" s="241">
        <v>124.173861</v>
      </c>
      <c r="BB27" s="241">
        <v>115.347165</v>
      </c>
      <c r="BC27" s="241">
        <v>114.966639</v>
      </c>
      <c r="BD27" s="241">
        <v>114.534577</v>
      </c>
      <c r="BE27" s="241">
        <v>114.796471</v>
      </c>
      <c r="BF27" s="241">
        <v>114.359379</v>
      </c>
      <c r="BG27" s="241">
        <v>114.933598</v>
      </c>
      <c r="BH27" s="241">
        <v>120.14566499999999</v>
      </c>
      <c r="BI27" s="241">
        <v>120.992283</v>
      </c>
      <c r="BJ27" s="241">
        <v>120.990244</v>
      </c>
      <c r="BK27" s="241">
        <v>120.99120600000001</v>
      </c>
      <c r="BL27" s="241">
        <v>111.74329899999999</v>
      </c>
      <c r="BM27" s="241">
        <v>112.385501</v>
      </c>
      <c r="BN27" s="241">
        <v>120.34409599999999</v>
      </c>
      <c r="BO27" s="241">
        <v>120.098021</v>
      </c>
      <c r="BP27" s="241">
        <v>116.073325</v>
      </c>
      <c r="BQ27" s="241">
        <v>113.727029</v>
      </c>
      <c r="BR27" s="241">
        <v>115.276709</v>
      </c>
      <c r="BS27" s="241">
        <v>107.005073</v>
      </c>
      <c r="BT27" s="241">
        <v>107.10512274</v>
      </c>
      <c r="BU27" s="241">
        <v>114.553359</v>
      </c>
      <c r="BV27" s="241">
        <v>113.19981633</v>
      </c>
      <c r="BW27" s="241">
        <v>124.057436</v>
      </c>
      <c r="BX27" s="241">
        <v>119.79585</v>
      </c>
      <c r="BY27" s="241">
        <v>116.355197</v>
      </c>
      <c r="BZ27" s="241">
        <v>116.41380100000001</v>
      </c>
      <c r="CA27" s="241">
        <v>123.124568</v>
      </c>
      <c r="CB27" s="241">
        <v>121.299384</v>
      </c>
      <c r="CC27" s="241">
        <v>116.016476</v>
      </c>
      <c r="CD27" s="241">
        <v>115.892757</v>
      </c>
      <c r="CE27" s="241">
        <v>115.16447700000001</v>
      </c>
      <c r="CF27" s="241">
        <v>119.87230700000001</v>
      </c>
      <c r="CG27" s="241">
        <v>115.46495899999999</v>
      </c>
      <c r="CH27" s="241">
        <v>124.057436</v>
      </c>
      <c r="CI27" s="241">
        <v>115.09025466999999</v>
      </c>
      <c r="CJ27" s="241">
        <v>115.29864999999999</v>
      </c>
      <c r="CK27" s="241">
        <v>116.44205700000001</v>
      </c>
      <c r="CL27" s="241">
        <v>123.35864100000001</v>
      </c>
      <c r="CM27" s="241">
        <v>128.95617514</v>
      </c>
      <c r="CN27" s="241">
        <v>123.444301</v>
      </c>
      <c r="CO27" s="241">
        <v>124.151781</v>
      </c>
      <c r="CP27" s="241">
        <v>116.03482</v>
      </c>
      <c r="CQ27" s="241">
        <v>114.164264</v>
      </c>
      <c r="CR27" s="241">
        <v>125.63990629</v>
      </c>
      <c r="CS27" s="241">
        <v>113.415055</v>
      </c>
      <c r="CT27" s="241">
        <v>112.38571</v>
      </c>
      <c r="CU27" s="241">
        <v>110.96771562000001</v>
      </c>
      <c r="CV27" s="241">
        <v>115.515744</v>
      </c>
      <c r="CW27" s="241">
        <v>114.851027</v>
      </c>
      <c r="CX27" s="241">
        <v>124.78247424</v>
      </c>
      <c r="CY27" s="241">
        <v>112.12356</v>
      </c>
      <c r="CZ27" s="241">
        <v>114.23200900000001</v>
      </c>
      <c r="DA27" s="241">
        <v>114.751903</v>
      </c>
      <c r="DB27" s="241">
        <v>115.78890199999999</v>
      </c>
      <c r="DC27" s="241">
        <v>121.45035300000001</v>
      </c>
      <c r="DD27" s="241">
        <v>121.80071</v>
      </c>
      <c r="DE27" s="241">
        <v>119.79585</v>
      </c>
      <c r="DF27" s="241">
        <v>119.35906</v>
      </c>
      <c r="DG27" s="241">
        <v>0</v>
      </c>
      <c r="DH27" s="241">
        <v>115.733272</v>
      </c>
      <c r="DI27" s="241">
        <v>116.41380100000001</v>
      </c>
      <c r="DJ27" s="241">
        <v>117.070797</v>
      </c>
      <c r="DK27" s="241">
        <v>125.16373978</v>
      </c>
      <c r="DL27" s="241">
        <v>122.072737</v>
      </c>
      <c r="DM27" s="241">
        <v>121.6083</v>
      </c>
      <c r="DN27" s="241">
        <v>114.05507433</v>
      </c>
      <c r="DO27" s="241">
        <v>128.94071</v>
      </c>
      <c r="DP27" s="241">
        <v>124.528052</v>
      </c>
      <c r="DQ27" s="241">
        <v>117.827866</v>
      </c>
      <c r="DR27" s="241">
        <v>103.427623</v>
      </c>
      <c r="DS27" s="241">
        <v>123.918007</v>
      </c>
      <c r="DT27" s="241">
        <v>114.138459</v>
      </c>
      <c r="DU27" s="241">
        <v>114.54886500000001</v>
      </c>
      <c r="DV27" s="241">
        <v>116.483689</v>
      </c>
      <c r="DW27" s="241">
        <v>120.22713</v>
      </c>
      <c r="DX27" s="241">
        <v>120.502831</v>
      </c>
      <c r="DY27" s="241">
        <v>109.46483000000001</v>
      </c>
      <c r="DZ27" s="241">
        <v>104.118635</v>
      </c>
      <c r="EA27" s="241">
        <v>101.39705975</v>
      </c>
      <c r="EB27" s="241">
        <v>115.00599810999999</v>
      </c>
      <c r="EC27" s="241">
        <v>116.29503099999999</v>
      </c>
      <c r="ED27" s="241">
        <v>116.53806400000001</v>
      </c>
      <c r="EE27" s="241">
        <v>112.63502699999999</v>
      </c>
      <c r="EF27" s="241">
        <v>113.322394</v>
      </c>
      <c r="EG27" s="241">
        <v>112.455483</v>
      </c>
      <c r="EH27" s="241">
        <v>116.507059</v>
      </c>
      <c r="EI27" s="241">
        <v>124.20132457</v>
      </c>
      <c r="EJ27" s="241">
        <v>114.133965</v>
      </c>
      <c r="EK27" s="241">
        <v>114.13420000000001</v>
      </c>
      <c r="EL27" s="241">
        <v>112.92961200000001</v>
      </c>
      <c r="EM27" s="241">
        <v>119.46958600000001</v>
      </c>
      <c r="EN27" s="241">
        <v>119.930547</v>
      </c>
      <c r="EO27" s="241">
        <v>119.79628700000001</v>
      </c>
      <c r="EP27" s="241">
        <v>114.667202</v>
      </c>
      <c r="EQ27" s="241">
        <v>115.839348</v>
      </c>
      <c r="ER27" s="241">
        <v>130.77373299999999</v>
      </c>
      <c r="ES27" s="241">
        <v>115.05990300000001</v>
      </c>
      <c r="ET27" s="241">
        <v>115.331694</v>
      </c>
      <c r="EU27" s="241">
        <v>119.09386456999999</v>
      </c>
      <c r="EV27" s="241">
        <v>111.825667</v>
      </c>
      <c r="EW27" s="241">
        <v>110.43368700000001</v>
      </c>
      <c r="EX27" s="241">
        <v>112.938453</v>
      </c>
      <c r="EY27" s="241">
        <v>114.812321</v>
      </c>
      <c r="EZ27" s="241">
        <v>0</v>
      </c>
      <c r="FA27" s="241">
        <v>0</v>
      </c>
      <c r="FB27" s="241">
        <v>110.68682</v>
      </c>
      <c r="FC27" s="241">
        <v>109.339878</v>
      </c>
      <c r="FD27" s="241">
        <v>116.268078</v>
      </c>
      <c r="FE27" s="241">
        <v>116.649942</v>
      </c>
      <c r="FF27" s="241">
        <v>116.809949</v>
      </c>
      <c r="FG27" s="241">
        <v>121.58334286</v>
      </c>
      <c r="FH27" s="241">
        <v>115.61148799999999</v>
      </c>
      <c r="FI27" s="241">
        <v>0</v>
      </c>
      <c r="FJ27" s="241">
        <v>128.30278300000001</v>
      </c>
      <c r="FK27" s="241">
        <v>117.168249</v>
      </c>
      <c r="FL27" s="241">
        <v>122.18136755</v>
      </c>
      <c r="FM27" s="241">
        <v>133.47816900000001</v>
      </c>
      <c r="FN27" s="241">
        <v>108.55540000000001</v>
      </c>
      <c r="FO27" s="241">
        <v>109.234307</v>
      </c>
      <c r="FP27" s="241">
        <v>113.38515700000001</v>
      </c>
      <c r="FQ27" s="241">
        <v>116.445376</v>
      </c>
      <c r="FR27" s="241">
        <v>123.13953708</v>
      </c>
      <c r="FS27" s="241">
        <v>122.753286</v>
      </c>
      <c r="FT27" s="241">
        <v>123.124639</v>
      </c>
      <c r="FU27" s="241">
        <v>119.20379699999999</v>
      </c>
      <c r="FV27" s="241">
        <v>119.203816</v>
      </c>
      <c r="FW27" s="241">
        <v>119.925428</v>
      </c>
      <c r="FX27" s="241">
        <v>119.925428</v>
      </c>
      <c r="FY27" s="241">
        <v>119.925428</v>
      </c>
      <c r="FZ27" s="241">
        <v>121.348732</v>
      </c>
      <c r="GA27" s="241">
        <v>121.137136</v>
      </c>
      <c r="GB27" s="241">
        <v>113.944976</v>
      </c>
      <c r="GC27" s="241">
        <v>113.510757</v>
      </c>
      <c r="GD27" s="241">
        <v>119.07160090000001</v>
      </c>
      <c r="GE27" s="241">
        <v>115.08819099999999</v>
      </c>
      <c r="GF27" s="241">
        <v>115.852628</v>
      </c>
      <c r="GG27" s="241">
        <v>124.05744</v>
      </c>
      <c r="GH27" s="241">
        <v>124.05744</v>
      </c>
      <c r="GI27" s="241">
        <v>116.340047</v>
      </c>
      <c r="GJ27" s="241">
        <v>110.74528733</v>
      </c>
      <c r="GK27" s="241">
        <v>117.65659599999999</v>
      </c>
      <c r="GL27" s="241">
        <v>119.35921</v>
      </c>
      <c r="GM27" s="241">
        <v>124.73142156</v>
      </c>
      <c r="GN27" s="241">
        <v>108.730306</v>
      </c>
      <c r="GO27" s="241">
        <v>124.73142156</v>
      </c>
      <c r="GP27" s="241">
        <v>119.20387700000001</v>
      </c>
      <c r="GQ27" s="241">
        <v>116.008056</v>
      </c>
      <c r="GR27" s="241">
        <v>118.45797399999999</v>
      </c>
      <c r="GS27" s="241">
        <v>108.167586</v>
      </c>
      <c r="GT27" s="241">
        <v>116.525362</v>
      </c>
      <c r="GU27" s="241">
        <v>106.49965867</v>
      </c>
      <c r="GV27" s="241">
        <v>106.22303166</v>
      </c>
      <c r="GW27" s="241">
        <v>110.991838</v>
      </c>
      <c r="GX27" s="241">
        <v>119.29634</v>
      </c>
      <c r="GY27" s="241">
        <v>119.37132200000001</v>
      </c>
      <c r="GZ27" s="241">
        <v>119.368667</v>
      </c>
      <c r="HA27" s="241">
        <v>116.525362</v>
      </c>
      <c r="HB27" s="241">
        <v>116.52534</v>
      </c>
      <c r="HC27" s="241">
        <v>116.525362</v>
      </c>
      <c r="HD27" s="241">
        <v>128.69448199999999</v>
      </c>
      <c r="HE27" s="241">
        <v>128.894644</v>
      </c>
      <c r="HF27" s="241">
        <v>128.894644</v>
      </c>
      <c r="HG27" s="241">
        <v>128.894644</v>
      </c>
      <c r="HH27" s="241">
        <v>117.00798500000001</v>
      </c>
      <c r="HI27" s="241">
        <v>122.976581</v>
      </c>
      <c r="HJ27" s="241">
        <v>122.702727</v>
      </c>
      <c r="HK27" s="241">
        <v>124.005585</v>
      </c>
      <c r="HL27" s="241">
        <v>121.75787099999999</v>
      </c>
      <c r="HM27" s="241">
        <v>121.768061</v>
      </c>
      <c r="HN27" s="241">
        <v>106.71531597000001</v>
      </c>
      <c r="HO27" s="241">
        <v>128.74182200000001</v>
      </c>
      <c r="HP27" s="241">
        <v>116.706114</v>
      </c>
      <c r="HQ27" s="241">
        <v>117.01517</v>
      </c>
      <c r="HR27" s="241">
        <v>0</v>
      </c>
      <c r="HS27" s="241">
        <v>0</v>
      </c>
      <c r="HT27" s="241">
        <v>113.68329300000001</v>
      </c>
      <c r="HU27" s="241">
        <v>113.382086</v>
      </c>
      <c r="HV27" s="241">
        <v>105.31331867</v>
      </c>
      <c r="HW27" s="241">
        <v>105.77337799999999</v>
      </c>
      <c r="HX27" s="241">
        <v>106.35315300000001</v>
      </c>
      <c r="HY27" s="241">
        <v>125.49324511</v>
      </c>
      <c r="HZ27" s="241">
        <v>116.90724899999999</v>
      </c>
      <c r="IA27" s="241">
        <v>130.55085299999999</v>
      </c>
    </row>
    <row r="28" spans="1:235" x14ac:dyDescent="0.25">
      <c r="A28" s="238"/>
      <c r="B28" s="240">
        <v>45686.520833333299</v>
      </c>
      <c r="C28" s="241">
        <v>108.91858499999999</v>
      </c>
      <c r="D28" s="241">
        <v>109.185463</v>
      </c>
      <c r="E28" s="241">
        <v>109.014822</v>
      </c>
      <c r="F28" s="241">
        <v>108.91858499999999</v>
      </c>
      <c r="G28" s="241">
        <v>0</v>
      </c>
      <c r="H28" s="241">
        <v>0</v>
      </c>
      <c r="I28" s="241">
        <v>107.08269799999999</v>
      </c>
      <c r="J28" s="241">
        <v>111.88538800000001</v>
      </c>
      <c r="K28" s="241">
        <v>111.412513</v>
      </c>
      <c r="L28" s="241">
        <v>112.157732</v>
      </c>
      <c r="M28" s="241">
        <v>106.783252</v>
      </c>
      <c r="N28" s="241">
        <v>110.351496</v>
      </c>
      <c r="O28" s="241">
        <v>112.164586</v>
      </c>
      <c r="P28" s="241">
        <v>111.239938</v>
      </c>
      <c r="Q28" s="241">
        <v>115.514585</v>
      </c>
      <c r="R28" s="241">
        <v>111.98388303</v>
      </c>
      <c r="S28" s="241">
        <v>112.13605099999999</v>
      </c>
      <c r="T28" s="241">
        <v>106.011549</v>
      </c>
      <c r="U28" s="241">
        <v>113.392419</v>
      </c>
      <c r="V28" s="241">
        <v>102.9727565</v>
      </c>
      <c r="W28" s="241">
        <v>103.76281</v>
      </c>
      <c r="X28" s="241">
        <v>111.60361899999999</v>
      </c>
      <c r="Y28" s="241">
        <v>107.74102499999999</v>
      </c>
      <c r="Z28" s="241">
        <v>103.308108</v>
      </c>
      <c r="AA28" s="241">
        <v>105.794679</v>
      </c>
      <c r="AB28" s="241">
        <v>112.482567</v>
      </c>
      <c r="AC28" s="241">
        <v>102.659396</v>
      </c>
      <c r="AD28" s="241">
        <v>107.740172</v>
      </c>
      <c r="AE28" s="241">
        <v>108.20673600000001</v>
      </c>
      <c r="AF28" s="241">
        <v>107.41483599999999</v>
      </c>
      <c r="AG28" s="241">
        <v>101.11706100000001</v>
      </c>
      <c r="AH28" s="241">
        <v>111.77202</v>
      </c>
      <c r="AI28" s="241">
        <v>113.06812540999999</v>
      </c>
      <c r="AJ28" s="241">
        <v>112.258432</v>
      </c>
      <c r="AK28" s="241">
        <v>112.31596500000001</v>
      </c>
      <c r="AL28" s="241">
        <v>98.941232999999997</v>
      </c>
      <c r="AM28" s="241">
        <v>111.67189500000001</v>
      </c>
      <c r="AN28" s="241">
        <v>102.31248533</v>
      </c>
      <c r="AO28" s="241">
        <v>102.83869</v>
      </c>
      <c r="AP28" s="241">
        <v>110.014002</v>
      </c>
      <c r="AQ28" s="241">
        <v>100.96582100000001</v>
      </c>
      <c r="AR28" s="241">
        <v>95.449592999999993</v>
      </c>
      <c r="AS28" s="241">
        <v>95.858920999999995</v>
      </c>
      <c r="AT28" s="241">
        <v>104.932693</v>
      </c>
      <c r="AU28" s="241">
        <v>110.59164699999999</v>
      </c>
      <c r="AV28" s="241">
        <v>110.59164699999999</v>
      </c>
      <c r="AW28" s="241">
        <v>110.003531</v>
      </c>
      <c r="AX28" s="241">
        <v>108.591174</v>
      </c>
      <c r="AY28" s="241">
        <v>103.4865685</v>
      </c>
      <c r="AZ28" s="241">
        <v>104.07517300000001</v>
      </c>
      <c r="BA28" s="241">
        <v>115.775401</v>
      </c>
      <c r="BB28" s="241">
        <v>106.84748500000001</v>
      </c>
      <c r="BC28" s="241">
        <v>106.51021900000001</v>
      </c>
      <c r="BD28" s="241">
        <v>106.248302</v>
      </c>
      <c r="BE28" s="241">
        <v>106.35507800000001</v>
      </c>
      <c r="BF28" s="241">
        <v>105.972148</v>
      </c>
      <c r="BG28" s="241">
        <v>106.482055</v>
      </c>
      <c r="BH28" s="241">
        <v>111.129183</v>
      </c>
      <c r="BI28" s="241">
        <v>111.909612</v>
      </c>
      <c r="BJ28" s="241">
        <v>111.909612</v>
      </c>
      <c r="BK28" s="241">
        <v>111.909612</v>
      </c>
      <c r="BL28" s="241">
        <v>103.448075</v>
      </c>
      <c r="BM28" s="241">
        <v>104.054042</v>
      </c>
      <c r="BN28" s="241">
        <v>112.100156</v>
      </c>
      <c r="BO28" s="241">
        <v>111.75749999999999</v>
      </c>
      <c r="BP28" s="241">
        <v>108.47817999999999</v>
      </c>
      <c r="BQ28" s="241">
        <v>106.03607599999999</v>
      </c>
      <c r="BR28" s="241">
        <v>106.480312</v>
      </c>
      <c r="BS28" s="241">
        <v>98.939009999999996</v>
      </c>
      <c r="BT28" s="241">
        <v>99.031517969999996</v>
      </c>
      <c r="BU28" s="241">
        <v>106.08421199999999</v>
      </c>
      <c r="BV28" s="241">
        <v>105.21411033</v>
      </c>
      <c r="BW28" s="241">
        <v>115.630206</v>
      </c>
      <c r="BX28" s="241">
        <v>110.869924</v>
      </c>
      <c r="BY28" s="241">
        <v>108.960165</v>
      </c>
      <c r="BZ28" s="241">
        <v>109.011726</v>
      </c>
      <c r="CA28" s="241">
        <v>113.665521</v>
      </c>
      <c r="CB28" s="241">
        <v>112.659864</v>
      </c>
      <c r="CC28" s="241">
        <v>108.259539</v>
      </c>
      <c r="CD28" s="241">
        <v>107.096203</v>
      </c>
      <c r="CE28" s="241">
        <v>106.419438</v>
      </c>
      <c r="CF28" s="241">
        <v>111.26108600000001</v>
      </c>
      <c r="CG28" s="241">
        <v>106.885087</v>
      </c>
      <c r="CH28" s="241">
        <v>115.630206</v>
      </c>
      <c r="CI28" s="241">
        <v>106.60882133</v>
      </c>
      <c r="CJ28" s="241">
        <v>106.802418</v>
      </c>
      <c r="CK28" s="241">
        <v>107.613017</v>
      </c>
      <c r="CL28" s="241">
        <v>114.74623699999999</v>
      </c>
      <c r="CM28" s="241">
        <v>120.94775457</v>
      </c>
      <c r="CN28" s="241">
        <v>114.863871</v>
      </c>
      <c r="CO28" s="241">
        <v>115.495373</v>
      </c>
      <c r="CP28" s="241">
        <v>107.61320600000001</v>
      </c>
      <c r="CQ28" s="241">
        <v>106.108726</v>
      </c>
      <c r="CR28" s="241">
        <v>116.68310451000001</v>
      </c>
      <c r="CS28" s="241">
        <v>104.991586</v>
      </c>
      <c r="CT28" s="241">
        <v>104.451476</v>
      </c>
      <c r="CU28" s="241">
        <v>102.49862702999999</v>
      </c>
      <c r="CV28" s="241">
        <v>106.845341</v>
      </c>
      <c r="CW28" s="241">
        <v>106.402664</v>
      </c>
      <c r="CX28" s="241">
        <v>115.47010398</v>
      </c>
      <c r="CY28" s="241">
        <v>103.88084000000001</v>
      </c>
      <c r="CZ28" s="241">
        <v>105.70819566999999</v>
      </c>
      <c r="DA28" s="241">
        <v>106.211842</v>
      </c>
      <c r="DB28" s="241">
        <v>108.17618</v>
      </c>
      <c r="DC28" s="241">
        <v>112.414621</v>
      </c>
      <c r="DD28" s="241">
        <v>112.741119</v>
      </c>
      <c r="DE28" s="241">
        <v>110.869924</v>
      </c>
      <c r="DF28" s="241">
        <v>110.443471</v>
      </c>
      <c r="DG28" s="241">
        <v>0</v>
      </c>
      <c r="DH28" s="241">
        <v>108.40340999999999</v>
      </c>
      <c r="DI28" s="241">
        <v>109.011726</v>
      </c>
      <c r="DJ28" s="241">
        <v>108.42511399999999</v>
      </c>
      <c r="DK28" s="241">
        <v>116.24898195</v>
      </c>
      <c r="DL28" s="241">
        <v>112.94914799999999</v>
      </c>
      <c r="DM28" s="241">
        <v>112.529768</v>
      </c>
      <c r="DN28" s="241">
        <v>105.68288067</v>
      </c>
      <c r="DO28" s="241">
        <v>120.777152</v>
      </c>
      <c r="DP28" s="241">
        <v>116.072446</v>
      </c>
      <c r="DQ28" s="241">
        <v>109.560123</v>
      </c>
      <c r="DR28" s="241">
        <v>95.532914000000005</v>
      </c>
      <c r="DS28" s="241">
        <v>115.463385</v>
      </c>
      <c r="DT28" s="241">
        <v>105.737799</v>
      </c>
      <c r="DU28" s="241">
        <v>106.120582</v>
      </c>
      <c r="DV28" s="241">
        <v>108.01442400000001</v>
      </c>
      <c r="DW28" s="241">
        <v>111.262784</v>
      </c>
      <c r="DX28" s="241">
        <v>111.517168</v>
      </c>
      <c r="DY28" s="241">
        <v>101.287074</v>
      </c>
      <c r="DZ28" s="241">
        <v>96.431605000000005</v>
      </c>
      <c r="EA28" s="241">
        <v>93.944606750000005</v>
      </c>
      <c r="EB28" s="241">
        <v>106.47155592999999</v>
      </c>
      <c r="EC28" s="241">
        <v>107.602553</v>
      </c>
      <c r="ED28" s="241">
        <v>107.834327</v>
      </c>
      <c r="EE28" s="241">
        <v>104.351955</v>
      </c>
      <c r="EF28" s="241">
        <v>104.9748</v>
      </c>
      <c r="EG28" s="241">
        <v>104.02222</v>
      </c>
      <c r="EH28" s="241">
        <v>108.071105</v>
      </c>
      <c r="EI28" s="241">
        <v>114.93232483</v>
      </c>
      <c r="EJ28" s="241">
        <v>105.59104499999999</v>
      </c>
      <c r="EK28" s="241">
        <v>105.59104499999999</v>
      </c>
      <c r="EL28" s="241">
        <v>104.930031</v>
      </c>
      <c r="EM28" s="241">
        <v>110.56026</v>
      </c>
      <c r="EN28" s="241">
        <v>111.004411</v>
      </c>
      <c r="EO28" s="241">
        <v>110.869924</v>
      </c>
      <c r="EP28" s="241">
        <v>105.888507</v>
      </c>
      <c r="EQ28" s="241">
        <v>107.422117</v>
      </c>
      <c r="ER28" s="241">
        <v>122.40846999999999</v>
      </c>
      <c r="ES28" s="241">
        <v>106.571979</v>
      </c>
      <c r="ET28" s="241">
        <v>106.832649</v>
      </c>
      <c r="EU28" s="241">
        <v>110.26976929</v>
      </c>
      <c r="EV28" s="241">
        <v>103.53620100000001</v>
      </c>
      <c r="EW28" s="241">
        <v>102.20538000000001</v>
      </c>
      <c r="EX28" s="241">
        <v>104.591801</v>
      </c>
      <c r="EY28" s="241">
        <v>106.04981100000001</v>
      </c>
      <c r="EZ28" s="241">
        <v>0</v>
      </c>
      <c r="FA28" s="241">
        <v>0</v>
      </c>
      <c r="FB28" s="241">
        <v>102.43374300000001</v>
      </c>
      <c r="FC28" s="241">
        <v>101.199038</v>
      </c>
      <c r="FD28" s="241">
        <v>107.83192699999999</v>
      </c>
      <c r="FE28" s="241">
        <v>108.212412</v>
      </c>
      <c r="FF28" s="241">
        <v>108.37168</v>
      </c>
      <c r="FG28" s="241">
        <v>113.00430767</v>
      </c>
      <c r="FH28" s="241">
        <v>106.95950999999999</v>
      </c>
      <c r="FI28" s="241">
        <v>0</v>
      </c>
      <c r="FJ28" s="241">
        <v>119.862838</v>
      </c>
      <c r="FK28" s="241">
        <v>108.531704</v>
      </c>
      <c r="FL28" s="241">
        <v>113.78532063</v>
      </c>
      <c r="FM28" s="241">
        <v>124.46992299999999</v>
      </c>
      <c r="FN28" s="241">
        <v>100.546751</v>
      </c>
      <c r="FO28" s="241">
        <v>101.18147</v>
      </c>
      <c r="FP28" s="241">
        <v>105.010904</v>
      </c>
      <c r="FQ28" s="241">
        <v>107.627554</v>
      </c>
      <c r="FR28" s="241">
        <v>113.67927453</v>
      </c>
      <c r="FS28" s="241">
        <v>113.335279</v>
      </c>
      <c r="FT28" s="241">
        <v>113.665521</v>
      </c>
      <c r="FU28" s="241">
        <v>110.286152</v>
      </c>
      <c r="FV28" s="241">
        <v>110.286152</v>
      </c>
      <c r="FW28" s="241">
        <v>110.797436</v>
      </c>
      <c r="FX28" s="241">
        <v>110.797436</v>
      </c>
      <c r="FY28" s="241">
        <v>110.797436</v>
      </c>
      <c r="FZ28" s="241">
        <v>112.30562500000001</v>
      </c>
      <c r="GA28" s="241">
        <v>112.11166</v>
      </c>
      <c r="GB28" s="241">
        <v>105.86991399999999</v>
      </c>
      <c r="GC28" s="241">
        <v>105.574539</v>
      </c>
      <c r="GD28" s="241">
        <v>110.45340152999999</v>
      </c>
      <c r="GE28" s="241">
        <v>106.327479</v>
      </c>
      <c r="GF28" s="241">
        <v>107.68928099999999</v>
      </c>
      <c r="GG28" s="241">
        <v>115.630206</v>
      </c>
      <c r="GH28" s="241">
        <v>115.630206</v>
      </c>
      <c r="GI28" s="241">
        <v>107.604336</v>
      </c>
      <c r="GJ28" s="241">
        <v>102.62475633</v>
      </c>
      <c r="GK28" s="241">
        <v>108.882527</v>
      </c>
      <c r="GL28" s="241">
        <v>110.443471</v>
      </c>
      <c r="GM28" s="241">
        <v>115.42286129999999</v>
      </c>
      <c r="GN28" s="241">
        <v>100.62701199999999</v>
      </c>
      <c r="GO28" s="241">
        <v>115.42286129999999</v>
      </c>
      <c r="GP28" s="241">
        <v>110.286152</v>
      </c>
      <c r="GQ28" s="241">
        <v>107.452225</v>
      </c>
      <c r="GR28" s="241">
        <v>109.643081</v>
      </c>
      <c r="GS28" s="241">
        <v>100.108563</v>
      </c>
      <c r="GT28" s="241">
        <v>107.90935</v>
      </c>
      <c r="GU28" s="241">
        <v>98.770090800000006</v>
      </c>
      <c r="GV28" s="241">
        <v>98.513540910000003</v>
      </c>
      <c r="GW28" s="241">
        <v>102.708821</v>
      </c>
      <c r="GX28" s="241">
        <v>110.355189</v>
      </c>
      <c r="GY28" s="241">
        <v>110.436217</v>
      </c>
      <c r="GZ28" s="241">
        <v>110.44055</v>
      </c>
      <c r="HA28" s="241">
        <v>107.90935</v>
      </c>
      <c r="HB28" s="241">
        <v>107.90935</v>
      </c>
      <c r="HC28" s="241">
        <v>107.90935</v>
      </c>
      <c r="HD28" s="241">
        <v>120.481977</v>
      </c>
      <c r="HE28" s="241">
        <v>120.669437</v>
      </c>
      <c r="HF28" s="241">
        <v>120.669437</v>
      </c>
      <c r="HG28" s="241">
        <v>120.669437</v>
      </c>
      <c r="HH28" s="241">
        <v>108.26311</v>
      </c>
      <c r="HI28" s="241">
        <v>113.81423700000001</v>
      </c>
      <c r="HJ28" s="241">
        <v>113.55932</v>
      </c>
      <c r="HK28" s="241">
        <v>114.84695000000001</v>
      </c>
      <c r="HL28" s="241">
        <v>112.645409</v>
      </c>
      <c r="HM28" s="241">
        <v>113.280686</v>
      </c>
      <c r="HN28" s="241">
        <v>98.762192209999995</v>
      </c>
      <c r="HO28" s="241">
        <v>120.37285799999999</v>
      </c>
      <c r="HP28" s="241">
        <v>108.0602075</v>
      </c>
      <c r="HQ28" s="241">
        <v>108.347911</v>
      </c>
      <c r="HR28" s="241">
        <v>0</v>
      </c>
      <c r="HS28" s="241">
        <v>0</v>
      </c>
      <c r="HT28" s="241">
        <v>105.247007</v>
      </c>
      <c r="HU28" s="241">
        <v>104.989784</v>
      </c>
      <c r="HV28" s="241">
        <v>97.669853380000006</v>
      </c>
      <c r="HW28" s="241">
        <v>97.878584000000004</v>
      </c>
      <c r="HX28" s="241">
        <v>98.418255000000002</v>
      </c>
      <c r="HY28" s="241">
        <v>117.06575974</v>
      </c>
      <c r="HZ28" s="241">
        <v>108.288112</v>
      </c>
      <c r="IA28" s="241">
        <v>122.202303</v>
      </c>
    </row>
    <row r="29" spans="1:235" x14ac:dyDescent="0.25">
      <c r="A29" s="238"/>
      <c r="B29" s="240">
        <v>45686.541666666701</v>
      </c>
      <c r="C29" s="241">
        <v>108.88505499999999</v>
      </c>
      <c r="D29" s="241">
        <v>109.15052799999999</v>
      </c>
      <c r="E29" s="241">
        <v>108.984685</v>
      </c>
      <c r="F29" s="241">
        <v>108.88505499999999</v>
      </c>
      <c r="G29" s="241">
        <v>0</v>
      </c>
      <c r="H29" s="241">
        <v>0</v>
      </c>
      <c r="I29" s="241">
        <v>107.511911</v>
      </c>
      <c r="J29" s="241">
        <v>111.85741400000001</v>
      </c>
      <c r="K29" s="241">
        <v>111.383618</v>
      </c>
      <c r="L29" s="241">
        <v>112.128731</v>
      </c>
      <c r="M29" s="241">
        <v>107.12082700000001</v>
      </c>
      <c r="N29" s="241">
        <v>110.21238099999999</v>
      </c>
      <c r="O29" s="241">
        <v>112.018958</v>
      </c>
      <c r="P29" s="241">
        <v>111.089455</v>
      </c>
      <c r="Q29" s="241">
        <v>115.014679</v>
      </c>
      <c r="R29" s="241">
        <v>110.90125678</v>
      </c>
      <c r="S29" s="241">
        <v>112.079847</v>
      </c>
      <c r="T29" s="241">
        <v>105.74192499999999</v>
      </c>
      <c r="U29" s="241">
        <v>112.92481600000001</v>
      </c>
      <c r="V29" s="241">
        <v>102.66751050000001</v>
      </c>
      <c r="W29" s="241">
        <v>103.460134</v>
      </c>
      <c r="X29" s="241">
        <v>111.148393</v>
      </c>
      <c r="Y29" s="241">
        <v>108.025766</v>
      </c>
      <c r="Z29" s="241">
        <v>103.612667</v>
      </c>
      <c r="AA29" s="241">
        <v>106.11002999999999</v>
      </c>
      <c r="AB29" s="241">
        <v>112.363922</v>
      </c>
      <c r="AC29" s="241">
        <v>102.737613</v>
      </c>
      <c r="AD29" s="241">
        <v>107.85401400000001</v>
      </c>
      <c r="AE29" s="241">
        <v>108.377595</v>
      </c>
      <c r="AF29" s="241">
        <v>107.70741</v>
      </c>
      <c r="AG29" s="241">
        <v>101.314863</v>
      </c>
      <c r="AH29" s="241">
        <v>111.21611525</v>
      </c>
      <c r="AI29" s="241">
        <v>112.51867129</v>
      </c>
      <c r="AJ29" s="241">
        <v>111.714072</v>
      </c>
      <c r="AK29" s="241">
        <v>111.774029</v>
      </c>
      <c r="AL29" s="241">
        <v>99.257088999999993</v>
      </c>
      <c r="AM29" s="241">
        <v>111.232524</v>
      </c>
      <c r="AN29" s="241">
        <v>102.44325933</v>
      </c>
      <c r="AO29" s="241">
        <v>102.95996599999999</v>
      </c>
      <c r="AP29" s="241">
        <v>109.92296399999999</v>
      </c>
      <c r="AQ29" s="241">
        <v>101.225019</v>
      </c>
      <c r="AR29" s="241">
        <v>95.603227000000004</v>
      </c>
      <c r="AS29" s="241">
        <v>96.011987000000005</v>
      </c>
      <c r="AT29" s="241">
        <v>104.69792200000001</v>
      </c>
      <c r="AU29" s="241">
        <v>110.516322</v>
      </c>
      <c r="AV29" s="241">
        <v>110.516322</v>
      </c>
      <c r="AW29" s="241">
        <v>109.95696700000001</v>
      </c>
      <c r="AX29" s="241">
        <v>108.84483400000001</v>
      </c>
      <c r="AY29" s="241">
        <v>103.2165485</v>
      </c>
      <c r="AZ29" s="241">
        <v>103.806715</v>
      </c>
      <c r="BA29" s="241">
        <v>115.099423</v>
      </c>
      <c r="BB29" s="241">
        <v>107.08981</v>
      </c>
      <c r="BC29" s="241">
        <v>106.830744</v>
      </c>
      <c r="BD29" s="241">
        <v>106.570159</v>
      </c>
      <c r="BE29" s="241">
        <v>106.67407933</v>
      </c>
      <c r="BF29" s="241">
        <v>106.436875</v>
      </c>
      <c r="BG29" s="241">
        <v>106.802361</v>
      </c>
      <c r="BH29" s="241">
        <v>111.04626</v>
      </c>
      <c r="BI29" s="241">
        <v>111.836866</v>
      </c>
      <c r="BJ29" s="241">
        <v>111.836866</v>
      </c>
      <c r="BK29" s="241">
        <v>111.836866</v>
      </c>
      <c r="BL29" s="241">
        <v>103.789841</v>
      </c>
      <c r="BM29" s="241">
        <v>104.333552</v>
      </c>
      <c r="BN29" s="241">
        <v>111.536294</v>
      </c>
      <c r="BO29" s="241">
        <v>111.29997</v>
      </c>
      <c r="BP29" s="241">
        <v>108.362317</v>
      </c>
      <c r="BQ29" s="241">
        <v>105.92187300000001</v>
      </c>
      <c r="BR29" s="241">
        <v>106.182474</v>
      </c>
      <c r="BS29" s="241">
        <v>99.275084000000007</v>
      </c>
      <c r="BT29" s="241">
        <v>99.367906199999993</v>
      </c>
      <c r="BU29" s="241">
        <v>105.84511500000001</v>
      </c>
      <c r="BV29" s="241">
        <v>104.89608</v>
      </c>
      <c r="BW29" s="241">
        <v>114.95517100000001</v>
      </c>
      <c r="BX29" s="241">
        <v>110.821955</v>
      </c>
      <c r="BY29" s="241">
        <v>108.73239</v>
      </c>
      <c r="BZ29" s="241">
        <v>108.78309900000001</v>
      </c>
      <c r="CA29" s="241">
        <v>113.603048</v>
      </c>
      <c r="CB29" s="241">
        <v>112.058136</v>
      </c>
      <c r="CC29" s="241">
        <v>108.253641</v>
      </c>
      <c r="CD29" s="241">
        <v>106.805593</v>
      </c>
      <c r="CE29" s="241">
        <v>106.137058</v>
      </c>
      <c r="CF29" s="241">
        <v>110.70465</v>
      </c>
      <c r="CG29" s="241">
        <v>106.56494499999999</v>
      </c>
      <c r="CH29" s="241">
        <v>114.95517100000001</v>
      </c>
      <c r="CI29" s="241">
        <v>106.85038299999999</v>
      </c>
      <c r="CJ29" s="241">
        <v>107.04459900000001</v>
      </c>
      <c r="CK29" s="241">
        <v>107.456304</v>
      </c>
      <c r="CL29" s="241">
        <v>113.97556</v>
      </c>
      <c r="CM29" s="241">
        <v>119.15734667</v>
      </c>
      <c r="CN29" s="241">
        <v>114.19408799999999</v>
      </c>
      <c r="CO29" s="241">
        <v>114.81503499999999</v>
      </c>
      <c r="CP29" s="241">
        <v>107.354112</v>
      </c>
      <c r="CQ29" s="241">
        <v>105.783863</v>
      </c>
      <c r="CR29" s="241">
        <v>116.40291018000001</v>
      </c>
      <c r="CS29" s="241">
        <v>105.334728</v>
      </c>
      <c r="CT29" s="241">
        <v>104.44032799999999</v>
      </c>
      <c r="CU29" s="241">
        <v>102.71852636</v>
      </c>
      <c r="CV29" s="241">
        <v>106.864097</v>
      </c>
      <c r="CW29" s="241">
        <v>106.552207</v>
      </c>
      <c r="CX29" s="241">
        <v>115.34830777000001</v>
      </c>
      <c r="CY29" s="241">
        <v>103.970555</v>
      </c>
      <c r="CZ29" s="241">
        <v>106.37084167</v>
      </c>
      <c r="DA29" s="241">
        <v>106.68452600000001</v>
      </c>
      <c r="DB29" s="241">
        <v>107.813486</v>
      </c>
      <c r="DC29" s="241">
        <v>112.35254500000001</v>
      </c>
      <c r="DD29" s="241">
        <v>112.689153</v>
      </c>
      <c r="DE29" s="241">
        <v>110.821955</v>
      </c>
      <c r="DF29" s="241">
        <v>110.38470700000001</v>
      </c>
      <c r="DG29" s="241">
        <v>0</v>
      </c>
      <c r="DH29" s="241">
        <v>108.13593899999999</v>
      </c>
      <c r="DI29" s="241">
        <v>108.78309900000001</v>
      </c>
      <c r="DJ29" s="241">
        <v>108.69844550000001</v>
      </c>
      <c r="DK29" s="241">
        <v>115.6280841</v>
      </c>
      <c r="DL29" s="241">
        <v>112.790554</v>
      </c>
      <c r="DM29" s="241">
        <v>112.381067</v>
      </c>
      <c r="DN29" s="241">
        <v>106.19610566999999</v>
      </c>
      <c r="DO29" s="241">
        <v>119.13824</v>
      </c>
      <c r="DP29" s="241">
        <v>115.319638</v>
      </c>
      <c r="DQ29" s="241">
        <v>109.160425</v>
      </c>
      <c r="DR29" s="241">
        <v>95.870876999999993</v>
      </c>
      <c r="DS29" s="241">
        <v>114.763687</v>
      </c>
      <c r="DT29" s="241">
        <v>106.060971</v>
      </c>
      <c r="DU29" s="241">
        <v>106.44244</v>
      </c>
      <c r="DV29" s="241">
        <v>107.76136099999999</v>
      </c>
      <c r="DW29" s="241">
        <v>111.22246</v>
      </c>
      <c r="DX29" s="241">
        <v>111.478632</v>
      </c>
      <c r="DY29" s="241">
        <v>101.09967899999999</v>
      </c>
      <c r="DZ29" s="241">
        <v>96.638290999999995</v>
      </c>
      <c r="EA29" s="241">
        <v>94.123392999999993</v>
      </c>
      <c r="EB29" s="241">
        <v>106.49093481</v>
      </c>
      <c r="EC29" s="241">
        <v>107.35265699999999</v>
      </c>
      <c r="ED29" s="241">
        <v>107.588622</v>
      </c>
      <c r="EE29" s="241">
        <v>104.851203</v>
      </c>
      <c r="EF29" s="241">
        <v>105.39449</v>
      </c>
      <c r="EG29" s="241">
        <v>103.61321</v>
      </c>
      <c r="EH29" s="241">
        <v>107.79067000000001</v>
      </c>
      <c r="EI29" s="241">
        <v>114.81109585999999</v>
      </c>
      <c r="EJ29" s="241">
        <v>105.28281</v>
      </c>
      <c r="EK29" s="241">
        <v>105.28281</v>
      </c>
      <c r="EL29" s="241">
        <v>104.920013</v>
      </c>
      <c r="EM29" s="241">
        <v>110.51974800000001</v>
      </c>
      <c r="EN29" s="241">
        <v>110.95924100000001</v>
      </c>
      <c r="EO29" s="241">
        <v>110.821955</v>
      </c>
      <c r="EP29" s="241">
        <v>106.215931</v>
      </c>
      <c r="EQ29" s="241">
        <v>107.060323</v>
      </c>
      <c r="ER29" s="241">
        <v>120.849412</v>
      </c>
      <c r="ES29" s="241">
        <v>106.824061</v>
      </c>
      <c r="ET29" s="241">
        <v>107.075498</v>
      </c>
      <c r="EU29" s="241">
        <v>110.51244058</v>
      </c>
      <c r="EV29" s="241">
        <v>103.763012</v>
      </c>
      <c r="EW29" s="241">
        <v>102.472887</v>
      </c>
      <c r="EX29" s="241">
        <v>104.82795299999999</v>
      </c>
      <c r="EY29" s="241">
        <v>106.27732899999999</v>
      </c>
      <c r="EZ29" s="241">
        <v>0</v>
      </c>
      <c r="FA29" s="241">
        <v>0</v>
      </c>
      <c r="FB29" s="241">
        <v>102.570628</v>
      </c>
      <c r="FC29" s="241">
        <v>101.344961</v>
      </c>
      <c r="FD29" s="241">
        <v>107.542407</v>
      </c>
      <c r="FE29" s="241">
        <v>107.920828</v>
      </c>
      <c r="FF29" s="241">
        <v>108.079235</v>
      </c>
      <c r="FG29" s="241">
        <v>112.65833311999999</v>
      </c>
      <c r="FH29" s="241">
        <v>106.940641</v>
      </c>
      <c r="FI29" s="241">
        <v>0</v>
      </c>
      <c r="FJ29" s="241">
        <v>118.700444</v>
      </c>
      <c r="FK29" s="241">
        <v>108.71892</v>
      </c>
      <c r="FL29" s="241">
        <v>113.20347821</v>
      </c>
      <c r="FM29" s="241">
        <v>122.84450099999999</v>
      </c>
      <c r="FN29" s="241">
        <v>101.01868450000001</v>
      </c>
      <c r="FO29" s="241">
        <v>101.652534</v>
      </c>
      <c r="FP29" s="241">
        <v>105.248707</v>
      </c>
      <c r="FQ29" s="241">
        <v>107.47624399999999</v>
      </c>
      <c r="FR29" s="241">
        <v>113.61679397</v>
      </c>
      <c r="FS29" s="241">
        <v>113.274804</v>
      </c>
      <c r="FT29" s="241">
        <v>113.603048</v>
      </c>
      <c r="FU29" s="241">
        <v>110.218469</v>
      </c>
      <c r="FV29" s="241">
        <v>110.218469</v>
      </c>
      <c r="FW29" s="241">
        <v>110.153892</v>
      </c>
      <c r="FX29" s="241">
        <v>110.153892</v>
      </c>
      <c r="FY29" s="241">
        <v>110.153892</v>
      </c>
      <c r="FZ29" s="241">
        <v>112.17771399999999</v>
      </c>
      <c r="GA29" s="241">
        <v>111.985097</v>
      </c>
      <c r="GB29" s="241">
        <v>105.222092</v>
      </c>
      <c r="GC29" s="241">
        <v>104.753968</v>
      </c>
      <c r="GD29" s="241">
        <v>110.15217604999999</v>
      </c>
      <c r="GE29" s="241">
        <v>106.041653</v>
      </c>
      <c r="GF29" s="241">
        <v>107.332222</v>
      </c>
      <c r="GG29" s="241">
        <v>114.95517100000001</v>
      </c>
      <c r="GH29" s="241">
        <v>114.95517100000001</v>
      </c>
      <c r="GI29" s="241">
        <v>107.498062</v>
      </c>
      <c r="GJ29" s="241">
        <v>102.70296533</v>
      </c>
      <c r="GK29" s="241">
        <v>108.97740400000001</v>
      </c>
      <c r="GL29" s="241">
        <v>110.38470700000001</v>
      </c>
      <c r="GM29" s="241">
        <v>115.30111492</v>
      </c>
      <c r="GN29" s="241">
        <v>100.340991</v>
      </c>
      <c r="GO29" s="241">
        <v>115.30111492</v>
      </c>
      <c r="GP29" s="241">
        <v>110.218469</v>
      </c>
      <c r="GQ29" s="241">
        <v>107.856928</v>
      </c>
      <c r="GR29" s="241">
        <v>109.34447900000001</v>
      </c>
      <c r="GS29" s="241">
        <v>100.278952</v>
      </c>
      <c r="GT29" s="241">
        <v>108.254299</v>
      </c>
      <c r="GU29" s="241">
        <v>98.532287850000003</v>
      </c>
      <c r="GV29" s="241">
        <v>98.276355640000006</v>
      </c>
      <c r="GW29" s="241">
        <v>102.47927300000001</v>
      </c>
      <c r="GX29" s="241">
        <v>110.27724499999999</v>
      </c>
      <c r="GY29" s="241">
        <v>110.347002</v>
      </c>
      <c r="GZ29" s="241">
        <v>110.350725</v>
      </c>
      <c r="HA29" s="241">
        <v>108.254299</v>
      </c>
      <c r="HB29" s="241">
        <v>108.254299</v>
      </c>
      <c r="HC29" s="241">
        <v>108.254299</v>
      </c>
      <c r="HD29" s="241">
        <v>118.921677</v>
      </c>
      <c r="HE29" s="241">
        <v>119.10690099999999</v>
      </c>
      <c r="HF29" s="241">
        <v>119.10690099999999</v>
      </c>
      <c r="HG29" s="241">
        <v>119.10690099999999</v>
      </c>
      <c r="HH29" s="241">
        <v>108.201018</v>
      </c>
      <c r="HI29" s="241">
        <v>113.67954899999999</v>
      </c>
      <c r="HJ29" s="241">
        <v>113.423226</v>
      </c>
      <c r="HK29" s="241">
        <v>114.52283</v>
      </c>
      <c r="HL29" s="241">
        <v>112.613214</v>
      </c>
      <c r="HM29" s="241">
        <v>112.79170999999999</v>
      </c>
      <c r="HN29" s="241">
        <v>98.481471749999997</v>
      </c>
      <c r="HO29" s="241">
        <v>119.05852299999999</v>
      </c>
      <c r="HP29" s="241">
        <v>108.29647749999999</v>
      </c>
      <c r="HQ29" s="241">
        <v>108.585273</v>
      </c>
      <c r="HR29" s="241">
        <v>0</v>
      </c>
      <c r="HS29" s="241">
        <v>0</v>
      </c>
      <c r="HT29" s="241">
        <v>105.26616300000001</v>
      </c>
      <c r="HU29" s="241">
        <v>105.20132</v>
      </c>
      <c r="HV29" s="241">
        <v>97.434699409999993</v>
      </c>
      <c r="HW29" s="241">
        <v>98.049075000000002</v>
      </c>
      <c r="HX29" s="241">
        <v>98.589022999999997</v>
      </c>
      <c r="HY29" s="241">
        <v>116.38481075</v>
      </c>
      <c r="HZ29" s="241">
        <v>108.467429</v>
      </c>
      <c r="IA29" s="241">
        <v>120.642768</v>
      </c>
    </row>
    <row r="30" spans="1:235" x14ac:dyDescent="0.25">
      <c r="A30" s="238"/>
      <c r="B30" s="240">
        <v>45686.5625</v>
      </c>
      <c r="C30" s="241">
        <v>98.900698000000006</v>
      </c>
      <c r="D30" s="241">
        <v>99.160210000000006</v>
      </c>
      <c r="E30" s="241">
        <v>98.999927999999997</v>
      </c>
      <c r="F30" s="241">
        <v>98.900698000000006</v>
      </c>
      <c r="G30" s="241">
        <v>112.18040969</v>
      </c>
      <c r="H30" s="241">
        <v>112.15333653</v>
      </c>
      <c r="I30" s="241">
        <v>97.303539000000001</v>
      </c>
      <c r="J30" s="241">
        <v>100.84976</v>
      </c>
      <c r="K30" s="241">
        <v>100.411238</v>
      </c>
      <c r="L30" s="241">
        <v>101.112729</v>
      </c>
      <c r="M30" s="241">
        <v>96.885279999999995</v>
      </c>
      <c r="N30" s="241">
        <v>99.973862999999994</v>
      </c>
      <c r="O30" s="241">
        <v>101.295619</v>
      </c>
      <c r="P30" s="241">
        <v>100.405317</v>
      </c>
      <c r="Q30" s="241">
        <v>104.277405</v>
      </c>
      <c r="R30" s="241">
        <v>100.24366274</v>
      </c>
      <c r="S30" s="241">
        <v>101.10162800000001</v>
      </c>
      <c r="T30" s="241">
        <v>95.091140999999993</v>
      </c>
      <c r="U30" s="241">
        <v>102.36648099999999</v>
      </c>
      <c r="V30" s="241">
        <v>93.055537999999999</v>
      </c>
      <c r="W30" s="241">
        <v>93.779019000000005</v>
      </c>
      <c r="X30" s="241">
        <v>100.745592</v>
      </c>
      <c r="Y30" s="241">
        <v>97.853182000000004</v>
      </c>
      <c r="Z30" s="241">
        <v>93.843710999999999</v>
      </c>
      <c r="AA30" s="241">
        <v>96.078452999999996</v>
      </c>
      <c r="AB30" s="241">
        <v>102.10878</v>
      </c>
      <c r="AC30" s="241">
        <v>92.830544000000003</v>
      </c>
      <c r="AD30" s="241">
        <v>97.408467999999999</v>
      </c>
      <c r="AE30" s="241">
        <v>98.109228999999999</v>
      </c>
      <c r="AF30" s="241">
        <v>97.559700000000007</v>
      </c>
      <c r="AG30" s="241">
        <v>91.726344999999995</v>
      </c>
      <c r="AH30" s="241">
        <v>100.743736</v>
      </c>
      <c r="AI30" s="241">
        <v>101.95784356999999</v>
      </c>
      <c r="AJ30" s="241">
        <v>101.24615</v>
      </c>
      <c r="AK30" s="241">
        <v>101.27959300000001</v>
      </c>
      <c r="AL30" s="241">
        <v>89.844802999999999</v>
      </c>
      <c r="AM30" s="241">
        <v>100.82301</v>
      </c>
      <c r="AN30" s="241">
        <v>92.57152533</v>
      </c>
      <c r="AO30" s="241">
        <v>93.043918000000005</v>
      </c>
      <c r="AP30" s="241">
        <v>99.558064999999999</v>
      </c>
      <c r="AQ30" s="241">
        <v>91.594465999999997</v>
      </c>
      <c r="AR30" s="241">
        <v>86.554918499999999</v>
      </c>
      <c r="AS30" s="241">
        <v>86.926886999999994</v>
      </c>
      <c r="AT30" s="241">
        <v>95.050550999999999</v>
      </c>
      <c r="AU30" s="241">
        <v>100.376651</v>
      </c>
      <c r="AV30" s="241">
        <v>100.376651</v>
      </c>
      <c r="AW30" s="241">
        <v>99.637782999999999</v>
      </c>
      <c r="AX30" s="241">
        <v>98.574265999999994</v>
      </c>
      <c r="AY30" s="241">
        <v>93.624000499999994</v>
      </c>
      <c r="AZ30" s="241">
        <v>94.159327000000005</v>
      </c>
      <c r="BA30" s="241">
        <v>104.300352</v>
      </c>
      <c r="BB30" s="241">
        <v>96.923782000000003</v>
      </c>
      <c r="BC30" s="241">
        <v>96.687224000000001</v>
      </c>
      <c r="BD30" s="241">
        <v>96.448766000000006</v>
      </c>
      <c r="BE30" s="241">
        <v>96.545475330000002</v>
      </c>
      <c r="BF30" s="241">
        <v>96.327308000000002</v>
      </c>
      <c r="BG30" s="241">
        <v>96.661502999999996</v>
      </c>
      <c r="BH30" s="241">
        <v>101.106734</v>
      </c>
      <c r="BI30" s="241">
        <v>101.569924</v>
      </c>
      <c r="BJ30" s="241">
        <v>101.569924</v>
      </c>
      <c r="BK30" s="241">
        <v>101.569924</v>
      </c>
      <c r="BL30" s="241">
        <v>93.895311000000007</v>
      </c>
      <c r="BM30" s="241">
        <v>94.385419999999996</v>
      </c>
      <c r="BN30" s="241">
        <v>101.2817</v>
      </c>
      <c r="BO30" s="241">
        <v>100.97974600000001</v>
      </c>
      <c r="BP30" s="241">
        <v>97.770719</v>
      </c>
      <c r="BQ30" s="241">
        <v>95.592907999999994</v>
      </c>
      <c r="BR30" s="241">
        <v>95.451168999999993</v>
      </c>
      <c r="BS30" s="241">
        <v>89.862767000000005</v>
      </c>
      <c r="BT30" s="241">
        <v>89.946788690000005</v>
      </c>
      <c r="BU30" s="241">
        <v>95.456147000000001</v>
      </c>
      <c r="BV30" s="241">
        <v>95.029104829999994</v>
      </c>
      <c r="BW30" s="241">
        <v>104.19467400000001</v>
      </c>
      <c r="BX30" s="241">
        <v>100.087259</v>
      </c>
      <c r="BY30" s="241">
        <v>98.059186999999994</v>
      </c>
      <c r="BZ30" s="241">
        <v>98.091181000000006</v>
      </c>
      <c r="CA30" s="241">
        <v>103.506122</v>
      </c>
      <c r="CB30" s="241">
        <v>101.71407600000001</v>
      </c>
      <c r="CC30" s="241">
        <v>97.712300999999997</v>
      </c>
      <c r="CD30" s="241">
        <v>96.019885000000002</v>
      </c>
      <c r="CE30" s="241">
        <v>95.423085999999998</v>
      </c>
      <c r="CF30" s="241">
        <v>100.609211</v>
      </c>
      <c r="CG30" s="241">
        <v>96.128985</v>
      </c>
      <c r="CH30" s="241">
        <v>104.19467400000001</v>
      </c>
      <c r="CI30" s="241">
        <v>96.705455000000001</v>
      </c>
      <c r="CJ30" s="241">
        <v>96.882554999999996</v>
      </c>
      <c r="CK30" s="241">
        <v>96.926524000000001</v>
      </c>
      <c r="CL30" s="241">
        <v>103.21515100000001</v>
      </c>
      <c r="CM30" s="241">
        <v>107.63188157</v>
      </c>
      <c r="CN30" s="241">
        <v>103.637446</v>
      </c>
      <c r="CO30" s="241">
        <v>104.184443</v>
      </c>
      <c r="CP30" s="241">
        <v>97.376956000000007</v>
      </c>
      <c r="CQ30" s="241">
        <v>95.841734000000002</v>
      </c>
      <c r="CR30" s="241">
        <v>105.42135018</v>
      </c>
      <c r="CS30" s="241">
        <v>95.333676999999994</v>
      </c>
      <c r="CT30" s="241">
        <v>94.313294999999997</v>
      </c>
      <c r="CU30" s="241">
        <v>93.047071160000002</v>
      </c>
      <c r="CV30" s="241">
        <v>96.887508999999994</v>
      </c>
      <c r="CW30" s="241">
        <v>96.404190999999997</v>
      </c>
      <c r="CX30" s="241">
        <v>104.82078919999999</v>
      </c>
      <c r="CY30" s="241">
        <v>93.971754000000004</v>
      </c>
      <c r="CZ30" s="241">
        <v>96.638847330000004</v>
      </c>
      <c r="DA30" s="241">
        <v>96.879063000000002</v>
      </c>
      <c r="DB30" s="241">
        <v>97.052807000000001</v>
      </c>
      <c r="DC30" s="241">
        <v>101.514831</v>
      </c>
      <c r="DD30" s="241">
        <v>101.796784</v>
      </c>
      <c r="DE30" s="241">
        <v>100.087259</v>
      </c>
      <c r="DF30" s="241">
        <v>99.749610000000004</v>
      </c>
      <c r="DG30" s="241">
        <v>97.840950399999997</v>
      </c>
      <c r="DH30" s="241">
        <v>97.506079</v>
      </c>
      <c r="DI30" s="241">
        <v>98.091181000000006</v>
      </c>
      <c r="DJ30" s="241">
        <v>98.397019999999998</v>
      </c>
      <c r="DK30" s="241">
        <v>104.95448303000001</v>
      </c>
      <c r="DL30" s="241">
        <v>101.94674500000001</v>
      </c>
      <c r="DM30" s="241">
        <v>101.576639</v>
      </c>
      <c r="DN30" s="241">
        <v>96.113670670000005</v>
      </c>
      <c r="DO30" s="241">
        <v>107.61671</v>
      </c>
      <c r="DP30" s="241">
        <v>104.429132</v>
      </c>
      <c r="DQ30" s="241">
        <v>98.943715999999995</v>
      </c>
      <c r="DR30" s="241">
        <v>86.803917999999996</v>
      </c>
      <c r="DS30" s="241">
        <v>103.95525499999999</v>
      </c>
      <c r="DT30" s="241">
        <v>95.989902000000001</v>
      </c>
      <c r="DU30" s="241">
        <v>96.335468000000006</v>
      </c>
      <c r="DV30" s="241">
        <v>97.738990999999999</v>
      </c>
      <c r="DW30" s="241">
        <v>100.45564400000001</v>
      </c>
      <c r="DX30" s="241">
        <v>100.705732</v>
      </c>
      <c r="DY30" s="241">
        <v>90.931004000000001</v>
      </c>
      <c r="DZ30" s="241">
        <v>87.381314000000003</v>
      </c>
      <c r="EA30" s="241">
        <v>85.072265000000002</v>
      </c>
      <c r="EB30" s="241">
        <v>96.551633069999994</v>
      </c>
      <c r="EC30" s="241">
        <v>96.801655999999994</v>
      </c>
      <c r="ED30" s="241">
        <v>97.030308000000005</v>
      </c>
      <c r="EE30" s="241">
        <v>94.915711000000002</v>
      </c>
      <c r="EF30" s="241">
        <v>95.417552999999998</v>
      </c>
      <c r="EG30" s="241">
        <v>93.069658000000004</v>
      </c>
      <c r="EH30" s="241">
        <v>97.779978</v>
      </c>
      <c r="EI30" s="241">
        <v>104.33260712000001</v>
      </c>
      <c r="EJ30" s="241">
        <v>95.615909000000002</v>
      </c>
      <c r="EK30" s="241">
        <v>95.615909000000002</v>
      </c>
      <c r="EL30" s="241">
        <v>94.749711000000005</v>
      </c>
      <c r="EM30" s="241">
        <v>99.816108</v>
      </c>
      <c r="EN30" s="241">
        <v>100.18843699999999</v>
      </c>
      <c r="EO30" s="241">
        <v>100.087259</v>
      </c>
      <c r="EP30" s="241">
        <v>96.008439999999993</v>
      </c>
      <c r="EQ30" s="241">
        <v>96.378837000000004</v>
      </c>
      <c r="ER30" s="241">
        <v>109.14456199999999</v>
      </c>
      <c r="ES30" s="241">
        <v>96.693472</v>
      </c>
      <c r="ET30" s="241">
        <v>96.911377999999999</v>
      </c>
      <c r="EU30" s="241">
        <v>100.07679950000001</v>
      </c>
      <c r="EV30" s="241">
        <v>93.915021999999993</v>
      </c>
      <c r="EW30" s="241">
        <v>92.732806999999994</v>
      </c>
      <c r="EX30" s="241">
        <v>94.869263000000004</v>
      </c>
      <c r="EY30" s="241">
        <v>96.270795000000007</v>
      </c>
      <c r="EZ30" s="241">
        <v>116.88250854</v>
      </c>
      <c r="FA30" s="241">
        <v>116.87642689</v>
      </c>
      <c r="FB30" s="241">
        <v>92.918566999999996</v>
      </c>
      <c r="FC30" s="241">
        <v>91.779346000000004</v>
      </c>
      <c r="FD30" s="241">
        <v>97.504586000000003</v>
      </c>
      <c r="FE30" s="241">
        <v>97.882310000000004</v>
      </c>
      <c r="FF30" s="241">
        <v>98.040396000000001</v>
      </c>
      <c r="FG30" s="241">
        <v>102.07010493</v>
      </c>
      <c r="FH30" s="241">
        <v>97.022135000000006</v>
      </c>
      <c r="FI30" s="241">
        <v>112.08261278000001</v>
      </c>
      <c r="FJ30" s="241">
        <v>107.302448</v>
      </c>
      <c r="FK30" s="241">
        <v>98.410740000000004</v>
      </c>
      <c r="FL30" s="241">
        <v>102.81898074</v>
      </c>
      <c r="FM30" s="241">
        <v>111.232168</v>
      </c>
      <c r="FN30" s="241">
        <v>91.354766999999995</v>
      </c>
      <c r="FO30" s="241">
        <v>91.936595999999994</v>
      </c>
      <c r="FP30" s="241">
        <v>95.250159999999994</v>
      </c>
      <c r="FQ30" s="241">
        <v>96.953564</v>
      </c>
      <c r="FR30" s="241">
        <v>103.51864624</v>
      </c>
      <c r="FS30" s="241">
        <v>103.186035</v>
      </c>
      <c r="FT30" s="241">
        <v>103.506122</v>
      </c>
      <c r="FU30" s="241">
        <v>99.620200999999994</v>
      </c>
      <c r="FV30" s="241">
        <v>99.620200999999994</v>
      </c>
      <c r="FW30" s="241">
        <v>98.700297000000006</v>
      </c>
      <c r="FX30" s="241">
        <v>98.700297000000006</v>
      </c>
      <c r="FY30" s="241">
        <v>98.700297000000006</v>
      </c>
      <c r="FZ30" s="241">
        <v>101.36868699999999</v>
      </c>
      <c r="GA30" s="241">
        <v>101.201469</v>
      </c>
      <c r="GB30" s="241">
        <v>94.104697000000002</v>
      </c>
      <c r="GC30" s="241">
        <v>93.944900000000004</v>
      </c>
      <c r="GD30" s="241">
        <v>99.930645630000001</v>
      </c>
      <c r="GE30" s="241">
        <v>95.326391999999998</v>
      </c>
      <c r="GF30" s="241">
        <v>97.289428999999998</v>
      </c>
      <c r="GG30" s="241">
        <v>104.19467400000001</v>
      </c>
      <c r="GH30" s="241">
        <v>104.19467400000001</v>
      </c>
      <c r="GI30" s="241">
        <v>97.553433999999996</v>
      </c>
      <c r="GJ30" s="241">
        <v>92.799045329999998</v>
      </c>
      <c r="GK30" s="241">
        <v>98.250620999999995</v>
      </c>
      <c r="GL30" s="241">
        <v>99.749610000000004</v>
      </c>
      <c r="GM30" s="241">
        <v>104.77790351</v>
      </c>
      <c r="GN30" s="241">
        <v>90.425906999999995</v>
      </c>
      <c r="GO30" s="241">
        <v>104.77790351</v>
      </c>
      <c r="GP30" s="241">
        <v>99.620200999999994</v>
      </c>
      <c r="GQ30" s="241">
        <v>97.620345999999998</v>
      </c>
      <c r="GR30" s="241">
        <v>98.650240999999994</v>
      </c>
      <c r="GS30" s="241">
        <v>90.790177999999997</v>
      </c>
      <c r="GT30" s="241">
        <v>98.010536000000002</v>
      </c>
      <c r="GU30" s="241">
        <v>89.37500464</v>
      </c>
      <c r="GV30" s="241">
        <v>89.142857980000002</v>
      </c>
      <c r="GW30" s="241">
        <v>92.283754000000002</v>
      </c>
      <c r="GX30" s="241">
        <v>100.507414</v>
      </c>
      <c r="GY30" s="241">
        <v>99.890302000000005</v>
      </c>
      <c r="GZ30" s="241">
        <v>99.817774999999997</v>
      </c>
      <c r="HA30" s="241">
        <v>98.010536000000002</v>
      </c>
      <c r="HB30" s="241">
        <v>98.010536000000002</v>
      </c>
      <c r="HC30" s="241">
        <v>98.010536000000002</v>
      </c>
      <c r="HD30" s="241">
        <v>107.419562</v>
      </c>
      <c r="HE30" s="241">
        <v>107.592129</v>
      </c>
      <c r="HF30" s="241">
        <v>107.592129</v>
      </c>
      <c r="HG30" s="241">
        <v>107.592129</v>
      </c>
      <c r="HH30" s="241">
        <v>98.211039999999997</v>
      </c>
      <c r="HI30" s="241">
        <v>102.86339</v>
      </c>
      <c r="HJ30" s="241">
        <v>102.617932</v>
      </c>
      <c r="HK30" s="241">
        <v>103.818743</v>
      </c>
      <c r="HL30" s="241">
        <v>101.56107299999999</v>
      </c>
      <c r="HM30" s="241">
        <v>102.273714</v>
      </c>
      <c r="HN30" s="241">
        <v>88.750134090000003</v>
      </c>
      <c r="HO30" s="241">
        <v>107.58487100000001</v>
      </c>
      <c r="HP30" s="241">
        <v>98.073203000000007</v>
      </c>
      <c r="HQ30" s="241">
        <v>98.332909999999998</v>
      </c>
      <c r="HR30" s="241">
        <v>112.2626101</v>
      </c>
      <c r="HS30" s="241">
        <v>111.15653394</v>
      </c>
      <c r="HT30" s="241">
        <v>95.441175000000001</v>
      </c>
      <c r="HU30" s="241">
        <v>95.166229999999999</v>
      </c>
      <c r="HV30" s="241">
        <v>88.379422640000001</v>
      </c>
      <c r="HW30" s="241">
        <v>88.754343500000004</v>
      </c>
      <c r="HX30" s="241">
        <v>89.247048000000007</v>
      </c>
      <c r="HY30" s="241">
        <v>105.44752520999999</v>
      </c>
      <c r="HZ30" s="241">
        <v>98.200676999999999</v>
      </c>
      <c r="IA30" s="241">
        <v>108.960427</v>
      </c>
    </row>
    <row r="31" spans="1:235" x14ac:dyDescent="0.25">
      <c r="A31" s="238"/>
      <c r="B31" s="240">
        <v>45686.583333333299</v>
      </c>
      <c r="C31" s="241">
        <v>98.417349000000002</v>
      </c>
      <c r="D31" s="241">
        <v>98.680949999999996</v>
      </c>
      <c r="E31" s="241">
        <v>98.518939000000003</v>
      </c>
      <c r="F31" s="241">
        <v>98.417349000000002</v>
      </c>
      <c r="G31" s="241">
        <v>111.65439066</v>
      </c>
      <c r="H31" s="241">
        <v>111.62744444</v>
      </c>
      <c r="I31" s="241">
        <v>96.413685999999998</v>
      </c>
      <c r="J31" s="241">
        <v>101.711817</v>
      </c>
      <c r="K31" s="241">
        <v>101.293745</v>
      </c>
      <c r="L31" s="241">
        <v>101.96594399999999</v>
      </c>
      <c r="M31" s="241">
        <v>96.008616000000004</v>
      </c>
      <c r="N31" s="241">
        <v>99.474586000000002</v>
      </c>
      <c r="O31" s="241">
        <v>101.970219</v>
      </c>
      <c r="P31" s="241">
        <v>101.09514</v>
      </c>
      <c r="Q31" s="241">
        <v>103.606363</v>
      </c>
      <c r="R31" s="241">
        <v>99.342673239999996</v>
      </c>
      <c r="S31" s="241">
        <v>101.866157</v>
      </c>
      <c r="T31" s="241">
        <v>95.79768</v>
      </c>
      <c r="U31" s="241">
        <v>101.66476400000001</v>
      </c>
      <c r="V31" s="241">
        <v>92.380088999999998</v>
      </c>
      <c r="W31" s="241">
        <v>93.090559999999996</v>
      </c>
      <c r="X31" s="241">
        <v>100.003345</v>
      </c>
      <c r="Y31" s="241">
        <v>97.233171999999996</v>
      </c>
      <c r="Z31" s="241">
        <v>93.237774999999999</v>
      </c>
      <c r="AA31" s="241">
        <v>95.456933000000006</v>
      </c>
      <c r="AB31" s="241">
        <v>102.599063</v>
      </c>
      <c r="AC31" s="241">
        <v>92.486855000000006</v>
      </c>
      <c r="AD31" s="241">
        <v>96.701335</v>
      </c>
      <c r="AE31" s="241">
        <v>97.490848999999997</v>
      </c>
      <c r="AF31" s="241">
        <v>96.938451000000001</v>
      </c>
      <c r="AG31" s="241">
        <v>91.256590000000003</v>
      </c>
      <c r="AH31" s="241">
        <v>100.02812324999999</v>
      </c>
      <c r="AI31" s="241">
        <v>101.18151484000001</v>
      </c>
      <c r="AJ31" s="241">
        <v>100.426372</v>
      </c>
      <c r="AK31" s="241">
        <v>100.50730900000001</v>
      </c>
      <c r="AL31" s="241">
        <v>89.451459</v>
      </c>
      <c r="AM31" s="241">
        <v>100.083164</v>
      </c>
      <c r="AN31" s="241">
        <v>92.182610330000003</v>
      </c>
      <c r="AO31" s="241">
        <v>92.658502999999996</v>
      </c>
      <c r="AP31" s="241">
        <v>99.989676000000003</v>
      </c>
      <c r="AQ31" s="241">
        <v>91.167393000000004</v>
      </c>
      <c r="AR31" s="241">
        <v>86.127055499999997</v>
      </c>
      <c r="AS31" s="241">
        <v>86.496230999999995</v>
      </c>
      <c r="AT31" s="241">
        <v>95.660369000000003</v>
      </c>
      <c r="AU31" s="241">
        <v>100.808654</v>
      </c>
      <c r="AV31" s="241">
        <v>100.808654</v>
      </c>
      <c r="AW31" s="241">
        <v>100.114598</v>
      </c>
      <c r="AX31" s="241">
        <v>97.955628000000004</v>
      </c>
      <c r="AY31" s="241">
        <v>92.877311500000005</v>
      </c>
      <c r="AZ31" s="241">
        <v>93.410436000000004</v>
      </c>
      <c r="BA31" s="241">
        <v>103.46238099999999</v>
      </c>
      <c r="BB31" s="241">
        <v>96.288145999999998</v>
      </c>
      <c r="BC31" s="241">
        <v>95.936948000000001</v>
      </c>
      <c r="BD31" s="241">
        <v>95.701127999999997</v>
      </c>
      <c r="BE31" s="241">
        <v>95.784439669999998</v>
      </c>
      <c r="BF31" s="241">
        <v>95.369439</v>
      </c>
      <c r="BG31" s="241">
        <v>95.909583999999995</v>
      </c>
      <c r="BH31" s="241">
        <v>101.55913700000001</v>
      </c>
      <c r="BI31" s="241">
        <v>102.003742</v>
      </c>
      <c r="BJ31" s="241">
        <v>102.003742</v>
      </c>
      <c r="BK31" s="241">
        <v>102.003742</v>
      </c>
      <c r="BL31" s="241">
        <v>93.202265999999995</v>
      </c>
      <c r="BM31" s="241">
        <v>93.765668000000005</v>
      </c>
      <c r="BN31" s="241">
        <v>100.318292</v>
      </c>
      <c r="BO31" s="241">
        <v>100.097819</v>
      </c>
      <c r="BP31" s="241">
        <v>97.244964999999993</v>
      </c>
      <c r="BQ31" s="241">
        <v>95.185760000000002</v>
      </c>
      <c r="BR31" s="241">
        <v>96.238831000000005</v>
      </c>
      <c r="BS31" s="241">
        <v>89.456715000000003</v>
      </c>
      <c r="BT31" s="241">
        <v>89.540357029999996</v>
      </c>
      <c r="BU31" s="241">
        <v>95.632610999999997</v>
      </c>
      <c r="BV31" s="241">
        <v>94.340605999999994</v>
      </c>
      <c r="BW31" s="241">
        <v>103.356886</v>
      </c>
      <c r="BX31" s="241">
        <v>100.715057</v>
      </c>
      <c r="BY31" s="241">
        <v>97.598685000000003</v>
      </c>
      <c r="BZ31" s="241">
        <v>97.631226999999996</v>
      </c>
      <c r="CA31" s="241">
        <v>103.09338099999999</v>
      </c>
      <c r="CB31" s="241">
        <v>100.443124</v>
      </c>
      <c r="CC31" s="241">
        <v>97.127211000000003</v>
      </c>
      <c r="CD31" s="241">
        <v>96.761604000000005</v>
      </c>
      <c r="CE31" s="241">
        <v>96.169199000000006</v>
      </c>
      <c r="CF31" s="241">
        <v>99.198672999999999</v>
      </c>
      <c r="CG31" s="241">
        <v>96.149860000000004</v>
      </c>
      <c r="CH31" s="241">
        <v>103.356886</v>
      </c>
      <c r="CI31" s="241">
        <v>96.074002329999999</v>
      </c>
      <c r="CJ31" s="241">
        <v>96.247709</v>
      </c>
      <c r="CK31" s="241">
        <v>96.916622000000004</v>
      </c>
      <c r="CL31" s="241">
        <v>102.408524</v>
      </c>
      <c r="CM31" s="241">
        <v>106.6246842</v>
      </c>
      <c r="CN31" s="241">
        <v>102.800657</v>
      </c>
      <c r="CO31" s="241">
        <v>103.355616</v>
      </c>
      <c r="CP31" s="241">
        <v>96.614907000000002</v>
      </c>
      <c r="CQ31" s="241">
        <v>95.146874999999994</v>
      </c>
      <c r="CR31" s="241">
        <v>104.73177075</v>
      </c>
      <c r="CS31" s="241">
        <v>94.584694999999996</v>
      </c>
      <c r="CT31" s="241">
        <v>93.936344000000005</v>
      </c>
      <c r="CU31" s="241">
        <v>93.054984009999998</v>
      </c>
      <c r="CV31" s="241">
        <v>96.408835999999994</v>
      </c>
      <c r="CW31" s="241">
        <v>95.860138000000006</v>
      </c>
      <c r="CX31" s="241">
        <v>105.32409411</v>
      </c>
      <c r="CY31" s="241">
        <v>93.569978000000006</v>
      </c>
      <c r="CZ31" s="241">
        <v>96.074630670000005</v>
      </c>
      <c r="DA31" s="241">
        <v>96.308179999999993</v>
      </c>
      <c r="DB31" s="241">
        <v>96.739902000000001</v>
      </c>
      <c r="DC31" s="241">
        <v>102.24797</v>
      </c>
      <c r="DD31" s="241">
        <v>102.525391</v>
      </c>
      <c r="DE31" s="241">
        <v>100.715057</v>
      </c>
      <c r="DF31" s="241">
        <v>100.238463</v>
      </c>
      <c r="DG31" s="241">
        <v>97.382169739999995</v>
      </c>
      <c r="DH31" s="241">
        <v>97.054896999999997</v>
      </c>
      <c r="DI31" s="241">
        <v>97.631226999999996</v>
      </c>
      <c r="DJ31" s="241">
        <v>97.713859999999997</v>
      </c>
      <c r="DK31" s="241">
        <v>103.64304104</v>
      </c>
      <c r="DL31" s="241">
        <v>102.64519900000001</v>
      </c>
      <c r="DM31" s="241">
        <v>102.257738</v>
      </c>
      <c r="DN31" s="241">
        <v>95.088671329999997</v>
      </c>
      <c r="DO31" s="241">
        <v>106.609664</v>
      </c>
      <c r="DP31" s="241">
        <v>103.554716</v>
      </c>
      <c r="DQ31" s="241">
        <v>98.224102000000002</v>
      </c>
      <c r="DR31" s="241">
        <v>86.513748000000007</v>
      </c>
      <c r="DS31" s="241">
        <v>103.08577200000001</v>
      </c>
      <c r="DT31" s="241">
        <v>95.245599999999996</v>
      </c>
      <c r="DU31" s="241">
        <v>95.588202999999993</v>
      </c>
      <c r="DV31" s="241">
        <v>97.001475999999997</v>
      </c>
      <c r="DW31" s="241">
        <v>101.13605</v>
      </c>
      <c r="DX31" s="241">
        <v>101.405468</v>
      </c>
      <c r="DY31" s="241">
        <v>91.539544000000006</v>
      </c>
      <c r="DZ31" s="241">
        <v>87.117812999999998</v>
      </c>
      <c r="EA31" s="241">
        <v>84.896015750000004</v>
      </c>
      <c r="EB31" s="241">
        <v>95.983840790000002</v>
      </c>
      <c r="EC31" s="241">
        <v>96.824060000000003</v>
      </c>
      <c r="ED31" s="241">
        <v>97.046572999999995</v>
      </c>
      <c r="EE31" s="241">
        <v>94.186284000000001</v>
      </c>
      <c r="EF31" s="241">
        <v>94.734808000000001</v>
      </c>
      <c r="EG31" s="241">
        <v>93.942091000000005</v>
      </c>
      <c r="EH31" s="241">
        <v>97.004962000000006</v>
      </c>
      <c r="EI31" s="241">
        <v>104.83356799000001</v>
      </c>
      <c r="EJ31" s="241">
        <v>96.238378999999995</v>
      </c>
      <c r="EK31" s="241">
        <v>96.238378999999995</v>
      </c>
      <c r="EL31" s="241">
        <v>94.359966</v>
      </c>
      <c r="EM31" s="241">
        <v>100.422589</v>
      </c>
      <c r="EN31" s="241">
        <v>100.83407800000001</v>
      </c>
      <c r="EO31" s="241">
        <v>100.715057</v>
      </c>
      <c r="EP31" s="241">
        <v>95.355627999999996</v>
      </c>
      <c r="EQ31" s="241">
        <v>96.358001999999999</v>
      </c>
      <c r="ER31" s="241">
        <v>108.12765</v>
      </c>
      <c r="ES31" s="241">
        <v>96.091166000000001</v>
      </c>
      <c r="ET31" s="241">
        <v>96.277535</v>
      </c>
      <c r="EU31" s="241">
        <v>99.449286880000002</v>
      </c>
      <c r="EV31" s="241">
        <v>93.408180999999999</v>
      </c>
      <c r="EW31" s="241">
        <v>92.27955</v>
      </c>
      <c r="EX31" s="241">
        <v>94.323528999999994</v>
      </c>
      <c r="EY31" s="241">
        <v>96.278981999999999</v>
      </c>
      <c r="EZ31" s="241">
        <v>116.33444116</v>
      </c>
      <c r="FA31" s="241">
        <v>116.32838802000001</v>
      </c>
      <c r="FB31" s="241">
        <v>92.481364999999997</v>
      </c>
      <c r="FC31" s="241">
        <v>91.312662000000003</v>
      </c>
      <c r="FD31" s="241">
        <v>96.750083000000004</v>
      </c>
      <c r="FE31" s="241">
        <v>97.108725000000007</v>
      </c>
      <c r="FF31" s="241">
        <v>97.258838999999995</v>
      </c>
      <c r="FG31" s="241">
        <v>101.33008982</v>
      </c>
      <c r="FH31" s="241">
        <v>96.529038</v>
      </c>
      <c r="FI31" s="241">
        <v>111.55705233</v>
      </c>
      <c r="FJ31" s="241">
        <v>106.34158100000001</v>
      </c>
      <c r="FK31" s="241">
        <v>97.789929999999998</v>
      </c>
      <c r="FL31" s="241">
        <v>101.83859205</v>
      </c>
      <c r="FM31" s="241">
        <v>110.3176</v>
      </c>
      <c r="FN31" s="241">
        <v>90.479439999999997</v>
      </c>
      <c r="FO31" s="241">
        <v>91.051502999999997</v>
      </c>
      <c r="FP31" s="241">
        <v>94.680622</v>
      </c>
      <c r="FQ31" s="241">
        <v>96.943348</v>
      </c>
      <c r="FR31" s="241">
        <v>103.1058553</v>
      </c>
      <c r="FS31" s="241">
        <v>102.76846500000001</v>
      </c>
      <c r="FT31" s="241">
        <v>103.09338099999999</v>
      </c>
      <c r="FU31" s="241">
        <v>99.998749000000004</v>
      </c>
      <c r="FV31" s="241">
        <v>99.998749000000004</v>
      </c>
      <c r="FW31" s="241">
        <v>99.675222000000005</v>
      </c>
      <c r="FX31" s="241">
        <v>99.675222000000005</v>
      </c>
      <c r="FY31" s="241">
        <v>99.675222000000005</v>
      </c>
      <c r="FZ31" s="241">
        <v>102.03272</v>
      </c>
      <c r="GA31" s="241">
        <v>101.864395</v>
      </c>
      <c r="GB31" s="241">
        <v>94.195310000000006</v>
      </c>
      <c r="GC31" s="241">
        <v>93.960027999999994</v>
      </c>
      <c r="GD31" s="241">
        <v>99.132672779999993</v>
      </c>
      <c r="GE31" s="241">
        <v>96.097007000000005</v>
      </c>
      <c r="GF31" s="241">
        <v>96.590134000000006</v>
      </c>
      <c r="GG31" s="241">
        <v>103.356886</v>
      </c>
      <c r="GH31" s="241">
        <v>103.356886</v>
      </c>
      <c r="GI31" s="241">
        <v>98.150565999999998</v>
      </c>
      <c r="GJ31" s="241">
        <v>92.455519670000001</v>
      </c>
      <c r="GK31" s="241">
        <v>99.287026999999995</v>
      </c>
      <c r="GL31" s="241">
        <v>100.238463</v>
      </c>
      <c r="GM31" s="241">
        <v>105.28100250999999</v>
      </c>
      <c r="GN31" s="241">
        <v>91.248152000000005</v>
      </c>
      <c r="GO31" s="241">
        <v>105.28100250999999</v>
      </c>
      <c r="GP31" s="241">
        <v>99.998749000000004</v>
      </c>
      <c r="GQ31" s="241">
        <v>96.772042999999996</v>
      </c>
      <c r="GR31" s="241">
        <v>98.653186000000005</v>
      </c>
      <c r="GS31" s="241">
        <v>90.341522999999995</v>
      </c>
      <c r="GT31" s="241">
        <v>97.289114999999995</v>
      </c>
      <c r="GU31" s="241">
        <v>88.675577020000006</v>
      </c>
      <c r="GV31" s="241">
        <v>88.445247080000001</v>
      </c>
      <c r="GW31" s="241">
        <v>92.748113000000004</v>
      </c>
      <c r="GX31" s="241">
        <v>100.966078</v>
      </c>
      <c r="GY31" s="241">
        <v>100.28492300000001</v>
      </c>
      <c r="GZ31" s="241">
        <v>100.20995499999999</v>
      </c>
      <c r="HA31" s="241">
        <v>97.289114999999995</v>
      </c>
      <c r="HB31" s="241">
        <v>97.289114999999995</v>
      </c>
      <c r="HC31" s="241">
        <v>97.289114999999995</v>
      </c>
      <c r="HD31" s="241">
        <v>106.412657</v>
      </c>
      <c r="HE31" s="241">
        <v>106.587423</v>
      </c>
      <c r="HF31" s="241">
        <v>106.587423</v>
      </c>
      <c r="HG31" s="241">
        <v>106.587423</v>
      </c>
      <c r="HH31" s="241">
        <v>97.702476000000004</v>
      </c>
      <c r="HI31" s="241">
        <v>103.460841</v>
      </c>
      <c r="HJ31" s="241">
        <v>103.21649600000001</v>
      </c>
      <c r="HK31" s="241">
        <v>103.270359</v>
      </c>
      <c r="HL31" s="241">
        <v>102.401584</v>
      </c>
      <c r="HM31" s="241">
        <v>101.44496100000001</v>
      </c>
      <c r="HN31" s="241">
        <v>89.557141250000001</v>
      </c>
      <c r="HO31" s="241">
        <v>106.599853</v>
      </c>
      <c r="HP31" s="241">
        <v>97.455778499999994</v>
      </c>
      <c r="HQ31" s="241">
        <v>97.715186000000003</v>
      </c>
      <c r="HR31" s="241">
        <v>111.73620563</v>
      </c>
      <c r="HS31" s="241">
        <v>110.63531591</v>
      </c>
      <c r="HT31" s="241">
        <v>94.879913000000002</v>
      </c>
      <c r="HU31" s="241">
        <v>94.631310999999997</v>
      </c>
      <c r="HV31" s="241">
        <v>87.687786209999999</v>
      </c>
      <c r="HW31" s="241">
        <v>88.331570999999997</v>
      </c>
      <c r="HX31" s="241">
        <v>88.818241</v>
      </c>
      <c r="HY31" s="241">
        <v>104.60060743</v>
      </c>
      <c r="HZ31" s="241">
        <v>97.584850000000003</v>
      </c>
      <c r="IA31" s="241">
        <v>107.94443699999999</v>
      </c>
    </row>
    <row r="32" spans="1:235" x14ac:dyDescent="0.25">
      <c r="A32" s="238"/>
      <c r="B32" s="240">
        <v>45686.604166666701</v>
      </c>
      <c r="C32" s="241">
        <v>118.045716</v>
      </c>
      <c r="D32" s="241">
        <v>118.375784</v>
      </c>
      <c r="E32" s="241">
        <v>118.171413</v>
      </c>
      <c r="F32" s="241">
        <v>118.045716</v>
      </c>
      <c r="G32" s="241">
        <v>0</v>
      </c>
      <c r="H32" s="241">
        <v>0</v>
      </c>
      <c r="I32" s="241">
        <v>115.452474</v>
      </c>
      <c r="J32" s="241">
        <v>121.479826</v>
      </c>
      <c r="K32" s="241">
        <v>120.92598099999999</v>
      </c>
      <c r="L32" s="241">
        <v>121.81645</v>
      </c>
      <c r="M32" s="241">
        <v>114.928658</v>
      </c>
      <c r="N32" s="241">
        <v>119.168147</v>
      </c>
      <c r="O32" s="241">
        <v>121.99696</v>
      </c>
      <c r="P32" s="241">
        <v>120.951166</v>
      </c>
      <c r="Q32" s="241">
        <v>124.08457199999999</v>
      </c>
      <c r="R32" s="241">
        <v>119.26396479</v>
      </c>
      <c r="S32" s="241">
        <v>121.77912000000001</v>
      </c>
      <c r="T32" s="241">
        <v>114.848815</v>
      </c>
      <c r="U32" s="241">
        <v>121.759778</v>
      </c>
      <c r="V32" s="241">
        <v>110.9410455</v>
      </c>
      <c r="W32" s="241">
        <v>111.803816</v>
      </c>
      <c r="X32" s="241">
        <v>119.767306</v>
      </c>
      <c r="Y32" s="241">
        <v>116.48715900000001</v>
      </c>
      <c r="Z32" s="241">
        <v>111.691553</v>
      </c>
      <c r="AA32" s="241">
        <v>114.352598</v>
      </c>
      <c r="AB32" s="241">
        <v>122.97887299999999</v>
      </c>
      <c r="AC32" s="241">
        <v>110.858439</v>
      </c>
      <c r="AD32" s="241">
        <v>115.754615</v>
      </c>
      <c r="AE32" s="241">
        <v>116.829472</v>
      </c>
      <c r="AF32" s="241">
        <v>116.125772</v>
      </c>
      <c r="AG32" s="241">
        <v>109.354463</v>
      </c>
      <c r="AH32" s="241">
        <v>119.50747174999999</v>
      </c>
      <c r="AI32" s="241">
        <v>121.00647382</v>
      </c>
      <c r="AJ32" s="241">
        <v>120.116377</v>
      </c>
      <c r="AK32" s="241">
        <v>120.203447</v>
      </c>
      <c r="AL32" s="241">
        <v>107.194236</v>
      </c>
      <c r="AM32" s="241">
        <v>119.85886600000001</v>
      </c>
      <c r="AN32" s="241">
        <v>110.51091433000001</v>
      </c>
      <c r="AO32" s="241">
        <v>111.076909</v>
      </c>
      <c r="AP32" s="241">
        <v>120.225273</v>
      </c>
      <c r="AQ32" s="241">
        <v>109.169742</v>
      </c>
      <c r="AR32" s="241">
        <v>103.215397</v>
      </c>
      <c r="AS32" s="241">
        <v>103.65805899999999</v>
      </c>
      <c r="AT32" s="241">
        <v>118.017197</v>
      </c>
      <c r="AU32" s="241">
        <v>120.9516</v>
      </c>
      <c r="AV32" s="241">
        <v>120.941969</v>
      </c>
      <c r="AW32" s="241">
        <v>120.53834500000001</v>
      </c>
      <c r="AX32" s="241">
        <v>117.38245999999999</v>
      </c>
      <c r="AY32" s="241">
        <v>111.537829</v>
      </c>
      <c r="AZ32" s="241">
        <v>112.17773800000001</v>
      </c>
      <c r="BA32" s="241">
        <v>123.925579</v>
      </c>
      <c r="BB32" s="241">
        <v>115.321714</v>
      </c>
      <c r="BC32" s="241">
        <v>114.884488</v>
      </c>
      <c r="BD32" s="241">
        <v>114.44011</v>
      </c>
      <c r="BE32" s="241">
        <v>114.71274267</v>
      </c>
      <c r="BF32" s="241">
        <v>114.172606</v>
      </c>
      <c r="BG32" s="241">
        <v>114.851018</v>
      </c>
      <c r="BH32" s="241">
        <v>121.82555600000001</v>
      </c>
      <c r="BI32" s="241">
        <v>122.394796</v>
      </c>
      <c r="BJ32" s="241">
        <v>122.392758</v>
      </c>
      <c r="BK32" s="241">
        <v>122.39372</v>
      </c>
      <c r="BL32" s="241">
        <v>111.645673</v>
      </c>
      <c r="BM32" s="241">
        <v>112.33413299999999</v>
      </c>
      <c r="BN32" s="241">
        <v>120.508786</v>
      </c>
      <c r="BO32" s="241">
        <v>120.15917399999999</v>
      </c>
      <c r="BP32" s="241">
        <v>116.355037</v>
      </c>
      <c r="BQ32" s="241">
        <v>113.989705</v>
      </c>
      <c r="BR32" s="241">
        <v>115.366643</v>
      </c>
      <c r="BS32" s="241">
        <v>107.21139599999999</v>
      </c>
      <c r="BT32" s="241">
        <v>107.31163866</v>
      </c>
      <c r="BU32" s="241">
        <v>114.782417</v>
      </c>
      <c r="BV32" s="241">
        <v>113.13478533</v>
      </c>
      <c r="BW32" s="241">
        <v>123.82156000000001</v>
      </c>
      <c r="BX32" s="241">
        <v>120.467887</v>
      </c>
      <c r="BY32" s="241">
        <v>116.735951</v>
      </c>
      <c r="BZ32" s="241">
        <v>116.794381</v>
      </c>
      <c r="CA32" s="241">
        <v>123.899799</v>
      </c>
      <c r="CB32" s="241">
        <v>120.24842099999999</v>
      </c>
      <c r="CC32" s="241">
        <v>116.22010299999999</v>
      </c>
      <c r="CD32" s="241">
        <v>116.01377599999999</v>
      </c>
      <c r="CE32" s="241">
        <v>115.301892</v>
      </c>
      <c r="CF32" s="241">
        <v>118.75602499999999</v>
      </c>
      <c r="CG32" s="241">
        <v>115.556112</v>
      </c>
      <c r="CH32" s="241">
        <v>123.82156000000001</v>
      </c>
      <c r="CI32" s="241">
        <v>115.061449</v>
      </c>
      <c r="CJ32" s="241">
        <v>115.272566</v>
      </c>
      <c r="CK32" s="241">
        <v>116.317132</v>
      </c>
      <c r="CL32" s="241">
        <v>123.317764</v>
      </c>
      <c r="CM32" s="241">
        <v>128.05532385999999</v>
      </c>
      <c r="CN32" s="241">
        <v>123.274128</v>
      </c>
      <c r="CO32" s="241">
        <v>124.359616</v>
      </c>
      <c r="CP32" s="241">
        <v>116.024052</v>
      </c>
      <c r="CQ32" s="241">
        <v>114.10056899999999</v>
      </c>
      <c r="CR32" s="241">
        <v>125.50569695</v>
      </c>
      <c r="CS32" s="241">
        <v>113.462582</v>
      </c>
      <c r="CT32" s="241">
        <v>112.55800499999999</v>
      </c>
      <c r="CU32" s="241">
        <v>111.13139572999999</v>
      </c>
      <c r="CV32" s="241">
        <v>115.595276</v>
      </c>
      <c r="CW32" s="241">
        <v>114.870076</v>
      </c>
      <c r="CX32" s="241">
        <v>126.24519187</v>
      </c>
      <c r="CY32" s="241">
        <v>112.15656199999999</v>
      </c>
      <c r="CZ32" s="241">
        <v>114.95867200000001</v>
      </c>
      <c r="DA32" s="241">
        <v>115.273517</v>
      </c>
      <c r="DB32" s="241">
        <v>115.738468</v>
      </c>
      <c r="DC32" s="241">
        <v>122.286036</v>
      </c>
      <c r="DD32" s="241">
        <v>122.611282</v>
      </c>
      <c r="DE32" s="241">
        <v>120.467887</v>
      </c>
      <c r="DF32" s="241">
        <v>120.002903</v>
      </c>
      <c r="DG32" s="241">
        <v>0</v>
      </c>
      <c r="DH32" s="241">
        <v>116.13193699999999</v>
      </c>
      <c r="DI32" s="241">
        <v>116.794381</v>
      </c>
      <c r="DJ32" s="241">
        <v>117.065017</v>
      </c>
      <c r="DK32" s="241">
        <v>124.0792952</v>
      </c>
      <c r="DL32" s="241">
        <v>122.83352499999999</v>
      </c>
      <c r="DM32" s="241">
        <v>122.361413</v>
      </c>
      <c r="DN32" s="241">
        <v>113.82959733</v>
      </c>
      <c r="DO32" s="241">
        <v>128.03865999999999</v>
      </c>
      <c r="DP32" s="241">
        <v>124.211325</v>
      </c>
      <c r="DQ32" s="241">
        <v>117.694429</v>
      </c>
      <c r="DR32" s="241">
        <v>103.71564100000001</v>
      </c>
      <c r="DS32" s="241">
        <v>123.65031399999999</v>
      </c>
      <c r="DT32" s="241">
        <v>114.06208599999999</v>
      </c>
      <c r="DU32" s="241">
        <v>114.46962499999999</v>
      </c>
      <c r="DV32" s="241">
        <v>116.49259600000001</v>
      </c>
      <c r="DW32" s="241">
        <v>120.956603</v>
      </c>
      <c r="DX32" s="241">
        <v>121.284885</v>
      </c>
      <c r="DY32" s="241">
        <v>109.653649</v>
      </c>
      <c r="DZ32" s="241">
        <v>104.11817600000001</v>
      </c>
      <c r="EA32" s="241">
        <v>101.34939199999999</v>
      </c>
      <c r="EB32" s="241">
        <v>115.00985042000001</v>
      </c>
      <c r="EC32" s="241">
        <v>116.23441800000001</v>
      </c>
      <c r="ED32" s="241">
        <v>116.509242</v>
      </c>
      <c r="EE32" s="241">
        <v>112.79591600000001</v>
      </c>
      <c r="EF32" s="241">
        <v>113.467916</v>
      </c>
      <c r="EG32" s="241">
        <v>112.93732900000001</v>
      </c>
      <c r="EH32" s="241">
        <v>116.497844</v>
      </c>
      <c r="EI32" s="241">
        <v>125.65722988</v>
      </c>
      <c r="EJ32" s="241">
        <v>118.71479600000001</v>
      </c>
      <c r="EK32" s="241">
        <v>118.715031</v>
      </c>
      <c r="EL32" s="241">
        <v>113.096693</v>
      </c>
      <c r="EM32" s="241">
        <v>120.127698</v>
      </c>
      <c r="EN32" s="241">
        <v>120.592483</v>
      </c>
      <c r="EO32" s="241">
        <v>120.468324</v>
      </c>
      <c r="EP32" s="241">
        <v>114.269593</v>
      </c>
      <c r="EQ32" s="241">
        <v>115.503761</v>
      </c>
      <c r="ER32" s="241">
        <v>129.88871599999999</v>
      </c>
      <c r="ES32" s="241">
        <v>115.02101399999999</v>
      </c>
      <c r="ET32" s="241">
        <v>115.30552</v>
      </c>
      <c r="EU32" s="241">
        <v>119.17981503</v>
      </c>
      <c r="EV32" s="241">
        <v>111.914242</v>
      </c>
      <c r="EW32" s="241">
        <v>110.536539</v>
      </c>
      <c r="EX32" s="241">
        <v>113.013249</v>
      </c>
      <c r="EY32" s="241">
        <v>114.981672</v>
      </c>
      <c r="EZ32" s="241">
        <v>0</v>
      </c>
      <c r="FA32" s="241">
        <v>0</v>
      </c>
      <c r="FB32" s="241">
        <v>110.892162</v>
      </c>
      <c r="FC32" s="241">
        <v>109.432962</v>
      </c>
      <c r="FD32" s="241">
        <v>116.24753200000001</v>
      </c>
      <c r="FE32" s="241">
        <v>116.639183</v>
      </c>
      <c r="FF32" s="241">
        <v>116.80328</v>
      </c>
      <c r="FG32" s="241">
        <v>121.51550858</v>
      </c>
      <c r="FH32" s="241">
        <v>115.732659</v>
      </c>
      <c r="FI32" s="241">
        <v>0</v>
      </c>
      <c r="FJ32" s="241">
        <v>127.661501</v>
      </c>
      <c r="FK32" s="241">
        <v>117.16701399999999</v>
      </c>
      <c r="FL32" s="241">
        <v>122.3582435</v>
      </c>
      <c r="FM32" s="241">
        <v>132.60982999999999</v>
      </c>
      <c r="FN32" s="241">
        <v>108.25410650000001</v>
      </c>
      <c r="FO32" s="241">
        <v>108.946584</v>
      </c>
      <c r="FP32" s="241">
        <v>113.442452</v>
      </c>
      <c r="FQ32" s="241">
        <v>116.34162600000001</v>
      </c>
      <c r="FR32" s="241">
        <v>123.91486188</v>
      </c>
      <c r="FS32" s="241">
        <v>123.493289</v>
      </c>
      <c r="FT32" s="241">
        <v>123.89987000000001</v>
      </c>
      <c r="FU32" s="241">
        <v>119.776144</v>
      </c>
      <c r="FV32" s="241">
        <v>119.776163</v>
      </c>
      <c r="FW32" s="241">
        <v>120.365635</v>
      </c>
      <c r="FX32" s="241">
        <v>120.365635</v>
      </c>
      <c r="FY32" s="241">
        <v>120.365635</v>
      </c>
      <c r="FZ32" s="241">
        <v>122.07788600000001</v>
      </c>
      <c r="GA32" s="241">
        <v>121.87988300000001</v>
      </c>
      <c r="GB32" s="241">
        <v>112.522516</v>
      </c>
      <c r="GC32" s="241">
        <v>112.270574</v>
      </c>
      <c r="GD32" s="241">
        <v>119.05746834</v>
      </c>
      <c r="GE32" s="241">
        <v>115.219443</v>
      </c>
      <c r="GF32" s="241">
        <v>115.77909</v>
      </c>
      <c r="GG32" s="241">
        <v>123.821564</v>
      </c>
      <c r="GH32" s="241">
        <v>123.821564</v>
      </c>
      <c r="GI32" s="241">
        <v>119.294956</v>
      </c>
      <c r="GJ32" s="241">
        <v>110.82093933</v>
      </c>
      <c r="GK32" s="241">
        <v>118.43691200000001</v>
      </c>
      <c r="GL32" s="241">
        <v>120.00305299999999</v>
      </c>
      <c r="GM32" s="241">
        <v>126.19354074</v>
      </c>
      <c r="GN32" s="241">
        <v>109.34501299999999</v>
      </c>
      <c r="GO32" s="241">
        <v>126.19354074</v>
      </c>
      <c r="GP32" s="241">
        <v>119.776224</v>
      </c>
      <c r="GQ32" s="241">
        <v>115.89073</v>
      </c>
      <c r="GR32" s="241">
        <v>118.48787299999999</v>
      </c>
      <c r="GS32" s="241">
        <v>108.252268</v>
      </c>
      <c r="GT32" s="241">
        <v>116.546581</v>
      </c>
      <c r="GU32" s="241">
        <v>106.48977553</v>
      </c>
      <c r="GV32" s="241">
        <v>106.21317419</v>
      </c>
      <c r="GW32" s="241">
        <v>111.201526</v>
      </c>
      <c r="GX32" s="241">
        <v>121.080701</v>
      </c>
      <c r="GY32" s="241">
        <v>120.257513</v>
      </c>
      <c r="GZ32" s="241">
        <v>120.096847</v>
      </c>
      <c r="HA32" s="241">
        <v>116.546581</v>
      </c>
      <c r="HB32" s="241">
        <v>116.546559</v>
      </c>
      <c r="HC32" s="241">
        <v>116.546581</v>
      </c>
      <c r="HD32" s="241">
        <v>127.80622</v>
      </c>
      <c r="HE32" s="241">
        <v>128.01131599999999</v>
      </c>
      <c r="HF32" s="241">
        <v>128.01131599999999</v>
      </c>
      <c r="HG32" s="241">
        <v>128.01131599999999</v>
      </c>
      <c r="HH32" s="241">
        <v>117.128514</v>
      </c>
      <c r="HI32" s="241">
        <v>123.801368</v>
      </c>
      <c r="HJ32" s="241">
        <v>123.52209999999999</v>
      </c>
      <c r="HK32" s="241">
        <v>123.60204</v>
      </c>
      <c r="HL32" s="241">
        <v>122.389774</v>
      </c>
      <c r="HM32" s="241">
        <v>121.666117</v>
      </c>
      <c r="HN32" s="241">
        <v>107.31863122</v>
      </c>
      <c r="HO32" s="241">
        <v>127.989794</v>
      </c>
      <c r="HP32" s="241">
        <v>116.78544549999999</v>
      </c>
      <c r="HQ32" s="241">
        <v>117.098361</v>
      </c>
      <c r="HR32" s="241">
        <v>0</v>
      </c>
      <c r="HS32" s="241">
        <v>0</v>
      </c>
      <c r="HT32" s="241">
        <v>113.687101</v>
      </c>
      <c r="HU32" s="241">
        <v>113.388423</v>
      </c>
      <c r="HV32" s="241">
        <v>105.30354561999999</v>
      </c>
      <c r="HW32" s="241">
        <v>105.84757500000001</v>
      </c>
      <c r="HX32" s="241">
        <v>106.429282</v>
      </c>
      <c r="HY32" s="241">
        <v>125.25478382</v>
      </c>
      <c r="HZ32" s="241">
        <v>116.94903499999999</v>
      </c>
      <c r="IA32" s="241">
        <v>129.66607400000001</v>
      </c>
    </row>
    <row r="33" spans="1:235" x14ac:dyDescent="0.25">
      <c r="A33" s="238"/>
      <c r="B33" s="240">
        <v>45686.625</v>
      </c>
      <c r="C33" s="241">
        <v>120.30325499999999</v>
      </c>
      <c r="D33" s="241">
        <v>120.62882999999999</v>
      </c>
      <c r="E33" s="241">
        <v>120.42983</v>
      </c>
      <c r="F33" s="241">
        <v>120.30325499999999</v>
      </c>
      <c r="G33" s="241">
        <v>0</v>
      </c>
      <c r="H33" s="241">
        <v>0</v>
      </c>
      <c r="I33" s="241">
        <v>116.669774</v>
      </c>
      <c r="J33" s="241">
        <v>123.692205</v>
      </c>
      <c r="K33" s="241">
        <v>123.15809</v>
      </c>
      <c r="L33" s="241">
        <v>124.061618</v>
      </c>
      <c r="M33" s="241">
        <v>116.236549</v>
      </c>
      <c r="N33" s="241">
        <v>121.504383</v>
      </c>
      <c r="O33" s="241">
        <v>124.678034</v>
      </c>
      <c r="P33" s="241">
        <v>123.779872</v>
      </c>
      <c r="Q33" s="241">
        <v>125.624781</v>
      </c>
      <c r="R33" s="241">
        <v>120.50698417</v>
      </c>
      <c r="S33" s="241">
        <v>123.99581000000001</v>
      </c>
      <c r="T33" s="241">
        <v>117.120423</v>
      </c>
      <c r="U33" s="241">
        <v>123.229675</v>
      </c>
      <c r="V33" s="241">
        <v>110.8432845</v>
      </c>
      <c r="W33" s="241">
        <v>111.708549</v>
      </c>
      <c r="X33" s="241">
        <v>121.139296</v>
      </c>
      <c r="Y33" s="241">
        <v>117.645904</v>
      </c>
      <c r="Z33" s="241">
        <v>112.77131300000001</v>
      </c>
      <c r="AA33" s="241">
        <v>115.569637</v>
      </c>
      <c r="AB33" s="241">
        <v>125.21816699999999</v>
      </c>
      <c r="AC33" s="241">
        <v>112.28205800000001</v>
      </c>
      <c r="AD33" s="241">
        <v>117.24108099999999</v>
      </c>
      <c r="AE33" s="241">
        <v>118.009345</v>
      </c>
      <c r="AF33" s="241">
        <v>117.279882</v>
      </c>
      <c r="AG33" s="241">
        <v>111.062934</v>
      </c>
      <c r="AH33" s="241">
        <v>120.679727</v>
      </c>
      <c r="AI33" s="241">
        <v>122.27392752</v>
      </c>
      <c r="AJ33" s="241">
        <v>121.39840599999999</v>
      </c>
      <c r="AK33" s="241">
        <v>121.463392</v>
      </c>
      <c r="AL33" s="241">
        <v>108.707958</v>
      </c>
      <c r="AM33" s="241">
        <v>121.240925</v>
      </c>
      <c r="AN33" s="241">
        <v>111.831503</v>
      </c>
      <c r="AO33" s="241">
        <v>112.41328</v>
      </c>
      <c r="AP33" s="241">
        <v>122.281706</v>
      </c>
      <c r="AQ33" s="241">
        <v>110.61373399999999</v>
      </c>
      <c r="AR33" s="241">
        <v>105.022503</v>
      </c>
      <c r="AS33" s="241">
        <v>105.46857900000001</v>
      </c>
      <c r="AT33" s="241">
        <v>120.180318</v>
      </c>
      <c r="AU33" s="241">
        <v>122.94671700000001</v>
      </c>
      <c r="AV33" s="241">
        <v>122.94671700000001</v>
      </c>
      <c r="AW33" s="241">
        <v>122.240529</v>
      </c>
      <c r="AX33" s="241">
        <v>118.551975</v>
      </c>
      <c r="AY33" s="241">
        <v>111.58027749999999</v>
      </c>
      <c r="AZ33" s="241">
        <v>112.227487</v>
      </c>
      <c r="BA33" s="241">
        <v>125.2383</v>
      </c>
      <c r="BB33" s="241">
        <v>116.52215</v>
      </c>
      <c r="BC33" s="241">
        <v>116.08166900000001</v>
      </c>
      <c r="BD33" s="241">
        <v>115.591936</v>
      </c>
      <c r="BE33" s="241">
        <v>115.907387</v>
      </c>
      <c r="BF33" s="241">
        <v>115.36748</v>
      </c>
      <c r="BG33" s="241">
        <v>116.04713099999999</v>
      </c>
      <c r="BH33" s="241">
        <v>123.87145099999999</v>
      </c>
      <c r="BI33" s="241">
        <v>124.401242</v>
      </c>
      <c r="BJ33" s="241">
        <v>124.401242</v>
      </c>
      <c r="BK33" s="241">
        <v>124.401242</v>
      </c>
      <c r="BL33" s="241">
        <v>112.90331500000001</v>
      </c>
      <c r="BM33" s="241">
        <v>113.60246100000001</v>
      </c>
      <c r="BN33" s="241">
        <v>121.338381</v>
      </c>
      <c r="BO33" s="241">
        <v>121.118376</v>
      </c>
      <c r="BP33" s="241">
        <v>118.008892</v>
      </c>
      <c r="BQ33" s="241">
        <v>115.581988</v>
      </c>
      <c r="BR33" s="241">
        <v>117.682495</v>
      </c>
      <c r="BS33" s="241">
        <v>108.71656900000001</v>
      </c>
      <c r="BT33" s="241">
        <v>108.81821899000001</v>
      </c>
      <c r="BU33" s="241">
        <v>116.815951</v>
      </c>
      <c r="BV33" s="241">
        <v>114.5439215</v>
      </c>
      <c r="BW33" s="241">
        <v>125.128197</v>
      </c>
      <c r="BX33" s="241">
        <v>122.656453</v>
      </c>
      <c r="BY33" s="241">
        <v>118.490865</v>
      </c>
      <c r="BZ33" s="241">
        <v>118.54973099999999</v>
      </c>
      <c r="CA33" s="241">
        <v>126.07589</v>
      </c>
      <c r="CB33" s="241">
        <v>121.765649</v>
      </c>
      <c r="CC33" s="241">
        <v>117.82251599999999</v>
      </c>
      <c r="CD33" s="241">
        <v>118.32710400000001</v>
      </c>
      <c r="CE33" s="241">
        <v>117.593082</v>
      </c>
      <c r="CF33" s="241">
        <v>120.29663499999999</v>
      </c>
      <c r="CG33" s="241">
        <v>116.853173</v>
      </c>
      <c r="CH33" s="241">
        <v>125.128197</v>
      </c>
      <c r="CI33" s="241">
        <v>116.26264433</v>
      </c>
      <c r="CJ33" s="241">
        <v>116.473147</v>
      </c>
      <c r="CK33" s="241">
        <v>117.673422</v>
      </c>
      <c r="CL33" s="241">
        <v>124.763733</v>
      </c>
      <c r="CM33" s="241">
        <v>129.42832283000001</v>
      </c>
      <c r="CN33" s="241">
        <v>124.548553</v>
      </c>
      <c r="CO33" s="241">
        <v>125.667923</v>
      </c>
      <c r="CP33" s="241">
        <v>116.11759000000001</v>
      </c>
      <c r="CQ33" s="241">
        <v>115.52306799999999</v>
      </c>
      <c r="CR33" s="241">
        <v>127.31354057999999</v>
      </c>
      <c r="CS33" s="241">
        <v>114.62364599999999</v>
      </c>
      <c r="CT33" s="241">
        <v>114.06595900000001</v>
      </c>
      <c r="CU33" s="241">
        <v>112.43692612</v>
      </c>
      <c r="CV33" s="241">
        <v>117.79214</v>
      </c>
      <c r="CW33" s="241">
        <v>116.110208</v>
      </c>
      <c r="CX33" s="241">
        <v>128.54396152000001</v>
      </c>
      <c r="CY33" s="241">
        <v>113.534881</v>
      </c>
      <c r="CZ33" s="241">
        <v>115.58703333</v>
      </c>
      <c r="DA33" s="241">
        <v>116.06283000000001</v>
      </c>
      <c r="DB33" s="241">
        <v>117.48139399999999</v>
      </c>
      <c r="DC33" s="241">
        <v>124.386223</v>
      </c>
      <c r="DD33" s="241">
        <v>124.704549</v>
      </c>
      <c r="DE33" s="241">
        <v>122.656453</v>
      </c>
      <c r="DF33" s="241">
        <v>122.087011</v>
      </c>
      <c r="DG33" s="241">
        <v>0</v>
      </c>
      <c r="DH33" s="241">
        <v>117.85102500000001</v>
      </c>
      <c r="DI33" s="241">
        <v>118.54973099999999</v>
      </c>
      <c r="DJ33" s="241">
        <v>118.276302</v>
      </c>
      <c r="DK33" s="241">
        <v>125.64485904999999</v>
      </c>
      <c r="DL33" s="241">
        <v>125.411461</v>
      </c>
      <c r="DM33" s="241">
        <v>124.930673</v>
      </c>
      <c r="DN33" s="241">
        <v>115.00681566999999</v>
      </c>
      <c r="DO33" s="241">
        <v>129.40932100000001</v>
      </c>
      <c r="DP33" s="241">
        <v>125.436727</v>
      </c>
      <c r="DQ33" s="241">
        <v>119.15071500000001</v>
      </c>
      <c r="DR33" s="241">
        <v>105.247664</v>
      </c>
      <c r="DS33" s="241">
        <v>124.853375</v>
      </c>
      <c r="DT33" s="241">
        <v>115.250345</v>
      </c>
      <c r="DU33" s="241">
        <v>115.662311</v>
      </c>
      <c r="DV33" s="241">
        <v>116.66415499999999</v>
      </c>
      <c r="DW33" s="241">
        <v>123.28961700000001</v>
      </c>
      <c r="DX33" s="241">
        <v>123.716723</v>
      </c>
      <c r="DY33" s="241">
        <v>111.822467</v>
      </c>
      <c r="DZ33" s="241">
        <v>105.585059</v>
      </c>
      <c r="EA33" s="241">
        <v>102.82747825</v>
      </c>
      <c r="EB33" s="241">
        <v>117.35231858</v>
      </c>
      <c r="EC33" s="241">
        <v>117.600165</v>
      </c>
      <c r="ED33" s="241">
        <v>117.876975</v>
      </c>
      <c r="EE33" s="241">
        <v>114.010828</v>
      </c>
      <c r="EF33" s="241">
        <v>114.683768</v>
      </c>
      <c r="EG33" s="241">
        <v>117.53562100000001</v>
      </c>
      <c r="EH33" s="241">
        <v>116.487149</v>
      </c>
      <c r="EI33" s="241">
        <v>127.94529346</v>
      </c>
      <c r="EJ33" s="241">
        <v>120.875749</v>
      </c>
      <c r="EK33" s="241">
        <v>120.875749</v>
      </c>
      <c r="EL33" s="241">
        <v>114.619023</v>
      </c>
      <c r="EM33" s="241">
        <v>122.31003800000001</v>
      </c>
      <c r="EN33" s="241">
        <v>122.78488</v>
      </c>
      <c r="EO33" s="241">
        <v>122.656453</v>
      </c>
      <c r="EP33" s="241">
        <v>115.768308</v>
      </c>
      <c r="EQ33" s="241">
        <v>117.03573400000001</v>
      </c>
      <c r="ER33" s="241">
        <v>131.32614699999999</v>
      </c>
      <c r="ES33" s="241">
        <v>116.213024</v>
      </c>
      <c r="ET33" s="241">
        <v>116.505503</v>
      </c>
      <c r="EU33" s="241">
        <v>120.36640217999999</v>
      </c>
      <c r="EV33" s="241">
        <v>113.381023</v>
      </c>
      <c r="EW33" s="241">
        <v>111.982411</v>
      </c>
      <c r="EX33" s="241">
        <v>114.39224400000001</v>
      </c>
      <c r="EY33" s="241">
        <v>116.33243400000001</v>
      </c>
      <c r="EZ33" s="241">
        <v>0</v>
      </c>
      <c r="FA33" s="241">
        <v>0</v>
      </c>
      <c r="FB33" s="241">
        <v>112.804451</v>
      </c>
      <c r="FC33" s="241">
        <v>111.288498</v>
      </c>
      <c r="FD33" s="241">
        <v>116.16498900000001</v>
      </c>
      <c r="FE33" s="241">
        <v>116.55016500000001</v>
      </c>
      <c r="FF33" s="241">
        <v>116.711417</v>
      </c>
      <c r="FG33" s="241">
        <v>123.0304501</v>
      </c>
      <c r="FH33" s="241">
        <v>118.000798</v>
      </c>
      <c r="FI33" s="241">
        <v>0</v>
      </c>
      <c r="FJ33" s="241">
        <v>128.98947000000001</v>
      </c>
      <c r="FK33" s="241">
        <v>118.372794</v>
      </c>
      <c r="FL33" s="241">
        <v>123.20095938</v>
      </c>
      <c r="FM33" s="241">
        <v>133.89080300000001</v>
      </c>
      <c r="FN33" s="241">
        <v>109.42677500000001</v>
      </c>
      <c r="FO33" s="241">
        <v>110.12178400000001</v>
      </c>
      <c r="FP33" s="241">
        <v>114.832162</v>
      </c>
      <c r="FQ33" s="241">
        <v>117.70908799999999</v>
      </c>
      <c r="FR33" s="241">
        <v>126.09114518</v>
      </c>
      <c r="FS33" s="241">
        <v>125.674886</v>
      </c>
      <c r="FT33" s="241">
        <v>126.07589</v>
      </c>
      <c r="FU33" s="241">
        <v>121.761256</v>
      </c>
      <c r="FV33" s="241">
        <v>121.761256</v>
      </c>
      <c r="FW33" s="241">
        <v>125.425038</v>
      </c>
      <c r="FX33" s="241">
        <v>125.425038</v>
      </c>
      <c r="FY33" s="241">
        <v>125.425038</v>
      </c>
      <c r="FZ33" s="241">
        <v>124.582961</v>
      </c>
      <c r="GA33" s="241">
        <v>124.39430900000001</v>
      </c>
      <c r="GB33" s="241">
        <v>114.35155399999999</v>
      </c>
      <c r="GC33" s="241">
        <v>114.105036</v>
      </c>
      <c r="GD33" s="241">
        <v>118.96204586</v>
      </c>
      <c r="GE33" s="241">
        <v>117.510739</v>
      </c>
      <c r="GF33" s="241">
        <v>117.301472</v>
      </c>
      <c r="GG33" s="241">
        <v>125.128201</v>
      </c>
      <c r="GH33" s="241">
        <v>125.128201</v>
      </c>
      <c r="GI33" s="241">
        <v>121.537981</v>
      </c>
      <c r="GJ33" s="241">
        <v>112.24399833</v>
      </c>
      <c r="GK33" s="241">
        <v>121.10334899999999</v>
      </c>
      <c r="GL33" s="241">
        <v>122.087011</v>
      </c>
      <c r="GM33" s="241">
        <v>128.49136988999999</v>
      </c>
      <c r="GN33" s="241">
        <v>113.615092</v>
      </c>
      <c r="GO33" s="241">
        <v>128.49136988999999</v>
      </c>
      <c r="GP33" s="241">
        <v>121.761256</v>
      </c>
      <c r="GQ33" s="241">
        <v>117.117029</v>
      </c>
      <c r="GR33" s="241">
        <v>119.849087</v>
      </c>
      <c r="GS33" s="241">
        <v>109.98271099999999</v>
      </c>
      <c r="GT33" s="241">
        <v>117.747591</v>
      </c>
      <c r="GU33" s="241">
        <v>106.57562704</v>
      </c>
      <c r="GV33" s="241">
        <v>106.29880271</v>
      </c>
      <c r="GW33" s="241">
        <v>113.32901</v>
      </c>
      <c r="GX33" s="241">
        <v>123.132718</v>
      </c>
      <c r="GY33" s="241">
        <v>122.267585</v>
      </c>
      <c r="GZ33" s="241">
        <v>122.111217</v>
      </c>
      <c r="HA33" s="241">
        <v>117.747591</v>
      </c>
      <c r="HB33" s="241">
        <v>117.747591</v>
      </c>
      <c r="HC33" s="241">
        <v>117.747591</v>
      </c>
      <c r="HD33" s="241">
        <v>129.16590199999999</v>
      </c>
      <c r="HE33" s="241">
        <v>129.37887599999999</v>
      </c>
      <c r="HF33" s="241">
        <v>129.37887599999999</v>
      </c>
      <c r="HG33" s="241">
        <v>129.37887599999999</v>
      </c>
      <c r="HH33" s="241">
        <v>119.44331099999999</v>
      </c>
      <c r="HI33" s="241">
        <v>126.171026</v>
      </c>
      <c r="HJ33" s="241">
        <v>125.915628</v>
      </c>
      <c r="HK33" s="241">
        <v>125.97095</v>
      </c>
      <c r="HL33" s="241">
        <v>124.62827299999999</v>
      </c>
      <c r="HM33" s="241">
        <v>122.802198</v>
      </c>
      <c r="HN33" s="241">
        <v>111.50957712</v>
      </c>
      <c r="HO33" s="241">
        <v>129.34212400000001</v>
      </c>
      <c r="HP33" s="241">
        <v>117.94976200000001</v>
      </c>
      <c r="HQ33" s="241">
        <v>118.264644</v>
      </c>
      <c r="HR33" s="241">
        <v>0</v>
      </c>
      <c r="HS33" s="241">
        <v>0</v>
      </c>
      <c r="HT33" s="241">
        <v>116.002628</v>
      </c>
      <c r="HU33" s="241">
        <v>114.67030800000001</v>
      </c>
      <c r="HV33" s="241">
        <v>105.3884408</v>
      </c>
      <c r="HW33" s="241">
        <v>107.5474605</v>
      </c>
      <c r="HX33" s="241">
        <v>108.13653600000001</v>
      </c>
      <c r="HY33" s="241">
        <v>126.60029423</v>
      </c>
      <c r="HZ33" s="241">
        <v>118.10902400000001</v>
      </c>
      <c r="IA33" s="241">
        <v>131.095461</v>
      </c>
    </row>
    <row r="34" spans="1:235" x14ac:dyDescent="0.25">
      <c r="A34" s="238"/>
      <c r="B34" s="240">
        <v>45686.645833333299</v>
      </c>
      <c r="C34" s="241">
        <v>120.294241</v>
      </c>
      <c r="D34" s="241">
        <v>120.62008299999999</v>
      </c>
      <c r="E34" s="241">
        <v>120.420085</v>
      </c>
      <c r="F34" s="241">
        <v>120.294241</v>
      </c>
      <c r="G34" s="241">
        <v>0</v>
      </c>
      <c r="H34" s="241">
        <v>0</v>
      </c>
      <c r="I34" s="241">
        <v>116.605356</v>
      </c>
      <c r="J34" s="241">
        <v>123.31972</v>
      </c>
      <c r="K34" s="241">
        <v>122.79977700000001</v>
      </c>
      <c r="L34" s="241">
        <v>123.67734</v>
      </c>
      <c r="M34" s="241">
        <v>115.94071</v>
      </c>
      <c r="N34" s="241">
        <v>121.551232</v>
      </c>
      <c r="O34" s="241">
        <v>123.794928</v>
      </c>
      <c r="P34" s="241">
        <v>122.807126</v>
      </c>
      <c r="Q34" s="241">
        <v>125.63194300000001</v>
      </c>
      <c r="R34" s="241">
        <v>120.39776947999999</v>
      </c>
      <c r="S34" s="241">
        <v>123.66365999999999</v>
      </c>
      <c r="T34" s="241">
        <v>116.71606300000001</v>
      </c>
      <c r="U34" s="241">
        <v>123.24457099999999</v>
      </c>
      <c r="V34" s="241">
        <v>110.822717</v>
      </c>
      <c r="W34" s="241">
        <v>111.68811599999999</v>
      </c>
      <c r="X34" s="241">
        <v>121.154436</v>
      </c>
      <c r="Y34" s="241">
        <v>117.54184600000001</v>
      </c>
      <c r="Z34" s="241">
        <v>112.735646</v>
      </c>
      <c r="AA34" s="241">
        <v>115.463976</v>
      </c>
      <c r="AB34" s="241">
        <v>124.288169</v>
      </c>
      <c r="AC34" s="241">
        <v>111.975852</v>
      </c>
      <c r="AD34" s="241">
        <v>116.444796</v>
      </c>
      <c r="AE34" s="241">
        <v>117.913177</v>
      </c>
      <c r="AF34" s="241">
        <v>117.174747</v>
      </c>
      <c r="AG34" s="241">
        <v>110.982691</v>
      </c>
      <c r="AH34" s="241">
        <v>120.59718475</v>
      </c>
      <c r="AI34" s="241">
        <v>122.22555647999999</v>
      </c>
      <c r="AJ34" s="241">
        <v>121.364169</v>
      </c>
      <c r="AK34" s="241">
        <v>121.433913</v>
      </c>
      <c r="AL34" s="241">
        <v>108.667661</v>
      </c>
      <c r="AM34" s="241">
        <v>121.25789899999999</v>
      </c>
      <c r="AN34" s="241">
        <v>111.62620932999999</v>
      </c>
      <c r="AO34" s="241">
        <v>112.193951</v>
      </c>
      <c r="AP34" s="241">
        <v>121.956886</v>
      </c>
      <c r="AQ34" s="241">
        <v>110.532207</v>
      </c>
      <c r="AR34" s="241">
        <v>104.924745</v>
      </c>
      <c r="AS34" s="241">
        <v>105.372157</v>
      </c>
      <c r="AT34" s="241">
        <v>121.080303</v>
      </c>
      <c r="AU34" s="241">
        <v>122.128591</v>
      </c>
      <c r="AV34" s="241">
        <v>122.128591</v>
      </c>
      <c r="AW34" s="241">
        <v>121.48464199999999</v>
      </c>
      <c r="AX34" s="241">
        <v>118.45429</v>
      </c>
      <c r="AY34" s="241">
        <v>111.5812925</v>
      </c>
      <c r="AZ34" s="241">
        <v>112.22572099999999</v>
      </c>
      <c r="BA34" s="241">
        <v>125.168013</v>
      </c>
      <c r="BB34" s="241">
        <v>116.407911</v>
      </c>
      <c r="BC34" s="241">
        <v>115.990234</v>
      </c>
      <c r="BD34" s="241">
        <v>115.490936</v>
      </c>
      <c r="BE34" s="241">
        <v>115.81437833</v>
      </c>
      <c r="BF34" s="241">
        <v>115.319328</v>
      </c>
      <c r="BG34" s="241">
        <v>115.955308</v>
      </c>
      <c r="BH34" s="241">
        <v>122.87991100000001</v>
      </c>
      <c r="BI34" s="241">
        <v>123.579999</v>
      </c>
      <c r="BJ34" s="241">
        <v>123.579999</v>
      </c>
      <c r="BK34" s="241">
        <v>123.579999</v>
      </c>
      <c r="BL34" s="241">
        <v>112.842496</v>
      </c>
      <c r="BM34" s="241">
        <v>113.506354</v>
      </c>
      <c r="BN34" s="241">
        <v>121.59520000000001</v>
      </c>
      <c r="BO34" s="241">
        <v>121.26106</v>
      </c>
      <c r="BP34" s="241">
        <v>116.752685</v>
      </c>
      <c r="BQ34" s="241">
        <v>114.59280699999999</v>
      </c>
      <c r="BR34" s="241">
        <v>117.29356799999999</v>
      </c>
      <c r="BS34" s="241">
        <v>108.6671</v>
      </c>
      <c r="BT34" s="241">
        <v>108.76870374000001</v>
      </c>
      <c r="BU34" s="241">
        <v>116.48032000000001</v>
      </c>
      <c r="BV34" s="241">
        <v>114.59004299999999</v>
      </c>
      <c r="BW34" s="241">
        <v>125.060186</v>
      </c>
      <c r="BX34" s="241">
        <v>122.27379500000001</v>
      </c>
      <c r="BY34" s="241">
        <v>116.942503</v>
      </c>
      <c r="BZ34" s="241">
        <v>117.002623</v>
      </c>
      <c r="CA34" s="241">
        <v>126.072428</v>
      </c>
      <c r="CB34" s="241">
        <v>121.71576</v>
      </c>
      <c r="CC34" s="241">
        <v>116.76781200000001</v>
      </c>
      <c r="CD34" s="241">
        <v>117.912707</v>
      </c>
      <c r="CE34" s="241">
        <v>117.182254</v>
      </c>
      <c r="CF34" s="241">
        <v>120.188635</v>
      </c>
      <c r="CG34" s="241">
        <v>116.624202</v>
      </c>
      <c r="CH34" s="241">
        <v>125.060186</v>
      </c>
      <c r="CI34" s="241">
        <v>116.14787667</v>
      </c>
      <c r="CJ34" s="241">
        <v>116.358808</v>
      </c>
      <c r="CK34" s="241">
        <v>117.387334</v>
      </c>
      <c r="CL34" s="241">
        <v>124.864615</v>
      </c>
      <c r="CM34" s="241">
        <v>129.26382282</v>
      </c>
      <c r="CN34" s="241">
        <v>124.49179599999999</v>
      </c>
      <c r="CO34" s="241">
        <v>125.62052799999999</v>
      </c>
      <c r="CP34" s="241">
        <v>116.099273</v>
      </c>
      <c r="CQ34" s="241">
        <v>115.566737</v>
      </c>
      <c r="CR34" s="241">
        <v>127.27009990000001</v>
      </c>
      <c r="CS34" s="241">
        <v>114.595788</v>
      </c>
      <c r="CT34" s="241">
        <v>113.431814</v>
      </c>
      <c r="CU34" s="241">
        <v>112.83649459999999</v>
      </c>
      <c r="CV34" s="241">
        <v>117.730053</v>
      </c>
      <c r="CW34" s="241">
        <v>115.975213</v>
      </c>
      <c r="CX34" s="241">
        <v>127.58926277</v>
      </c>
      <c r="CY34" s="241">
        <v>113.29415899999999</v>
      </c>
      <c r="CZ34" s="241">
        <v>115.49460967</v>
      </c>
      <c r="DA34" s="241">
        <v>115.952951</v>
      </c>
      <c r="DB34" s="241">
        <v>116.13563600000001</v>
      </c>
      <c r="DC34" s="241">
        <v>124.002289</v>
      </c>
      <c r="DD34" s="241">
        <v>124.335677</v>
      </c>
      <c r="DE34" s="241">
        <v>122.27379500000001</v>
      </c>
      <c r="DF34" s="241">
        <v>121.694419</v>
      </c>
      <c r="DG34" s="241">
        <v>0</v>
      </c>
      <c r="DH34" s="241">
        <v>116.33234400000001</v>
      </c>
      <c r="DI34" s="241">
        <v>117.002623</v>
      </c>
      <c r="DJ34" s="241">
        <v>118.1735925</v>
      </c>
      <c r="DK34" s="241">
        <v>125.59338068</v>
      </c>
      <c r="DL34" s="241">
        <v>124.672652</v>
      </c>
      <c r="DM34" s="241">
        <v>124.192277</v>
      </c>
      <c r="DN34" s="241">
        <v>114.99523667</v>
      </c>
      <c r="DO34" s="241">
        <v>129.24474799999999</v>
      </c>
      <c r="DP34" s="241">
        <v>125.3951</v>
      </c>
      <c r="DQ34" s="241">
        <v>119.181012</v>
      </c>
      <c r="DR34" s="241">
        <v>105.288746</v>
      </c>
      <c r="DS34" s="241">
        <v>124.833133</v>
      </c>
      <c r="DT34" s="241">
        <v>115.158068</v>
      </c>
      <c r="DU34" s="241">
        <v>115.570452</v>
      </c>
      <c r="DV34" s="241">
        <v>116.628007</v>
      </c>
      <c r="DW34" s="241">
        <v>122.907009</v>
      </c>
      <c r="DX34" s="241">
        <v>123.330651</v>
      </c>
      <c r="DY34" s="241">
        <v>111.422675</v>
      </c>
      <c r="DZ34" s="241">
        <v>105.52113300000001</v>
      </c>
      <c r="EA34" s="241">
        <v>102.77409725</v>
      </c>
      <c r="EB34" s="241">
        <v>117.33939796999999</v>
      </c>
      <c r="EC34" s="241">
        <v>117.29707000000001</v>
      </c>
      <c r="ED34" s="241">
        <v>117.56877</v>
      </c>
      <c r="EE34" s="241">
        <v>113.904056</v>
      </c>
      <c r="EF34" s="241">
        <v>114.577477</v>
      </c>
      <c r="EG34" s="241">
        <v>115.44361600000001</v>
      </c>
      <c r="EH34" s="241">
        <v>116.480249</v>
      </c>
      <c r="EI34" s="241">
        <v>126.99504103</v>
      </c>
      <c r="EJ34" s="241">
        <v>121.781672</v>
      </c>
      <c r="EK34" s="241">
        <v>121.781672</v>
      </c>
      <c r="EL34" s="241">
        <v>113.992822</v>
      </c>
      <c r="EM34" s="241">
        <v>121.943851</v>
      </c>
      <c r="EN34" s="241">
        <v>122.396501</v>
      </c>
      <c r="EO34" s="241">
        <v>122.27379500000001</v>
      </c>
      <c r="EP34" s="241">
        <v>115.699359</v>
      </c>
      <c r="EQ34" s="241">
        <v>116.49218999999999</v>
      </c>
      <c r="ER34" s="241">
        <v>131.17938599999999</v>
      </c>
      <c r="ES34" s="241">
        <v>116.096206</v>
      </c>
      <c r="ET34" s="241">
        <v>116.391126</v>
      </c>
      <c r="EU34" s="241">
        <v>120.26837351</v>
      </c>
      <c r="EV34" s="241">
        <v>113.26558300000001</v>
      </c>
      <c r="EW34" s="241">
        <v>111.893131</v>
      </c>
      <c r="EX34" s="241">
        <v>114.253473</v>
      </c>
      <c r="EY34" s="241">
        <v>116.745846</v>
      </c>
      <c r="EZ34" s="241">
        <v>0</v>
      </c>
      <c r="FA34" s="241">
        <v>0</v>
      </c>
      <c r="FB34" s="241">
        <v>112.690528</v>
      </c>
      <c r="FC34" s="241">
        <v>111.209194</v>
      </c>
      <c r="FD34" s="241">
        <v>116.14521000000001</v>
      </c>
      <c r="FE34" s="241">
        <v>116.545202</v>
      </c>
      <c r="FF34" s="241">
        <v>116.712647</v>
      </c>
      <c r="FG34" s="241">
        <v>123.07695697</v>
      </c>
      <c r="FH34" s="241">
        <v>117.97545100000001</v>
      </c>
      <c r="FI34" s="241">
        <v>0</v>
      </c>
      <c r="FJ34" s="241">
        <v>128.87498099999999</v>
      </c>
      <c r="FK34" s="241">
        <v>118.258655</v>
      </c>
      <c r="FL34" s="241">
        <v>123.43279587000001</v>
      </c>
      <c r="FM34" s="241">
        <v>133.77150599999999</v>
      </c>
      <c r="FN34" s="241">
        <v>109.372467</v>
      </c>
      <c r="FO34" s="241">
        <v>110.068209</v>
      </c>
      <c r="FP34" s="241">
        <v>114.68702999999999</v>
      </c>
      <c r="FQ34" s="241">
        <v>117.423552</v>
      </c>
      <c r="FR34" s="241">
        <v>126.08768276000001</v>
      </c>
      <c r="FS34" s="241">
        <v>125.671042</v>
      </c>
      <c r="FT34" s="241">
        <v>126.072428</v>
      </c>
      <c r="FU34" s="241">
        <v>121.363636</v>
      </c>
      <c r="FV34" s="241">
        <v>121.363636</v>
      </c>
      <c r="FW34" s="241">
        <v>123.44373299999999</v>
      </c>
      <c r="FX34" s="241">
        <v>123.44373299999999</v>
      </c>
      <c r="FY34" s="241">
        <v>123.44373299999999</v>
      </c>
      <c r="FZ34" s="241">
        <v>123.899913</v>
      </c>
      <c r="GA34" s="241">
        <v>123.699433</v>
      </c>
      <c r="GB34" s="241">
        <v>113.52796600000001</v>
      </c>
      <c r="GC34" s="241">
        <v>113.154811</v>
      </c>
      <c r="GD34" s="241">
        <v>118.96169369</v>
      </c>
      <c r="GE34" s="241">
        <v>117.097999</v>
      </c>
      <c r="GF34" s="241">
        <v>117.350922</v>
      </c>
      <c r="GG34" s="241">
        <v>125.060186</v>
      </c>
      <c r="GH34" s="241">
        <v>125.060186</v>
      </c>
      <c r="GI34" s="241">
        <v>121.777344</v>
      </c>
      <c r="GJ34" s="241">
        <v>111.93786733</v>
      </c>
      <c r="GK34" s="241">
        <v>120.961763</v>
      </c>
      <c r="GL34" s="241">
        <v>121.694419</v>
      </c>
      <c r="GM34" s="241">
        <v>127.53706174</v>
      </c>
      <c r="GN34" s="241">
        <v>111.44310299999999</v>
      </c>
      <c r="GO34" s="241">
        <v>127.53706174</v>
      </c>
      <c r="GP34" s="241">
        <v>121.363636</v>
      </c>
      <c r="GQ34" s="241">
        <v>117.046375</v>
      </c>
      <c r="GR34" s="241">
        <v>119.523568</v>
      </c>
      <c r="GS34" s="241">
        <v>109.89867</v>
      </c>
      <c r="GT34" s="241">
        <v>117.65774999999999</v>
      </c>
      <c r="GU34" s="241">
        <v>106.55881524</v>
      </c>
      <c r="GV34" s="241">
        <v>106.28203456999999</v>
      </c>
      <c r="GW34" s="241">
        <v>112.94249000000001</v>
      </c>
      <c r="GX34" s="241">
        <v>122.06822200000001</v>
      </c>
      <c r="GY34" s="241">
        <v>121.798117</v>
      </c>
      <c r="GZ34" s="241">
        <v>121.657357</v>
      </c>
      <c r="HA34" s="241">
        <v>117.65774999999999</v>
      </c>
      <c r="HB34" s="241">
        <v>117.65774999999999</v>
      </c>
      <c r="HC34" s="241">
        <v>117.65774999999999</v>
      </c>
      <c r="HD34" s="241">
        <v>129.00723199999999</v>
      </c>
      <c r="HE34" s="241">
        <v>129.21943999999999</v>
      </c>
      <c r="HF34" s="241">
        <v>129.21943999999999</v>
      </c>
      <c r="HG34" s="241">
        <v>129.21943999999999</v>
      </c>
      <c r="HH34" s="241">
        <v>119.446235</v>
      </c>
      <c r="HI34" s="241">
        <v>125.44141999999999</v>
      </c>
      <c r="HJ34" s="241">
        <v>125.18925299999999</v>
      </c>
      <c r="HK34" s="241">
        <v>126.069597</v>
      </c>
      <c r="HL34" s="241">
        <v>124.214899</v>
      </c>
      <c r="HM34" s="241">
        <v>122.841481</v>
      </c>
      <c r="HN34" s="241">
        <v>109.37783942</v>
      </c>
      <c r="HO34" s="241">
        <v>129.20956699999999</v>
      </c>
      <c r="HP34" s="241">
        <v>117.8543435</v>
      </c>
      <c r="HQ34" s="241">
        <v>118.168323</v>
      </c>
      <c r="HR34" s="241">
        <v>0</v>
      </c>
      <c r="HS34" s="241">
        <v>0</v>
      </c>
      <c r="HT34" s="241">
        <v>115.989856</v>
      </c>
      <c r="HU34" s="241">
        <v>114.533095</v>
      </c>
      <c r="HV34" s="241">
        <v>105.37181627</v>
      </c>
      <c r="HW34" s="241">
        <v>107.46854949999999</v>
      </c>
      <c r="HX34" s="241">
        <v>108.056724</v>
      </c>
      <c r="HY34" s="241">
        <v>126.52237012000001</v>
      </c>
      <c r="HZ34" s="241">
        <v>118.014082</v>
      </c>
      <c r="IA34" s="241">
        <v>130.947756</v>
      </c>
    </row>
    <row r="35" spans="1:235" x14ac:dyDescent="0.25">
      <c r="A35" s="238"/>
      <c r="B35" s="240">
        <v>45686.666666666701</v>
      </c>
      <c r="C35" s="241">
        <v>123.010942</v>
      </c>
      <c r="D35" s="241">
        <v>123.348697</v>
      </c>
      <c r="E35" s="241">
        <v>123.134125</v>
      </c>
      <c r="F35" s="241">
        <v>123.010942</v>
      </c>
      <c r="G35" s="241">
        <v>0</v>
      </c>
      <c r="H35" s="241">
        <v>0</v>
      </c>
      <c r="I35" s="241">
        <v>119.34230700000001</v>
      </c>
      <c r="J35" s="241">
        <v>127.150322</v>
      </c>
      <c r="K35" s="241">
        <v>126.652536</v>
      </c>
      <c r="L35" s="241">
        <v>127.507672</v>
      </c>
      <c r="M35" s="241">
        <v>118.662052</v>
      </c>
      <c r="N35" s="241">
        <v>124.10450400000001</v>
      </c>
      <c r="O35" s="241">
        <v>127.766763</v>
      </c>
      <c r="P35" s="241">
        <v>126.736395</v>
      </c>
      <c r="Q35" s="241">
        <v>127.792439</v>
      </c>
      <c r="R35" s="241">
        <v>122.85011366000001</v>
      </c>
      <c r="S35" s="241">
        <v>127.401393</v>
      </c>
      <c r="T35" s="241">
        <v>120.47244499999999</v>
      </c>
      <c r="U35" s="241">
        <v>125.446516</v>
      </c>
      <c r="V35" s="241">
        <v>113.3941815</v>
      </c>
      <c r="W35" s="241">
        <v>114.267094</v>
      </c>
      <c r="X35" s="241">
        <v>123.37706</v>
      </c>
      <c r="Y35" s="241">
        <v>120.399884</v>
      </c>
      <c r="Z35" s="241">
        <v>115.59740600000001</v>
      </c>
      <c r="AA35" s="241">
        <v>118.315359</v>
      </c>
      <c r="AB35" s="241">
        <v>128.34957399999999</v>
      </c>
      <c r="AC35" s="241">
        <v>114.780683</v>
      </c>
      <c r="AD35" s="241">
        <v>119.254767</v>
      </c>
      <c r="AE35" s="241">
        <v>120.714592</v>
      </c>
      <c r="AF35" s="241">
        <v>120.02976099999999</v>
      </c>
      <c r="AG35" s="241">
        <v>113.72961100000001</v>
      </c>
      <c r="AH35" s="241">
        <v>122.43673825</v>
      </c>
      <c r="AI35" s="241">
        <v>124.19895205</v>
      </c>
      <c r="AJ35" s="241">
        <v>123.255309</v>
      </c>
      <c r="AK35" s="241">
        <v>123.398867</v>
      </c>
      <c r="AL35" s="241">
        <v>111.394458</v>
      </c>
      <c r="AM35" s="241">
        <v>123.480728</v>
      </c>
      <c r="AN35" s="241">
        <v>114.425461</v>
      </c>
      <c r="AO35" s="241">
        <v>115.009648</v>
      </c>
      <c r="AP35" s="241">
        <v>125.780514</v>
      </c>
      <c r="AQ35" s="241">
        <v>113.319215</v>
      </c>
      <c r="AR35" s="241">
        <v>107.535202</v>
      </c>
      <c r="AS35" s="241">
        <v>107.98859400000001</v>
      </c>
      <c r="AT35" s="241">
        <v>125.45156</v>
      </c>
      <c r="AU35" s="241">
        <v>125.922349</v>
      </c>
      <c r="AV35" s="241">
        <v>125.922349</v>
      </c>
      <c r="AW35" s="241">
        <v>125.748723</v>
      </c>
      <c r="AX35" s="241">
        <v>121.312095</v>
      </c>
      <c r="AY35" s="241">
        <v>114.1667915</v>
      </c>
      <c r="AZ35" s="241">
        <v>114.821417</v>
      </c>
      <c r="BA35" s="241">
        <v>127.587619</v>
      </c>
      <c r="BB35" s="241">
        <v>119.197052</v>
      </c>
      <c r="BC35" s="241">
        <v>118.740178</v>
      </c>
      <c r="BD35" s="241">
        <v>118.24809999999999</v>
      </c>
      <c r="BE35" s="241">
        <v>118.56022133</v>
      </c>
      <c r="BF35" s="241">
        <v>117.998576</v>
      </c>
      <c r="BG35" s="241">
        <v>118.704717</v>
      </c>
      <c r="BH35" s="241">
        <v>126.67031</v>
      </c>
      <c r="BI35" s="241">
        <v>127.414817</v>
      </c>
      <c r="BJ35" s="241">
        <v>127.414817</v>
      </c>
      <c r="BK35" s="241">
        <v>127.414817</v>
      </c>
      <c r="BL35" s="241">
        <v>115.702698</v>
      </c>
      <c r="BM35" s="241">
        <v>116.362824</v>
      </c>
      <c r="BN35" s="241">
        <v>123.865623</v>
      </c>
      <c r="BO35" s="241">
        <v>123.667485</v>
      </c>
      <c r="BP35" s="241">
        <v>119.614661</v>
      </c>
      <c r="BQ35" s="241">
        <v>117.45424</v>
      </c>
      <c r="BR35" s="241">
        <v>125.485343</v>
      </c>
      <c r="BS35" s="241">
        <v>111.388696</v>
      </c>
      <c r="BT35" s="241">
        <v>111.49284443000001</v>
      </c>
      <c r="BU35" s="241">
        <v>119.591458</v>
      </c>
      <c r="BV35" s="241">
        <v>116.9841485</v>
      </c>
      <c r="BW35" s="241">
        <v>127.469139</v>
      </c>
      <c r="BX35" s="241">
        <v>125.987103</v>
      </c>
      <c r="BY35" s="241">
        <v>119.860669</v>
      </c>
      <c r="BZ35" s="241">
        <v>119.922697</v>
      </c>
      <c r="CA35" s="241">
        <v>129.00769199999999</v>
      </c>
      <c r="CB35" s="241">
        <v>123.186615</v>
      </c>
      <c r="CC35" s="241">
        <v>119.60125499999999</v>
      </c>
      <c r="CD35" s="241">
        <v>122.001057</v>
      </c>
      <c r="CE35" s="241">
        <v>121.30773499999999</v>
      </c>
      <c r="CF35" s="241">
        <v>121.620116</v>
      </c>
      <c r="CG35" s="241">
        <v>119.244326</v>
      </c>
      <c r="CH35" s="241">
        <v>127.469139</v>
      </c>
      <c r="CI35" s="241">
        <v>118.93502467</v>
      </c>
      <c r="CJ35" s="241">
        <v>119.147572</v>
      </c>
      <c r="CK35" s="241">
        <v>120.237589</v>
      </c>
      <c r="CL35" s="241">
        <v>127.338989</v>
      </c>
      <c r="CM35" s="241">
        <v>131.93819496</v>
      </c>
      <c r="CN35" s="241">
        <v>126.844628</v>
      </c>
      <c r="CO35" s="241">
        <v>128.01677599999999</v>
      </c>
      <c r="CP35" s="241">
        <v>118.756714</v>
      </c>
      <c r="CQ35" s="241">
        <v>117.97001400000001</v>
      </c>
      <c r="CR35" s="241">
        <v>129.97359735000001</v>
      </c>
      <c r="CS35" s="241">
        <v>117.46956299999999</v>
      </c>
      <c r="CT35" s="241">
        <v>116.261793</v>
      </c>
      <c r="CU35" s="241">
        <v>115.81485872</v>
      </c>
      <c r="CV35" s="241">
        <v>120.484571</v>
      </c>
      <c r="CW35" s="241">
        <v>118.775824</v>
      </c>
      <c r="CX35" s="241">
        <v>131.75853868999999</v>
      </c>
      <c r="CY35" s="241">
        <v>116.11265</v>
      </c>
      <c r="CZ35" s="241">
        <v>118.50782533</v>
      </c>
      <c r="DA35" s="241">
        <v>118.949775</v>
      </c>
      <c r="DB35" s="241">
        <v>118.912847</v>
      </c>
      <c r="DC35" s="241">
        <v>127.781233</v>
      </c>
      <c r="DD35" s="241">
        <v>128.12613200000001</v>
      </c>
      <c r="DE35" s="241">
        <v>125.987103</v>
      </c>
      <c r="DF35" s="241">
        <v>125.280207</v>
      </c>
      <c r="DG35" s="241">
        <v>0</v>
      </c>
      <c r="DH35" s="241">
        <v>119.24279300000001</v>
      </c>
      <c r="DI35" s="241">
        <v>119.922697</v>
      </c>
      <c r="DJ35" s="241">
        <v>120.99200399999999</v>
      </c>
      <c r="DK35" s="241">
        <v>127.11109417999999</v>
      </c>
      <c r="DL35" s="241">
        <v>128.68760800000001</v>
      </c>
      <c r="DM35" s="241">
        <v>128.18739400000001</v>
      </c>
      <c r="DN35" s="241">
        <v>117.64585966999999</v>
      </c>
      <c r="DO35" s="241">
        <v>131.92080000000001</v>
      </c>
      <c r="DP35" s="241">
        <v>127.924801</v>
      </c>
      <c r="DQ35" s="241">
        <v>121.467136</v>
      </c>
      <c r="DR35" s="241">
        <v>107.930055</v>
      </c>
      <c r="DS35" s="241">
        <v>127.346726</v>
      </c>
      <c r="DT35" s="241">
        <v>117.88297300000001</v>
      </c>
      <c r="DU35" s="241">
        <v>118.307767</v>
      </c>
      <c r="DV35" s="241">
        <v>119.324938</v>
      </c>
      <c r="DW35" s="241">
        <v>126.65804300000001</v>
      </c>
      <c r="DX35" s="241">
        <v>127.09983800000001</v>
      </c>
      <c r="DY35" s="241">
        <v>113.925033</v>
      </c>
      <c r="DZ35" s="241">
        <v>108.273882</v>
      </c>
      <c r="EA35" s="241">
        <v>105.50605950000001</v>
      </c>
      <c r="EB35" s="241">
        <v>120.01835515</v>
      </c>
      <c r="EC35" s="241">
        <v>120.04494800000001</v>
      </c>
      <c r="ED35" s="241">
        <v>120.318456</v>
      </c>
      <c r="EE35" s="241">
        <v>116.768193</v>
      </c>
      <c r="EF35" s="241">
        <v>117.436055</v>
      </c>
      <c r="EG35" s="241">
        <v>119.359487</v>
      </c>
      <c r="EH35" s="241">
        <v>119.119377</v>
      </c>
      <c r="EI35" s="241">
        <v>131.14489936999999</v>
      </c>
      <c r="EJ35" s="241">
        <v>126.17802399999999</v>
      </c>
      <c r="EK35" s="241">
        <v>126.17802399999999</v>
      </c>
      <c r="EL35" s="241">
        <v>116.813067</v>
      </c>
      <c r="EM35" s="241">
        <v>125.64432499999999</v>
      </c>
      <c r="EN35" s="241">
        <v>126.124177</v>
      </c>
      <c r="EO35" s="241">
        <v>125.987103</v>
      </c>
      <c r="EP35" s="241">
        <v>118.54198</v>
      </c>
      <c r="EQ35" s="241">
        <v>119.232164</v>
      </c>
      <c r="ER35" s="241">
        <v>133.940753</v>
      </c>
      <c r="ES35" s="241">
        <v>118.87625300000001</v>
      </c>
      <c r="ET35" s="241">
        <v>119.179777</v>
      </c>
      <c r="EU35" s="241">
        <v>123.16349202000001</v>
      </c>
      <c r="EV35" s="241">
        <v>116.072075</v>
      </c>
      <c r="EW35" s="241">
        <v>114.70292600000001</v>
      </c>
      <c r="EX35" s="241">
        <v>117.08389200000001</v>
      </c>
      <c r="EY35" s="241">
        <v>119.827399</v>
      </c>
      <c r="EZ35" s="241">
        <v>0</v>
      </c>
      <c r="FA35" s="241">
        <v>0</v>
      </c>
      <c r="FB35" s="241">
        <v>115.422297</v>
      </c>
      <c r="FC35" s="241">
        <v>113.904794</v>
      </c>
      <c r="FD35" s="241">
        <v>118.764124</v>
      </c>
      <c r="FE35" s="241">
        <v>119.165486</v>
      </c>
      <c r="FF35" s="241">
        <v>119.333511</v>
      </c>
      <c r="FG35" s="241">
        <v>125.63641333</v>
      </c>
      <c r="FH35" s="241">
        <v>120.629339</v>
      </c>
      <c r="FI35" s="241">
        <v>0</v>
      </c>
      <c r="FJ35" s="241">
        <v>131.501803</v>
      </c>
      <c r="FK35" s="241">
        <v>121.070061</v>
      </c>
      <c r="FL35" s="241">
        <v>125.73822969</v>
      </c>
      <c r="FM35" s="241">
        <v>136.653841</v>
      </c>
      <c r="FN35" s="241">
        <v>112.0126625</v>
      </c>
      <c r="FO35" s="241">
        <v>112.712802</v>
      </c>
      <c r="FP35" s="241">
        <v>117.527739</v>
      </c>
      <c r="FQ35" s="241">
        <v>120.28237799999999</v>
      </c>
      <c r="FR35" s="241">
        <v>129.02330193</v>
      </c>
      <c r="FS35" s="241">
        <v>128.59115299999999</v>
      </c>
      <c r="FT35" s="241">
        <v>129.00769199999999</v>
      </c>
      <c r="FU35" s="241">
        <v>124.87807599999999</v>
      </c>
      <c r="FV35" s="241">
        <v>124.87807599999999</v>
      </c>
      <c r="FW35" s="241">
        <v>127.656462</v>
      </c>
      <c r="FX35" s="241">
        <v>127.656462</v>
      </c>
      <c r="FY35" s="241">
        <v>127.656462</v>
      </c>
      <c r="FZ35" s="241">
        <v>127.880903</v>
      </c>
      <c r="GA35" s="241">
        <v>127.609196</v>
      </c>
      <c r="GB35" s="241">
        <v>116.07138500000001</v>
      </c>
      <c r="GC35" s="241">
        <v>115.739634</v>
      </c>
      <c r="GD35" s="241">
        <v>121.64168426000001</v>
      </c>
      <c r="GE35" s="241">
        <v>121.432214</v>
      </c>
      <c r="GF35" s="241">
        <v>119.679875</v>
      </c>
      <c r="GG35" s="241">
        <v>127.469139</v>
      </c>
      <c r="GH35" s="241">
        <v>127.469139</v>
      </c>
      <c r="GI35" s="241">
        <v>125.98608400000001</v>
      </c>
      <c r="GJ35" s="241">
        <v>114.74215433000001</v>
      </c>
      <c r="GK35" s="241">
        <v>125.00306999999999</v>
      </c>
      <c r="GL35" s="241">
        <v>125.280207</v>
      </c>
      <c r="GM35" s="241">
        <v>131.70463186000001</v>
      </c>
      <c r="GN35" s="241">
        <v>115.228363</v>
      </c>
      <c r="GO35" s="241">
        <v>131.70463186000001</v>
      </c>
      <c r="GP35" s="241">
        <v>124.87807599999999</v>
      </c>
      <c r="GQ35" s="241">
        <v>119.81058400000001</v>
      </c>
      <c r="GR35" s="241">
        <v>122.308447</v>
      </c>
      <c r="GS35" s="241">
        <v>112.610596</v>
      </c>
      <c r="GT35" s="241">
        <v>120.48618399999999</v>
      </c>
      <c r="GU35" s="241">
        <v>108.99788103</v>
      </c>
      <c r="GV35" s="241">
        <v>108.71476502</v>
      </c>
      <c r="GW35" s="241">
        <v>116.07465500000001</v>
      </c>
      <c r="GX35" s="241">
        <v>125.81879600000001</v>
      </c>
      <c r="GY35" s="241">
        <v>125.51824999999999</v>
      </c>
      <c r="GZ35" s="241">
        <v>125.23916699999999</v>
      </c>
      <c r="HA35" s="241">
        <v>120.48618399999999</v>
      </c>
      <c r="HB35" s="241">
        <v>120.48618399999999</v>
      </c>
      <c r="HC35" s="241">
        <v>120.48618399999999</v>
      </c>
      <c r="HD35" s="241">
        <v>131.67265599999999</v>
      </c>
      <c r="HE35" s="241">
        <v>131.89335600000001</v>
      </c>
      <c r="HF35" s="241">
        <v>131.89335600000001</v>
      </c>
      <c r="HG35" s="241">
        <v>131.89335600000001</v>
      </c>
      <c r="HH35" s="241">
        <v>122.103206</v>
      </c>
      <c r="HI35" s="241">
        <v>129.50063399999999</v>
      </c>
      <c r="HJ35" s="241">
        <v>128.967817</v>
      </c>
      <c r="HK35" s="241">
        <v>128.41169400000001</v>
      </c>
      <c r="HL35" s="241">
        <v>128.04607899999999</v>
      </c>
      <c r="HM35" s="241">
        <v>125.31702300000001</v>
      </c>
      <c r="HN35" s="241">
        <v>113.09295098</v>
      </c>
      <c r="HO35" s="241">
        <v>131.851753</v>
      </c>
      <c r="HP35" s="241">
        <v>120.6927055</v>
      </c>
      <c r="HQ35" s="241">
        <v>121.013037</v>
      </c>
      <c r="HR35" s="241">
        <v>0</v>
      </c>
      <c r="HS35" s="241">
        <v>0</v>
      </c>
      <c r="HT35" s="241">
        <v>118.638002</v>
      </c>
      <c r="HU35" s="241">
        <v>117.380122</v>
      </c>
      <c r="HV35" s="241">
        <v>107.78371238</v>
      </c>
      <c r="HW35" s="241">
        <v>110.127218</v>
      </c>
      <c r="HX35" s="241">
        <v>110.728297</v>
      </c>
      <c r="HY35" s="241">
        <v>128.99766184999999</v>
      </c>
      <c r="HZ35" s="241">
        <v>120.82678</v>
      </c>
      <c r="IA35" s="241">
        <v>133.698532</v>
      </c>
    </row>
    <row r="36" spans="1:235" x14ac:dyDescent="0.25">
      <c r="A36" s="238"/>
      <c r="B36" s="240">
        <v>45686.6875</v>
      </c>
      <c r="C36" s="241">
        <v>105.123217</v>
      </c>
      <c r="D36" s="241">
        <v>105.412283</v>
      </c>
      <c r="E36" s="241">
        <v>105.22903599999999</v>
      </c>
      <c r="F36" s="241">
        <v>105.123217</v>
      </c>
      <c r="G36" s="241">
        <v>0</v>
      </c>
      <c r="H36" s="241">
        <v>0</v>
      </c>
      <c r="I36" s="241">
        <v>102.31684300000001</v>
      </c>
      <c r="J36" s="241">
        <v>109.531926</v>
      </c>
      <c r="K36" s="241">
        <v>109.074561</v>
      </c>
      <c r="L36" s="241">
        <v>109.849138</v>
      </c>
      <c r="M36" s="241">
        <v>101.98323000000001</v>
      </c>
      <c r="N36" s="241">
        <v>106.065864</v>
      </c>
      <c r="O36" s="241">
        <v>109.788804</v>
      </c>
      <c r="P36" s="241">
        <v>108.94001400000001</v>
      </c>
      <c r="Q36" s="241">
        <v>109.311391</v>
      </c>
      <c r="R36" s="241">
        <v>104.99915441</v>
      </c>
      <c r="S36" s="241">
        <v>109.742841</v>
      </c>
      <c r="T36" s="241">
        <v>103.47595099999999</v>
      </c>
      <c r="U36" s="241">
        <v>107.295742</v>
      </c>
      <c r="V36" s="241">
        <v>96.765506500000001</v>
      </c>
      <c r="W36" s="241">
        <v>97.527576999999994</v>
      </c>
      <c r="X36" s="241">
        <v>105.52245499999999</v>
      </c>
      <c r="Y36" s="241">
        <v>103.071422</v>
      </c>
      <c r="Z36" s="241">
        <v>98.995310000000003</v>
      </c>
      <c r="AA36" s="241">
        <v>101.30565900000001</v>
      </c>
      <c r="AB36" s="241">
        <v>110.169506</v>
      </c>
      <c r="AC36" s="241">
        <v>98.610448000000005</v>
      </c>
      <c r="AD36" s="241">
        <v>102.905338</v>
      </c>
      <c r="AE36" s="241">
        <v>103.424431</v>
      </c>
      <c r="AF36" s="241">
        <v>102.753355</v>
      </c>
      <c r="AG36" s="241">
        <v>97.279956999999996</v>
      </c>
      <c r="AH36" s="241">
        <v>104.7388215</v>
      </c>
      <c r="AI36" s="241">
        <v>106.24577041000001</v>
      </c>
      <c r="AJ36" s="241">
        <v>105.439764</v>
      </c>
      <c r="AK36" s="241">
        <v>105.55292300000001</v>
      </c>
      <c r="AL36" s="241">
        <v>95.293595999999994</v>
      </c>
      <c r="AM36" s="241">
        <v>105.612043</v>
      </c>
      <c r="AN36" s="241">
        <v>98.256301669999999</v>
      </c>
      <c r="AO36" s="241">
        <v>98.761304999999993</v>
      </c>
      <c r="AP36" s="241">
        <v>108.225734</v>
      </c>
      <c r="AQ36" s="241">
        <v>97.009944000000004</v>
      </c>
      <c r="AR36" s="241">
        <v>91.868041500000004</v>
      </c>
      <c r="AS36" s="241">
        <v>92.260833000000005</v>
      </c>
      <c r="AT36" s="241">
        <v>107.983937</v>
      </c>
      <c r="AU36" s="241">
        <v>108.090312</v>
      </c>
      <c r="AV36" s="241">
        <v>108.090312</v>
      </c>
      <c r="AW36" s="241">
        <v>107.28995399999999</v>
      </c>
      <c r="AX36" s="241">
        <v>103.860671</v>
      </c>
      <c r="AY36" s="241">
        <v>97.559878999999995</v>
      </c>
      <c r="AZ36" s="241">
        <v>98.126808999999994</v>
      </c>
      <c r="BA36" s="241">
        <v>109.12972499999999</v>
      </c>
      <c r="BB36" s="241">
        <v>102.202905</v>
      </c>
      <c r="BC36" s="241">
        <v>101.82937099999999</v>
      </c>
      <c r="BD36" s="241">
        <v>101.56408500000001</v>
      </c>
      <c r="BE36" s="241">
        <v>101.67868667</v>
      </c>
      <c r="BF36" s="241">
        <v>101.223072</v>
      </c>
      <c r="BG36" s="241">
        <v>101.80185400000001</v>
      </c>
      <c r="BH36" s="241">
        <v>108.693747</v>
      </c>
      <c r="BI36" s="241">
        <v>109.35906799999999</v>
      </c>
      <c r="BJ36" s="241">
        <v>109.35906799999999</v>
      </c>
      <c r="BK36" s="241">
        <v>109.35906799999999</v>
      </c>
      <c r="BL36" s="241">
        <v>99.092928000000001</v>
      </c>
      <c r="BM36" s="241">
        <v>99.702957999999995</v>
      </c>
      <c r="BN36" s="241">
        <v>106.025643</v>
      </c>
      <c r="BO36" s="241">
        <v>105.847944</v>
      </c>
      <c r="BP36" s="241">
        <v>103.55246699999999</v>
      </c>
      <c r="BQ36" s="241">
        <v>101.48684</v>
      </c>
      <c r="BR36" s="241">
        <v>107.824179</v>
      </c>
      <c r="BS36" s="241">
        <v>95.308060999999995</v>
      </c>
      <c r="BT36" s="241">
        <v>95.397174039999996</v>
      </c>
      <c r="BU36" s="241">
        <v>102.93513299999999</v>
      </c>
      <c r="BV36" s="241">
        <v>99.975689000000003</v>
      </c>
      <c r="BW36" s="241">
        <v>109.031209</v>
      </c>
      <c r="BX36" s="241">
        <v>108.505245</v>
      </c>
      <c r="BY36" s="241">
        <v>104.00822100000001</v>
      </c>
      <c r="BZ36" s="241">
        <v>104.01848099999999</v>
      </c>
      <c r="CA36" s="241">
        <v>110.25505800000001</v>
      </c>
      <c r="CB36" s="241">
        <v>105.502951</v>
      </c>
      <c r="CC36" s="241">
        <v>103.368723</v>
      </c>
      <c r="CD36" s="241">
        <v>104.768666</v>
      </c>
      <c r="CE36" s="241">
        <v>104.183801</v>
      </c>
      <c r="CF36" s="241">
        <v>104.209378</v>
      </c>
      <c r="CG36" s="241">
        <v>102.91582200000001</v>
      </c>
      <c r="CH36" s="241">
        <v>109.031209</v>
      </c>
      <c r="CI36" s="241">
        <v>101.97474267</v>
      </c>
      <c r="CJ36" s="241">
        <v>102.15982099999999</v>
      </c>
      <c r="CK36" s="241">
        <v>103.563959</v>
      </c>
      <c r="CL36" s="241">
        <v>108.87302800000001</v>
      </c>
      <c r="CM36" s="241">
        <v>112.71461776</v>
      </c>
      <c r="CN36" s="241">
        <v>108.511979</v>
      </c>
      <c r="CO36" s="241">
        <v>109.514752</v>
      </c>
      <c r="CP36" s="241">
        <v>101.53447799999999</v>
      </c>
      <c r="CQ36" s="241">
        <v>100.834059</v>
      </c>
      <c r="CR36" s="241">
        <v>111.08325289</v>
      </c>
      <c r="CS36" s="241">
        <v>100.52347899999999</v>
      </c>
      <c r="CT36" s="241">
        <v>100.171989</v>
      </c>
      <c r="CU36" s="241">
        <v>99.01436339</v>
      </c>
      <c r="CV36" s="241">
        <v>102.985727</v>
      </c>
      <c r="CW36" s="241">
        <v>101.78936299999999</v>
      </c>
      <c r="CX36" s="241">
        <v>113.09560808000001</v>
      </c>
      <c r="CY36" s="241">
        <v>99.663782999999995</v>
      </c>
      <c r="CZ36" s="241">
        <v>100.89585767</v>
      </c>
      <c r="DA36" s="241">
        <v>101.421701</v>
      </c>
      <c r="DB36" s="241">
        <v>103.049324</v>
      </c>
      <c r="DC36" s="241">
        <v>110.085025</v>
      </c>
      <c r="DD36" s="241">
        <v>110.368645</v>
      </c>
      <c r="DE36" s="241">
        <v>108.505245</v>
      </c>
      <c r="DF36" s="241">
        <v>107.857328</v>
      </c>
      <c r="DG36" s="241">
        <v>0</v>
      </c>
      <c r="DH36" s="241">
        <v>103.455984</v>
      </c>
      <c r="DI36" s="241">
        <v>104.01848099999999</v>
      </c>
      <c r="DJ36" s="241">
        <v>103.66302349999999</v>
      </c>
      <c r="DK36" s="241">
        <v>108.86406401000001</v>
      </c>
      <c r="DL36" s="241">
        <v>110.694952</v>
      </c>
      <c r="DM36" s="241">
        <v>110.268203</v>
      </c>
      <c r="DN36" s="241">
        <v>100.921977</v>
      </c>
      <c r="DO36" s="241">
        <v>112.702039</v>
      </c>
      <c r="DP36" s="241">
        <v>109.41126</v>
      </c>
      <c r="DQ36" s="241">
        <v>103.86190999999999</v>
      </c>
      <c r="DR36" s="241">
        <v>92.213459</v>
      </c>
      <c r="DS36" s="241">
        <v>108.926378</v>
      </c>
      <c r="DT36" s="241">
        <v>101.08618199999999</v>
      </c>
      <c r="DU36" s="241">
        <v>101.45448</v>
      </c>
      <c r="DV36" s="241">
        <v>102.011325</v>
      </c>
      <c r="DW36" s="241">
        <v>109.094927</v>
      </c>
      <c r="DX36" s="241">
        <v>109.479122</v>
      </c>
      <c r="DY36" s="241">
        <v>97.869806999999994</v>
      </c>
      <c r="DZ36" s="241">
        <v>92.672175999999993</v>
      </c>
      <c r="EA36" s="241">
        <v>90.291712500000003</v>
      </c>
      <c r="EB36" s="241">
        <v>102.58149158000001</v>
      </c>
      <c r="EC36" s="241">
        <v>103.48663999999999</v>
      </c>
      <c r="ED36" s="241">
        <v>103.72502299999999</v>
      </c>
      <c r="EE36" s="241">
        <v>99.939738000000006</v>
      </c>
      <c r="EF36" s="241">
        <v>100.529405</v>
      </c>
      <c r="EG36" s="241">
        <v>102.154066</v>
      </c>
      <c r="EH36" s="241">
        <v>101.84011599999999</v>
      </c>
      <c r="EI36" s="241">
        <v>112.56888767</v>
      </c>
      <c r="EJ36" s="241">
        <v>108.59910000000001</v>
      </c>
      <c r="EK36" s="241">
        <v>108.59910000000001</v>
      </c>
      <c r="EL36" s="241">
        <v>100.673913</v>
      </c>
      <c r="EM36" s="241">
        <v>108.206531</v>
      </c>
      <c r="EN36" s="241">
        <v>108.630715</v>
      </c>
      <c r="EO36" s="241">
        <v>108.505245</v>
      </c>
      <c r="EP36" s="241">
        <v>101.224971</v>
      </c>
      <c r="EQ36" s="241">
        <v>102.885615</v>
      </c>
      <c r="ER36" s="241">
        <v>114.449344</v>
      </c>
      <c r="ES36" s="241">
        <v>101.92811</v>
      </c>
      <c r="ET36" s="241">
        <v>102.188108</v>
      </c>
      <c r="EU36" s="241">
        <v>105.45467254</v>
      </c>
      <c r="EV36" s="241">
        <v>99.393305999999995</v>
      </c>
      <c r="EW36" s="241">
        <v>98.201967999999994</v>
      </c>
      <c r="EX36" s="241">
        <v>100.308671</v>
      </c>
      <c r="EY36" s="241">
        <v>102.44483099999999</v>
      </c>
      <c r="EZ36" s="241">
        <v>0</v>
      </c>
      <c r="FA36" s="241">
        <v>0</v>
      </c>
      <c r="FB36" s="241">
        <v>98.665028000000007</v>
      </c>
      <c r="FC36" s="241">
        <v>97.385341999999994</v>
      </c>
      <c r="FD36" s="241">
        <v>101.452348</v>
      </c>
      <c r="FE36" s="241">
        <v>101.85339999999999</v>
      </c>
      <c r="FF36" s="241">
        <v>102.02124999999999</v>
      </c>
      <c r="FG36" s="241">
        <v>107.38686116</v>
      </c>
      <c r="FH36" s="241">
        <v>103.086181</v>
      </c>
      <c r="FI36" s="241">
        <v>0</v>
      </c>
      <c r="FJ36" s="241">
        <v>112.398079</v>
      </c>
      <c r="FK36" s="241">
        <v>103.756899</v>
      </c>
      <c r="FL36" s="241">
        <v>107.63172726000001</v>
      </c>
      <c r="FM36" s="241">
        <v>116.891009</v>
      </c>
      <c r="FN36" s="241">
        <v>96.014096499999994</v>
      </c>
      <c r="FO36" s="241">
        <v>96.623489000000006</v>
      </c>
      <c r="FP36" s="241">
        <v>100.695547</v>
      </c>
      <c r="FQ36" s="241">
        <v>103.59519400000001</v>
      </c>
      <c r="FR36" s="241">
        <v>110.26839886</v>
      </c>
      <c r="FS36" s="241">
        <v>109.89859800000001</v>
      </c>
      <c r="FT36" s="241">
        <v>110.25505800000001</v>
      </c>
      <c r="FU36" s="241">
        <v>107.49283699999999</v>
      </c>
      <c r="FV36" s="241">
        <v>107.49283699999999</v>
      </c>
      <c r="FW36" s="241">
        <v>108.975266</v>
      </c>
      <c r="FX36" s="241">
        <v>108.975266</v>
      </c>
      <c r="FY36" s="241">
        <v>108.975266</v>
      </c>
      <c r="FZ36" s="241">
        <v>110.042821</v>
      </c>
      <c r="GA36" s="241">
        <v>109.795869</v>
      </c>
      <c r="GB36" s="241">
        <v>100.271297</v>
      </c>
      <c r="GC36" s="241">
        <v>100.122432</v>
      </c>
      <c r="GD36" s="241">
        <v>103.98556949</v>
      </c>
      <c r="GE36" s="241">
        <v>104.290572</v>
      </c>
      <c r="GF36" s="241">
        <v>102.304869</v>
      </c>
      <c r="GG36" s="241">
        <v>109.031209</v>
      </c>
      <c r="GH36" s="241">
        <v>109.031209</v>
      </c>
      <c r="GI36" s="241">
        <v>108.464282</v>
      </c>
      <c r="GJ36" s="241">
        <v>98.576999999999998</v>
      </c>
      <c r="GK36" s="241">
        <v>107.77266299999999</v>
      </c>
      <c r="GL36" s="241">
        <v>107.857328</v>
      </c>
      <c r="GM36" s="241">
        <v>113.04933689000001</v>
      </c>
      <c r="GN36" s="241">
        <v>98.801433000000003</v>
      </c>
      <c r="GO36" s="241">
        <v>113.04933689000001</v>
      </c>
      <c r="GP36" s="241">
        <v>107.49283699999999</v>
      </c>
      <c r="GQ36" s="241">
        <v>102.68763</v>
      </c>
      <c r="GR36" s="241">
        <v>105.397059</v>
      </c>
      <c r="GS36" s="241">
        <v>96.291137000000006</v>
      </c>
      <c r="GT36" s="241">
        <v>103.19510099999999</v>
      </c>
      <c r="GU36" s="241">
        <v>93.190882270000003</v>
      </c>
      <c r="GV36" s="241">
        <v>92.948824070000001</v>
      </c>
      <c r="GW36" s="241">
        <v>99.773863000000006</v>
      </c>
      <c r="GX36" s="241">
        <v>107.962977</v>
      </c>
      <c r="GY36" s="241">
        <v>107.985696</v>
      </c>
      <c r="GZ36" s="241">
        <v>107.76642200000001</v>
      </c>
      <c r="HA36" s="241">
        <v>103.19510099999999</v>
      </c>
      <c r="HB36" s="241">
        <v>103.19510099999999</v>
      </c>
      <c r="HC36" s="241">
        <v>103.19510099999999</v>
      </c>
      <c r="HD36" s="241">
        <v>112.493968</v>
      </c>
      <c r="HE36" s="241">
        <v>112.68388</v>
      </c>
      <c r="HF36" s="241">
        <v>112.68388</v>
      </c>
      <c r="HG36" s="241">
        <v>112.68388</v>
      </c>
      <c r="HH36" s="241">
        <v>104.336877</v>
      </c>
      <c r="HI36" s="241">
        <v>111.28717899999999</v>
      </c>
      <c r="HJ36" s="241">
        <v>110.84900500000001</v>
      </c>
      <c r="HK36" s="241">
        <v>109.78570000000001</v>
      </c>
      <c r="HL36" s="241">
        <v>110.33184300000001</v>
      </c>
      <c r="HM36" s="241">
        <v>107.225101</v>
      </c>
      <c r="HN36" s="241">
        <v>96.970444839999999</v>
      </c>
      <c r="HO36" s="241">
        <v>112.67465900000001</v>
      </c>
      <c r="HP36" s="241">
        <v>103.33865950000001</v>
      </c>
      <c r="HQ36" s="241">
        <v>103.614361</v>
      </c>
      <c r="HR36" s="241">
        <v>0</v>
      </c>
      <c r="HS36" s="241">
        <v>0</v>
      </c>
      <c r="HT36" s="241">
        <v>101.40168300000001</v>
      </c>
      <c r="HU36" s="241">
        <v>100.63652999999999</v>
      </c>
      <c r="HV36" s="241">
        <v>92.152793770000002</v>
      </c>
      <c r="HW36" s="241">
        <v>94.148240000000001</v>
      </c>
      <c r="HX36" s="241">
        <v>94.666494999999998</v>
      </c>
      <c r="HY36" s="241">
        <v>110.33439344</v>
      </c>
      <c r="HZ36" s="241">
        <v>103.501304</v>
      </c>
      <c r="IA36" s="241">
        <v>114.24007400000001</v>
      </c>
    </row>
    <row r="37" spans="1:235" x14ac:dyDescent="0.25">
      <c r="A37" s="238"/>
      <c r="B37" s="240">
        <v>45686.708333333299</v>
      </c>
      <c r="C37" s="241">
        <v>102.97608099999999</v>
      </c>
      <c r="D37" s="241">
        <v>103.249433</v>
      </c>
      <c r="E37" s="241">
        <v>103.08061499999999</v>
      </c>
      <c r="F37" s="241">
        <v>102.97608099999999</v>
      </c>
      <c r="G37" s="241">
        <v>0</v>
      </c>
      <c r="H37" s="241">
        <v>0</v>
      </c>
      <c r="I37" s="241">
        <v>100.454848</v>
      </c>
      <c r="J37" s="241">
        <v>108.104832</v>
      </c>
      <c r="K37" s="241">
        <v>107.690502</v>
      </c>
      <c r="L37" s="241">
        <v>108.38883199999999</v>
      </c>
      <c r="M37" s="241">
        <v>100.161221</v>
      </c>
      <c r="N37" s="241">
        <v>103.933105</v>
      </c>
      <c r="O37" s="241">
        <v>108.17620599999999</v>
      </c>
      <c r="P37" s="241">
        <v>107.33232599999999</v>
      </c>
      <c r="Q37" s="241">
        <v>106.84820999999999</v>
      </c>
      <c r="R37" s="241">
        <v>102.71212629999999</v>
      </c>
      <c r="S37" s="241">
        <v>108.270481</v>
      </c>
      <c r="T37" s="241">
        <v>100.68513900000001</v>
      </c>
      <c r="U37" s="241">
        <v>104.993191</v>
      </c>
      <c r="V37" s="241">
        <v>95.014298999999994</v>
      </c>
      <c r="W37" s="241">
        <v>95.761446000000007</v>
      </c>
      <c r="X37" s="241">
        <v>103.362405</v>
      </c>
      <c r="Y37" s="241">
        <v>101.111492</v>
      </c>
      <c r="Z37" s="241">
        <v>97.061654000000004</v>
      </c>
      <c r="AA37" s="241">
        <v>99.412661999999997</v>
      </c>
      <c r="AB37" s="241">
        <v>108.685704</v>
      </c>
      <c r="AC37" s="241">
        <v>96.891890000000004</v>
      </c>
      <c r="AD37" s="241">
        <v>100.97790999999999</v>
      </c>
      <c r="AE37" s="241">
        <v>101.547808</v>
      </c>
      <c r="AF37" s="241">
        <v>100.83104</v>
      </c>
      <c r="AG37" s="241">
        <v>95.462352999999993</v>
      </c>
      <c r="AH37" s="241">
        <v>102.58464650000001</v>
      </c>
      <c r="AI37" s="241">
        <v>104.06847251000001</v>
      </c>
      <c r="AJ37" s="241">
        <v>103.28492799999999</v>
      </c>
      <c r="AK37" s="241">
        <v>103.384303</v>
      </c>
      <c r="AL37" s="241">
        <v>93.556888000000001</v>
      </c>
      <c r="AM37" s="241">
        <v>103.448421</v>
      </c>
      <c r="AN37" s="241">
        <v>96.559034670000003</v>
      </c>
      <c r="AO37" s="241">
        <v>97.053646999999998</v>
      </c>
      <c r="AP37" s="241">
        <v>106.78775899999999</v>
      </c>
      <c r="AQ37" s="241">
        <v>95.258622000000003</v>
      </c>
      <c r="AR37" s="241">
        <v>90.191041999999996</v>
      </c>
      <c r="AS37" s="241">
        <v>90.573835000000003</v>
      </c>
      <c r="AT37" s="241">
        <v>107.293319</v>
      </c>
      <c r="AU37" s="241">
        <v>106.64848000000001</v>
      </c>
      <c r="AV37" s="241">
        <v>106.64848000000001</v>
      </c>
      <c r="AW37" s="241">
        <v>105.847802</v>
      </c>
      <c r="AX37" s="241">
        <v>101.868056</v>
      </c>
      <c r="AY37" s="241">
        <v>95.693734000000006</v>
      </c>
      <c r="AZ37" s="241">
        <v>96.249196999999995</v>
      </c>
      <c r="BA37" s="241">
        <v>106.854626</v>
      </c>
      <c r="BB37" s="241">
        <v>100.427808</v>
      </c>
      <c r="BC37" s="241">
        <v>100.05505100000001</v>
      </c>
      <c r="BD37" s="241">
        <v>99.982699999999994</v>
      </c>
      <c r="BE37" s="241">
        <v>99.909406329999996</v>
      </c>
      <c r="BF37" s="241">
        <v>99.446731999999997</v>
      </c>
      <c r="BG37" s="241">
        <v>100.03118499999999</v>
      </c>
      <c r="BH37" s="241">
        <v>107.28698</v>
      </c>
      <c r="BI37" s="241">
        <v>107.88829800000001</v>
      </c>
      <c r="BJ37" s="241">
        <v>107.88829800000001</v>
      </c>
      <c r="BK37" s="241">
        <v>107.88829800000001</v>
      </c>
      <c r="BL37" s="241">
        <v>97.422156999999999</v>
      </c>
      <c r="BM37" s="241">
        <v>97.994906</v>
      </c>
      <c r="BN37" s="241">
        <v>103.99674400000001</v>
      </c>
      <c r="BO37" s="241">
        <v>103.811865</v>
      </c>
      <c r="BP37" s="241">
        <v>101.576993</v>
      </c>
      <c r="BQ37" s="241">
        <v>99.620728999999997</v>
      </c>
      <c r="BR37" s="241">
        <v>105.721326</v>
      </c>
      <c r="BS37" s="241">
        <v>93.576421999999994</v>
      </c>
      <c r="BT37" s="241">
        <v>93.663915950000003</v>
      </c>
      <c r="BU37" s="241">
        <v>101.110845</v>
      </c>
      <c r="BV37" s="241">
        <v>98.038784829999997</v>
      </c>
      <c r="BW37" s="241">
        <v>106.76408499999999</v>
      </c>
      <c r="BX37" s="241">
        <v>107.01854400000001</v>
      </c>
      <c r="BY37" s="241">
        <v>101.91244500000001</v>
      </c>
      <c r="BZ37" s="241">
        <v>101.922521</v>
      </c>
      <c r="CA37" s="241">
        <v>107.826454</v>
      </c>
      <c r="CB37" s="241">
        <v>103.435726</v>
      </c>
      <c r="CC37" s="241">
        <v>101.423591</v>
      </c>
      <c r="CD37" s="241">
        <v>102.07231899999999</v>
      </c>
      <c r="CE37" s="241">
        <v>101.502996</v>
      </c>
      <c r="CF37" s="241">
        <v>102.237758</v>
      </c>
      <c r="CG37" s="241">
        <v>101.017926</v>
      </c>
      <c r="CH37" s="241">
        <v>106.76408499999999</v>
      </c>
      <c r="CI37" s="241">
        <v>100.206671</v>
      </c>
      <c r="CJ37" s="241">
        <v>100.38605</v>
      </c>
      <c r="CK37" s="241">
        <v>101.93208</v>
      </c>
      <c r="CL37" s="241">
        <v>106.71951199999999</v>
      </c>
      <c r="CM37" s="241">
        <v>110.34408744</v>
      </c>
      <c r="CN37" s="241">
        <v>106.287002</v>
      </c>
      <c r="CO37" s="241">
        <v>107.278704</v>
      </c>
      <c r="CP37" s="241">
        <v>99.588030000000003</v>
      </c>
      <c r="CQ37" s="241">
        <v>98.870018000000002</v>
      </c>
      <c r="CR37" s="241">
        <v>108.85518067</v>
      </c>
      <c r="CS37" s="241">
        <v>98.625758000000005</v>
      </c>
      <c r="CT37" s="241">
        <v>98.373118000000005</v>
      </c>
      <c r="CU37" s="241">
        <v>97.402549550000003</v>
      </c>
      <c r="CV37" s="241">
        <v>100.93747</v>
      </c>
      <c r="CW37" s="241">
        <v>99.958089000000001</v>
      </c>
      <c r="CX37" s="241">
        <v>111.57239629999999</v>
      </c>
      <c r="CY37" s="241">
        <v>97.906244999999998</v>
      </c>
      <c r="CZ37" s="241">
        <v>99.024660999999995</v>
      </c>
      <c r="DA37" s="241">
        <v>99.503027000000003</v>
      </c>
      <c r="DB37" s="241">
        <v>101.091562</v>
      </c>
      <c r="DC37" s="241">
        <v>108.60755899999999</v>
      </c>
      <c r="DD37" s="241">
        <v>108.88467900000001</v>
      </c>
      <c r="DE37" s="241">
        <v>107.01854400000001</v>
      </c>
      <c r="DF37" s="241">
        <v>106.32935000000001</v>
      </c>
      <c r="DG37" s="241">
        <v>0</v>
      </c>
      <c r="DH37" s="241">
        <v>101.489639</v>
      </c>
      <c r="DI37" s="241">
        <v>101.922521</v>
      </c>
      <c r="DJ37" s="241">
        <v>101.763778</v>
      </c>
      <c r="DK37" s="241">
        <v>106.73098136</v>
      </c>
      <c r="DL37" s="241">
        <v>109.114132</v>
      </c>
      <c r="DM37" s="241">
        <v>108.694802</v>
      </c>
      <c r="DN37" s="241">
        <v>99.160674</v>
      </c>
      <c r="DO37" s="241">
        <v>110.328108</v>
      </c>
      <c r="DP37" s="241">
        <v>107.152602</v>
      </c>
      <c r="DQ37" s="241">
        <v>101.76405</v>
      </c>
      <c r="DR37" s="241">
        <v>90.512159999999994</v>
      </c>
      <c r="DS37" s="241">
        <v>106.697351</v>
      </c>
      <c r="DT37" s="241">
        <v>99.332115000000002</v>
      </c>
      <c r="DU37" s="241">
        <v>99.690371999999996</v>
      </c>
      <c r="DV37" s="241">
        <v>100.035449</v>
      </c>
      <c r="DW37" s="241">
        <v>107.57637800000001</v>
      </c>
      <c r="DX37" s="241">
        <v>107.931416</v>
      </c>
      <c r="DY37" s="241">
        <v>95.683425</v>
      </c>
      <c r="DZ37" s="241">
        <v>91.007334999999998</v>
      </c>
      <c r="EA37" s="241">
        <v>88.674766750000003</v>
      </c>
      <c r="EB37" s="241">
        <v>100.58181291</v>
      </c>
      <c r="EC37" s="241">
        <v>101.74961</v>
      </c>
      <c r="ED37" s="241">
        <v>101.981202</v>
      </c>
      <c r="EE37" s="241">
        <v>98.061813000000001</v>
      </c>
      <c r="EF37" s="241">
        <v>98.644981999999999</v>
      </c>
      <c r="EG37" s="241">
        <v>100.520556</v>
      </c>
      <c r="EH37" s="241">
        <v>99.890643999999995</v>
      </c>
      <c r="EI37" s="241">
        <v>111.05276995</v>
      </c>
      <c r="EJ37" s="241">
        <v>107.818202</v>
      </c>
      <c r="EK37" s="241">
        <v>107.818202</v>
      </c>
      <c r="EL37" s="241">
        <v>98.856245000000001</v>
      </c>
      <c r="EM37" s="241">
        <v>106.72439799999999</v>
      </c>
      <c r="EN37" s="241">
        <v>107.146575</v>
      </c>
      <c r="EO37" s="241">
        <v>107.01854400000001</v>
      </c>
      <c r="EP37" s="241">
        <v>99.483260999999999</v>
      </c>
      <c r="EQ37" s="241">
        <v>101.086068</v>
      </c>
      <c r="ER37" s="241">
        <v>112.001001</v>
      </c>
      <c r="ES37" s="241">
        <v>100.219545</v>
      </c>
      <c r="ET37" s="241">
        <v>100.41659</v>
      </c>
      <c r="EU37" s="241">
        <v>103.43626605999999</v>
      </c>
      <c r="EV37" s="241">
        <v>97.575829999999996</v>
      </c>
      <c r="EW37" s="241">
        <v>96.425481000000005</v>
      </c>
      <c r="EX37" s="241">
        <v>98.479000999999997</v>
      </c>
      <c r="EY37" s="241">
        <v>100.777174</v>
      </c>
      <c r="EZ37" s="241">
        <v>0</v>
      </c>
      <c r="FA37" s="241">
        <v>0</v>
      </c>
      <c r="FB37" s="241">
        <v>96.820716000000004</v>
      </c>
      <c r="FC37" s="241">
        <v>95.568467999999996</v>
      </c>
      <c r="FD37" s="241">
        <v>99.609458000000004</v>
      </c>
      <c r="FE37" s="241">
        <v>99.934799999999996</v>
      </c>
      <c r="FF37" s="241">
        <v>100.07100699999999</v>
      </c>
      <c r="FG37" s="241">
        <v>105.29518499</v>
      </c>
      <c r="FH37" s="241">
        <v>101.016057</v>
      </c>
      <c r="FI37" s="241">
        <v>0</v>
      </c>
      <c r="FJ37" s="241">
        <v>109.965459</v>
      </c>
      <c r="FK37" s="241">
        <v>101.90229100000001</v>
      </c>
      <c r="FL37" s="241">
        <v>105.53464592</v>
      </c>
      <c r="FM37" s="241">
        <v>114.31169</v>
      </c>
      <c r="FN37" s="241">
        <v>94.337648999999999</v>
      </c>
      <c r="FO37" s="241">
        <v>94.935344999999998</v>
      </c>
      <c r="FP37" s="241">
        <v>98.856581000000006</v>
      </c>
      <c r="FQ37" s="241">
        <v>101.95842399999999</v>
      </c>
      <c r="FR37" s="241">
        <v>107.839501</v>
      </c>
      <c r="FS37" s="241">
        <v>107.489389</v>
      </c>
      <c r="FT37" s="241">
        <v>107.826454</v>
      </c>
      <c r="FU37" s="241">
        <v>105.92845699999999</v>
      </c>
      <c r="FV37" s="241">
        <v>105.92845699999999</v>
      </c>
      <c r="FW37" s="241">
        <v>107.036523</v>
      </c>
      <c r="FX37" s="241">
        <v>107.036523</v>
      </c>
      <c r="FY37" s="241">
        <v>107.036523</v>
      </c>
      <c r="FZ37" s="241">
        <v>108.490824</v>
      </c>
      <c r="GA37" s="241">
        <v>108.237117</v>
      </c>
      <c r="GB37" s="241">
        <v>98.388433000000006</v>
      </c>
      <c r="GC37" s="241">
        <v>98.369308000000004</v>
      </c>
      <c r="GD37" s="241">
        <v>101.99341147</v>
      </c>
      <c r="GE37" s="241">
        <v>101.67849099999999</v>
      </c>
      <c r="GF37" s="241">
        <v>100.262529</v>
      </c>
      <c r="GG37" s="241">
        <v>106.76408499999999</v>
      </c>
      <c r="GH37" s="241">
        <v>106.76408499999999</v>
      </c>
      <c r="GI37" s="241">
        <v>107.392096</v>
      </c>
      <c r="GJ37" s="241">
        <v>96.859175669999999</v>
      </c>
      <c r="GK37" s="241">
        <v>106.549082</v>
      </c>
      <c r="GL37" s="241">
        <v>106.32935000000001</v>
      </c>
      <c r="GM37" s="241">
        <v>111.52674829999999</v>
      </c>
      <c r="GN37" s="241">
        <v>97.296114000000003</v>
      </c>
      <c r="GO37" s="241">
        <v>111.52674829999999</v>
      </c>
      <c r="GP37" s="241">
        <v>105.92845699999999</v>
      </c>
      <c r="GQ37" s="241">
        <v>100.78156300000001</v>
      </c>
      <c r="GR37" s="241">
        <v>103.651521</v>
      </c>
      <c r="GS37" s="241">
        <v>94.506743</v>
      </c>
      <c r="GT37" s="241">
        <v>101.262345</v>
      </c>
      <c r="GU37" s="241">
        <v>91.404383629999998</v>
      </c>
      <c r="GV37" s="241">
        <v>91.166965770000004</v>
      </c>
      <c r="GW37" s="241">
        <v>97.705185999999998</v>
      </c>
      <c r="GX37" s="241">
        <v>106.604039</v>
      </c>
      <c r="GY37" s="241">
        <v>106.454294</v>
      </c>
      <c r="GZ37" s="241">
        <v>106.199882</v>
      </c>
      <c r="HA37" s="241">
        <v>101.262345</v>
      </c>
      <c r="HB37" s="241">
        <v>101.262345</v>
      </c>
      <c r="HC37" s="241">
        <v>101.262345</v>
      </c>
      <c r="HD37" s="241">
        <v>110.11776</v>
      </c>
      <c r="HE37" s="241">
        <v>110.302791</v>
      </c>
      <c r="HF37" s="241">
        <v>110.302791</v>
      </c>
      <c r="HG37" s="241">
        <v>110.302791</v>
      </c>
      <c r="HH37" s="241">
        <v>102.24328300000001</v>
      </c>
      <c r="HI37" s="241">
        <v>109.673214</v>
      </c>
      <c r="HJ37" s="241">
        <v>109.220955</v>
      </c>
      <c r="HK37" s="241">
        <v>107.58370600000001</v>
      </c>
      <c r="HL37" s="241">
        <v>108.82596700000001</v>
      </c>
      <c r="HM37" s="241">
        <v>105.10483600000001</v>
      </c>
      <c r="HN37" s="241">
        <v>95.493022420000003</v>
      </c>
      <c r="HO37" s="241">
        <v>110.227233</v>
      </c>
      <c r="HP37" s="241">
        <v>101.3649155</v>
      </c>
      <c r="HQ37" s="241">
        <v>101.636111</v>
      </c>
      <c r="HR37" s="241">
        <v>0</v>
      </c>
      <c r="HS37" s="241">
        <v>0</v>
      </c>
      <c r="HT37" s="241">
        <v>99.425003000000004</v>
      </c>
      <c r="HU37" s="241">
        <v>98.879970999999998</v>
      </c>
      <c r="HV37" s="241">
        <v>90.386195619999995</v>
      </c>
      <c r="HW37" s="241">
        <v>92.451314999999994</v>
      </c>
      <c r="HX37" s="241">
        <v>92.948009999999996</v>
      </c>
      <c r="HY37" s="241">
        <v>108.02251692999999</v>
      </c>
      <c r="HZ37" s="241">
        <v>101.576544</v>
      </c>
      <c r="IA37" s="241">
        <v>111.79956900000001</v>
      </c>
    </row>
    <row r="38" spans="1:235" x14ac:dyDescent="0.25">
      <c r="A38" s="238"/>
      <c r="B38" s="240">
        <v>45686.729166666701</v>
      </c>
      <c r="C38" s="241">
        <v>95.856206999999998</v>
      </c>
      <c r="D38" s="241">
        <v>96.098298</v>
      </c>
      <c r="E38" s="241">
        <v>95.948329999999999</v>
      </c>
      <c r="F38" s="241">
        <v>95.856206999999998</v>
      </c>
      <c r="G38" s="241">
        <v>0</v>
      </c>
      <c r="H38" s="241">
        <v>0</v>
      </c>
      <c r="I38" s="241">
        <v>94.124972999999997</v>
      </c>
      <c r="J38" s="241">
        <v>101.446709</v>
      </c>
      <c r="K38" s="241">
        <v>101.006894</v>
      </c>
      <c r="L38" s="241">
        <v>101.73162499999999</v>
      </c>
      <c r="M38" s="241">
        <v>93.601866000000001</v>
      </c>
      <c r="N38" s="241">
        <v>96.676935999999998</v>
      </c>
      <c r="O38" s="241">
        <v>101.75918</v>
      </c>
      <c r="P38" s="241">
        <v>100.97823699999999</v>
      </c>
      <c r="Q38" s="241">
        <v>99.507091000000003</v>
      </c>
      <c r="R38" s="241">
        <v>95.716959919999994</v>
      </c>
      <c r="S38" s="241">
        <v>101.63364799999999</v>
      </c>
      <c r="T38" s="241">
        <v>93.957352999999998</v>
      </c>
      <c r="U38" s="241">
        <v>97.896598999999995</v>
      </c>
      <c r="V38" s="241">
        <v>88.735491999999994</v>
      </c>
      <c r="W38" s="241">
        <v>89.439271000000005</v>
      </c>
      <c r="X38" s="241">
        <v>96.494893000000005</v>
      </c>
      <c r="Y38" s="241">
        <v>94.886982000000003</v>
      </c>
      <c r="Z38" s="241">
        <v>91.154351000000005</v>
      </c>
      <c r="AA38" s="241">
        <v>93.210053000000002</v>
      </c>
      <c r="AB38" s="241">
        <v>102.320297</v>
      </c>
      <c r="AC38" s="241">
        <v>90.571754999999996</v>
      </c>
      <c r="AD38" s="241">
        <v>93.849951000000004</v>
      </c>
      <c r="AE38" s="241">
        <v>95.164460000000005</v>
      </c>
      <c r="AF38" s="241">
        <v>94.592366999999996</v>
      </c>
      <c r="AG38" s="241">
        <v>89.174234999999996</v>
      </c>
      <c r="AH38" s="241">
        <v>95.707164500000005</v>
      </c>
      <c r="AI38" s="241">
        <v>97.10754025</v>
      </c>
      <c r="AJ38" s="241">
        <v>96.382474000000002</v>
      </c>
      <c r="AK38" s="241">
        <v>96.480279999999993</v>
      </c>
      <c r="AL38" s="241">
        <v>87.364900000000006</v>
      </c>
      <c r="AM38" s="241">
        <v>96.574978999999999</v>
      </c>
      <c r="AN38" s="241">
        <v>90.339687999999995</v>
      </c>
      <c r="AO38" s="241">
        <v>90.805104999999998</v>
      </c>
      <c r="AP38" s="241">
        <v>100.399001</v>
      </c>
      <c r="AQ38" s="241">
        <v>89.057648</v>
      </c>
      <c r="AR38" s="241">
        <v>84.154745000000005</v>
      </c>
      <c r="AS38" s="241">
        <v>84.515383999999997</v>
      </c>
      <c r="AT38" s="241">
        <v>101.45289699999999</v>
      </c>
      <c r="AU38" s="241">
        <v>100.375429</v>
      </c>
      <c r="AV38" s="241">
        <v>100.375429</v>
      </c>
      <c r="AW38" s="241">
        <v>99.589409000000003</v>
      </c>
      <c r="AX38" s="241">
        <v>95.495819999999995</v>
      </c>
      <c r="AY38" s="241">
        <v>89.399314000000004</v>
      </c>
      <c r="AZ38" s="241">
        <v>89.921936000000002</v>
      </c>
      <c r="BA38" s="241">
        <v>99.714389999999995</v>
      </c>
      <c r="BB38" s="241">
        <v>94.119461000000001</v>
      </c>
      <c r="BC38" s="241">
        <v>93.773610000000005</v>
      </c>
      <c r="BD38" s="241">
        <v>93.752486000000005</v>
      </c>
      <c r="BE38" s="241">
        <v>93.640620670000004</v>
      </c>
      <c r="BF38" s="241">
        <v>93.208528999999999</v>
      </c>
      <c r="BG38" s="241">
        <v>93.752486000000005</v>
      </c>
      <c r="BH38" s="241">
        <v>101.118196</v>
      </c>
      <c r="BI38" s="241">
        <v>101.537892</v>
      </c>
      <c r="BJ38" s="241">
        <v>101.537892</v>
      </c>
      <c r="BK38" s="241">
        <v>101.537892</v>
      </c>
      <c r="BL38" s="241">
        <v>91.241626999999994</v>
      </c>
      <c r="BM38" s="241">
        <v>91.777972000000005</v>
      </c>
      <c r="BN38" s="241">
        <v>97.341314999999994</v>
      </c>
      <c r="BO38" s="241">
        <v>97.131957</v>
      </c>
      <c r="BP38" s="241">
        <v>93.962845000000002</v>
      </c>
      <c r="BQ38" s="241">
        <v>92.402169999999998</v>
      </c>
      <c r="BR38" s="241">
        <v>99.064997000000005</v>
      </c>
      <c r="BS38" s="241">
        <v>87.343967000000006</v>
      </c>
      <c r="BT38" s="241">
        <v>87.425633610000006</v>
      </c>
      <c r="BU38" s="241">
        <v>94.585327000000007</v>
      </c>
      <c r="BV38" s="241">
        <v>91.503623329999996</v>
      </c>
      <c r="BW38" s="241">
        <v>99.638204000000002</v>
      </c>
      <c r="BX38" s="241">
        <v>100.49988500000001</v>
      </c>
      <c r="BY38" s="241">
        <v>93.992502999999999</v>
      </c>
      <c r="BZ38" s="241">
        <v>93.992502999999999</v>
      </c>
      <c r="CA38" s="241">
        <v>100.15527899999999</v>
      </c>
      <c r="CB38" s="241">
        <v>96.433384000000004</v>
      </c>
      <c r="CC38" s="241">
        <v>94.038726999999994</v>
      </c>
      <c r="CD38" s="241">
        <v>95.270471000000001</v>
      </c>
      <c r="CE38" s="241">
        <v>94.736108999999999</v>
      </c>
      <c r="CF38" s="241">
        <v>95.331626</v>
      </c>
      <c r="CG38" s="241">
        <v>94.454502000000005</v>
      </c>
      <c r="CH38" s="241">
        <v>99.638204000000002</v>
      </c>
      <c r="CI38" s="241">
        <v>93.908718329999999</v>
      </c>
      <c r="CJ38" s="241">
        <v>94.079666000000003</v>
      </c>
      <c r="CK38" s="241">
        <v>95.514816999999994</v>
      </c>
      <c r="CL38" s="241">
        <v>99.581813999999994</v>
      </c>
      <c r="CM38" s="241">
        <v>102.78848053</v>
      </c>
      <c r="CN38" s="241">
        <v>99.236906000000005</v>
      </c>
      <c r="CO38" s="241">
        <v>100.096897</v>
      </c>
      <c r="CP38" s="241">
        <v>93.063067000000004</v>
      </c>
      <c r="CQ38" s="241">
        <v>92.295244999999994</v>
      </c>
      <c r="CR38" s="241">
        <v>101.59918589999999</v>
      </c>
      <c r="CS38" s="241">
        <v>92.453530999999998</v>
      </c>
      <c r="CT38" s="241">
        <v>91.605118000000004</v>
      </c>
      <c r="CU38" s="241">
        <v>90.91621997</v>
      </c>
      <c r="CV38" s="241">
        <v>94.083586999999994</v>
      </c>
      <c r="CW38" s="241">
        <v>93.836714999999998</v>
      </c>
      <c r="CX38" s="241">
        <v>105.03792409</v>
      </c>
      <c r="CY38" s="241">
        <v>91.626344000000003</v>
      </c>
      <c r="CZ38" s="241">
        <v>93.203385999999995</v>
      </c>
      <c r="DA38" s="241">
        <v>93.556043000000003</v>
      </c>
      <c r="DB38" s="241">
        <v>93.424251999999996</v>
      </c>
      <c r="DC38" s="241">
        <v>102.06718600000001</v>
      </c>
      <c r="DD38" s="241">
        <v>102.31153</v>
      </c>
      <c r="DE38" s="241">
        <v>100.49988500000001</v>
      </c>
      <c r="DF38" s="241">
        <v>99.833455000000001</v>
      </c>
      <c r="DG38" s="241">
        <v>0</v>
      </c>
      <c r="DH38" s="241">
        <v>93.597831999999997</v>
      </c>
      <c r="DI38" s="241">
        <v>93.992502999999999</v>
      </c>
      <c r="DJ38" s="241">
        <v>95.345156000000003</v>
      </c>
      <c r="DK38" s="241">
        <v>99.505558750000006</v>
      </c>
      <c r="DL38" s="241">
        <v>102.606752</v>
      </c>
      <c r="DM38" s="241">
        <v>102.211624</v>
      </c>
      <c r="DN38" s="241">
        <v>92.974684670000002</v>
      </c>
      <c r="DO38" s="241">
        <v>102.774868</v>
      </c>
      <c r="DP38" s="241">
        <v>100.026678</v>
      </c>
      <c r="DQ38" s="241">
        <v>95.005700000000004</v>
      </c>
      <c r="DR38" s="241">
        <v>84.486510999999993</v>
      </c>
      <c r="DS38" s="241">
        <v>99.632265000000004</v>
      </c>
      <c r="DT38" s="241">
        <v>93.091584999999995</v>
      </c>
      <c r="DU38" s="241">
        <v>93.429573000000005</v>
      </c>
      <c r="DV38" s="241">
        <v>93.442685999999995</v>
      </c>
      <c r="DW38" s="241">
        <v>100.98984400000001</v>
      </c>
      <c r="DX38" s="241">
        <v>101.30695</v>
      </c>
      <c r="DY38" s="241">
        <v>89.341779000000002</v>
      </c>
      <c r="DZ38" s="241">
        <v>84.975819999999999</v>
      </c>
      <c r="EA38" s="241">
        <v>82.737531250000004</v>
      </c>
      <c r="EB38" s="241">
        <v>93.849396150000004</v>
      </c>
      <c r="EC38" s="241">
        <v>95.20693</v>
      </c>
      <c r="ED38" s="241">
        <v>95.424582000000001</v>
      </c>
      <c r="EE38" s="241">
        <v>91.973033999999998</v>
      </c>
      <c r="EF38" s="241">
        <v>92.507039000000006</v>
      </c>
      <c r="EG38" s="241">
        <v>94.411820000000006</v>
      </c>
      <c r="EH38" s="241">
        <v>93.336597999999995</v>
      </c>
      <c r="EI38" s="241">
        <v>104.54873075</v>
      </c>
      <c r="EJ38" s="241">
        <v>101.95451199999999</v>
      </c>
      <c r="EK38" s="241">
        <v>101.95451199999999</v>
      </c>
      <c r="EL38" s="241">
        <v>92.055668999999995</v>
      </c>
      <c r="EM38" s="241">
        <v>100.21529</v>
      </c>
      <c r="EN38" s="241">
        <v>100.61452800000001</v>
      </c>
      <c r="EO38" s="241">
        <v>100.49988500000001</v>
      </c>
      <c r="EP38" s="241">
        <v>93.194879</v>
      </c>
      <c r="EQ38" s="241">
        <v>94.272820999999993</v>
      </c>
      <c r="ER38" s="241">
        <v>104.32073200000001</v>
      </c>
      <c r="ES38" s="241">
        <v>93.926022000000003</v>
      </c>
      <c r="ET38" s="241">
        <v>94.109039999999993</v>
      </c>
      <c r="EU38" s="241">
        <v>96.944134809999994</v>
      </c>
      <c r="EV38" s="241">
        <v>91.266330999999994</v>
      </c>
      <c r="EW38" s="241">
        <v>90.166421</v>
      </c>
      <c r="EX38" s="241">
        <v>92.170743000000002</v>
      </c>
      <c r="EY38" s="241">
        <v>94.066118000000003</v>
      </c>
      <c r="EZ38" s="241">
        <v>0</v>
      </c>
      <c r="FA38" s="241">
        <v>0</v>
      </c>
      <c r="FB38" s="241">
        <v>90.341266000000005</v>
      </c>
      <c r="FC38" s="241">
        <v>89.220257000000004</v>
      </c>
      <c r="FD38" s="241">
        <v>93.063376000000005</v>
      </c>
      <c r="FE38" s="241">
        <v>93.372292000000002</v>
      </c>
      <c r="FF38" s="241">
        <v>93.501619000000005</v>
      </c>
      <c r="FG38" s="241">
        <v>98.293143790000002</v>
      </c>
      <c r="FH38" s="241">
        <v>94.103232000000006</v>
      </c>
      <c r="FI38" s="241">
        <v>0</v>
      </c>
      <c r="FJ38" s="241">
        <v>102.48196</v>
      </c>
      <c r="FK38" s="241">
        <v>95.450508999999997</v>
      </c>
      <c r="FL38" s="241">
        <v>98.762879670000004</v>
      </c>
      <c r="FM38" s="241">
        <v>106.454787</v>
      </c>
      <c r="FN38" s="241">
        <v>88.395378500000007</v>
      </c>
      <c r="FO38" s="241">
        <v>88.958523</v>
      </c>
      <c r="FP38" s="241">
        <v>92.507317999999998</v>
      </c>
      <c r="FQ38" s="241">
        <v>95.538094999999998</v>
      </c>
      <c r="FR38" s="241">
        <v>100.16739779</v>
      </c>
      <c r="FS38" s="241">
        <v>99.856323000000003</v>
      </c>
      <c r="FT38" s="241">
        <v>100.15527899999999</v>
      </c>
      <c r="FU38" s="241">
        <v>99.431324000000004</v>
      </c>
      <c r="FV38" s="241">
        <v>99.431324000000004</v>
      </c>
      <c r="FW38" s="241">
        <v>100.26240900000001</v>
      </c>
      <c r="FX38" s="241">
        <v>100.26240900000001</v>
      </c>
      <c r="FY38" s="241">
        <v>100.26240900000001</v>
      </c>
      <c r="FZ38" s="241">
        <v>102.011657</v>
      </c>
      <c r="GA38" s="241">
        <v>101.766621</v>
      </c>
      <c r="GB38" s="241">
        <v>91.370298000000005</v>
      </c>
      <c r="GC38" s="241">
        <v>91.089887000000004</v>
      </c>
      <c r="GD38" s="241">
        <v>95.291504200000006</v>
      </c>
      <c r="GE38" s="241">
        <v>94.906008999999997</v>
      </c>
      <c r="GF38" s="241">
        <v>93.603196999999994</v>
      </c>
      <c r="GG38" s="241">
        <v>99.638204000000002</v>
      </c>
      <c r="GH38" s="241">
        <v>99.638204000000002</v>
      </c>
      <c r="GI38" s="241">
        <v>101.23150200000001</v>
      </c>
      <c r="GJ38" s="241">
        <v>90.541142669999999</v>
      </c>
      <c r="GK38" s="241">
        <v>100.07646699999999</v>
      </c>
      <c r="GL38" s="241">
        <v>99.833455000000001</v>
      </c>
      <c r="GM38" s="241">
        <v>104.99494955999999</v>
      </c>
      <c r="GN38" s="241">
        <v>91.512977000000006</v>
      </c>
      <c r="GO38" s="241">
        <v>104.99494955999999</v>
      </c>
      <c r="GP38" s="241">
        <v>99.431324000000004</v>
      </c>
      <c r="GQ38" s="241">
        <v>94.426733999999996</v>
      </c>
      <c r="GR38" s="241">
        <v>96.990958000000006</v>
      </c>
      <c r="GS38" s="241">
        <v>88.260670000000005</v>
      </c>
      <c r="GT38" s="241">
        <v>94.930976000000001</v>
      </c>
      <c r="GU38" s="241">
        <v>85.415609470000007</v>
      </c>
      <c r="GV38" s="241">
        <v>85.193747119999998</v>
      </c>
      <c r="GW38" s="241">
        <v>91.321961000000002</v>
      </c>
      <c r="GX38" s="241">
        <v>100.545519</v>
      </c>
      <c r="GY38" s="241">
        <v>100.02107700000001</v>
      </c>
      <c r="GZ38" s="241">
        <v>99.736371000000005</v>
      </c>
      <c r="HA38" s="241">
        <v>94.930976000000001</v>
      </c>
      <c r="HB38" s="241">
        <v>94.930976000000001</v>
      </c>
      <c r="HC38" s="241">
        <v>94.930976000000001</v>
      </c>
      <c r="HD38" s="241">
        <v>102.578298</v>
      </c>
      <c r="HE38" s="241">
        <v>102.75331</v>
      </c>
      <c r="HF38" s="241">
        <v>102.75331</v>
      </c>
      <c r="HG38" s="241">
        <v>102.75331</v>
      </c>
      <c r="HH38" s="241">
        <v>95.205025000000006</v>
      </c>
      <c r="HI38" s="241">
        <v>103.145528</v>
      </c>
      <c r="HJ38" s="241">
        <v>102.711563</v>
      </c>
      <c r="HK38" s="241">
        <v>99.840822000000003</v>
      </c>
      <c r="HL38" s="241">
        <v>102.19391299999999</v>
      </c>
      <c r="HM38" s="241">
        <v>98.250207000000003</v>
      </c>
      <c r="HN38" s="241">
        <v>89.817058509999995</v>
      </c>
      <c r="HO38" s="241">
        <v>102.706507</v>
      </c>
      <c r="HP38" s="241">
        <v>95.011151499999997</v>
      </c>
      <c r="HQ38" s="241">
        <v>95.264618999999996</v>
      </c>
      <c r="HR38" s="241">
        <v>0</v>
      </c>
      <c r="HS38" s="241">
        <v>0</v>
      </c>
      <c r="HT38" s="241">
        <v>92.770016999999996</v>
      </c>
      <c r="HU38" s="241">
        <v>92.609268</v>
      </c>
      <c r="HV38" s="241">
        <v>84.464132669999998</v>
      </c>
      <c r="HW38" s="241">
        <v>86.291861999999995</v>
      </c>
      <c r="HX38" s="241">
        <v>86.768471000000005</v>
      </c>
      <c r="HY38" s="241">
        <v>100.79167524</v>
      </c>
      <c r="HZ38" s="241">
        <v>95.198356000000004</v>
      </c>
      <c r="IA38" s="241">
        <v>104.13466</v>
      </c>
    </row>
    <row r="39" spans="1:235" x14ac:dyDescent="0.25">
      <c r="A39" s="238"/>
      <c r="B39" s="240">
        <v>45686.75</v>
      </c>
      <c r="C39" s="241">
        <v>95.436809999999994</v>
      </c>
      <c r="D39" s="241">
        <v>95.661642999999998</v>
      </c>
      <c r="E39" s="241">
        <v>95.521742000000003</v>
      </c>
      <c r="F39" s="241">
        <v>95.436809999999994</v>
      </c>
      <c r="G39" s="241">
        <v>0</v>
      </c>
      <c r="H39" s="241">
        <v>0</v>
      </c>
      <c r="I39" s="241">
        <v>94.114947999999998</v>
      </c>
      <c r="J39" s="241">
        <v>101.68244900000001</v>
      </c>
      <c r="K39" s="241">
        <v>101.25455599999999</v>
      </c>
      <c r="L39" s="241">
        <v>101.926627</v>
      </c>
      <c r="M39" s="241">
        <v>93.594866999999994</v>
      </c>
      <c r="N39" s="241">
        <v>96.279606999999999</v>
      </c>
      <c r="O39" s="241">
        <v>101.802117</v>
      </c>
      <c r="P39" s="241">
        <v>101.075909</v>
      </c>
      <c r="Q39" s="241">
        <v>99.207139999999995</v>
      </c>
      <c r="R39" s="241">
        <v>95.621962339999996</v>
      </c>
      <c r="S39" s="241">
        <v>101.796105</v>
      </c>
      <c r="T39" s="241">
        <v>91.608086</v>
      </c>
      <c r="U39" s="241">
        <v>97.655562000000003</v>
      </c>
      <c r="V39" s="241">
        <v>88.564690499999998</v>
      </c>
      <c r="W39" s="241">
        <v>89.260244</v>
      </c>
      <c r="X39" s="241">
        <v>96.288218000000001</v>
      </c>
      <c r="Y39" s="241">
        <v>94.896636999999998</v>
      </c>
      <c r="Z39" s="241">
        <v>91.170803000000006</v>
      </c>
      <c r="AA39" s="241">
        <v>93.225295000000003</v>
      </c>
      <c r="AB39" s="241">
        <v>102.19790500000001</v>
      </c>
      <c r="AC39" s="241">
        <v>90.547905</v>
      </c>
      <c r="AD39" s="241">
        <v>93.817263999999994</v>
      </c>
      <c r="AE39" s="241">
        <v>95.121373000000006</v>
      </c>
      <c r="AF39" s="241">
        <v>94.614917000000005</v>
      </c>
      <c r="AG39" s="241">
        <v>89.099822000000003</v>
      </c>
      <c r="AH39" s="241">
        <v>95.456191250000003</v>
      </c>
      <c r="AI39" s="241">
        <v>96.858169570000001</v>
      </c>
      <c r="AJ39" s="241">
        <v>96.118958000000006</v>
      </c>
      <c r="AK39" s="241">
        <v>96.234492000000003</v>
      </c>
      <c r="AL39" s="241">
        <v>87.065119999999993</v>
      </c>
      <c r="AM39" s="241">
        <v>96.371117999999996</v>
      </c>
      <c r="AN39" s="241">
        <v>90.332447329999994</v>
      </c>
      <c r="AO39" s="241">
        <v>90.794428999999994</v>
      </c>
      <c r="AP39" s="241">
        <v>100.465149</v>
      </c>
      <c r="AQ39" s="241">
        <v>88.917401999999996</v>
      </c>
      <c r="AR39" s="241">
        <v>84.071062999999995</v>
      </c>
      <c r="AS39" s="241">
        <v>84.430049999999994</v>
      </c>
      <c r="AT39" s="241">
        <v>101.74896099999999</v>
      </c>
      <c r="AU39" s="241">
        <v>100.361239</v>
      </c>
      <c r="AV39" s="241">
        <v>100.361239</v>
      </c>
      <c r="AW39" s="241">
        <v>99.550432000000001</v>
      </c>
      <c r="AX39" s="241">
        <v>95.467309</v>
      </c>
      <c r="AY39" s="241">
        <v>89.264917499999996</v>
      </c>
      <c r="AZ39" s="241">
        <v>89.782577000000003</v>
      </c>
      <c r="BA39" s="241">
        <v>99.503269000000003</v>
      </c>
      <c r="BB39" s="241">
        <v>94.099604999999997</v>
      </c>
      <c r="BC39" s="241">
        <v>93.763154</v>
      </c>
      <c r="BD39" s="241">
        <v>93.742125999999999</v>
      </c>
      <c r="BE39" s="241">
        <v>93.630774000000002</v>
      </c>
      <c r="BF39" s="241">
        <v>93.215850000000003</v>
      </c>
      <c r="BG39" s="241">
        <v>93.742125999999999</v>
      </c>
      <c r="BH39" s="241">
        <v>101.06886799999999</v>
      </c>
      <c r="BI39" s="241">
        <v>101.51787400000001</v>
      </c>
      <c r="BJ39" s="241">
        <v>101.51787400000001</v>
      </c>
      <c r="BK39" s="241">
        <v>101.51787400000001</v>
      </c>
      <c r="BL39" s="241">
        <v>91.383065999999999</v>
      </c>
      <c r="BM39" s="241">
        <v>91.864384000000001</v>
      </c>
      <c r="BN39" s="241">
        <v>97.190151999999998</v>
      </c>
      <c r="BO39" s="241">
        <v>96.996544999999998</v>
      </c>
      <c r="BP39" s="241">
        <v>93.875088000000005</v>
      </c>
      <c r="BQ39" s="241">
        <v>92.348792000000003</v>
      </c>
      <c r="BR39" s="241">
        <v>97.923665999999997</v>
      </c>
      <c r="BS39" s="241">
        <v>86.947292000000004</v>
      </c>
      <c r="BT39" s="241">
        <v>87.028587720000004</v>
      </c>
      <c r="BU39" s="241">
        <v>94.518685000000005</v>
      </c>
      <c r="BV39" s="241">
        <v>91.371554669999995</v>
      </c>
      <c r="BW39" s="241">
        <v>99.432074</v>
      </c>
      <c r="BX39" s="241">
        <v>100.60574800000001</v>
      </c>
      <c r="BY39" s="241">
        <v>93.905530999999996</v>
      </c>
      <c r="BZ39" s="241">
        <v>93.905530999999996</v>
      </c>
      <c r="CA39" s="241">
        <v>99.433625000000006</v>
      </c>
      <c r="CB39" s="241">
        <v>96.005864000000003</v>
      </c>
      <c r="CC39" s="241">
        <v>93.961121000000006</v>
      </c>
      <c r="CD39" s="241">
        <v>92.998897999999997</v>
      </c>
      <c r="CE39" s="241">
        <v>92.452331000000001</v>
      </c>
      <c r="CF39" s="241">
        <v>94.816536999999997</v>
      </c>
      <c r="CG39" s="241">
        <v>94.256242999999998</v>
      </c>
      <c r="CH39" s="241">
        <v>99.432074</v>
      </c>
      <c r="CI39" s="241">
        <v>93.890440670000004</v>
      </c>
      <c r="CJ39" s="241">
        <v>94.060108</v>
      </c>
      <c r="CK39" s="241">
        <v>95.438374999999994</v>
      </c>
      <c r="CL39" s="241">
        <v>99.453728999999996</v>
      </c>
      <c r="CM39" s="241">
        <v>102.84871673000001</v>
      </c>
      <c r="CN39" s="241">
        <v>99.057096999999999</v>
      </c>
      <c r="CO39" s="241">
        <v>99.837513999999999</v>
      </c>
      <c r="CP39" s="241">
        <v>92.894154999999998</v>
      </c>
      <c r="CQ39" s="241">
        <v>92.159132999999997</v>
      </c>
      <c r="CR39" s="241">
        <v>101.43782134999999</v>
      </c>
      <c r="CS39" s="241">
        <v>92.454667999999998</v>
      </c>
      <c r="CT39" s="241">
        <v>91.562326999999996</v>
      </c>
      <c r="CU39" s="241">
        <v>90.406571339999999</v>
      </c>
      <c r="CV39" s="241">
        <v>93.861452999999997</v>
      </c>
      <c r="CW39" s="241">
        <v>93.816194999999993</v>
      </c>
      <c r="CX39" s="241">
        <v>104.91228135999999</v>
      </c>
      <c r="CY39" s="241">
        <v>91.601962999999998</v>
      </c>
      <c r="CZ39" s="241">
        <v>93.558061330000001</v>
      </c>
      <c r="DA39" s="241">
        <v>93.847447000000003</v>
      </c>
      <c r="DB39" s="241">
        <v>93.353853000000001</v>
      </c>
      <c r="DC39" s="241">
        <v>102.19869799999999</v>
      </c>
      <c r="DD39" s="241">
        <v>102.42174300000001</v>
      </c>
      <c r="DE39" s="241">
        <v>100.60574800000001</v>
      </c>
      <c r="DF39" s="241">
        <v>99.903352999999996</v>
      </c>
      <c r="DG39" s="241">
        <v>0</v>
      </c>
      <c r="DH39" s="241">
        <v>93.528728999999998</v>
      </c>
      <c r="DI39" s="241">
        <v>93.905530999999996</v>
      </c>
      <c r="DJ39" s="241">
        <v>95.3117795</v>
      </c>
      <c r="DK39" s="241">
        <v>99.06441882</v>
      </c>
      <c r="DL39" s="241">
        <v>102.72557</v>
      </c>
      <c r="DM39" s="241">
        <v>102.323712</v>
      </c>
      <c r="DN39" s="241">
        <v>92.970156669999994</v>
      </c>
      <c r="DO39" s="241">
        <v>102.834102</v>
      </c>
      <c r="DP39" s="241">
        <v>99.884314000000003</v>
      </c>
      <c r="DQ39" s="241">
        <v>94.814896000000005</v>
      </c>
      <c r="DR39" s="241">
        <v>84.204188000000002</v>
      </c>
      <c r="DS39" s="241">
        <v>99.488581999999994</v>
      </c>
      <c r="DT39" s="241">
        <v>93.071860000000001</v>
      </c>
      <c r="DU39" s="241">
        <v>93.414445999999998</v>
      </c>
      <c r="DV39" s="241">
        <v>93.277291000000005</v>
      </c>
      <c r="DW39" s="241">
        <v>101.011078</v>
      </c>
      <c r="DX39" s="241">
        <v>101.258942</v>
      </c>
      <c r="DY39" s="241">
        <v>86.534424999999999</v>
      </c>
      <c r="DZ39" s="241">
        <v>84.836360999999997</v>
      </c>
      <c r="EA39" s="241">
        <v>82.599383250000002</v>
      </c>
      <c r="EB39" s="241">
        <v>93.640733280000006</v>
      </c>
      <c r="EC39" s="241">
        <v>95.065349999999995</v>
      </c>
      <c r="ED39" s="241">
        <v>95.284737000000007</v>
      </c>
      <c r="EE39" s="241">
        <v>92.060822000000002</v>
      </c>
      <c r="EF39" s="241">
        <v>92.563444000000004</v>
      </c>
      <c r="EG39" s="241">
        <v>94.587985000000003</v>
      </c>
      <c r="EH39" s="241">
        <v>93.166500999999997</v>
      </c>
      <c r="EI39" s="241">
        <v>104.42367317</v>
      </c>
      <c r="EJ39" s="241">
        <v>102.267612</v>
      </c>
      <c r="EK39" s="241">
        <v>102.267612</v>
      </c>
      <c r="EL39" s="241">
        <v>92.019565</v>
      </c>
      <c r="EM39" s="241">
        <v>100.31523</v>
      </c>
      <c r="EN39" s="241">
        <v>100.732755</v>
      </c>
      <c r="EO39" s="241">
        <v>100.60574800000001</v>
      </c>
      <c r="EP39" s="241">
        <v>93.141749000000004</v>
      </c>
      <c r="EQ39" s="241">
        <v>94.148494999999997</v>
      </c>
      <c r="ER39" s="241">
        <v>104.34268400000001</v>
      </c>
      <c r="ES39" s="241">
        <v>93.907584999999997</v>
      </c>
      <c r="ET39" s="241">
        <v>94.089260999999993</v>
      </c>
      <c r="EU39" s="241">
        <v>96.906480900000005</v>
      </c>
      <c r="EV39" s="241">
        <v>91.193381000000002</v>
      </c>
      <c r="EW39" s="241">
        <v>90.021957999999998</v>
      </c>
      <c r="EX39" s="241">
        <v>92.134528000000003</v>
      </c>
      <c r="EY39" s="241">
        <v>93.538811999999993</v>
      </c>
      <c r="EZ39" s="241">
        <v>0</v>
      </c>
      <c r="FA39" s="241">
        <v>0</v>
      </c>
      <c r="FB39" s="241">
        <v>90.280829999999995</v>
      </c>
      <c r="FC39" s="241">
        <v>89.113579999999999</v>
      </c>
      <c r="FD39" s="241">
        <v>92.842564999999993</v>
      </c>
      <c r="FE39" s="241">
        <v>93.186222000000001</v>
      </c>
      <c r="FF39" s="241">
        <v>93.330067</v>
      </c>
      <c r="FG39" s="241">
        <v>98.148186420000002</v>
      </c>
      <c r="FH39" s="241">
        <v>93.771060000000006</v>
      </c>
      <c r="FI39" s="241">
        <v>0</v>
      </c>
      <c r="FJ39" s="241">
        <v>102.388125</v>
      </c>
      <c r="FK39" s="241">
        <v>95.392703999999995</v>
      </c>
      <c r="FL39" s="241">
        <v>98.612344300000004</v>
      </c>
      <c r="FM39" s="241">
        <v>106.357555</v>
      </c>
      <c r="FN39" s="241">
        <v>89.627656500000001</v>
      </c>
      <c r="FO39" s="241">
        <v>90.046186000000006</v>
      </c>
      <c r="FP39" s="241">
        <v>92.466267000000002</v>
      </c>
      <c r="FQ39" s="241">
        <v>95.462767999999997</v>
      </c>
      <c r="FR39" s="241">
        <v>99.445656470000003</v>
      </c>
      <c r="FS39" s="241">
        <v>99.155440999999996</v>
      </c>
      <c r="FT39" s="241">
        <v>99.433625000000006</v>
      </c>
      <c r="FU39" s="241">
        <v>99.481414000000001</v>
      </c>
      <c r="FV39" s="241">
        <v>99.481414000000001</v>
      </c>
      <c r="FW39" s="241">
        <v>100.394642</v>
      </c>
      <c r="FX39" s="241">
        <v>100.394642</v>
      </c>
      <c r="FY39" s="241">
        <v>100.394642</v>
      </c>
      <c r="FZ39" s="241">
        <v>102.13094599999999</v>
      </c>
      <c r="GA39" s="241">
        <v>101.873555</v>
      </c>
      <c r="GB39" s="241">
        <v>91.214455999999998</v>
      </c>
      <c r="GC39" s="241">
        <v>91.045187999999996</v>
      </c>
      <c r="GD39" s="241">
        <v>95.121010720000001</v>
      </c>
      <c r="GE39" s="241">
        <v>92.652574000000001</v>
      </c>
      <c r="GF39" s="241">
        <v>93.427099999999996</v>
      </c>
      <c r="GG39" s="241">
        <v>99.432074</v>
      </c>
      <c r="GH39" s="241">
        <v>99.432074</v>
      </c>
      <c r="GI39" s="241">
        <v>101.41463400000001</v>
      </c>
      <c r="GJ39" s="241">
        <v>90.517324000000002</v>
      </c>
      <c r="GK39" s="241">
        <v>100.28113399999999</v>
      </c>
      <c r="GL39" s="241">
        <v>99.903352999999996</v>
      </c>
      <c r="GM39" s="241">
        <v>104.86935824</v>
      </c>
      <c r="GN39" s="241">
        <v>91.664759000000004</v>
      </c>
      <c r="GO39" s="241">
        <v>104.86935824</v>
      </c>
      <c r="GP39" s="241">
        <v>99.481414000000001</v>
      </c>
      <c r="GQ39" s="241">
        <v>94.426687999999999</v>
      </c>
      <c r="GR39" s="241">
        <v>96.870701999999994</v>
      </c>
      <c r="GS39" s="241">
        <v>88.165222</v>
      </c>
      <c r="GT39" s="241">
        <v>94.938007999999996</v>
      </c>
      <c r="GU39" s="241">
        <v>85.260577810000001</v>
      </c>
      <c r="GV39" s="241">
        <v>85.039118149999993</v>
      </c>
      <c r="GW39" s="241">
        <v>88.396772999999996</v>
      </c>
      <c r="GX39" s="241">
        <v>100.484363</v>
      </c>
      <c r="GY39" s="241">
        <v>100.058341</v>
      </c>
      <c r="GZ39" s="241">
        <v>99.771530999999996</v>
      </c>
      <c r="HA39" s="241">
        <v>94.938007999999996</v>
      </c>
      <c r="HB39" s="241">
        <v>94.938007999999996</v>
      </c>
      <c r="HC39" s="241">
        <v>94.938007999999996</v>
      </c>
      <c r="HD39" s="241">
        <v>102.622793</v>
      </c>
      <c r="HE39" s="241">
        <v>102.798466</v>
      </c>
      <c r="HF39" s="241">
        <v>102.798466</v>
      </c>
      <c r="HG39" s="241">
        <v>102.798466</v>
      </c>
      <c r="HH39" s="241">
        <v>94.834717999999995</v>
      </c>
      <c r="HI39" s="241">
        <v>103.115628</v>
      </c>
      <c r="HJ39" s="241">
        <v>102.72317099999999</v>
      </c>
      <c r="HK39" s="241">
        <v>99.386268999999999</v>
      </c>
      <c r="HL39" s="241">
        <v>102.36637</v>
      </c>
      <c r="HM39" s="241">
        <v>98.099648000000002</v>
      </c>
      <c r="HN39" s="241">
        <v>89.966027690000004</v>
      </c>
      <c r="HO39" s="241">
        <v>102.657404</v>
      </c>
      <c r="HP39" s="241">
        <v>94.976997999999995</v>
      </c>
      <c r="HQ39" s="241">
        <v>95.229996999999997</v>
      </c>
      <c r="HR39" s="241">
        <v>0</v>
      </c>
      <c r="HS39" s="241">
        <v>0</v>
      </c>
      <c r="HT39" s="241">
        <v>92.563754000000003</v>
      </c>
      <c r="HU39" s="241">
        <v>92.628488000000004</v>
      </c>
      <c r="HV39" s="241">
        <v>84.310827970000005</v>
      </c>
      <c r="HW39" s="241">
        <v>86.20129</v>
      </c>
      <c r="HX39" s="241">
        <v>86.676242000000002</v>
      </c>
      <c r="HY39" s="241">
        <v>100.56937479</v>
      </c>
      <c r="HZ39" s="241">
        <v>95.153704000000005</v>
      </c>
      <c r="IA39" s="241">
        <v>104.15942099999999</v>
      </c>
    </row>
    <row r="40" spans="1:235" x14ac:dyDescent="0.25">
      <c r="A40" s="238"/>
      <c r="B40" s="240">
        <v>45686.770833333299</v>
      </c>
      <c r="C40" s="241">
        <v>95.843213000000006</v>
      </c>
      <c r="D40" s="241">
        <v>96.083789999999993</v>
      </c>
      <c r="E40" s="241">
        <v>95.934837999999999</v>
      </c>
      <c r="F40" s="241">
        <v>95.843213000000006</v>
      </c>
      <c r="G40" s="241">
        <v>0</v>
      </c>
      <c r="H40" s="241">
        <v>0</v>
      </c>
      <c r="I40" s="241">
        <v>94.315394999999995</v>
      </c>
      <c r="J40" s="241">
        <v>102.03228</v>
      </c>
      <c r="K40" s="241">
        <v>101.63569699999999</v>
      </c>
      <c r="L40" s="241">
        <v>102.29081499999999</v>
      </c>
      <c r="M40" s="241">
        <v>93.872234000000006</v>
      </c>
      <c r="N40" s="241">
        <v>96.762517000000003</v>
      </c>
      <c r="O40" s="241">
        <v>102.525407</v>
      </c>
      <c r="P40" s="241">
        <v>101.815026</v>
      </c>
      <c r="Q40" s="241">
        <v>99.629992999999999</v>
      </c>
      <c r="R40" s="241">
        <v>95.192837679999997</v>
      </c>
      <c r="S40" s="241">
        <v>102.02867999999999</v>
      </c>
      <c r="T40" s="241">
        <v>95.083383999999995</v>
      </c>
      <c r="U40" s="241">
        <v>97.926043000000007</v>
      </c>
      <c r="V40" s="241">
        <v>88.031157500000006</v>
      </c>
      <c r="W40" s="241">
        <v>88.726453000000006</v>
      </c>
      <c r="X40" s="241">
        <v>96.387925999999993</v>
      </c>
      <c r="Y40" s="241">
        <v>94.745192000000003</v>
      </c>
      <c r="Z40" s="241">
        <v>91.162257999999994</v>
      </c>
      <c r="AA40" s="241">
        <v>93.225593000000003</v>
      </c>
      <c r="AB40" s="241">
        <v>102.668558</v>
      </c>
      <c r="AC40" s="241">
        <v>90.745889000000005</v>
      </c>
      <c r="AD40" s="241">
        <v>94.088312000000002</v>
      </c>
      <c r="AE40" s="241">
        <v>95.068888000000001</v>
      </c>
      <c r="AF40" s="241">
        <v>94.540766000000005</v>
      </c>
      <c r="AG40" s="241">
        <v>89.159227999999999</v>
      </c>
      <c r="AH40" s="241">
        <v>95.599062750000002</v>
      </c>
      <c r="AI40" s="241">
        <v>96.561013599999995</v>
      </c>
      <c r="AJ40" s="241">
        <v>96.296526999999998</v>
      </c>
      <c r="AK40" s="241">
        <v>96.359036000000003</v>
      </c>
      <c r="AL40" s="241">
        <v>87.132461000000006</v>
      </c>
      <c r="AM40" s="241">
        <v>96.471624000000006</v>
      </c>
      <c r="AN40" s="241">
        <v>90.49017533</v>
      </c>
      <c r="AO40" s="241">
        <v>90.950962000000004</v>
      </c>
      <c r="AP40" s="241">
        <v>100.82614599999999</v>
      </c>
      <c r="AQ40" s="241">
        <v>89.001603000000003</v>
      </c>
      <c r="AR40" s="241">
        <v>84.131546499999999</v>
      </c>
      <c r="AS40" s="241">
        <v>84.490832999999995</v>
      </c>
      <c r="AT40" s="241">
        <v>102.472759</v>
      </c>
      <c r="AU40" s="241">
        <v>100.785696</v>
      </c>
      <c r="AV40" s="241">
        <v>100.785696</v>
      </c>
      <c r="AW40" s="241">
        <v>100.01741199999999</v>
      </c>
      <c r="AX40" s="241">
        <v>95.302958000000004</v>
      </c>
      <c r="AY40" s="241">
        <v>89.128195000000005</v>
      </c>
      <c r="AZ40" s="241">
        <v>89.645504000000003</v>
      </c>
      <c r="BA40" s="241">
        <v>99.369879999999995</v>
      </c>
      <c r="BB40" s="241">
        <v>94.157488000000001</v>
      </c>
      <c r="BC40" s="241">
        <v>93.900498999999996</v>
      </c>
      <c r="BD40" s="241">
        <v>93.879458999999997</v>
      </c>
      <c r="BE40" s="241">
        <v>93.768041670000002</v>
      </c>
      <c r="BF40" s="241">
        <v>93.501243000000002</v>
      </c>
      <c r="BG40" s="241">
        <v>93.879458999999997</v>
      </c>
      <c r="BH40" s="241">
        <v>101.41286100000001</v>
      </c>
      <c r="BI40" s="241">
        <v>101.953401</v>
      </c>
      <c r="BJ40" s="241">
        <v>101.953401</v>
      </c>
      <c r="BK40" s="241">
        <v>101.953401</v>
      </c>
      <c r="BL40" s="241">
        <v>91.585294000000005</v>
      </c>
      <c r="BM40" s="241">
        <v>92.021172000000007</v>
      </c>
      <c r="BN40" s="241">
        <v>97.039957999999999</v>
      </c>
      <c r="BO40" s="241">
        <v>96.881570999999994</v>
      </c>
      <c r="BP40" s="241">
        <v>94.096255999999997</v>
      </c>
      <c r="BQ40" s="241">
        <v>92.593203000000003</v>
      </c>
      <c r="BR40" s="241">
        <v>100.021193</v>
      </c>
      <c r="BS40" s="241">
        <v>87.029965000000004</v>
      </c>
      <c r="BT40" s="241">
        <v>87.136141559999999</v>
      </c>
      <c r="BU40" s="241">
        <v>95.041259999999994</v>
      </c>
      <c r="BV40" s="241">
        <v>91.394449829999999</v>
      </c>
      <c r="BW40" s="241">
        <v>99.273432999999997</v>
      </c>
      <c r="BX40" s="241">
        <v>100.92564</v>
      </c>
      <c r="BY40" s="241">
        <v>94.155422000000002</v>
      </c>
      <c r="BZ40" s="241">
        <v>94.155422000000002</v>
      </c>
      <c r="CA40" s="241">
        <v>100.115701</v>
      </c>
      <c r="CB40" s="241">
        <v>96.821366999999995</v>
      </c>
      <c r="CC40" s="241">
        <v>94.168970000000002</v>
      </c>
      <c r="CD40" s="241">
        <v>96.594410999999994</v>
      </c>
      <c r="CE40" s="241">
        <v>95.925995</v>
      </c>
      <c r="CF40" s="241">
        <v>95.610688999999994</v>
      </c>
      <c r="CG40" s="241">
        <v>94.455051999999995</v>
      </c>
      <c r="CH40" s="241">
        <v>99.273432999999997</v>
      </c>
      <c r="CI40" s="241">
        <v>93.949622669999997</v>
      </c>
      <c r="CJ40" s="241">
        <v>94.118235999999996</v>
      </c>
      <c r="CK40" s="241">
        <v>95.543929000000006</v>
      </c>
      <c r="CL40" s="241">
        <v>99.074701000000005</v>
      </c>
      <c r="CM40" s="241">
        <v>102.80674944</v>
      </c>
      <c r="CN40" s="241">
        <v>98.765219000000002</v>
      </c>
      <c r="CO40" s="241">
        <v>99.311524000000006</v>
      </c>
      <c r="CP40" s="241">
        <v>92.755090999999993</v>
      </c>
      <c r="CQ40" s="241">
        <v>92.182993999999994</v>
      </c>
      <c r="CR40" s="241">
        <v>105.49030131000001</v>
      </c>
      <c r="CS40" s="241">
        <v>92.467240000000004</v>
      </c>
      <c r="CT40" s="241">
        <v>91.798252000000005</v>
      </c>
      <c r="CU40" s="241">
        <v>89.42545106</v>
      </c>
      <c r="CV40" s="241">
        <v>94.232412999999994</v>
      </c>
      <c r="CW40" s="241">
        <v>93.844907000000006</v>
      </c>
      <c r="CX40" s="241">
        <v>106.44306487</v>
      </c>
      <c r="CY40" s="241">
        <v>91.804609999999997</v>
      </c>
      <c r="CZ40" s="241">
        <v>93.733532330000003</v>
      </c>
      <c r="DA40" s="241">
        <v>93.942137000000002</v>
      </c>
      <c r="DB40" s="241">
        <v>93.650226000000004</v>
      </c>
      <c r="DC40" s="241">
        <v>102.546621</v>
      </c>
      <c r="DD40" s="241">
        <v>102.75899</v>
      </c>
      <c r="DE40" s="241">
        <v>100.92564</v>
      </c>
      <c r="DF40" s="241">
        <v>100.19797</v>
      </c>
      <c r="DG40" s="241">
        <v>0</v>
      </c>
      <c r="DH40" s="241">
        <v>93.785938000000002</v>
      </c>
      <c r="DI40" s="241">
        <v>94.155422000000002</v>
      </c>
      <c r="DJ40" s="241">
        <v>95.305959000000001</v>
      </c>
      <c r="DK40" s="241">
        <v>99.877727089999993</v>
      </c>
      <c r="DL40" s="241">
        <v>103.54111</v>
      </c>
      <c r="DM40" s="241">
        <v>103.04911800000001</v>
      </c>
      <c r="DN40" s="241">
        <v>93.296626329999995</v>
      </c>
      <c r="DO40" s="241">
        <v>102.80983500000001</v>
      </c>
      <c r="DP40" s="241">
        <v>99.797475000000006</v>
      </c>
      <c r="DQ40" s="241">
        <v>94.887642999999997</v>
      </c>
      <c r="DR40" s="241">
        <v>84.234881000000001</v>
      </c>
      <c r="DS40" s="241">
        <v>99.400684999999996</v>
      </c>
      <c r="DT40" s="241">
        <v>93.201804999999993</v>
      </c>
      <c r="DU40" s="241">
        <v>93.548062000000002</v>
      </c>
      <c r="DV40" s="241">
        <v>93.121602999999993</v>
      </c>
      <c r="DW40" s="241">
        <v>101.423182</v>
      </c>
      <c r="DX40" s="241">
        <v>101.737064</v>
      </c>
      <c r="DY40" s="241">
        <v>90.244569999999996</v>
      </c>
      <c r="DZ40" s="241">
        <v>85.002498000000003</v>
      </c>
      <c r="EA40" s="241">
        <v>82.809008500000004</v>
      </c>
      <c r="EB40" s="241">
        <v>93.530357260000002</v>
      </c>
      <c r="EC40" s="241">
        <v>95.221298000000004</v>
      </c>
      <c r="ED40" s="241">
        <v>95.444759000000005</v>
      </c>
      <c r="EE40" s="241">
        <v>92.136836000000002</v>
      </c>
      <c r="EF40" s="241">
        <v>92.606707999999998</v>
      </c>
      <c r="EG40" s="241">
        <v>96.243606</v>
      </c>
      <c r="EH40" s="241">
        <v>93.023543000000004</v>
      </c>
      <c r="EI40" s="241">
        <v>104.94944268</v>
      </c>
      <c r="EJ40" s="241">
        <v>103.0941</v>
      </c>
      <c r="EK40" s="241">
        <v>103.0941</v>
      </c>
      <c r="EL40" s="241">
        <v>92.329982999999999</v>
      </c>
      <c r="EM40" s="241">
        <v>100.62715900000001</v>
      </c>
      <c r="EN40" s="241">
        <v>101.041921</v>
      </c>
      <c r="EO40" s="241">
        <v>100.92564</v>
      </c>
      <c r="EP40" s="241">
        <v>93.234194000000002</v>
      </c>
      <c r="EQ40" s="241">
        <v>94.390180000000001</v>
      </c>
      <c r="ER40" s="241">
        <v>104.363201</v>
      </c>
      <c r="ES40" s="241">
        <v>93.965646000000007</v>
      </c>
      <c r="ET40" s="241">
        <v>94.147154</v>
      </c>
      <c r="EU40" s="241">
        <v>96.3233958</v>
      </c>
      <c r="EV40" s="241">
        <v>91.274242000000001</v>
      </c>
      <c r="EW40" s="241">
        <v>90.094795000000005</v>
      </c>
      <c r="EX40" s="241">
        <v>92.222444999999993</v>
      </c>
      <c r="EY40" s="241">
        <v>93.480739</v>
      </c>
      <c r="EZ40" s="241">
        <v>0</v>
      </c>
      <c r="FA40" s="241">
        <v>0</v>
      </c>
      <c r="FB40" s="241">
        <v>90.318788999999995</v>
      </c>
      <c r="FC40" s="241">
        <v>89.178421</v>
      </c>
      <c r="FD40" s="241">
        <v>92.307624000000004</v>
      </c>
      <c r="FE40" s="241">
        <v>92.924423000000004</v>
      </c>
      <c r="FF40" s="241">
        <v>93.182239999999993</v>
      </c>
      <c r="FG40" s="241">
        <v>96.986742000000007</v>
      </c>
      <c r="FH40" s="241">
        <v>94.153110999999996</v>
      </c>
      <c r="FI40" s="241">
        <v>0</v>
      </c>
      <c r="FJ40" s="241">
        <v>102.3489</v>
      </c>
      <c r="FK40" s="241">
        <v>95.363123000000002</v>
      </c>
      <c r="FL40" s="241">
        <v>97.741191439999994</v>
      </c>
      <c r="FM40" s="241">
        <v>106.42476000000001</v>
      </c>
      <c r="FN40" s="241">
        <v>90.530472500000002</v>
      </c>
      <c r="FO40" s="241">
        <v>90.876482999999993</v>
      </c>
      <c r="FP40" s="241">
        <v>92.574618999999998</v>
      </c>
      <c r="FQ40" s="241">
        <v>95.572986</v>
      </c>
      <c r="FR40" s="241">
        <v>100.12871604</v>
      </c>
      <c r="FS40" s="241">
        <v>99.818566000000004</v>
      </c>
      <c r="FT40" s="241">
        <v>100.115701</v>
      </c>
      <c r="FU40" s="241">
        <v>99.739531999999997</v>
      </c>
      <c r="FV40" s="241">
        <v>99.739531999999997</v>
      </c>
      <c r="FW40" s="241">
        <v>102.986109</v>
      </c>
      <c r="FX40" s="241">
        <v>102.986109</v>
      </c>
      <c r="FY40" s="241">
        <v>102.986109</v>
      </c>
      <c r="FZ40" s="241">
        <v>102.789714</v>
      </c>
      <c r="GA40" s="241">
        <v>102.51930400000001</v>
      </c>
      <c r="GB40" s="241">
        <v>91.705755999999994</v>
      </c>
      <c r="GC40" s="241">
        <v>91.470573999999999</v>
      </c>
      <c r="GD40" s="241">
        <v>95.022350660000001</v>
      </c>
      <c r="GE40" s="241">
        <v>96.066574000000003</v>
      </c>
      <c r="GF40" s="241">
        <v>93.478294000000005</v>
      </c>
      <c r="GG40" s="241">
        <v>99.273432999999997</v>
      </c>
      <c r="GH40" s="241">
        <v>99.273432999999997</v>
      </c>
      <c r="GI40" s="241">
        <v>101.978413</v>
      </c>
      <c r="GJ40" s="241">
        <v>90.715480999999997</v>
      </c>
      <c r="GK40" s="241">
        <v>100.62715900000001</v>
      </c>
      <c r="GL40" s="241">
        <v>100.19797</v>
      </c>
      <c r="GM40" s="241">
        <v>106.46534394</v>
      </c>
      <c r="GN40" s="241">
        <v>92.829847000000001</v>
      </c>
      <c r="GO40" s="241">
        <v>106.46534394</v>
      </c>
      <c r="GP40" s="241">
        <v>99.739531999999997</v>
      </c>
      <c r="GQ40" s="241">
        <v>94.577038000000002</v>
      </c>
      <c r="GR40" s="241">
        <v>97.056556</v>
      </c>
      <c r="GS40" s="241">
        <v>88.248666999999998</v>
      </c>
      <c r="GT40" s="241">
        <v>94.946270999999996</v>
      </c>
      <c r="GU40" s="241">
        <v>85.046493650000002</v>
      </c>
      <c r="GV40" s="241">
        <v>84.827591639999994</v>
      </c>
      <c r="GW40" s="241">
        <v>92.091320999999994</v>
      </c>
      <c r="GX40" s="241">
        <v>100.77866299999999</v>
      </c>
      <c r="GY40" s="241">
        <v>100.36439300000001</v>
      </c>
      <c r="GZ40" s="241">
        <v>100.079554</v>
      </c>
      <c r="HA40" s="241">
        <v>94.946270999999996</v>
      </c>
      <c r="HB40" s="241">
        <v>94.946270999999996</v>
      </c>
      <c r="HC40" s="241">
        <v>94.946270999999996</v>
      </c>
      <c r="HD40" s="241">
        <v>102.598056</v>
      </c>
      <c r="HE40" s="241">
        <v>102.77519100000001</v>
      </c>
      <c r="HF40" s="241">
        <v>102.77519100000001</v>
      </c>
      <c r="HG40" s="241">
        <v>102.77519100000001</v>
      </c>
      <c r="HH40" s="241">
        <v>95.222369999999998</v>
      </c>
      <c r="HI40" s="241">
        <v>103.692744</v>
      </c>
      <c r="HJ40" s="241">
        <v>103.277097</v>
      </c>
      <c r="HK40" s="241">
        <v>100.07124399999999</v>
      </c>
      <c r="HL40" s="241">
        <v>102.71103100000001</v>
      </c>
      <c r="HM40" s="241">
        <v>98.008250000000004</v>
      </c>
      <c r="HN40" s="241">
        <v>90.524510579999998</v>
      </c>
      <c r="HO40" s="241">
        <v>102.628933</v>
      </c>
      <c r="HP40" s="241">
        <v>94.822654499999999</v>
      </c>
      <c r="HQ40" s="241">
        <v>95.077152999999996</v>
      </c>
      <c r="HR40" s="241">
        <v>0</v>
      </c>
      <c r="HS40" s="241">
        <v>0</v>
      </c>
      <c r="HT40" s="241">
        <v>92.669458000000006</v>
      </c>
      <c r="HU40" s="241">
        <v>92.729877000000002</v>
      </c>
      <c r="HV40" s="241">
        <v>84.464548210000004</v>
      </c>
      <c r="HW40" s="241">
        <v>86.336240000000004</v>
      </c>
      <c r="HX40" s="241">
        <v>86.798564999999996</v>
      </c>
      <c r="HY40" s="241">
        <v>100.58526466000001</v>
      </c>
      <c r="HZ40" s="241">
        <v>95.083367999999993</v>
      </c>
      <c r="IA40" s="241">
        <v>104.174744</v>
      </c>
    </row>
    <row r="41" spans="1:235" x14ac:dyDescent="0.25">
      <c r="A41" s="238"/>
      <c r="B41" s="240">
        <v>45686.791666666701</v>
      </c>
      <c r="C41" s="241">
        <v>99.820109000000002</v>
      </c>
      <c r="D41" s="241">
        <v>100.083511</v>
      </c>
      <c r="E41" s="241">
        <v>99.921525000000003</v>
      </c>
      <c r="F41" s="241">
        <v>99.820109000000002</v>
      </c>
      <c r="G41" s="241">
        <v>0</v>
      </c>
      <c r="H41" s="241">
        <v>0</v>
      </c>
      <c r="I41" s="241">
        <v>97.062329000000005</v>
      </c>
      <c r="J41" s="241">
        <v>105.351641</v>
      </c>
      <c r="K41" s="241">
        <v>104.93318499999999</v>
      </c>
      <c r="L41" s="241">
        <v>105.634657</v>
      </c>
      <c r="M41" s="241">
        <v>96.666753999999997</v>
      </c>
      <c r="N41" s="241">
        <v>101.017707</v>
      </c>
      <c r="O41" s="241">
        <v>105.925585</v>
      </c>
      <c r="P41" s="241">
        <v>105.210061</v>
      </c>
      <c r="Q41" s="241">
        <v>104.155912</v>
      </c>
      <c r="R41" s="241">
        <v>99.196442349999998</v>
      </c>
      <c r="S41" s="241">
        <v>105.53205699999999</v>
      </c>
      <c r="T41" s="241">
        <v>98.589618000000002</v>
      </c>
      <c r="U41" s="241">
        <v>102.157366</v>
      </c>
      <c r="V41" s="241">
        <v>91.230721000000003</v>
      </c>
      <c r="W41" s="241">
        <v>91.949230999999997</v>
      </c>
      <c r="X41" s="241">
        <v>100.32753700000001</v>
      </c>
      <c r="Y41" s="241">
        <v>97.718669000000006</v>
      </c>
      <c r="Z41" s="241">
        <v>94.000896999999995</v>
      </c>
      <c r="AA41" s="241">
        <v>96.112322000000006</v>
      </c>
      <c r="AB41" s="241">
        <v>106.028616</v>
      </c>
      <c r="AC41" s="241">
        <v>93.789094000000006</v>
      </c>
      <c r="AD41" s="241">
        <v>97.186983999999995</v>
      </c>
      <c r="AE41" s="241">
        <v>98.217454000000004</v>
      </c>
      <c r="AF41" s="241">
        <v>97.485709999999997</v>
      </c>
      <c r="AG41" s="241">
        <v>92.150952000000004</v>
      </c>
      <c r="AH41" s="241">
        <v>99.603170000000006</v>
      </c>
      <c r="AI41" s="241">
        <v>100.60459792</v>
      </c>
      <c r="AJ41" s="241">
        <v>100.369417</v>
      </c>
      <c r="AK41" s="241">
        <v>100.388327</v>
      </c>
      <c r="AL41" s="241">
        <v>89.961048000000005</v>
      </c>
      <c r="AM41" s="241">
        <v>100.422584</v>
      </c>
      <c r="AN41" s="241">
        <v>93.468613329999997</v>
      </c>
      <c r="AO41" s="241">
        <v>93.946222000000006</v>
      </c>
      <c r="AP41" s="241">
        <v>104.240858</v>
      </c>
      <c r="AQ41" s="241">
        <v>91.831385999999995</v>
      </c>
      <c r="AR41" s="241">
        <v>87.068628000000004</v>
      </c>
      <c r="AS41" s="241">
        <v>87.439689999999999</v>
      </c>
      <c r="AT41" s="241">
        <v>106.074866</v>
      </c>
      <c r="AU41" s="241">
        <v>104.20363999999999</v>
      </c>
      <c r="AV41" s="241">
        <v>104.20363999999999</v>
      </c>
      <c r="AW41" s="241">
        <v>103.477662</v>
      </c>
      <c r="AX41" s="241">
        <v>98.450874999999996</v>
      </c>
      <c r="AY41" s="241">
        <v>92.362954000000002</v>
      </c>
      <c r="AZ41" s="241">
        <v>92.901223000000002</v>
      </c>
      <c r="BA41" s="241">
        <v>103.461546</v>
      </c>
      <c r="BB41" s="241">
        <v>97.107112999999998</v>
      </c>
      <c r="BC41" s="241">
        <v>96.728592000000006</v>
      </c>
      <c r="BD41" s="241">
        <v>96.706850000000003</v>
      </c>
      <c r="BE41" s="241">
        <v>96.591713999999996</v>
      </c>
      <c r="BF41" s="241">
        <v>96.108378999999999</v>
      </c>
      <c r="BG41" s="241">
        <v>96.706850000000003</v>
      </c>
      <c r="BH41" s="241">
        <v>104.76882500000001</v>
      </c>
      <c r="BI41" s="241">
        <v>105.410689</v>
      </c>
      <c r="BJ41" s="241">
        <v>105.410689</v>
      </c>
      <c r="BK41" s="241">
        <v>105.410689</v>
      </c>
      <c r="BL41" s="241">
        <v>94.213526000000002</v>
      </c>
      <c r="BM41" s="241">
        <v>94.776174999999995</v>
      </c>
      <c r="BN41" s="241">
        <v>100.683727</v>
      </c>
      <c r="BO41" s="241">
        <v>100.49253899999999</v>
      </c>
      <c r="BP41" s="241">
        <v>97.417824999999993</v>
      </c>
      <c r="BQ41" s="241">
        <v>95.886630999999994</v>
      </c>
      <c r="BR41" s="241">
        <v>103.532482</v>
      </c>
      <c r="BS41" s="241">
        <v>89.853120000000004</v>
      </c>
      <c r="BT41" s="241">
        <v>89.96274081</v>
      </c>
      <c r="BU41" s="241">
        <v>98.319433000000004</v>
      </c>
      <c r="BV41" s="241">
        <v>94.990120829999995</v>
      </c>
      <c r="BW41" s="241">
        <v>103.35448100000001</v>
      </c>
      <c r="BX41" s="241">
        <v>104.32625400000001</v>
      </c>
      <c r="BY41" s="241">
        <v>97.622347000000005</v>
      </c>
      <c r="BZ41" s="241">
        <v>97.622347000000005</v>
      </c>
      <c r="CA41" s="241">
        <v>104.493081</v>
      </c>
      <c r="CB41" s="241">
        <v>101.473404</v>
      </c>
      <c r="CC41" s="241">
        <v>97.371988999999999</v>
      </c>
      <c r="CD41" s="241">
        <v>100.160759</v>
      </c>
      <c r="CE41" s="241">
        <v>99.458110000000005</v>
      </c>
      <c r="CF41" s="241">
        <v>100.11166299999999</v>
      </c>
      <c r="CG41" s="241">
        <v>97.779086000000007</v>
      </c>
      <c r="CH41" s="241">
        <v>103.35448100000001</v>
      </c>
      <c r="CI41" s="241">
        <v>96.89146667</v>
      </c>
      <c r="CJ41" s="241">
        <v>97.066391999999993</v>
      </c>
      <c r="CK41" s="241">
        <v>98.802992000000003</v>
      </c>
      <c r="CL41" s="241">
        <v>103.73671</v>
      </c>
      <c r="CM41" s="241">
        <v>107.177845</v>
      </c>
      <c r="CN41" s="241">
        <v>102.7901</v>
      </c>
      <c r="CO41" s="241">
        <v>103.47738200000001</v>
      </c>
      <c r="CP41" s="241">
        <v>96.136456999999993</v>
      </c>
      <c r="CQ41" s="241">
        <v>95.803184000000002</v>
      </c>
      <c r="CR41" s="241">
        <v>109.62589514</v>
      </c>
      <c r="CS41" s="241">
        <v>95.726218000000003</v>
      </c>
      <c r="CT41" s="241">
        <v>94.993786</v>
      </c>
      <c r="CU41" s="241">
        <v>91.868648329999999</v>
      </c>
      <c r="CV41" s="241">
        <v>98.066806</v>
      </c>
      <c r="CW41" s="241">
        <v>96.990364</v>
      </c>
      <c r="CX41" s="241">
        <v>109.92665203999999</v>
      </c>
      <c r="CY41" s="241">
        <v>94.980018999999999</v>
      </c>
      <c r="CZ41" s="241">
        <v>96.072700999999995</v>
      </c>
      <c r="DA41" s="241">
        <v>96.479117000000002</v>
      </c>
      <c r="DB41" s="241">
        <v>97.330566000000005</v>
      </c>
      <c r="DC41" s="241">
        <v>106.02002299999999</v>
      </c>
      <c r="DD41" s="241">
        <v>106.235822</v>
      </c>
      <c r="DE41" s="241">
        <v>104.32625400000001</v>
      </c>
      <c r="DF41" s="241">
        <v>103.570266</v>
      </c>
      <c r="DG41" s="241">
        <v>0</v>
      </c>
      <c r="DH41" s="241">
        <v>97.226553999999993</v>
      </c>
      <c r="DI41" s="241">
        <v>97.622347000000005</v>
      </c>
      <c r="DJ41" s="241">
        <v>98.305880500000001</v>
      </c>
      <c r="DK41" s="241">
        <v>104.67661493999999</v>
      </c>
      <c r="DL41" s="241">
        <v>107.070877</v>
      </c>
      <c r="DM41" s="241">
        <v>106.53153</v>
      </c>
      <c r="DN41" s="241">
        <v>95.842595329999995</v>
      </c>
      <c r="DO41" s="241">
        <v>107.178388</v>
      </c>
      <c r="DP41" s="241">
        <v>103.788005</v>
      </c>
      <c r="DQ41" s="241">
        <v>98.695346999999998</v>
      </c>
      <c r="DR41" s="241">
        <v>87.023914000000005</v>
      </c>
      <c r="DS41" s="241">
        <v>103.342009</v>
      </c>
      <c r="DT41" s="241">
        <v>96.006578000000005</v>
      </c>
      <c r="DU41" s="241">
        <v>96.364393000000007</v>
      </c>
      <c r="DV41" s="241">
        <v>96.534931999999998</v>
      </c>
      <c r="DW41" s="241">
        <v>104.885977</v>
      </c>
      <c r="DX41" s="241">
        <v>105.244809</v>
      </c>
      <c r="DY41" s="241">
        <v>93.53031</v>
      </c>
      <c r="DZ41" s="241">
        <v>87.645021</v>
      </c>
      <c r="EA41" s="241">
        <v>85.350510499999999</v>
      </c>
      <c r="EB41" s="241">
        <v>97.017621759999997</v>
      </c>
      <c r="EC41" s="241">
        <v>98.573888999999994</v>
      </c>
      <c r="ED41" s="241">
        <v>98.802447000000001</v>
      </c>
      <c r="EE41" s="241">
        <v>94.778201999999993</v>
      </c>
      <c r="EF41" s="241">
        <v>95.354185999999999</v>
      </c>
      <c r="EG41" s="241">
        <v>99.426584000000005</v>
      </c>
      <c r="EH41" s="241">
        <v>96.424993000000001</v>
      </c>
      <c r="EI41" s="241">
        <v>108.38414773</v>
      </c>
      <c r="EJ41" s="241">
        <v>106.739198</v>
      </c>
      <c r="EK41" s="241">
        <v>106.739198</v>
      </c>
      <c r="EL41" s="241">
        <v>95.655736000000005</v>
      </c>
      <c r="EM41" s="241">
        <v>104.016836</v>
      </c>
      <c r="EN41" s="241">
        <v>104.45135999999999</v>
      </c>
      <c r="EO41" s="241">
        <v>104.32625400000001</v>
      </c>
      <c r="EP41" s="241">
        <v>96.305875999999998</v>
      </c>
      <c r="EQ41" s="241">
        <v>97.985597999999996</v>
      </c>
      <c r="ER41" s="241">
        <v>108.876161</v>
      </c>
      <c r="ES41" s="241">
        <v>96.909665000000004</v>
      </c>
      <c r="ET41" s="241">
        <v>97.096475999999996</v>
      </c>
      <c r="EU41" s="241">
        <v>99.527994129999996</v>
      </c>
      <c r="EV41" s="241">
        <v>94.226990999999998</v>
      </c>
      <c r="EW41" s="241">
        <v>92.965199999999996</v>
      </c>
      <c r="EX41" s="241">
        <v>95.163685000000001</v>
      </c>
      <c r="EY41" s="241">
        <v>96.034730999999994</v>
      </c>
      <c r="EZ41" s="241">
        <v>0</v>
      </c>
      <c r="FA41" s="241">
        <v>0</v>
      </c>
      <c r="FB41" s="241">
        <v>93.484807000000004</v>
      </c>
      <c r="FC41" s="241">
        <v>92.280726999999999</v>
      </c>
      <c r="FD41" s="241">
        <v>95.649797000000007</v>
      </c>
      <c r="FE41" s="241">
        <v>96.318173000000002</v>
      </c>
      <c r="FF41" s="241">
        <v>96.597503000000003</v>
      </c>
      <c r="FG41" s="241">
        <v>100.79558372</v>
      </c>
      <c r="FH41" s="241">
        <v>98.060444000000004</v>
      </c>
      <c r="FI41" s="241">
        <v>0</v>
      </c>
      <c r="FJ41" s="241">
        <v>106.636684</v>
      </c>
      <c r="FK41" s="241">
        <v>98.437679000000003</v>
      </c>
      <c r="FL41" s="241">
        <v>101.47460823999999</v>
      </c>
      <c r="FM41" s="241">
        <v>110.634463</v>
      </c>
      <c r="FN41" s="241">
        <v>91.134844000000001</v>
      </c>
      <c r="FO41" s="241">
        <v>91.716767000000004</v>
      </c>
      <c r="FP41" s="241">
        <v>95.518700999999993</v>
      </c>
      <c r="FQ41" s="241">
        <v>98.832372000000007</v>
      </c>
      <c r="FR41" s="241">
        <v>104.50666510000001</v>
      </c>
      <c r="FS41" s="241">
        <v>104.168352</v>
      </c>
      <c r="FT41" s="241">
        <v>104.493081</v>
      </c>
      <c r="FU41" s="241">
        <v>103.094949</v>
      </c>
      <c r="FV41" s="241">
        <v>103.094949</v>
      </c>
      <c r="FW41" s="241">
        <v>106.37591399999999</v>
      </c>
      <c r="FX41" s="241">
        <v>106.37591399999999</v>
      </c>
      <c r="FY41" s="241">
        <v>106.37591399999999</v>
      </c>
      <c r="FZ41" s="241">
        <v>106.253086</v>
      </c>
      <c r="GA41" s="241">
        <v>105.971979</v>
      </c>
      <c r="GB41" s="241">
        <v>95.959542999999996</v>
      </c>
      <c r="GC41" s="241">
        <v>95.669580999999994</v>
      </c>
      <c r="GD41" s="241">
        <v>98.509281689999995</v>
      </c>
      <c r="GE41" s="241">
        <v>99.596762999999996</v>
      </c>
      <c r="GF41" s="241">
        <v>97.181670999999994</v>
      </c>
      <c r="GG41" s="241">
        <v>103.35448100000001</v>
      </c>
      <c r="GH41" s="241">
        <v>103.35448100000001</v>
      </c>
      <c r="GI41" s="241">
        <v>105.546244</v>
      </c>
      <c r="GJ41" s="241">
        <v>93.757595330000001</v>
      </c>
      <c r="GK41" s="241">
        <v>104.016836</v>
      </c>
      <c r="GL41" s="241">
        <v>103.570266</v>
      </c>
      <c r="GM41" s="241">
        <v>109.94966024999999</v>
      </c>
      <c r="GN41" s="241">
        <v>95.941006999999999</v>
      </c>
      <c r="GO41" s="241">
        <v>109.94966024999999</v>
      </c>
      <c r="GP41" s="241">
        <v>103.094949</v>
      </c>
      <c r="GQ41" s="241">
        <v>97.391571999999996</v>
      </c>
      <c r="GR41" s="241">
        <v>100.45886</v>
      </c>
      <c r="GS41" s="241">
        <v>91.266818000000001</v>
      </c>
      <c r="GT41" s="241">
        <v>97.895307000000003</v>
      </c>
      <c r="GU41" s="241">
        <v>88.146844470000005</v>
      </c>
      <c r="GV41" s="241">
        <v>87.919962429999998</v>
      </c>
      <c r="GW41" s="241">
        <v>95.382420999999994</v>
      </c>
      <c r="GX41" s="241">
        <v>104.058723</v>
      </c>
      <c r="GY41" s="241">
        <v>103.735652</v>
      </c>
      <c r="GZ41" s="241">
        <v>103.441513</v>
      </c>
      <c r="HA41" s="241">
        <v>97.895307000000003</v>
      </c>
      <c r="HB41" s="241">
        <v>97.895307000000003</v>
      </c>
      <c r="HC41" s="241">
        <v>97.895307000000003</v>
      </c>
      <c r="HD41" s="241">
        <v>106.969514</v>
      </c>
      <c r="HE41" s="241">
        <v>107.14476999999999</v>
      </c>
      <c r="HF41" s="241">
        <v>107.14476999999999</v>
      </c>
      <c r="HG41" s="241">
        <v>107.14476999999999</v>
      </c>
      <c r="HH41" s="241">
        <v>99.212575999999999</v>
      </c>
      <c r="HI41" s="241">
        <v>107.083969</v>
      </c>
      <c r="HJ41" s="241">
        <v>106.66182499999999</v>
      </c>
      <c r="HK41" s="241">
        <v>104.892538</v>
      </c>
      <c r="HL41" s="241">
        <v>106.071004</v>
      </c>
      <c r="HM41" s="241">
        <v>101.78639</v>
      </c>
      <c r="HN41" s="241">
        <v>93.558408029999995</v>
      </c>
      <c r="HO41" s="241">
        <v>106.960927</v>
      </c>
      <c r="HP41" s="241">
        <v>97.968192500000001</v>
      </c>
      <c r="HQ41" s="241">
        <v>98.231200999999999</v>
      </c>
      <c r="HR41" s="241">
        <v>0</v>
      </c>
      <c r="HS41" s="241">
        <v>0</v>
      </c>
      <c r="HT41" s="241">
        <v>96.124623999999997</v>
      </c>
      <c r="HU41" s="241">
        <v>95.643646000000004</v>
      </c>
      <c r="HV41" s="241">
        <v>87.543684339999999</v>
      </c>
      <c r="HW41" s="241">
        <v>89.294391000000005</v>
      </c>
      <c r="HX41" s="241">
        <v>89.770634999999999</v>
      </c>
      <c r="HY41" s="241">
        <v>104.74646797</v>
      </c>
      <c r="HZ41" s="241">
        <v>98.243555999999998</v>
      </c>
      <c r="IA41" s="241">
        <v>108.670563</v>
      </c>
    </row>
    <row r="42" spans="1:235" x14ac:dyDescent="0.25">
      <c r="A42" s="238"/>
      <c r="B42" s="240">
        <v>45686.8125</v>
      </c>
      <c r="C42" s="241">
        <v>103.457184</v>
      </c>
      <c r="D42" s="241">
        <v>103.72555800000001</v>
      </c>
      <c r="E42" s="241">
        <v>103.564514</v>
      </c>
      <c r="F42" s="241">
        <v>103.457184</v>
      </c>
      <c r="G42" s="241">
        <v>0</v>
      </c>
      <c r="H42" s="241">
        <v>0</v>
      </c>
      <c r="I42" s="241">
        <v>100.334288</v>
      </c>
      <c r="J42" s="241">
        <v>108.682157</v>
      </c>
      <c r="K42" s="241">
        <v>108.27196499999999</v>
      </c>
      <c r="L42" s="241">
        <v>108.97001400000001</v>
      </c>
      <c r="M42" s="241">
        <v>99.899051</v>
      </c>
      <c r="N42" s="241">
        <v>104.849846</v>
      </c>
      <c r="O42" s="241">
        <v>109.228796</v>
      </c>
      <c r="P42" s="241">
        <v>108.48211999999999</v>
      </c>
      <c r="Q42" s="241">
        <v>108.340172</v>
      </c>
      <c r="R42" s="241">
        <v>103.22591420000001</v>
      </c>
      <c r="S42" s="241">
        <v>108.833444</v>
      </c>
      <c r="T42" s="241">
        <v>101.882668</v>
      </c>
      <c r="U42" s="241">
        <v>106.199502</v>
      </c>
      <c r="V42" s="241">
        <v>94.531898999999996</v>
      </c>
      <c r="W42" s="241">
        <v>95.275577999999996</v>
      </c>
      <c r="X42" s="241">
        <v>104.253023</v>
      </c>
      <c r="Y42" s="241">
        <v>101.00872099999999</v>
      </c>
      <c r="Z42" s="241">
        <v>97.125624999999999</v>
      </c>
      <c r="AA42" s="241">
        <v>99.346333000000001</v>
      </c>
      <c r="AB42" s="241">
        <v>108.95962900000001</v>
      </c>
      <c r="AC42" s="241">
        <v>96.927909</v>
      </c>
      <c r="AD42" s="241">
        <v>100.39373500000001</v>
      </c>
      <c r="AE42" s="241">
        <v>101.545604</v>
      </c>
      <c r="AF42" s="241">
        <v>100.759147</v>
      </c>
      <c r="AG42" s="241">
        <v>95.352951000000004</v>
      </c>
      <c r="AH42" s="241">
        <v>103.5492465</v>
      </c>
      <c r="AI42" s="241">
        <v>104.58670922</v>
      </c>
      <c r="AJ42" s="241">
        <v>104.33936300000001</v>
      </c>
      <c r="AK42" s="241">
        <v>104.36923299999999</v>
      </c>
      <c r="AL42" s="241">
        <v>93.001890000000003</v>
      </c>
      <c r="AM42" s="241">
        <v>104.35851700000001</v>
      </c>
      <c r="AN42" s="241">
        <v>96.616279669999997</v>
      </c>
      <c r="AO42" s="241">
        <v>97.107955000000004</v>
      </c>
      <c r="AP42" s="241">
        <v>107.442233</v>
      </c>
      <c r="AQ42" s="241">
        <v>94.964746000000005</v>
      </c>
      <c r="AR42" s="241">
        <v>90.123645499999995</v>
      </c>
      <c r="AS42" s="241">
        <v>90.507608000000005</v>
      </c>
      <c r="AT42" s="241">
        <v>109.371284</v>
      </c>
      <c r="AU42" s="241">
        <v>107.039958</v>
      </c>
      <c r="AV42" s="241">
        <v>107.039958</v>
      </c>
      <c r="AW42" s="241">
        <v>106.330298</v>
      </c>
      <c r="AX42" s="241">
        <v>101.789568</v>
      </c>
      <c r="AY42" s="241">
        <v>95.695061999999993</v>
      </c>
      <c r="AZ42" s="241">
        <v>96.250889000000001</v>
      </c>
      <c r="BA42" s="241">
        <v>107.71002</v>
      </c>
      <c r="BB42" s="241">
        <v>100.379608</v>
      </c>
      <c r="BC42" s="241">
        <v>99.986016000000006</v>
      </c>
      <c r="BD42" s="241">
        <v>99.961005</v>
      </c>
      <c r="BE42" s="241">
        <v>99.828553670000005</v>
      </c>
      <c r="BF42" s="241">
        <v>99.344286999999994</v>
      </c>
      <c r="BG42" s="241">
        <v>99.961005</v>
      </c>
      <c r="BH42" s="241">
        <v>107.430629</v>
      </c>
      <c r="BI42" s="241">
        <v>108.28668500000001</v>
      </c>
      <c r="BJ42" s="241">
        <v>108.28668500000001</v>
      </c>
      <c r="BK42" s="241">
        <v>108.28668500000001</v>
      </c>
      <c r="BL42" s="241">
        <v>97.413678000000004</v>
      </c>
      <c r="BM42" s="241">
        <v>97.988819000000007</v>
      </c>
      <c r="BN42" s="241">
        <v>104.420436</v>
      </c>
      <c r="BO42" s="241">
        <v>104.221897</v>
      </c>
      <c r="BP42" s="241">
        <v>100.5577</v>
      </c>
      <c r="BQ42" s="241">
        <v>99.009347000000005</v>
      </c>
      <c r="BR42" s="241">
        <v>106.85102500000001</v>
      </c>
      <c r="BS42" s="241">
        <v>92.882361000000003</v>
      </c>
      <c r="BT42" s="241">
        <v>92.995677479999998</v>
      </c>
      <c r="BU42" s="241">
        <v>101.60926000000001</v>
      </c>
      <c r="BV42" s="241">
        <v>98.610454500000003</v>
      </c>
      <c r="BW42" s="241">
        <v>107.59256600000001</v>
      </c>
      <c r="BX42" s="241">
        <v>107.622997</v>
      </c>
      <c r="BY42" s="241">
        <v>100.71708099999999</v>
      </c>
      <c r="BZ42" s="241">
        <v>100.71708099999999</v>
      </c>
      <c r="CA42" s="241">
        <v>108.21484700000001</v>
      </c>
      <c r="CB42" s="241">
        <v>105.45620599999999</v>
      </c>
      <c r="CC42" s="241">
        <v>100.540772</v>
      </c>
      <c r="CD42" s="241">
        <v>103.493048</v>
      </c>
      <c r="CE42" s="241">
        <v>102.765179</v>
      </c>
      <c r="CF42" s="241">
        <v>103.88593899999999</v>
      </c>
      <c r="CG42" s="241">
        <v>101.202557</v>
      </c>
      <c r="CH42" s="241">
        <v>107.59256600000001</v>
      </c>
      <c r="CI42" s="241">
        <v>100.15643167</v>
      </c>
      <c r="CJ42" s="241">
        <v>100.33746499999999</v>
      </c>
      <c r="CK42" s="241">
        <v>102.190832</v>
      </c>
      <c r="CL42" s="241">
        <v>108.200945</v>
      </c>
      <c r="CM42" s="241">
        <v>111.54306341</v>
      </c>
      <c r="CN42" s="241">
        <v>106.973236</v>
      </c>
      <c r="CO42" s="241">
        <v>107.730277</v>
      </c>
      <c r="CP42" s="241">
        <v>99.591719999999995</v>
      </c>
      <c r="CQ42" s="241">
        <v>99.451566999999997</v>
      </c>
      <c r="CR42" s="241">
        <v>113.81953312</v>
      </c>
      <c r="CS42" s="241">
        <v>98.958802000000006</v>
      </c>
      <c r="CT42" s="241">
        <v>98.138437999999994</v>
      </c>
      <c r="CU42" s="241">
        <v>95.35559825</v>
      </c>
      <c r="CV42" s="241">
        <v>101.64773</v>
      </c>
      <c r="CW42" s="241">
        <v>100.021629</v>
      </c>
      <c r="CX42" s="241">
        <v>112.9654208</v>
      </c>
      <c r="CY42" s="241">
        <v>98.123761999999999</v>
      </c>
      <c r="CZ42" s="241">
        <v>99.093874330000006</v>
      </c>
      <c r="DA42" s="241">
        <v>99.583174</v>
      </c>
      <c r="DB42" s="241">
        <v>100.287211</v>
      </c>
      <c r="DC42" s="241">
        <v>109.36812</v>
      </c>
      <c r="DD42" s="241">
        <v>109.593867</v>
      </c>
      <c r="DE42" s="241">
        <v>107.622997</v>
      </c>
      <c r="DF42" s="241">
        <v>106.84105099999999</v>
      </c>
      <c r="DG42" s="241">
        <v>0</v>
      </c>
      <c r="DH42" s="241">
        <v>100.316311</v>
      </c>
      <c r="DI42" s="241">
        <v>100.71708099999999</v>
      </c>
      <c r="DJ42" s="241">
        <v>101.617543</v>
      </c>
      <c r="DK42" s="241">
        <v>108.78514205</v>
      </c>
      <c r="DL42" s="241">
        <v>110.440112</v>
      </c>
      <c r="DM42" s="241">
        <v>109.882307</v>
      </c>
      <c r="DN42" s="241">
        <v>99.075090669999994</v>
      </c>
      <c r="DO42" s="241">
        <v>111.541093</v>
      </c>
      <c r="DP42" s="241">
        <v>107.886753</v>
      </c>
      <c r="DQ42" s="241">
        <v>102.516873</v>
      </c>
      <c r="DR42" s="241">
        <v>89.918923000000007</v>
      </c>
      <c r="DS42" s="241">
        <v>107.393534</v>
      </c>
      <c r="DT42" s="241">
        <v>99.236667999999995</v>
      </c>
      <c r="DU42" s="241">
        <v>99.608029999999999</v>
      </c>
      <c r="DV42" s="241">
        <v>99.992705000000001</v>
      </c>
      <c r="DW42" s="241">
        <v>108.215245</v>
      </c>
      <c r="DX42" s="241">
        <v>108.595544</v>
      </c>
      <c r="DY42" s="241">
        <v>96.620739</v>
      </c>
      <c r="DZ42" s="241">
        <v>90.646655999999993</v>
      </c>
      <c r="EA42" s="241">
        <v>88.279110250000002</v>
      </c>
      <c r="EB42" s="241">
        <v>100.52493781</v>
      </c>
      <c r="EC42" s="241">
        <v>101.96414300000001</v>
      </c>
      <c r="ED42" s="241">
        <v>102.204195</v>
      </c>
      <c r="EE42" s="241">
        <v>97.972185999999994</v>
      </c>
      <c r="EF42" s="241">
        <v>98.565443999999999</v>
      </c>
      <c r="EG42" s="241">
        <v>101.958557</v>
      </c>
      <c r="EH42" s="241">
        <v>99.905984000000004</v>
      </c>
      <c r="EI42" s="241">
        <v>111.38027612</v>
      </c>
      <c r="EJ42" s="241">
        <v>110.07085499999999</v>
      </c>
      <c r="EK42" s="241">
        <v>110.07085499999999</v>
      </c>
      <c r="EL42" s="241">
        <v>98.847194000000002</v>
      </c>
      <c r="EM42" s="241">
        <v>107.308037</v>
      </c>
      <c r="EN42" s="241">
        <v>107.748676</v>
      </c>
      <c r="EO42" s="241">
        <v>107.622997</v>
      </c>
      <c r="EP42" s="241">
        <v>99.598708999999999</v>
      </c>
      <c r="EQ42" s="241">
        <v>101.11279500000001</v>
      </c>
      <c r="ER42" s="241">
        <v>113.33638999999999</v>
      </c>
      <c r="ES42" s="241">
        <v>100.174566</v>
      </c>
      <c r="ET42" s="241">
        <v>100.36856299999999</v>
      </c>
      <c r="EU42" s="241">
        <v>102.90749819</v>
      </c>
      <c r="EV42" s="241">
        <v>97.447526999999994</v>
      </c>
      <c r="EW42" s="241">
        <v>96.138444000000007</v>
      </c>
      <c r="EX42" s="241">
        <v>98.391915999999995</v>
      </c>
      <c r="EY42" s="241">
        <v>99.679807999999994</v>
      </c>
      <c r="EZ42" s="241">
        <v>0</v>
      </c>
      <c r="FA42" s="241">
        <v>0</v>
      </c>
      <c r="FB42" s="241">
        <v>96.732162000000002</v>
      </c>
      <c r="FC42" s="241">
        <v>95.516936000000001</v>
      </c>
      <c r="FD42" s="241">
        <v>99.105746999999994</v>
      </c>
      <c r="FE42" s="241">
        <v>99.804102999999998</v>
      </c>
      <c r="FF42" s="241">
        <v>100.09595299999999</v>
      </c>
      <c r="FG42" s="241">
        <v>104.63408760999999</v>
      </c>
      <c r="FH42" s="241">
        <v>101.663732</v>
      </c>
      <c r="FI42" s="241">
        <v>0</v>
      </c>
      <c r="FJ42" s="241">
        <v>110.959309</v>
      </c>
      <c r="FK42" s="241">
        <v>101.769302</v>
      </c>
      <c r="FL42" s="241">
        <v>105.26797316</v>
      </c>
      <c r="FM42" s="241">
        <v>115.19607600000001</v>
      </c>
      <c r="FN42" s="241">
        <v>94.215458499999997</v>
      </c>
      <c r="FO42" s="241">
        <v>94.815527000000003</v>
      </c>
      <c r="FP42" s="241">
        <v>98.759535</v>
      </c>
      <c r="FQ42" s="241">
        <v>102.21557300000001</v>
      </c>
      <c r="FR42" s="241">
        <v>108.22891493</v>
      </c>
      <c r="FS42" s="241">
        <v>107.88418</v>
      </c>
      <c r="FT42" s="241">
        <v>108.21484700000001</v>
      </c>
      <c r="FU42" s="241">
        <v>106.36160700000001</v>
      </c>
      <c r="FV42" s="241">
        <v>106.36160700000001</v>
      </c>
      <c r="FW42" s="241">
        <v>108.793463</v>
      </c>
      <c r="FX42" s="241">
        <v>108.793463</v>
      </c>
      <c r="FY42" s="241">
        <v>108.793463</v>
      </c>
      <c r="FZ42" s="241">
        <v>109.601382</v>
      </c>
      <c r="GA42" s="241">
        <v>109.30452</v>
      </c>
      <c r="GB42" s="241">
        <v>98.402614999999997</v>
      </c>
      <c r="GC42" s="241">
        <v>98.049194999999997</v>
      </c>
      <c r="GD42" s="241">
        <v>102.08398269</v>
      </c>
      <c r="GE42" s="241">
        <v>102.899742</v>
      </c>
      <c r="GF42" s="241">
        <v>100.909657</v>
      </c>
      <c r="GG42" s="241">
        <v>107.59256600000001</v>
      </c>
      <c r="GH42" s="241">
        <v>107.59256600000001</v>
      </c>
      <c r="GI42" s="241">
        <v>108.814583</v>
      </c>
      <c r="GJ42" s="241">
        <v>96.895252670000005</v>
      </c>
      <c r="GK42" s="241">
        <v>107.308037</v>
      </c>
      <c r="GL42" s="241">
        <v>106.84105099999999</v>
      </c>
      <c r="GM42" s="241">
        <v>112.98906504</v>
      </c>
      <c r="GN42" s="241">
        <v>98.648026999999999</v>
      </c>
      <c r="GO42" s="241">
        <v>112.98906504</v>
      </c>
      <c r="GP42" s="241">
        <v>106.36160700000001</v>
      </c>
      <c r="GQ42" s="241">
        <v>100.678883</v>
      </c>
      <c r="GR42" s="241">
        <v>103.93086</v>
      </c>
      <c r="GS42" s="241">
        <v>94.456945000000005</v>
      </c>
      <c r="GT42" s="241">
        <v>101.18458099999999</v>
      </c>
      <c r="GU42" s="241">
        <v>91.314950929999995</v>
      </c>
      <c r="GV42" s="241">
        <v>91.079914470000006</v>
      </c>
      <c r="GW42" s="241">
        <v>98.547503000000006</v>
      </c>
      <c r="GX42" s="241">
        <v>106.611189</v>
      </c>
      <c r="GY42" s="241">
        <v>106.917433</v>
      </c>
      <c r="GZ42" s="241">
        <v>106.671156</v>
      </c>
      <c r="HA42" s="241">
        <v>101.18458099999999</v>
      </c>
      <c r="HB42" s="241">
        <v>101.18458099999999</v>
      </c>
      <c r="HC42" s="241">
        <v>101.18458099999999</v>
      </c>
      <c r="HD42" s="241">
        <v>111.32809399999999</v>
      </c>
      <c r="HE42" s="241">
        <v>111.50697099999999</v>
      </c>
      <c r="HF42" s="241">
        <v>111.50697099999999</v>
      </c>
      <c r="HG42" s="241">
        <v>111.50697099999999</v>
      </c>
      <c r="HH42" s="241">
        <v>102.867215</v>
      </c>
      <c r="HI42" s="241">
        <v>110.43452499999999</v>
      </c>
      <c r="HJ42" s="241">
        <v>110.016626</v>
      </c>
      <c r="HK42" s="241">
        <v>109.01732699999999</v>
      </c>
      <c r="HL42" s="241">
        <v>109.405765</v>
      </c>
      <c r="HM42" s="241">
        <v>105.68319</v>
      </c>
      <c r="HN42" s="241">
        <v>96.198201900000001</v>
      </c>
      <c r="HO42" s="241">
        <v>111.297916</v>
      </c>
      <c r="HP42" s="241">
        <v>101.2910315</v>
      </c>
      <c r="HQ42" s="241">
        <v>101.56420900000001</v>
      </c>
      <c r="HR42" s="241">
        <v>0</v>
      </c>
      <c r="HS42" s="241">
        <v>0</v>
      </c>
      <c r="HT42" s="241">
        <v>99.599656999999993</v>
      </c>
      <c r="HU42" s="241">
        <v>98.878220999999996</v>
      </c>
      <c r="HV42" s="241">
        <v>90.690112470000003</v>
      </c>
      <c r="HW42" s="241">
        <v>92.427928499999993</v>
      </c>
      <c r="HX42" s="241">
        <v>92.917888000000005</v>
      </c>
      <c r="HY42" s="241">
        <v>109.08863133</v>
      </c>
      <c r="HZ42" s="241">
        <v>101.575542</v>
      </c>
      <c r="IA42" s="241">
        <v>113.118619</v>
      </c>
    </row>
    <row r="43" spans="1:235" x14ac:dyDescent="0.25">
      <c r="A43" s="238"/>
      <c r="B43" s="240">
        <v>45686.833333333299</v>
      </c>
      <c r="C43" s="241">
        <v>103.46704200000001</v>
      </c>
      <c r="D43" s="241">
        <v>103.73108499999999</v>
      </c>
      <c r="E43" s="241">
        <v>103.573549</v>
      </c>
      <c r="F43" s="241">
        <v>103.46704200000001</v>
      </c>
      <c r="G43" s="241">
        <v>0</v>
      </c>
      <c r="H43" s="241">
        <v>0</v>
      </c>
      <c r="I43" s="241">
        <v>100.27796499999999</v>
      </c>
      <c r="J43" s="241">
        <v>108.873267</v>
      </c>
      <c r="K43" s="241">
        <v>108.451869</v>
      </c>
      <c r="L43" s="241">
        <v>109.162403</v>
      </c>
      <c r="M43" s="241">
        <v>99.852652000000006</v>
      </c>
      <c r="N43" s="241">
        <v>104.828371</v>
      </c>
      <c r="O43" s="241">
        <v>109.387106</v>
      </c>
      <c r="P43" s="241">
        <v>108.63233</v>
      </c>
      <c r="Q43" s="241">
        <v>108.37911200000001</v>
      </c>
      <c r="R43" s="241">
        <v>103.22209107</v>
      </c>
      <c r="S43" s="241">
        <v>108.916819</v>
      </c>
      <c r="T43" s="241">
        <v>101.808227</v>
      </c>
      <c r="U43" s="241">
        <v>106.250224</v>
      </c>
      <c r="V43" s="241">
        <v>94.587023000000002</v>
      </c>
      <c r="W43" s="241">
        <v>95.331879000000001</v>
      </c>
      <c r="X43" s="241">
        <v>104.32167800000001</v>
      </c>
      <c r="Y43" s="241">
        <v>101.047273</v>
      </c>
      <c r="Z43" s="241">
        <v>97.209609</v>
      </c>
      <c r="AA43" s="241">
        <v>99.394159999999999</v>
      </c>
      <c r="AB43" s="241">
        <v>109.119231</v>
      </c>
      <c r="AC43" s="241">
        <v>96.998024999999998</v>
      </c>
      <c r="AD43" s="241">
        <v>100.384502</v>
      </c>
      <c r="AE43" s="241">
        <v>101.586597</v>
      </c>
      <c r="AF43" s="241">
        <v>100.79445800000001</v>
      </c>
      <c r="AG43" s="241">
        <v>95.447811999999999</v>
      </c>
      <c r="AH43" s="241">
        <v>103.61159425</v>
      </c>
      <c r="AI43" s="241">
        <v>104.67131698</v>
      </c>
      <c r="AJ43" s="241">
        <v>104.443445</v>
      </c>
      <c r="AK43" s="241">
        <v>104.448672</v>
      </c>
      <c r="AL43" s="241">
        <v>93.125268000000005</v>
      </c>
      <c r="AM43" s="241">
        <v>104.42658900000001</v>
      </c>
      <c r="AN43" s="241">
        <v>96.692582999999999</v>
      </c>
      <c r="AO43" s="241">
        <v>97.185145000000006</v>
      </c>
      <c r="AP43" s="241">
        <v>107.58322800000001</v>
      </c>
      <c r="AQ43" s="241">
        <v>95.048034000000001</v>
      </c>
      <c r="AR43" s="241">
        <v>90.202343999999997</v>
      </c>
      <c r="AS43" s="241">
        <v>90.586766999999995</v>
      </c>
      <c r="AT43" s="241">
        <v>109.54420500000001</v>
      </c>
      <c r="AU43" s="241">
        <v>107.102109</v>
      </c>
      <c r="AV43" s="241">
        <v>107.102109</v>
      </c>
      <c r="AW43" s="241">
        <v>106.28353799999999</v>
      </c>
      <c r="AX43" s="241">
        <v>101.844509</v>
      </c>
      <c r="AY43" s="241">
        <v>95.717393000000001</v>
      </c>
      <c r="AZ43" s="241">
        <v>96.273643000000007</v>
      </c>
      <c r="BA43" s="241">
        <v>107.81399999999999</v>
      </c>
      <c r="BB43" s="241">
        <v>100.401026</v>
      </c>
      <c r="BC43" s="241">
        <v>99.973760999999996</v>
      </c>
      <c r="BD43" s="241">
        <v>99.948727000000005</v>
      </c>
      <c r="BE43" s="241">
        <v>99.816151329999997</v>
      </c>
      <c r="BF43" s="241">
        <v>99.269423000000003</v>
      </c>
      <c r="BG43" s="241">
        <v>99.948727000000005</v>
      </c>
      <c r="BH43" s="241">
        <v>107.540843</v>
      </c>
      <c r="BI43" s="241">
        <v>108.356207</v>
      </c>
      <c r="BJ43" s="241">
        <v>108.356207</v>
      </c>
      <c r="BK43" s="241">
        <v>108.356207</v>
      </c>
      <c r="BL43" s="241">
        <v>97.402484000000001</v>
      </c>
      <c r="BM43" s="241">
        <v>98.004369999999994</v>
      </c>
      <c r="BN43" s="241">
        <v>104.495008</v>
      </c>
      <c r="BO43" s="241">
        <v>104.29095</v>
      </c>
      <c r="BP43" s="241">
        <v>100.60813</v>
      </c>
      <c r="BQ43" s="241">
        <v>99.086411999999996</v>
      </c>
      <c r="BR43" s="241">
        <v>106.915182</v>
      </c>
      <c r="BS43" s="241">
        <v>93.018968999999998</v>
      </c>
      <c r="BT43" s="241">
        <v>93.132452139999998</v>
      </c>
      <c r="BU43" s="241">
        <v>101.629931</v>
      </c>
      <c r="BV43" s="241">
        <v>98.666618670000005</v>
      </c>
      <c r="BW43" s="241">
        <v>107.703968</v>
      </c>
      <c r="BX43" s="241">
        <v>107.762033</v>
      </c>
      <c r="BY43" s="241">
        <v>100.80051899999999</v>
      </c>
      <c r="BZ43" s="241">
        <v>100.80051899999999</v>
      </c>
      <c r="CA43" s="241">
        <v>108.147964</v>
      </c>
      <c r="CB43" s="241">
        <v>105.80058699999999</v>
      </c>
      <c r="CC43" s="241">
        <v>100.571698</v>
      </c>
      <c r="CD43" s="241">
        <v>103.411169</v>
      </c>
      <c r="CE43" s="241">
        <v>102.695044</v>
      </c>
      <c r="CF43" s="241">
        <v>104.276612</v>
      </c>
      <c r="CG43" s="241">
        <v>101.658266</v>
      </c>
      <c r="CH43" s="241">
        <v>107.703968</v>
      </c>
      <c r="CI43" s="241">
        <v>100.17725633000001</v>
      </c>
      <c r="CJ43" s="241">
        <v>100.358771</v>
      </c>
      <c r="CK43" s="241">
        <v>102.458546</v>
      </c>
      <c r="CL43" s="241">
        <v>108.243988</v>
      </c>
      <c r="CM43" s="241">
        <v>111.52278354000001</v>
      </c>
      <c r="CN43" s="241">
        <v>107.12385999999999</v>
      </c>
      <c r="CO43" s="241">
        <v>107.86543399999999</v>
      </c>
      <c r="CP43" s="241">
        <v>99.617026999999993</v>
      </c>
      <c r="CQ43" s="241">
        <v>99.509506999999999</v>
      </c>
      <c r="CR43" s="241">
        <v>113.90301268</v>
      </c>
      <c r="CS43" s="241">
        <v>99.010919999999999</v>
      </c>
      <c r="CT43" s="241">
        <v>98.213098000000002</v>
      </c>
      <c r="CU43" s="241">
        <v>95.793313620000006</v>
      </c>
      <c r="CV43" s="241">
        <v>101.706565</v>
      </c>
      <c r="CW43" s="241">
        <v>100.067469</v>
      </c>
      <c r="CX43" s="241">
        <v>113.13089041000001</v>
      </c>
      <c r="CY43" s="241">
        <v>98.182351999999995</v>
      </c>
      <c r="CZ43" s="241">
        <v>99.155586670000005</v>
      </c>
      <c r="DA43" s="241">
        <v>99.633514000000005</v>
      </c>
      <c r="DB43" s="241">
        <v>100.426383</v>
      </c>
      <c r="DC43" s="241">
        <v>109.52324900000001</v>
      </c>
      <c r="DD43" s="241">
        <v>109.743013</v>
      </c>
      <c r="DE43" s="241">
        <v>107.762033</v>
      </c>
      <c r="DF43" s="241">
        <v>106.980514</v>
      </c>
      <c r="DG43" s="241">
        <v>0</v>
      </c>
      <c r="DH43" s="241">
        <v>100.39679099999999</v>
      </c>
      <c r="DI43" s="241">
        <v>100.80051899999999</v>
      </c>
      <c r="DJ43" s="241">
        <v>101.609526</v>
      </c>
      <c r="DK43" s="241">
        <v>109.14039413</v>
      </c>
      <c r="DL43" s="241">
        <v>110.562533</v>
      </c>
      <c r="DM43" s="241">
        <v>110.01338199999999</v>
      </c>
      <c r="DN43" s="241">
        <v>98.982138000000006</v>
      </c>
      <c r="DO43" s="241">
        <v>111.525925</v>
      </c>
      <c r="DP43" s="241">
        <v>107.94609</v>
      </c>
      <c r="DQ43" s="241">
        <v>102.587754</v>
      </c>
      <c r="DR43" s="241">
        <v>90.053284000000005</v>
      </c>
      <c r="DS43" s="241">
        <v>107.456006</v>
      </c>
      <c r="DT43" s="241">
        <v>99.225030000000004</v>
      </c>
      <c r="DU43" s="241">
        <v>99.596085000000002</v>
      </c>
      <c r="DV43" s="241">
        <v>100.00107</v>
      </c>
      <c r="DW43" s="241">
        <v>108.34043</v>
      </c>
      <c r="DX43" s="241">
        <v>108.710059</v>
      </c>
      <c r="DY43" s="241">
        <v>96.544376999999997</v>
      </c>
      <c r="DZ43" s="241">
        <v>90.729343999999998</v>
      </c>
      <c r="EA43" s="241">
        <v>88.360638249999994</v>
      </c>
      <c r="EB43" s="241">
        <v>100.61273797</v>
      </c>
      <c r="EC43" s="241">
        <v>102.28113399999999</v>
      </c>
      <c r="ED43" s="241">
        <v>102.523926</v>
      </c>
      <c r="EE43" s="241">
        <v>98.023128999999997</v>
      </c>
      <c r="EF43" s="241">
        <v>98.615037000000001</v>
      </c>
      <c r="EG43" s="241">
        <v>101.915862</v>
      </c>
      <c r="EH43" s="241">
        <v>99.937956999999997</v>
      </c>
      <c r="EI43" s="241">
        <v>111.54342384</v>
      </c>
      <c r="EJ43" s="241">
        <v>110.267021</v>
      </c>
      <c r="EK43" s="241">
        <v>110.267021</v>
      </c>
      <c r="EL43" s="241">
        <v>98.918165000000002</v>
      </c>
      <c r="EM43" s="241">
        <v>107.448132</v>
      </c>
      <c r="EN43" s="241">
        <v>107.88391300000001</v>
      </c>
      <c r="EO43" s="241">
        <v>107.762033</v>
      </c>
      <c r="EP43" s="241">
        <v>99.608017000000004</v>
      </c>
      <c r="EQ43" s="241">
        <v>101.395019</v>
      </c>
      <c r="ER43" s="241">
        <v>113.32306</v>
      </c>
      <c r="ES43" s="241">
        <v>100.19532700000001</v>
      </c>
      <c r="ET43" s="241">
        <v>100.38994599999999</v>
      </c>
      <c r="EU43" s="241">
        <v>102.9635614</v>
      </c>
      <c r="EV43" s="241">
        <v>97.519256999999996</v>
      </c>
      <c r="EW43" s="241">
        <v>96.225567999999996</v>
      </c>
      <c r="EX43" s="241">
        <v>98.450776000000005</v>
      </c>
      <c r="EY43" s="241">
        <v>100.137373</v>
      </c>
      <c r="EZ43" s="241">
        <v>0</v>
      </c>
      <c r="FA43" s="241">
        <v>0</v>
      </c>
      <c r="FB43" s="241">
        <v>96.828524999999999</v>
      </c>
      <c r="FC43" s="241">
        <v>95.602085000000002</v>
      </c>
      <c r="FD43" s="241">
        <v>99.168066999999994</v>
      </c>
      <c r="FE43" s="241">
        <v>99.850005999999993</v>
      </c>
      <c r="FF43" s="241">
        <v>100.135019</v>
      </c>
      <c r="FG43" s="241">
        <v>104.69504692</v>
      </c>
      <c r="FH43" s="241">
        <v>101.69153300000001</v>
      </c>
      <c r="FI43" s="241">
        <v>0</v>
      </c>
      <c r="FJ43" s="241">
        <v>110.961282</v>
      </c>
      <c r="FK43" s="241">
        <v>101.780491</v>
      </c>
      <c r="FL43" s="241">
        <v>105.33763472</v>
      </c>
      <c r="FM43" s="241">
        <v>115.247754</v>
      </c>
      <c r="FN43" s="241">
        <v>94.138546000000005</v>
      </c>
      <c r="FO43" s="241">
        <v>94.738849999999999</v>
      </c>
      <c r="FP43" s="241">
        <v>98.814437999999996</v>
      </c>
      <c r="FQ43" s="241">
        <v>102.47814099999999</v>
      </c>
      <c r="FR43" s="241">
        <v>108.16202324</v>
      </c>
      <c r="FS43" s="241">
        <v>107.822562</v>
      </c>
      <c r="FT43" s="241">
        <v>108.147964</v>
      </c>
      <c r="FU43" s="241">
        <v>106.504115</v>
      </c>
      <c r="FV43" s="241">
        <v>106.504115</v>
      </c>
      <c r="FW43" s="241">
        <v>108.551905</v>
      </c>
      <c r="FX43" s="241">
        <v>108.551905</v>
      </c>
      <c r="FY43" s="241">
        <v>108.551905</v>
      </c>
      <c r="FZ43" s="241">
        <v>109.73166999999999</v>
      </c>
      <c r="GA43" s="241">
        <v>109.43715899999999</v>
      </c>
      <c r="GB43" s="241">
        <v>98.709613000000004</v>
      </c>
      <c r="GC43" s="241">
        <v>98.308491000000004</v>
      </c>
      <c r="GD43" s="241">
        <v>102.11303839999999</v>
      </c>
      <c r="GE43" s="241">
        <v>102.837543</v>
      </c>
      <c r="GF43" s="241">
        <v>100.983369</v>
      </c>
      <c r="GG43" s="241">
        <v>107.703968</v>
      </c>
      <c r="GH43" s="241">
        <v>107.703968</v>
      </c>
      <c r="GI43" s="241">
        <v>108.968936</v>
      </c>
      <c r="GJ43" s="241">
        <v>96.965400329999994</v>
      </c>
      <c r="GK43" s="241">
        <v>107.448132</v>
      </c>
      <c r="GL43" s="241">
        <v>106.980514</v>
      </c>
      <c r="GM43" s="241">
        <v>113.15456928</v>
      </c>
      <c r="GN43" s="241">
        <v>98.710468000000006</v>
      </c>
      <c r="GO43" s="241">
        <v>113.15456928</v>
      </c>
      <c r="GP43" s="241">
        <v>106.504115</v>
      </c>
      <c r="GQ43" s="241">
        <v>100.63094</v>
      </c>
      <c r="GR43" s="241">
        <v>104.243555</v>
      </c>
      <c r="GS43" s="241">
        <v>94.536855000000003</v>
      </c>
      <c r="GT43" s="241">
        <v>101.180164</v>
      </c>
      <c r="GU43" s="241">
        <v>91.338154739999993</v>
      </c>
      <c r="GV43" s="241">
        <v>91.10305855</v>
      </c>
      <c r="GW43" s="241">
        <v>98.502506999999994</v>
      </c>
      <c r="GX43" s="241">
        <v>106.73636500000001</v>
      </c>
      <c r="GY43" s="241">
        <v>107.054097</v>
      </c>
      <c r="GZ43" s="241">
        <v>106.806787</v>
      </c>
      <c r="HA43" s="241">
        <v>101.180164</v>
      </c>
      <c r="HB43" s="241">
        <v>101.180164</v>
      </c>
      <c r="HC43" s="241">
        <v>101.180164</v>
      </c>
      <c r="HD43" s="241">
        <v>111.315596</v>
      </c>
      <c r="HE43" s="241">
        <v>111.49441299999999</v>
      </c>
      <c r="HF43" s="241">
        <v>111.49441299999999</v>
      </c>
      <c r="HG43" s="241">
        <v>111.49441299999999</v>
      </c>
      <c r="HH43" s="241">
        <v>102.878169</v>
      </c>
      <c r="HI43" s="241">
        <v>110.60516</v>
      </c>
      <c r="HJ43" s="241">
        <v>110.189037</v>
      </c>
      <c r="HK43" s="241">
        <v>108.93352</v>
      </c>
      <c r="HL43" s="241">
        <v>109.607657</v>
      </c>
      <c r="HM43" s="241">
        <v>105.760352</v>
      </c>
      <c r="HN43" s="241">
        <v>96.259092240000001</v>
      </c>
      <c r="HO43" s="241">
        <v>111.286466</v>
      </c>
      <c r="HP43" s="241">
        <v>101.3461885</v>
      </c>
      <c r="HQ43" s="241">
        <v>101.618649</v>
      </c>
      <c r="HR43" s="241">
        <v>0</v>
      </c>
      <c r="HS43" s="241">
        <v>0</v>
      </c>
      <c r="HT43" s="241">
        <v>99.686649000000003</v>
      </c>
      <c r="HU43" s="241">
        <v>98.925055999999998</v>
      </c>
      <c r="HV43" s="241">
        <v>90.713157510000002</v>
      </c>
      <c r="HW43" s="241">
        <v>92.511689000000004</v>
      </c>
      <c r="HX43" s="241">
        <v>93.000269000000003</v>
      </c>
      <c r="HY43" s="241">
        <v>109.19124991</v>
      </c>
      <c r="HZ43" s="241">
        <v>101.619165</v>
      </c>
      <c r="IA43" s="241">
        <v>113.1056</v>
      </c>
    </row>
    <row r="44" spans="1:235" x14ac:dyDescent="0.25">
      <c r="A44" s="238"/>
      <c r="B44" s="240">
        <v>45686.854166666701</v>
      </c>
      <c r="C44" s="241">
        <v>102.43181800000001</v>
      </c>
      <c r="D44" s="241">
        <v>102.686111</v>
      </c>
      <c r="E44" s="241">
        <v>102.534891</v>
      </c>
      <c r="F44" s="241">
        <v>102.43181800000001</v>
      </c>
      <c r="G44" s="241">
        <v>0</v>
      </c>
      <c r="H44" s="241">
        <v>0</v>
      </c>
      <c r="I44" s="241">
        <v>99.348436000000007</v>
      </c>
      <c r="J44" s="241">
        <v>108.16672199999999</v>
      </c>
      <c r="K44" s="241">
        <v>107.75500599999999</v>
      </c>
      <c r="L44" s="241">
        <v>108.445818</v>
      </c>
      <c r="M44" s="241">
        <v>98.953500000000005</v>
      </c>
      <c r="N44" s="241">
        <v>103.75225399999999</v>
      </c>
      <c r="O44" s="241">
        <v>108.504418</v>
      </c>
      <c r="P44" s="241">
        <v>107.739666</v>
      </c>
      <c r="Q44" s="241">
        <v>107.25206</v>
      </c>
      <c r="R44" s="241">
        <v>102.24342769</v>
      </c>
      <c r="S44" s="241">
        <v>108.247704</v>
      </c>
      <c r="T44" s="241">
        <v>101.270415</v>
      </c>
      <c r="U44" s="241">
        <v>105.19907499999999</v>
      </c>
      <c r="V44" s="241">
        <v>93.783159999999995</v>
      </c>
      <c r="W44" s="241">
        <v>94.523145</v>
      </c>
      <c r="X44" s="241">
        <v>103.34483</v>
      </c>
      <c r="Y44" s="241">
        <v>100.12252700000001</v>
      </c>
      <c r="Z44" s="241">
        <v>96.293684999999996</v>
      </c>
      <c r="AA44" s="241">
        <v>98.498861000000005</v>
      </c>
      <c r="AB44" s="241">
        <v>108.288372</v>
      </c>
      <c r="AC44" s="241">
        <v>96.261414000000002</v>
      </c>
      <c r="AD44" s="241">
        <v>99.537589999999994</v>
      </c>
      <c r="AE44" s="241">
        <v>100.68926999999999</v>
      </c>
      <c r="AF44" s="241">
        <v>99.870773</v>
      </c>
      <c r="AG44" s="241">
        <v>94.626992999999999</v>
      </c>
      <c r="AH44" s="241">
        <v>102.60818675</v>
      </c>
      <c r="AI44" s="241">
        <v>103.66654962</v>
      </c>
      <c r="AJ44" s="241">
        <v>103.435498</v>
      </c>
      <c r="AK44" s="241">
        <v>103.452286</v>
      </c>
      <c r="AL44" s="241">
        <v>92.423833000000002</v>
      </c>
      <c r="AM44" s="241">
        <v>103.447098</v>
      </c>
      <c r="AN44" s="241">
        <v>95.956232330000006</v>
      </c>
      <c r="AO44" s="241">
        <v>96.445516999999995</v>
      </c>
      <c r="AP44" s="241">
        <v>106.835427</v>
      </c>
      <c r="AQ44" s="241">
        <v>94.283061000000004</v>
      </c>
      <c r="AR44" s="241">
        <v>89.403711000000001</v>
      </c>
      <c r="AS44" s="241">
        <v>89.785466</v>
      </c>
      <c r="AT44" s="241">
        <v>108.75170900000001</v>
      </c>
      <c r="AU44" s="241">
        <v>106.14775899999999</v>
      </c>
      <c r="AV44" s="241">
        <v>106.14775899999999</v>
      </c>
      <c r="AW44" s="241">
        <v>104.798812</v>
      </c>
      <c r="AX44" s="241">
        <v>100.921886</v>
      </c>
      <c r="AY44" s="241">
        <v>94.865230999999994</v>
      </c>
      <c r="AZ44" s="241">
        <v>95.417117000000005</v>
      </c>
      <c r="BA44" s="241">
        <v>106.822171</v>
      </c>
      <c r="BB44" s="241">
        <v>99.541652999999997</v>
      </c>
      <c r="BC44" s="241">
        <v>99.097928999999993</v>
      </c>
      <c r="BD44" s="241">
        <v>99.075653000000003</v>
      </c>
      <c r="BE44" s="241">
        <v>98.957691999999994</v>
      </c>
      <c r="BF44" s="241">
        <v>98.358914999999996</v>
      </c>
      <c r="BG44" s="241">
        <v>99.075653000000003</v>
      </c>
      <c r="BH44" s="241">
        <v>106.664208</v>
      </c>
      <c r="BI44" s="241">
        <v>107.393565</v>
      </c>
      <c r="BJ44" s="241">
        <v>107.393565</v>
      </c>
      <c r="BK44" s="241">
        <v>107.393565</v>
      </c>
      <c r="BL44" s="241">
        <v>96.614155999999994</v>
      </c>
      <c r="BM44" s="241">
        <v>97.209496999999999</v>
      </c>
      <c r="BN44" s="241">
        <v>103.55512299999999</v>
      </c>
      <c r="BO44" s="241">
        <v>103.35100199999999</v>
      </c>
      <c r="BP44" s="241">
        <v>99.809905999999998</v>
      </c>
      <c r="BQ44" s="241">
        <v>98.326970000000003</v>
      </c>
      <c r="BR44" s="241">
        <v>106.18168</v>
      </c>
      <c r="BS44" s="241">
        <v>92.321121000000005</v>
      </c>
      <c r="BT44" s="241">
        <v>92.433752769999998</v>
      </c>
      <c r="BU44" s="241">
        <v>101.036309</v>
      </c>
      <c r="BV44" s="241">
        <v>97.758069169999999</v>
      </c>
      <c r="BW44" s="241">
        <v>106.71911299999999</v>
      </c>
      <c r="BX44" s="241">
        <v>107.039115</v>
      </c>
      <c r="BY44" s="241">
        <v>100.01805299999999</v>
      </c>
      <c r="BZ44" s="241">
        <v>100.01805299999999</v>
      </c>
      <c r="CA44" s="241">
        <v>106.941014</v>
      </c>
      <c r="CB44" s="241">
        <v>104.63283</v>
      </c>
      <c r="CC44" s="241">
        <v>99.757351</v>
      </c>
      <c r="CD44" s="241">
        <v>102.8205</v>
      </c>
      <c r="CE44" s="241">
        <v>102.127392</v>
      </c>
      <c r="CF44" s="241">
        <v>103.155204</v>
      </c>
      <c r="CG44" s="241">
        <v>101.26624200000001</v>
      </c>
      <c r="CH44" s="241">
        <v>106.71911299999999</v>
      </c>
      <c r="CI44" s="241">
        <v>99.319924</v>
      </c>
      <c r="CJ44" s="241">
        <v>99.499782999999994</v>
      </c>
      <c r="CK44" s="241">
        <v>101.942363</v>
      </c>
      <c r="CL44" s="241">
        <v>107.144924</v>
      </c>
      <c r="CM44" s="241">
        <v>110.44874505</v>
      </c>
      <c r="CN44" s="241">
        <v>106.175838</v>
      </c>
      <c r="CO44" s="241">
        <v>106.885615</v>
      </c>
      <c r="CP44" s="241">
        <v>98.734252999999995</v>
      </c>
      <c r="CQ44" s="241">
        <v>98.591904</v>
      </c>
      <c r="CR44" s="241">
        <v>112.83876887</v>
      </c>
      <c r="CS44" s="241">
        <v>98.002359999999996</v>
      </c>
      <c r="CT44" s="241">
        <v>97.464067999999997</v>
      </c>
      <c r="CU44" s="241">
        <v>95.215423909999998</v>
      </c>
      <c r="CV44" s="241">
        <v>100.741207</v>
      </c>
      <c r="CW44" s="241">
        <v>99.205530999999993</v>
      </c>
      <c r="CX44" s="241">
        <v>112.26948571</v>
      </c>
      <c r="CY44" s="241">
        <v>97.391441999999998</v>
      </c>
      <c r="CZ44" s="241">
        <v>98.070434669999997</v>
      </c>
      <c r="DA44" s="241">
        <v>98.580817999999994</v>
      </c>
      <c r="DB44" s="241">
        <v>99.695488999999995</v>
      </c>
      <c r="DC44" s="241">
        <v>108.82347799999999</v>
      </c>
      <c r="DD44" s="241">
        <v>109.062929</v>
      </c>
      <c r="DE44" s="241">
        <v>107.039115</v>
      </c>
      <c r="DF44" s="241">
        <v>106.264392</v>
      </c>
      <c r="DG44" s="241">
        <v>0</v>
      </c>
      <c r="DH44" s="241">
        <v>99.621416999999994</v>
      </c>
      <c r="DI44" s="241">
        <v>100.01805299999999</v>
      </c>
      <c r="DJ44" s="241">
        <v>100.68617999999999</v>
      </c>
      <c r="DK44" s="241">
        <v>107.93577454</v>
      </c>
      <c r="DL44" s="241">
        <v>109.660044</v>
      </c>
      <c r="DM44" s="241">
        <v>109.125682</v>
      </c>
      <c r="DN44" s="241">
        <v>98.064605330000006</v>
      </c>
      <c r="DO44" s="241">
        <v>110.451694</v>
      </c>
      <c r="DP44" s="241">
        <v>106.949868</v>
      </c>
      <c r="DQ44" s="241">
        <v>101.639602</v>
      </c>
      <c r="DR44" s="241">
        <v>89.444941999999998</v>
      </c>
      <c r="DS44" s="241">
        <v>106.467097</v>
      </c>
      <c r="DT44" s="241">
        <v>98.353871999999996</v>
      </c>
      <c r="DU44" s="241">
        <v>98.722611999999998</v>
      </c>
      <c r="DV44" s="241">
        <v>99.116703999999999</v>
      </c>
      <c r="DW44" s="241">
        <v>107.600964</v>
      </c>
      <c r="DX44" s="241">
        <v>107.954859</v>
      </c>
      <c r="DY44" s="241">
        <v>96.119778999999994</v>
      </c>
      <c r="DZ44" s="241">
        <v>89.985290000000006</v>
      </c>
      <c r="EA44" s="241">
        <v>87.628277249999996</v>
      </c>
      <c r="EB44" s="241">
        <v>99.710526569999999</v>
      </c>
      <c r="EC44" s="241">
        <v>101.826903</v>
      </c>
      <c r="ED44" s="241">
        <v>102.06525499999999</v>
      </c>
      <c r="EE44" s="241">
        <v>97.143501000000001</v>
      </c>
      <c r="EF44" s="241">
        <v>97.728639000000001</v>
      </c>
      <c r="EG44" s="241">
        <v>100.96470600000001</v>
      </c>
      <c r="EH44" s="241">
        <v>99.05095</v>
      </c>
      <c r="EI44" s="241">
        <v>110.69410646999999</v>
      </c>
      <c r="EJ44" s="241">
        <v>109.45443899999999</v>
      </c>
      <c r="EK44" s="241">
        <v>109.45443899999999</v>
      </c>
      <c r="EL44" s="241">
        <v>98.147135000000006</v>
      </c>
      <c r="EM44" s="241">
        <v>106.72833300000001</v>
      </c>
      <c r="EN44" s="241">
        <v>107.1683</v>
      </c>
      <c r="EO44" s="241">
        <v>107.039115</v>
      </c>
      <c r="EP44" s="241">
        <v>98.644981999999999</v>
      </c>
      <c r="EQ44" s="241">
        <v>100.859409</v>
      </c>
      <c r="ER44" s="241">
        <v>112.189313</v>
      </c>
      <c r="ES44" s="241">
        <v>99.337729999999993</v>
      </c>
      <c r="ET44" s="241">
        <v>99.530668000000006</v>
      </c>
      <c r="EU44" s="241">
        <v>102.0349484</v>
      </c>
      <c r="EV44" s="241">
        <v>96.699257000000003</v>
      </c>
      <c r="EW44" s="241">
        <v>95.453198999999998</v>
      </c>
      <c r="EX44" s="241">
        <v>97.614886999999996</v>
      </c>
      <c r="EY44" s="241">
        <v>99.533276999999998</v>
      </c>
      <c r="EZ44" s="241">
        <v>0</v>
      </c>
      <c r="FA44" s="241">
        <v>0</v>
      </c>
      <c r="FB44" s="241">
        <v>95.981568999999993</v>
      </c>
      <c r="FC44" s="241">
        <v>94.765889000000001</v>
      </c>
      <c r="FD44" s="241">
        <v>98.334138999999993</v>
      </c>
      <c r="FE44" s="241">
        <v>98.978610000000003</v>
      </c>
      <c r="FF44" s="241">
        <v>99.248005000000006</v>
      </c>
      <c r="FG44" s="241">
        <v>103.72962671000001</v>
      </c>
      <c r="FH44" s="241">
        <v>100.697909</v>
      </c>
      <c r="FI44" s="241">
        <v>0</v>
      </c>
      <c r="FJ44" s="241">
        <v>109.91176900000001</v>
      </c>
      <c r="FK44" s="241">
        <v>100.888566</v>
      </c>
      <c r="FL44" s="241">
        <v>104.39752399</v>
      </c>
      <c r="FM44" s="241">
        <v>114.28247500000001</v>
      </c>
      <c r="FN44" s="241">
        <v>93.259899500000003</v>
      </c>
      <c r="FO44" s="241">
        <v>93.856491000000005</v>
      </c>
      <c r="FP44" s="241">
        <v>97.972849999999994</v>
      </c>
      <c r="FQ44" s="241">
        <v>101.954391</v>
      </c>
      <c r="FR44" s="241">
        <v>106.95491633</v>
      </c>
      <c r="FS44" s="241">
        <v>106.627436</v>
      </c>
      <c r="FT44" s="241">
        <v>106.941014</v>
      </c>
      <c r="FU44" s="241">
        <v>105.79600600000001</v>
      </c>
      <c r="FV44" s="241">
        <v>105.79600600000001</v>
      </c>
      <c r="FW44" s="241">
        <v>107.398415</v>
      </c>
      <c r="FX44" s="241">
        <v>107.398415</v>
      </c>
      <c r="FY44" s="241">
        <v>107.398415</v>
      </c>
      <c r="FZ44" s="241">
        <v>108.869298</v>
      </c>
      <c r="GA44" s="241">
        <v>108.584883</v>
      </c>
      <c r="GB44" s="241">
        <v>98.061310000000006</v>
      </c>
      <c r="GC44" s="241">
        <v>97.695042999999998</v>
      </c>
      <c r="GD44" s="241">
        <v>101.20938581</v>
      </c>
      <c r="GE44" s="241">
        <v>102.264689</v>
      </c>
      <c r="GF44" s="241">
        <v>100.049875</v>
      </c>
      <c r="GG44" s="241">
        <v>106.71911299999999</v>
      </c>
      <c r="GH44" s="241">
        <v>106.71911299999999</v>
      </c>
      <c r="GI44" s="241">
        <v>108.19246800000001</v>
      </c>
      <c r="GJ44" s="241">
        <v>96.229049669999995</v>
      </c>
      <c r="GK44" s="241">
        <v>106.72833300000001</v>
      </c>
      <c r="GL44" s="241">
        <v>106.264392</v>
      </c>
      <c r="GM44" s="241">
        <v>112.29298428</v>
      </c>
      <c r="GN44" s="241">
        <v>97.832397</v>
      </c>
      <c r="GO44" s="241">
        <v>112.29298428</v>
      </c>
      <c r="GP44" s="241">
        <v>105.79600600000001</v>
      </c>
      <c r="GQ44" s="241">
        <v>99.695186000000007</v>
      </c>
      <c r="GR44" s="241">
        <v>103.75783199999999</v>
      </c>
      <c r="GS44" s="241">
        <v>93.711406999999994</v>
      </c>
      <c r="GT44" s="241">
        <v>100.23559299999999</v>
      </c>
      <c r="GU44" s="241">
        <v>90.528745439999994</v>
      </c>
      <c r="GV44" s="241">
        <v>90.295732599999994</v>
      </c>
      <c r="GW44" s="241">
        <v>98.019261</v>
      </c>
      <c r="GX44" s="241">
        <v>105.898915</v>
      </c>
      <c r="GY44" s="241">
        <v>106.314233</v>
      </c>
      <c r="GZ44" s="241">
        <v>106.079904</v>
      </c>
      <c r="HA44" s="241">
        <v>100.23559299999999</v>
      </c>
      <c r="HB44" s="241">
        <v>100.23559299999999</v>
      </c>
      <c r="HC44" s="241">
        <v>100.23559299999999</v>
      </c>
      <c r="HD44" s="241">
        <v>110.23776700000001</v>
      </c>
      <c r="HE44" s="241">
        <v>110.41832100000001</v>
      </c>
      <c r="HF44" s="241">
        <v>110.41832100000001</v>
      </c>
      <c r="HG44" s="241">
        <v>110.41832100000001</v>
      </c>
      <c r="HH44" s="241">
        <v>101.863377</v>
      </c>
      <c r="HI44" s="241">
        <v>109.751907</v>
      </c>
      <c r="HJ44" s="241">
        <v>109.333675</v>
      </c>
      <c r="HK44" s="241">
        <v>107.750792</v>
      </c>
      <c r="HL44" s="241">
        <v>108.887051</v>
      </c>
      <c r="HM44" s="241">
        <v>104.798609</v>
      </c>
      <c r="HN44" s="241">
        <v>95.402827250000001</v>
      </c>
      <c r="HO44" s="241">
        <v>110.228953</v>
      </c>
      <c r="HP44" s="241">
        <v>100.43169899999999</v>
      </c>
      <c r="HQ44" s="241">
        <v>100.702196</v>
      </c>
      <c r="HR44" s="241">
        <v>0</v>
      </c>
      <c r="HS44" s="241">
        <v>0</v>
      </c>
      <c r="HT44" s="241">
        <v>98.792742000000004</v>
      </c>
      <c r="HU44" s="241">
        <v>98.120756999999998</v>
      </c>
      <c r="HV44" s="241">
        <v>89.909286730000005</v>
      </c>
      <c r="HW44" s="241">
        <v>91.693376499999999</v>
      </c>
      <c r="HX44" s="241">
        <v>92.180629999999994</v>
      </c>
      <c r="HY44" s="241">
        <v>108.18273809</v>
      </c>
      <c r="HZ44" s="241">
        <v>100.719452</v>
      </c>
      <c r="IA44" s="241">
        <v>111.978826</v>
      </c>
    </row>
    <row r="45" spans="1:235" x14ac:dyDescent="0.25">
      <c r="A45" s="238"/>
      <c r="B45" s="240">
        <v>45686.875</v>
      </c>
      <c r="C45" s="241">
        <v>101.722804</v>
      </c>
      <c r="D45" s="241">
        <v>101.970057</v>
      </c>
      <c r="E45" s="241">
        <v>101.82230199999999</v>
      </c>
      <c r="F45" s="241">
        <v>101.722804</v>
      </c>
      <c r="G45" s="241">
        <v>0</v>
      </c>
      <c r="H45" s="241">
        <v>0</v>
      </c>
      <c r="I45" s="241">
        <v>98.670509999999993</v>
      </c>
      <c r="J45" s="241">
        <v>108.012044</v>
      </c>
      <c r="K45" s="241">
        <v>107.58813600000001</v>
      </c>
      <c r="L45" s="241">
        <v>108.285873</v>
      </c>
      <c r="M45" s="241">
        <v>98.288692999999995</v>
      </c>
      <c r="N45" s="241">
        <v>102.963644</v>
      </c>
      <c r="O45" s="241">
        <v>108.24552</v>
      </c>
      <c r="P45" s="241">
        <v>107.454966</v>
      </c>
      <c r="Q45" s="241">
        <v>106.286571</v>
      </c>
      <c r="R45" s="241">
        <v>101.31018988</v>
      </c>
      <c r="S45" s="241">
        <v>108.058719</v>
      </c>
      <c r="T45" s="241">
        <v>100.660726</v>
      </c>
      <c r="U45" s="241">
        <v>104.334778</v>
      </c>
      <c r="V45" s="241">
        <v>93.171985000000006</v>
      </c>
      <c r="W45" s="241">
        <v>93.904985999999994</v>
      </c>
      <c r="X45" s="241">
        <v>102.575507</v>
      </c>
      <c r="Y45" s="241">
        <v>99.523707999999999</v>
      </c>
      <c r="Z45" s="241">
        <v>95.727295999999996</v>
      </c>
      <c r="AA45" s="241">
        <v>97.926205999999993</v>
      </c>
      <c r="AB45" s="241">
        <v>108.462577</v>
      </c>
      <c r="AC45" s="241">
        <v>95.784065999999996</v>
      </c>
      <c r="AD45" s="241">
        <v>98.951696999999996</v>
      </c>
      <c r="AE45" s="241">
        <v>100.078058</v>
      </c>
      <c r="AF45" s="241">
        <v>99.273887000000002</v>
      </c>
      <c r="AG45" s="241">
        <v>94.137459000000007</v>
      </c>
      <c r="AH45" s="241">
        <v>101.804231</v>
      </c>
      <c r="AI45" s="241">
        <v>102.85121758</v>
      </c>
      <c r="AJ45" s="241">
        <v>102.60511</v>
      </c>
      <c r="AK45" s="241">
        <v>102.63417800000001</v>
      </c>
      <c r="AL45" s="241">
        <v>91.949781999999999</v>
      </c>
      <c r="AM45" s="241">
        <v>102.676723</v>
      </c>
      <c r="AN45" s="241">
        <v>95.480971670000002</v>
      </c>
      <c r="AO45" s="241">
        <v>95.968559999999997</v>
      </c>
      <c r="AP45" s="241">
        <v>106.68405</v>
      </c>
      <c r="AQ45" s="241">
        <v>93.813925999999995</v>
      </c>
      <c r="AR45" s="241">
        <v>88.949900499999998</v>
      </c>
      <c r="AS45" s="241">
        <v>89.329487999999998</v>
      </c>
      <c r="AT45" s="241">
        <v>108.66393100000001</v>
      </c>
      <c r="AU45" s="241">
        <v>106.1678</v>
      </c>
      <c r="AV45" s="241">
        <v>106.1678</v>
      </c>
      <c r="AW45" s="241">
        <v>104.804703</v>
      </c>
      <c r="AX45" s="241">
        <v>100.318281</v>
      </c>
      <c r="AY45" s="241">
        <v>94.298475499999995</v>
      </c>
      <c r="AZ45" s="241">
        <v>94.847517999999994</v>
      </c>
      <c r="BA45" s="241">
        <v>105.937573</v>
      </c>
      <c r="BB45" s="241">
        <v>98.938416000000004</v>
      </c>
      <c r="BC45" s="241">
        <v>98.457915</v>
      </c>
      <c r="BD45" s="241">
        <v>98.435190000000006</v>
      </c>
      <c r="BE45" s="241">
        <v>98.314849670000001</v>
      </c>
      <c r="BF45" s="241">
        <v>97.651664999999994</v>
      </c>
      <c r="BG45" s="241">
        <v>98.435190000000006</v>
      </c>
      <c r="BH45" s="241">
        <v>106.866761</v>
      </c>
      <c r="BI45" s="241">
        <v>107.405933</v>
      </c>
      <c r="BJ45" s="241">
        <v>107.405933</v>
      </c>
      <c r="BK45" s="241">
        <v>107.405933</v>
      </c>
      <c r="BL45" s="241">
        <v>96.104034999999996</v>
      </c>
      <c r="BM45" s="241">
        <v>96.694075999999995</v>
      </c>
      <c r="BN45" s="241">
        <v>102.83599700000001</v>
      </c>
      <c r="BO45" s="241">
        <v>102.626147</v>
      </c>
      <c r="BP45" s="241">
        <v>99.316229000000007</v>
      </c>
      <c r="BQ45" s="241">
        <v>97.856989999999996</v>
      </c>
      <c r="BR45" s="241">
        <v>105.743606</v>
      </c>
      <c r="BS45" s="241">
        <v>91.839439999999996</v>
      </c>
      <c r="BT45" s="241">
        <v>91.951484120000003</v>
      </c>
      <c r="BU45" s="241">
        <v>100.624033</v>
      </c>
      <c r="BV45" s="241">
        <v>97.038604500000005</v>
      </c>
      <c r="BW45" s="241">
        <v>105.83471299999999</v>
      </c>
      <c r="BX45" s="241">
        <v>106.82718</v>
      </c>
      <c r="BY45" s="241">
        <v>99.551557000000003</v>
      </c>
      <c r="BZ45" s="241">
        <v>99.551557000000003</v>
      </c>
      <c r="CA45" s="241">
        <v>106.109246</v>
      </c>
      <c r="CB45" s="241">
        <v>103.668072</v>
      </c>
      <c r="CC45" s="241">
        <v>99.235172000000006</v>
      </c>
      <c r="CD45" s="241">
        <v>102.16651899999999</v>
      </c>
      <c r="CE45" s="241">
        <v>101.50833900000001</v>
      </c>
      <c r="CF45" s="241">
        <v>102.29419</v>
      </c>
      <c r="CG45" s="241">
        <v>101.032023</v>
      </c>
      <c r="CH45" s="241">
        <v>105.83471299999999</v>
      </c>
      <c r="CI45" s="241">
        <v>98.717477329999994</v>
      </c>
      <c r="CJ45" s="241">
        <v>98.896696000000006</v>
      </c>
      <c r="CK45" s="241">
        <v>101.668344</v>
      </c>
      <c r="CL45" s="241">
        <v>106.16010900000001</v>
      </c>
      <c r="CM45" s="241">
        <v>109.41814542</v>
      </c>
      <c r="CN45" s="241">
        <v>105.292535</v>
      </c>
      <c r="CO45" s="241">
        <v>105.98184500000001</v>
      </c>
      <c r="CP45" s="241">
        <v>98.147585000000007</v>
      </c>
      <c r="CQ45" s="241">
        <v>97.869018999999994</v>
      </c>
      <c r="CR45" s="241">
        <v>112.02811615</v>
      </c>
      <c r="CS45" s="241">
        <v>97.531670000000005</v>
      </c>
      <c r="CT45" s="241">
        <v>96.983024</v>
      </c>
      <c r="CU45" s="241">
        <v>95.071192550000006</v>
      </c>
      <c r="CV45" s="241">
        <v>100.080527</v>
      </c>
      <c r="CW45" s="241">
        <v>98.620054999999994</v>
      </c>
      <c r="CX45" s="241">
        <v>112.45009518000001</v>
      </c>
      <c r="CY45" s="241">
        <v>96.862071999999998</v>
      </c>
      <c r="CZ45" s="241">
        <v>97.475650999999999</v>
      </c>
      <c r="DA45" s="241">
        <v>97.983727000000002</v>
      </c>
      <c r="DB45" s="241">
        <v>99.338756000000004</v>
      </c>
      <c r="DC45" s="241">
        <v>108.588852</v>
      </c>
      <c r="DD45" s="241">
        <v>108.81276800000001</v>
      </c>
      <c r="DE45" s="241">
        <v>106.82718</v>
      </c>
      <c r="DF45" s="241">
        <v>106.04592700000001</v>
      </c>
      <c r="DG45" s="241">
        <v>0</v>
      </c>
      <c r="DH45" s="241">
        <v>99.167950000000005</v>
      </c>
      <c r="DI45" s="241">
        <v>99.551557000000003</v>
      </c>
      <c r="DJ45" s="241">
        <v>100.060062</v>
      </c>
      <c r="DK45" s="241">
        <v>106.94056203</v>
      </c>
      <c r="DL45" s="241">
        <v>109.321085</v>
      </c>
      <c r="DM45" s="241">
        <v>108.822655</v>
      </c>
      <c r="DN45" s="241">
        <v>97.332160999999999</v>
      </c>
      <c r="DO45" s="241">
        <v>109.42100600000001</v>
      </c>
      <c r="DP45" s="241">
        <v>106.075265</v>
      </c>
      <c r="DQ45" s="241">
        <v>100.902175</v>
      </c>
      <c r="DR45" s="241">
        <v>88.992039000000005</v>
      </c>
      <c r="DS45" s="241">
        <v>105.612604</v>
      </c>
      <c r="DT45" s="241">
        <v>97.715029999999999</v>
      </c>
      <c r="DU45" s="241">
        <v>98.083190000000002</v>
      </c>
      <c r="DV45" s="241">
        <v>98.546660000000003</v>
      </c>
      <c r="DW45" s="241">
        <v>107.359374</v>
      </c>
      <c r="DX45" s="241">
        <v>107.691472</v>
      </c>
      <c r="DY45" s="241">
        <v>95.558493999999996</v>
      </c>
      <c r="DZ45" s="241">
        <v>89.565989999999999</v>
      </c>
      <c r="EA45" s="241">
        <v>87.236811250000002</v>
      </c>
      <c r="EB45" s="241">
        <v>99.158858749999993</v>
      </c>
      <c r="EC45" s="241">
        <v>101.56267099999999</v>
      </c>
      <c r="ED45" s="241">
        <v>101.80861899999999</v>
      </c>
      <c r="EE45" s="241">
        <v>96.569237999999999</v>
      </c>
      <c r="EF45" s="241">
        <v>97.155079000000001</v>
      </c>
      <c r="EG45" s="241">
        <v>100.524602</v>
      </c>
      <c r="EH45" s="241">
        <v>98.453795999999997</v>
      </c>
      <c r="EI45" s="241">
        <v>110.87218161</v>
      </c>
      <c r="EJ45" s="241">
        <v>109.417795</v>
      </c>
      <c r="EK45" s="241">
        <v>109.417795</v>
      </c>
      <c r="EL45" s="241">
        <v>97.630067999999994</v>
      </c>
      <c r="EM45" s="241">
        <v>106.511003</v>
      </c>
      <c r="EN45" s="241">
        <v>106.95791199999999</v>
      </c>
      <c r="EO45" s="241">
        <v>106.82718</v>
      </c>
      <c r="EP45" s="241">
        <v>98.109403</v>
      </c>
      <c r="EQ45" s="241">
        <v>100.632347</v>
      </c>
      <c r="ER45" s="241">
        <v>111.099886</v>
      </c>
      <c r="ES45" s="241">
        <v>98.735620999999995</v>
      </c>
      <c r="ET45" s="241">
        <v>98.927492000000001</v>
      </c>
      <c r="EU45" s="241">
        <v>101.42389935</v>
      </c>
      <c r="EV45" s="241">
        <v>96.188660999999996</v>
      </c>
      <c r="EW45" s="241">
        <v>94.969944999999996</v>
      </c>
      <c r="EX45" s="241">
        <v>97.083512999999996</v>
      </c>
      <c r="EY45" s="241">
        <v>99.382504999999995</v>
      </c>
      <c r="EZ45" s="241">
        <v>0</v>
      </c>
      <c r="FA45" s="241">
        <v>0</v>
      </c>
      <c r="FB45" s="241">
        <v>95.5548</v>
      </c>
      <c r="FC45" s="241">
        <v>94.281710000000004</v>
      </c>
      <c r="FD45" s="241">
        <v>97.680310000000006</v>
      </c>
      <c r="FE45" s="241">
        <v>98.357425000000006</v>
      </c>
      <c r="FF45" s="241">
        <v>98.640416000000002</v>
      </c>
      <c r="FG45" s="241">
        <v>102.96907145</v>
      </c>
      <c r="FH45" s="241">
        <v>100.004411</v>
      </c>
      <c r="FI45" s="241">
        <v>0</v>
      </c>
      <c r="FJ45" s="241">
        <v>108.914855</v>
      </c>
      <c r="FK45" s="241">
        <v>100.275278</v>
      </c>
      <c r="FL45" s="241">
        <v>103.65878773</v>
      </c>
      <c r="FM45" s="241">
        <v>113.18066399999999</v>
      </c>
      <c r="FN45" s="241">
        <v>92.611900000000006</v>
      </c>
      <c r="FO45" s="241">
        <v>93.201505999999995</v>
      </c>
      <c r="FP45" s="241">
        <v>97.435455000000005</v>
      </c>
      <c r="FQ45" s="241">
        <v>101.676394</v>
      </c>
      <c r="FR45" s="241">
        <v>106.12304020000001</v>
      </c>
      <c r="FS45" s="241">
        <v>105.804113</v>
      </c>
      <c r="FT45" s="241">
        <v>106.109246</v>
      </c>
      <c r="FU45" s="241">
        <v>105.566672</v>
      </c>
      <c r="FV45" s="241">
        <v>105.566672</v>
      </c>
      <c r="FW45" s="241">
        <v>106.605603</v>
      </c>
      <c r="FX45" s="241">
        <v>106.605603</v>
      </c>
      <c r="FY45" s="241">
        <v>106.605603</v>
      </c>
      <c r="FZ45" s="241">
        <v>108.582741</v>
      </c>
      <c r="GA45" s="241">
        <v>108.30556900000001</v>
      </c>
      <c r="GB45" s="241">
        <v>98.038544000000002</v>
      </c>
      <c r="GC45" s="241">
        <v>97.631423999999996</v>
      </c>
      <c r="GD45" s="241">
        <v>100.59041130999999</v>
      </c>
      <c r="GE45" s="241">
        <v>101.656848</v>
      </c>
      <c r="GF45" s="241">
        <v>99.342033999999998</v>
      </c>
      <c r="GG45" s="241">
        <v>105.83471299999999</v>
      </c>
      <c r="GH45" s="241">
        <v>105.83471299999999</v>
      </c>
      <c r="GI45" s="241">
        <v>108.063817</v>
      </c>
      <c r="GJ45" s="241">
        <v>95.751831999999993</v>
      </c>
      <c r="GK45" s="241">
        <v>106.511003</v>
      </c>
      <c r="GL45" s="241">
        <v>106.04592700000001</v>
      </c>
      <c r="GM45" s="241">
        <v>112.47363156</v>
      </c>
      <c r="GN45" s="241">
        <v>97.534302999999994</v>
      </c>
      <c r="GO45" s="241">
        <v>112.47363156</v>
      </c>
      <c r="GP45" s="241">
        <v>105.566672</v>
      </c>
      <c r="GQ45" s="241">
        <v>99.029104000000004</v>
      </c>
      <c r="GR45" s="241">
        <v>103.50528799999999</v>
      </c>
      <c r="GS45" s="241">
        <v>93.227664000000004</v>
      </c>
      <c r="GT45" s="241">
        <v>99.612155999999999</v>
      </c>
      <c r="GU45" s="241">
        <v>89.990833649999999</v>
      </c>
      <c r="GV45" s="241">
        <v>89.759205350000002</v>
      </c>
      <c r="GW45" s="241">
        <v>97.517062999999993</v>
      </c>
      <c r="GX45" s="241">
        <v>106.197335</v>
      </c>
      <c r="GY45" s="241">
        <v>106.157374</v>
      </c>
      <c r="GZ45" s="241">
        <v>105.881531</v>
      </c>
      <c r="HA45" s="241">
        <v>99.612155999999999</v>
      </c>
      <c r="HB45" s="241">
        <v>99.612155999999999</v>
      </c>
      <c r="HC45" s="241">
        <v>99.612155999999999</v>
      </c>
      <c r="HD45" s="241">
        <v>109.203458</v>
      </c>
      <c r="HE45" s="241">
        <v>109.386281</v>
      </c>
      <c r="HF45" s="241">
        <v>109.386281</v>
      </c>
      <c r="HG45" s="241">
        <v>109.386281</v>
      </c>
      <c r="HH45" s="241">
        <v>101.14885200000001</v>
      </c>
      <c r="HI45" s="241">
        <v>109.539748</v>
      </c>
      <c r="HJ45" s="241">
        <v>109.10211200000001</v>
      </c>
      <c r="HK45" s="241">
        <v>106.787548</v>
      </c>
      <c r="HL45" s="241">
        <v>108.735923</v>
      </c>
      <c r="HM45" s="241">
        <v>104.01315200000001</v>
      </c>
      <c r="HN45" s="241">
        <v>95.112136120000002</v>
      </c>
      <c r="HO45" s="241">
        <v>109.211703</v>
      </c>
      <c r="HP45" s="241">
        <v>99.830327999999994</v>
      </c>
      <c r="HQ45" s="241">
        <v>100.098899</v>
      </c>
      <c r="HR45" s="241">
        <v>0</v>
      </c>
      <c r="HS45" s="241">
        <v>0</v>
      </c>
      <c r="HT45" s="241">
        <v>98.246151999999995</v>
      </c>
      <c r="HU45" s="241">
        <v>97.596348000000006</v>
      </c>
      <c r="HV45" s="241">
        <v>89.375055709999998</v>
      </c>
      <c r="HW45" s="241">
        <v>91.217536999999993</v>
      </c>
      <c r="HX45" s="241">
        <v>91.702916000000002</v>
      </c>
      <c r="HY45" s="241">
        <v>107.28285863000001</v>
      </c>
      <c r="HZ45" s="241">
        <v>100.110221</v>
      </c>
      <c r="IA45" s="241">
        <v>110.895723</v>
      </c>
    </row>
    <row r="46" spans="1:235" x14ac:dyDescent="0.25">
      <c r="A46" s="238"/>
      <c r="B46" s="240">
        <v>45686.895833333299</v>
      </c>
      <c r="C46" s="241">
        <v>101.801586</v>
      </c>
      <c r="D46" s="241">
        <v>102.04263</v>
      </c>
      <c r="E46" s="241">
        <v>101.89590200000001</v>
      </c>
      <c r="F46" s="241">
        <v>101.801586</v>
      </c>
      <c r="G46" s="241">
        <v>0</v>
      </c>
      <c r="H46" s="241">
        <v>0</v>
      </c>
      <c r="I46" s="241">
        <v>98.997066000000004</v>
      </c>
      <c r="J46" s="241">
        <v>108.40617399999999</v>
      </c>
      <c r="K46" s="241">
        <v>107.999864</v>
      </c>
      <c r="L46" s="241">
        <v>108.661765</v>
      </c>
      <c r="M46" s="241">
        <v>98.635544999999993</v>
      </c>
      <c r="N46" s="241">
        <v>102.970009</v>
      </c>
      <c r="O46" s="241">
        <v>108.487093</v>
      </c>
      <c r="P46" s="241">
        <v>107.69185400000001</v>
      </c>
      <c r="Q46" s="241">
        <v>106.41095199999999</v>
      </c>
      <c r="R46" s="241">
        <v>101.61035542</v>
      </c>
      <c r="S46" s="241">
        <v>108.440358</v>
      </c>
      <c r="T46" s="241">
        <v>100.7968</v>
      </c>
      <c r="U46" s="241">
        <v>104.52849500000001</v>
      </c>
      <c r="V46" s="241">
        <v>93.552353999999994</v>
      </c>
      <c r="W46" s="241">
        <v>94.286325000000005</v>
      </c>
      <c r="X46" s="241">
        <v>102.853346</v>
      </c>
      <c r="Y46" s="241">
        <v>99.876419999999996</v>
      </c>
      <c r="Z46" s="241">
        <v>96.138903999999997</v>
      </c>
      <c r="AA46" s="241">
        <v>98.270291</v>
      </c>
      <c r="AB46" s="241">
        <v>108.69497800000001</v>
      </c>
      <c r="AC46" s="241">
        <v>96.106932</v>
      </c>
      <c r="AD46" s="241">
        <v>99.281948</v>
      </c>
      <c r="AE46" s="241">
        <v>100.41319900000001</v>
      </c>
      <c r="AF46" s="241">
        <v>99.621497000000005</v>
      </c>
      <c r="AG46" s="241">
        <v>94.428702000000001</v>
      </c>
      <c r="AH46" s="241">
        <v>102.05625975</v>
      </c>
      <c r="AI46" s="241">
        <v>103.1066711</v>
      </c>
      <c r="AJ46" s="241">
        <v>102.84437800000001</v>
      </c>
      <c r="AK46" s="241">
        <v>102.889537</v>
      </c>
      <c r="AL46" s="241">
        <v>92.210694000000004</v>
      </c>
      <c r="AM46" s="241">
        <v>102.951302</v>
      </c>
      <c r="AN46" s="241">
        <v>95.822811000000002</v>
      </c>
      <c r="AO46" s="241">
        <v>96.310956000000004</v>
      </c>
      <c r="AP46" s="241">
        <v>106.966148</v>
      </c>
      <c r="AQ46" s="241">
        <v>94.122474999999994</v>
      </c>
      <c r="AR46" s="241">
        <v>89.213587000000004</v>
      </c>
      <c r="AS46" s="241">
        <v>89.594111999999996</v>
      </c>
      <c r="AT46" s="241">
        <v>108.923914</v>
      </c>
      <c r="AU46" s="241">
        <v>106.26437300000001</v>
      </c>
      <c r="AV46" s="241">
        <v>106.26437300000001</v>
      </c>
      <c r="AW46" s="241">
        <v>104.852863</v>
      </c>
      <c r="AX46" s="241">
        <v>100.632953</v>
      </c>
      <c r="AY46" s="241">
        <v>94.676204499999997</v>
      </c>
      <c r="AZ46" s="241">
        <v>95.225945999999993</v>
      </c>
      <c r="BA46" s="241">
        <v>106.232073</v>
      </c>
      <c r="BB46" s="241">
        <v>99.295475999999994</v>
      </c>
      <c r="BC46" s="241">
        <v>98.811432999999994</v>
      </c>
      <c r="BD46" s="241">
        <v>98.789258000000004</v>
      </c>
      <c r="BE46" s="241">
        <v>98.671829669999994</v>
      </c>
      <c r="BF46" s="241">
        <v>97.997624000000002</v>
      </c>
      <c r="BG46" s="241">
        <v>98.789258000000004</v>
      </c>
      <c r="BH46" s="241">
        <v>106.954123</v>
      </c>
      <c r="BI46" s="241">
        <v>107.50299699999999</v>
      </c>
      <c r="BJ46" s="241">
        <v>107.50299699999999</v>
      </c>
      <c r="BK46" s="241">
        <v>107.50299699999999</v>
      </c>
      <c r="BL46" s="241">
        <v>96.453725000000006</v>
      </c>
      <c r="BM46" s="241">
        <v>97.043665000000004</v>
      </c>
      <c r="BN46" s="241">
        <v>103.383833</v>
      </c>
      <c r="BO46" s="241">
        <v>103.094373</v>
      </c>
      <c r="BP46" s="241">
        <v>99.639134999999996</v>
      </c>
      <c r="BQ46" s="241">
        <v>98.170567000000005</v>
      </c>
      <c r="BR46" s="241">
        <v>105.938354</v>
      </c>
      <c r="BS46" s="241">
        <v>92.104084999999998</v>
      </c>
      <c r="BT46" s="241">
        <v>92.216451980000002</v>
      </c>
      <c r="BU46" s="241">
        <v>100.871961</v>
      </c>
      <c r="BV46" s="241">
        <v>97.353354830000001</v>
      </c>
      <c r="BW46" s="241">
        <v>106.132842</v>
      </c>
      <c r="BX46" s="241">
        <v>107.157202</v>
      </c>
      <c r="BY46" s="241">
        <v>99.881849000000003</v>
      </c>
      <c r="BZ46" s="241">
        <v>99.881849000000003</v>
      </c>
      <c r="CA46" s="241">
        <v>106.082382</v>
      </c>
      <c r="CB46" s="241">
        <v>103.709069</v>
      </c>
      <c r="CC46" s="241">
        <v>99.562185999999997</v>
      </c>
      <c r="CD46" s="241">
        <v>102.29348400000001</v>
      </c>
      <c r="CE46" s="241">
        <v>101.654059</v>
      </c>
      <c r="CF46" s="241">
        <v>102.382847</v>
      </c>
      <c r="CG46" s="241">
        <v>101.566773</v>
      </c>
      <c r="CH46" s="241">
        <v>106.132842</v>
      </c>
      <c r="CI46" s="241">
        <v>99.075537999999995</v>
      </c>
      <c r="CJ46" s="241">
        <v>99.253944000000004</v>
      </c>
      <c r="CK46" s="241">
        <v>102.133916</v>
      </c>
      <c r="CL46" s="241">
        <v>106.34594300000001</v>
      </c>
      <c r="CM46" s="241">
        <v>109.73347630000001</v>
      </c>
      <c r="CN46" s="241">
        <v>105.609874</v>
      </c>
      <c r="CO46" s="241">
        <v>106.34660100000001</v>
      </c>
      <c r="CP46" s="241">
        <v>98.530304000000001</v>
      </c>
      <c r="CQ46" s="241">
        <v>98.187267000000006</v>
      </c>
      <c r="CR46" s="241">
        <v>112.32300592</v>
      </c>
      <c r="CS46" s="241">
        <v>97.740930000000006</v>
      </c>
      <c r="CT46" s="241">
        <v>97.293958000000003</v>
      </c>
      <c r="CU46" s="241">
        <v>95.264343490000002</v>
      </c>
      <c r="CV46" s="241">
        <v>100.19009</v>
      </c>
      <c r="CW46" s="241">
        <v>98.941040999999998</v>
      </c>
      <c r="CX46" s="241">
        <v>112.69104016999999</v>
      </c>
      <c r="CY46" s="241">
        <v>97.153372000000005</v>
      </c>
      <c r="CZ46" s="241">
        <v>97.845522329999994</v>
      </c>
      <c r="DA46" s="241">
        <v>98.355481999999995</v>
      </c>
      <c r="DB46" s="241">
        <v>99.684182000000007</v>
      </c>
      <c r="DC46" s="241">
        <v>108.93510499999999</v>
      </c>
      <c r="DD46" s="241">
        <v>109.16107599999999</v>
      </c>
      <c r="DE46" s="241">
        <v>107.157202</v>
      </c>
      <c r="DF46" s="241">
        <v>106.37119300000001</v>
      </c>
      <c r="DG46" s="241">
        <v>0</v>
      </c>
      <c r="DH46" s="241">
        <v>99.485141999999996</v>
      </c>
      <c r="DI46" s="241">
        <v>99.881849000000003</v>
      </c>
      <c r="DJ46" s="241">
        <v>100.390494</v>
      </c>
      <c r="DK46" s="241">
        <v>106.98285318000001</v>
      </c>
      <c r="DL46" s="241">
        <v>109.48971899999999</v>
      </c>
      <c r="DM46" s="241">
        <v>109.032579</v>
      </c>
      <c r="DN46" s="241">
        <v>97.682438000000005</v>
      </c>
      <c r="DO46" s="241">
        <v>109.736634</v>
      </c>
      <c r="DP46" s="241">
        <v>106.418783</v>
      </c>
      <c r="DQ46" s="241">
        <v>101.20509300000001</v>
      </c>
      <c r="DR46" s="241">
        <v>89.180655999999999</v>
      </c>
      <c r="DS46" s="241">
        <v>105.96620299999999</v>
      </c>
      <c r="DT46" s="241">
        <v>98.065021000000002</v>
      </c>
      <c r="DU46" s="241">
        <v>98.434929999999994</v>
      </c>
      <c r="DV46" s="241">
        <v>98.942509999999999</v>
      </c>
      <c r="DW46" s="241">
        <v>107.6538</v>
      </c>
      <c r="DX46" s="241">
        <v>107.955377</v>
      </c>
      <c r="DY46" s="241">
        <v>95.664331000000004</v>
      </c>
      <c r="DZ46" s="241">
        <v>89.883346000000003</v>
      </c>
      <c r="EA46" s="241">
        <v>87.558593500000001</v>
      </c>
      <c r="EB46" s="241">
        <v>99.393073580000006</v>
      </c>
      <c r="EC46" s="241">
        <v>102.057455</v>
      </c>
      <c r="ED46" s="241">
        <v>102.30289500000001</v>
      </c>
      <c r="EE46" s="241">
        <v>96.908292000000003</v>
      </c>
      <c r="EF46" s="241">
        <v>97.496305000000007</v>
      </c>
      <c r="EG46" s="241">
        <v>100.6044</v>
      </c>
      <c r="EH46" s="241">
        <v>98.834719000000007</v>
      </c>
      <c r="EI46" s="241">
        <v>111.10974563000001</v>
      </c>
      <c r="EJ46" s="241">
        <v>109.67180999999999</v>
      </c>
      <c r="EK46" s="241">
        <v>109.67180999999999</v>
      </c>
      <c r="EL46" s="241">
        <v>97.906397999999996</v>
      </c>
      <c r="EM46" s="241">
        <v>106.841038</v>
      </c>
      <c r="EN46" s="241">
        <v>107.295137</v>
      </c>
      <c r="EO46" s="241">
        <v>107.157202</v>
      </c>
      <c r="EP46" s="241">
        <v>98.127726999999993</v>
      </c>
      <c r="EQ46" s="241">
        <v>101.08042</v>
      </c>
      <c r="ER46" s="241">
        <v>111.392959</v>
      </c>
      <c r="ES46" s="241">
        <v>99.092596999999998</v>
      </c>
      <c r="ET46" s="241">
        <v>99.284547000000003</v>
      </c>
      <c r="EU46" s="241">
        <v>101.74127401</v>
      </c>
      <c r="EV46" s="241">
        <v>96.503197</v>
      </c>
      <c r="EW46" s="241">
        <v>95.279055</v>
      </c>
      <c r="EX46" s="241">
        <v>97.410410999999996</v>
      </c>
      <c r="EY46" s="241">
        <v>99.584415000000007</v>
      </c>
      <c r="EZ46" s="241">
        <v>0</v>
      </c>
      <c r="FA46" s="241">
        <v>0</v>
      </c>
      <c r="FB46" s="241">
        <v>95.827195000000003</v>
      </c>
      <c r="FC46" s="241">
        <v>94.558660000000003</v>
      </c>
      <c r="FD46" s="241">
        <v>98.066789</v>
      </c>
      <c r="FE46" s="241">
        <v>98.736546000000004</v>
      </c>
      <c r="FF46" s="241">
        <v>99.016475</v>
      </c>
      <c r="FG46" s="241">
        <v>103.30390367</v>
      </c>
      <c r="FH46" s="241">
        <v>100.09997</v>
      </c>
      <c r="FI46" s="241">
        <v>0</v>
      </c>
      <c r="FJ46" s="241">
        <v>109.238862</v>
      </c>
      <c r="FK46" s="241">
        <v>100.62731599999999</v>
      </c>
      <c r="FL46" s="241">
        <v>104.20240923</v>
      </c>
      <c r="FM46" s="241">
        <v>113.55027699999999</v>
      </c>
      <c r="FN46" s="241">
        <v>92.936453499999999</v>
      </c>
      <c r="FO46" s="241">
        <v>93.528568000000007</v>
      </c>
      <c r="FP46" s="241">
        <v>97.760926999999995</v>
      </c>
      <c r="FQ46" s="241">
        <v>102.13767900000001</v>
      </c>
      <c r="FR46" s="241">
        <v>106.09617271</v>
      </c>
      <c r="FS46" s="241">
        <v>105.78448400000001</v>
      </c>
      <c r="FT46" s="241">
        <v>106.082382</v>
      </c>
      <c r="FU46" s="241">
        <v>105.89773099999999</v>
      </c>
      <c r="FV46" s="241">
        <v>105.89773099999999</v>
      </c>
      <c r="FW46" s="241">
        <v>106.56388200000001</v>
      </c>
      <c r="FX46" s="241">
        <v>106.56388200000001</v>
      </c>
      <c r="FY46" s="241">
        <v>106.56388200000001</v>
      </c>
      <c r="FZ46" s="241">
        <v>108.81628600000001</v>
      </c>
      <c r="GA46" s="241">
        <v>108.544546</v>
      </c>
      <c r="GB46" s="241">
        <v>98.400644</v>
      </c>
      <c r="GC46" s="241">
        <v>98.113494000000003</v>
      </c>
      <c r="GD46" s="241">
        <v>100.97728031</v>
      </c>
      <c r="GE46" s="241">
        <v>101.817218</v>
      </c>
      <c r="GF46" s="241">
        <v>99.660619999999994</v>
      </c>
      <c r="GG46" s="241">
        <v>106.132842</v>
      </c>
      <c r="GH46" s="241">
        <v>106.132842</v>
      </c>
      <c r="GI46" s="241">
        <v>108.328579</v>
      </c>
      <c r="GJ46" s="241">
        <v>96.074580330000003</v>
      </c>
      <c r="GK46" s="241">
        <v>106.841038</v>
      </c>
      <c r="GL46" s="241">
        <v>106.37119300000001</v>
      </c>
      <c r="GM46" s="241">
        <v>112.71462698000001</v>
      </c>
      <c r="GN46" s="241">
        <v>97.671653000000006</v>
      </c>
      <c r="GO46" s="241">
        <v>112.71462698000001</v>
      </c>
      <c r="GP46" s="241">
        <v>105.89773099999999</v>
      </c>
      <c r="GQ46" s="241">
        <v>99.343340999999995</v>
      </c>
      <c r="GR46" s="241">
        <v>104.003709</v>
      </c>
      <c r="GS46" s="241">
        <v>93.504187999999999</v>
      </c>
      <c r="GT46" s="241">
        <v>99.927747999999994</v>
      </c>
      <c r="GU46" s="241">
        <v>90.341746029999996</v>
      </c>
      <c r="GV46" s="241">
        <v>90.109214510000001</v>
      </c>
      <c r="GW46" s="241">
        <v>97.659150999999994</v>
      </c>
      <c r="GX46" s="241">
        <v>106.294927</v>
      </c>
      <c r="GY46" s="241">
        <v>106.44311399999999</v>
      </c>
      <c r="GZ46" s="241">
        <v>106.185979</v>
      </c>
      <c r="HA46" s="241">
        <v>99.927747999999994</v>
      </c>
      <c r="HB46" s="241">
        <v>99.927747999999994</v>
      </c>
      <c r="HC46" s="241">
        <v>99.927747999999994</v>
      </c>
      <c r="HD46" s="241">
        <v>109.51761500000001</v>
      </c>
      <c r="HE46" s="241">
        <v>109.701058</v>
      </c>
      <c r="HF46" s="241">
        <v>109.701058</v>
      </c>
      <c r="HG46" s="241">
        <v>109.701058</v>
      </c>
      <c r="HH46" s="241">
        <v>101.230847</v>
      </c>
      <c r="HI46" s="241">
        <v>109.82923700000001</v>
      </c>
      <c r="HJ46" s="241">
        <v>109.393598</v>
      </c>
      <c r="HK46" s="241">
        <v>106.659909</v>
      </c>
      <c r="HL46" s="241">
        <v>109.103409</v>
      </c>
      <c r="HM46" s="241">
        <v>104.387781</v>
      </c>
      <c r="HN46" s="241">
        <v>95.246075169999997</v>
      </c>
      <c r="HO46" s="241">
        <v>109.533188</v>
      </c>
      <c r="HP46" s="241">
        <v>100.144216</v>
      </c>
      <c r="HQ46" s="241">
        <v>100.41416700000001</v>
      </c>
      <c r="HR46" s="241">
        <v>0</v>
      </c>
      <c r="HS46" s="241">
        <v>0</v>
      </c>
      <c r="HT46" s="241">
        <v>98.478211000000002</v>
      </c>
      <c r="HU46" s="241">
        <v>97.946533000000002</v>
      </c>
      <c r="HV46" s="241">
        <v>89.723566899999994</v>
      </c>
      <c r="HW46" s="241">
        <v>91.487303999999995</v>
      </c>
      <c r="HX46" s="241">
        <v>91.974683999999996</v>
      </c>
      <c r="HY46" s="241">
        <v>107.57408895</v>
      </c>
      <c r="HZ46" s="241">
        <v>100.44156</v>
      </c>
      <c r="IA46" s="241">
        <v>111.191416</v>
      </c>
    </row>
    <row r="47" spans="1:235" x14ac:dyDescent="0.25">
      <c r="A47" s="238"/>
      <c r="B47" s="240">
        <v>45686.916666666701</v>
      </c>
      <c r="C47" s="241">
        <v>98.611654999999999</v>
      </c>
      <c r="D47" s="241">
        <v>98.828918000000002</v>
      </c>
      <c r="E47" s="241">
        <v>98.697393000000005</v>
      </c>
      <c r="F47" s="241">
        <v>98.611654999999999</v>
      </c>
      <c r="G47" s="241">
        <v>0</v>
      </c>
      <c r="H47" s="241">
        <v>0</v>
      </c>
      <c r="I47" s="241">
        <v>96.339607999999998</v>
      </c>
      <c r="J47" s="241">
        <v>105.42165199999999</v>
      </c>
      <c r="K47" s="241">
        <v>105.007029</v>
      </c>
      <c r="L47" s="241">
        <v>105.66724600000001</v>
      </c>
      <c r="M47" s="241">
        <v>96.049449999999993</v>
      </c>
      <c r="N47" s="241">
        <v>99.723879999999994</v>
      </c>
      <c r="O47" s="241">
        <v>105.428061</v>
      </c>
      <c r="P47" s="241">
        <v>104.62818900000001</v>
      </c>
      <c r="Q47" s="241">
        <v>103.070409</v>
      </c>
      <c r="R47" s="241">
        <v>98.6094528</v>
      </c>
      <c r="S47" s="241">
        <v>105.48859400000001</v>
      </c>
      <c r="T47" s="241">
        <v>98.004069000000001</v>
      </c>
      <c r="U47" s="241">
        <v>101.35874</v>
      </c>
      <c r="V47" s="241">
        <v>91.186783500000004</v>
      </c>
      <c r="W47" s="241">
        <v>91.905073000000002</v>
      </c>
      <c r="X47" s="241">
        <v>99.856015999999997</v>
      </c>
      <c r="Y47" s="241">
        <v>97.298946999999998</v>
      </c>
      <c r="Z47" s="241">
        <v>93.508667000000003</v>
      </c>
      <c r="AA47" s="241">
        <v>95.646906000000001</v>
      </c>
      <c r="AB47" s="241">
        <v>105.728904</v>
      </c>
      <c r="AC47" s="241">
        <v>93.511958000000007</v>
      </c>
      <c r="AD47" s="241">
        <v>96.758759999999995</v>
      </c>
      <c r="AE47" s="241">
        <v>97.688985000000002</v>
      </c>
      <c r="AF47" s="241">
        <v>96.995463999999998</v>
      </c>
      <c r="AG47" s="241">
        <v>91.867829999999998</v>
      </c>
      <c r="AH47" s="241">
        <v>99.104437250000004</v>
      </c>
      <c r="AI47" s="241">
        <v>100.13442881</v>
      </c>
      <c r="AJ47" s="241">
        <v>99.888582</v>
      </c>
      <c r="AK47" s="241">
        <v>99.927818000000002</v>
      </c>
      <c r="AL47" s="241">
        <v>89.878594000000007</v>
      </c>
      <c r="AM47" s="241">
        <v>99.942099999999996</v>
      </c>
      <c r="AN47" s="241">
        <v>93.24148667</v>
      </c>
      <c r="AO47" s="241">
        <v>93.717929999999996</v>
      </c>
      <c r="AP47" s="241">
        <v>104.045947</v>
      </c>
      <c r="AQ47" s="241">
        <v>91.617945000000006</v>
      </c>
      <c r="AR47" s="241">
        <v>86.743780000000001</v>
      </c>
      <c r="AS47" s="241">
        <v>87.114438000000007</v>
      </c>
      <c r="AT47" s="241">
        <v>105.92055000000001</v>
      </c>
      <c r="AU47" s="241">
        <v>103.35671600000001</v>
      </c>
      <c r="AV47" s="241">
        <v>103.35671600000001</v>
      </c>
      <c r="AW47" s="241">
        <v>102.174207</v>
      </c>
      <c r="AX47" s="241">
        <v>97.937374000000005</v>
      </c>
      <c r="AY47" s="241">
        <v>92.040974500000004</v>
      </c>
      <c r="AZ47" s="241">
        <v>92.575736000000006</v>
      </c>
      <c r="BA47" s="241">
        <v>103.250765</v>
      </c>
      <c r="BB47" s="241">
        <v>96.632997000000003</v>
      </c>
      <c r="BC47" s="241">
        <v>96.167983000000007</v>
      </c>
      <c r="BD47" s="241">
        <v>96.146403000000007</v>
      </c>
      <c r="BE47" s="241">
        <v>96.032127669999994</v>
      </c>
      <c r="BF47" s="241">
        <v>95.386217000000002</v>
      </c>
      <c r="BG47" s="241">
        <v>96.146403000000007</v>
      </c>
      <c r="BH47" s="241">
        <v>104.051272</v>
      </c>
      <c r="BI47" s="241">
        <v>104.566518</v>
      </c>
      <c r="BJ47" s="241">
        <v>104.566518</v>
      </c>
      <c r="BK47" s="241">
        <v>104.566518</v>
      </c>
      <c r="BL47" s="241">
        <v>93.851609999999994</v>
      </c>
      <c r="BM47" s="241">
        <v>94.430401000000003</v>
      </c>
      <c r="BN47" s="241">
        <v>100.462497</v>
      </c>
      <c r="BO47" s="241">
        <v>100.19718399999999</v>
      </c>
      <c r="BP47" s="241">
        <v>97.224992</v>
      </c>
      <c r="BQ47" s="241">
        <v>95.691156000000007</v>
      </c>
      <c r="BR47" s="241">
        <v>102.958046</v>
      </c>
      <c r="BS47" s="241">
        <v>89.792012</v>
      </c>
      <c r="BT47" s="241">
        <v>89.901558249999994</v>
      </c>
      <c r="BU47" s="241">
        <v>98.048660999999996</v>
      </c>
      <c r="BV47" s="241">
        <v>94.538614670000001</v>
      </c>
      <c r="BW47" s="241">
        <v>103.17513</v>
      </c>
      <c r="BX47" s="241">
        <v>104.24304600000001</v>
      </c>
      <c r="BY47" s="241">
        <v>97.659041000000002</v>
      </c>
      <c r="BZ47" s="241">
        <v>97.659041000000002</v>
      </c>
      <c r="CA47" s="241">
        <v>102.472635</v>
      </c>
      <c r="CB47" s="241">
        <v>100.630971</v>
      </c>
      <c r="CC47" s="241">
        <v>97.122868999999994</v>
      </c>
      <c r="CD47" s="241">
        <v>99.377574999999993</v>
      </c>
      <c r="CE47" s="241">
        <v>98.806383999999994</v>
      </c>
      <c r="CF47" s="241">
        <v>99.492092</v>
      </c>
      <c r="CG47" s="241">
        <v>99.138634999999994</v>
      </c>
      <c r="CH47" s="241">
        <v>103.17513</v>
      </c>
      <c r="CI47" s="241">
        <v>96.418348330000001</v>
      </c>
      <c r="CJ47" s="241">
        <v>96.592464000000007</v>
      </c>
      <c r="CK47" s="241">
        <v>99.446948000000006</v>
      </c>
      <c r="CL47" s="241">
        <v>103.264567</v>
      </c>
      <c r="CM47" s="241">
        <v>106.46476508000001</v>
      </c>
      <c r="CN47" s="241">
        <v>102.776664</v>
      </c>
      <c r="CO47" s="241">
        <v>103.57810000000001</v>
      </c>
      <c r="CP47" s="241">
        <v>95.790023000000005</v>
      </c>
      <c r="CQ47" s="241">
        <v>95.349951000000004</v>
      </c>
      <c r="CR47" s="241">
        <v>109.07566129</v>
      </c>
      <c r="CS47" s="241">
        <v>95.088060999999996</v>
      </c>
      <c r="CT47" s="241">
        <v>94.741482000000005</v>
      </c>
      <c r="CU47" s="241">
        <v>92.992324580000002</v>
      </c>
      <c r="CV47" s="241">
        <v>97.144480000000001</v>
      </c>
      <c r="CW47" s="241">
        <v>96.244007999999994</v>
      </c>
      <c r="CX47" s="241">
        <v>109.61592143</v>
      </c>
      <c r="CY47" s="241">
        <v>94.472900999999993</v>
      </c>
      <c r="CZ47" s="241">
        <v>95.121557330000002</v>
      </c>
      <c r="DA47" s="241">
        <v>95.617191000000005</v>
      </c>
      <c r="DB47" s="241">
        <v>97.297972999999999</v>
      </c>
      <c r="DC47" s="241">
        <v>105.933947</v>
      </c>
      <c r="DD47" s="241">
        <v>106.148707</v>
      </c>
      <c r="DE47" s="241">
        <v>104.24304600000001</v>
      </c>
      <c r="DF47" s="241">
        <v>103.48437199999999</v>
      </c>
      <c r="DG47" s="241">
        <v>0</v>
      </c>
      <c r="DH47" s="241">
        <v>97.114338000000004</v>
      </c>
      <c r="DI47" s="241">
        <v>97.659041000000002</v>
      </c>
      <c r="DJ47" s="241">
        <v>97.6725615</v>
      </c>
      <c r="DK47" s="241">
        <v>103.80758886</v>
      </c>
      <c r="DL47" s="241">
        <v>106.29905100000001</v>
      </c>
      <c r="DM47" s="241">
        <v>105.903977</v>
      </c>
      <c r="DN47" s="241">
        <v>95.084314000000006</v>
      </c>
      <c r="DO47" s="241">
        <v>106.469244</v>
      </c>
      <c r="DP47" s="241">
        <v>103.382169</v>
      </c>
      <c r="DQ47" s="241">
        <v>98.258964000000006</v>
      </c>
      <c r="DR47" s="241">
        <v>87.049950999999993</v>
      </c>
      <c r="DS47" s="241">
        <v>102.950332</v>
      </c>
      <c r="DT47" s="241">
        <v>95.441624000000004</v>
      </c>
      <c r="DU47" s="241">
        <v>95.801595000000006</v>
      </c>
      <c r="DV47" s="241">
        <v>96.179783</v>
      </c>
      <c r="DW47" s="241">
        <v>104.682981</v>
      </c>
      <c r="DX47" s="241">
        <v>104.949164</v>
      </c>
      <c r="DY47" s="241">
        <v>93.066672999999994</v>
      </c>
      <c r="DZ47" s="241">
        <v>87.409063000000003</v>
      </c>
      <c r="EA47" s="241">
        <v>85.101895749999997</v>
      </c>
      <c r="EB47" s="241">
        <v>96.552958770000004</v>
      </c>
      <c r="EC47" s="241">
        <v>99.489474000000001</v>
      </c>
      <c r="ED47" s="241">
        <v>99.724404000000007</v>
      </c>
      <c r="EE47" s="241">
        <v>94.317173999999994</v>
      </c>
      <c r="EF47" s="241">
        <v>94.891261999999998</v>
      </c>
      <c r="EG47" s="241">
        <v>97.448376999999994</v>
      </c>
      <c r="EH47" s="241">
        <v>96.095202999999998</v>
      </c>
      <c r="EI47" s="241">
        <v>108.07777733</v>
      </c>
      <c r="EJ47" s="241">
        <v>106.662576</v>
      </c>
      <c r="EK47" s="241">
        <v>106.662576</v>
      </c>
      <c r="EL47" s="241">
        <v>95.284531999999999</v>
      </c>
      <c r="EM47" s="241">
        <v>103.93763199999999</v>
      </c>
      <c r="EN47" s="241">
        <v>104.37643799999999</v>
      </c>
      <c r="EO47" s="241">
        <v>104.24304600000001</v>
      </c>
      <c r="EP47" s="241">
        <v>95.598732999999996</v>
      </c>
      <c r="EQ47" s="241">
        <v>98.583229000000003</v>
      </c>
      <c r="ER47" s="241">
        <v>108.01977599999999</v>
      </c>
      <c r="ES47" s="241">
        <v>96.434646999999998</v>
      </c>
      <c r="ET47" s="241">
        <v>96.622311999999994</v>
      </c>
      <c r="EU47" s="241">
        <v>99.000269579999994</v>
      </c>
      <c r="EV47" s="241">
        <v>93.905390999999995</v>
      </c>
      <c r="EW47" s="241">
        <v>92.757406000000003</v>
      </c>
      <c r="EX47" s="241">
        <v>94.789834999999997</v>
      </c>
      <c r="EY47" s="241">
        <v>97.209363999999994</v>
      </c>
      <c r="EZ47" s="241">
        <v>0</v>
      </c>
      <c r="FA47" s="241">
        <v>0</v>
      </c>
      <c r="FB47" s="241">
        <v>93.177672999999999</v>
      </c>
      <c r="FC47" s="241">
        <v>91.950087999999994</v>
      </c>
      <c r="FD47" s="241">
        <v>95.604364000000004</v>
      </c>
      <c r="FE47" s="241">
        <v>96.081985000000003</v>
      </c>
      <c r="FF47" s="241">
        <v>96.281782000000007</v>
      </c>
      <c r="FG47" s="241">
        <v>100.31873229999999</v>
      </c>
      <c r="FH47" s="241">
        <v>97.007244999999998</v>
      </c>
      <c r="FI47" s="241">
        <v>0</v>
      </c>
      <c r="FJ47" s="241">
        <v>106.02262399999999</v>
      </c>
      <c r="FK47" s="241">
        <v>97.894654000000003</v>
      </c>
      <c r="FL47" s="241">
        <v>101.21858272999999</v>
      </c>
      <c r="FM47" s="241">
        <v>110.241105</v>
      </c>
      <c r="FN47" s="241">
        <v>90.456853499999994</v>
      </c>
      <c r="FO47" s="241">
        <v>91.033563000000001</v>
      </c>
      <c r="FP47" s="241">
        <v>95.125523000000001</v>
      </c>
      <c r="FQ47" s="241">
        <v>99.452634000000003</v>
      </c>
      <c r="FR47" s="241">
        <v>102.48595644</v>
      </c>
      <c r="FS47" s="241">
        <v>102.203722</v>
      </c>
      <c r="FT47" s="241">
        <v>102.472635</v>
      </c>
      <c r="FU47" s="241">
        <v>103.030242</v>
      </c>
      <c r="FV47" s="241">
        <v>103.030242</v>
      </c>
      <c r="FW47" s="241">
        <v>102.92062</v>
      </c>
      <c r="FX47" s="241">
        <v>102.92062</v>
      </c>
      <c r="FY47" s="241">
        <v>102.92062</v>
      </c>
      <c r="FZ47" s="241">
        <v>105.73028100000001</v>
      </c>
      <c r="GA47" s="241">
        <v>105.472274</v>
      </c>
      <c r="GB47" s="241">
        <v>96.132532999999995</v>
      </c>
      <c r="GC47" s="241">
        <v>95.820043999999996</v>
      </c>
      <c r="GD47" s="241">
        <v>98.186813470000004</v>
      </c>
      <c r="GE47" s="241">
        <v>98.972125000000005</v>
      </c>
      <c r="GF47" s="241">
        <v>96.769882999999993</v>
      </c>
      <c r="GG47" s="241">
        <v>103.17513</v>
      </c>
      <c r="GH47" s="241">
        <v>103.17513</v>
      </c>
      <c r="GI47" s="241">
        <v>105.329838</v>
      </c>
      <c r="GJ47" s="241">
        <v>93.480504670000002</v>
      </c>
      <c r="GK47" s="241">
        <v>103.93763199999999</v>
      </c>
      <c r="GL47" s="241">
        <v>103.48437199999999</v>
      </c>
      <c r="GM47" s="241">
        <v>109.63886460000001</v>
      </c>
      <c r="GN47" s="241">
        <v>94.749054999999998</v>
      </c>
      <c r="GO47" s="241">
        <v>109.63886460000001</v>
      </c>
      <c r="GP47" s="241">
        <v>103.030242</v>
      </c>
      <c r="GQ47" s="241">
        <v>96.658980999999997</v>
      </c>
      <c r="GR47" s="241">
        <v>101.348277</v>
      </c>
      <c r="GS47" s="241">
        <v>90.934326999999996</v>
      </c>
      <c r="GT47" s="241">
        <v>97.246836999999999</v>
      </c>
      <c r="GU47" s="241">
        <v>87.829201560000001</v>
      </c>
      <c r="GV47" s="241">
        <v>87.603137099999998</v>
      </c>
      <c r="GW47" s="241">
        <v>94.968018999999998</v>
      </c>
      <c r="GX47" s="241">
        <v>103.43700200000001</v>
      </c>
      <c r="GY47" s="241">
        <v>103.54793100000001</v>
      </c>
      <c r="GZ47" s="241">
        <v>103.299993</v>
      </c>
      <c r="HA47" s="241">
        <v>97.246836999999999</v>
      </c>
      <c r="HB47" s="241">
        <v>97.246836999999999</v>
      </c>
      <c r="HC47" s="241">
        <v>97.246836999999999</v>
      </c>
      <c r="HD47" s="241">
        <v>106.250075</v>
      </c>
      <c r="HE47" s="241">
        <v>106.432906</v>
      </c>
      <c r="HF47" s="241">
        <v>106.432906</v>
      </c>
      <c r="HG47" s="241">
        <v>106.432906</v>
      </c>
      <c r="HH47" s="241">
        <v>98.078086999999996</v>
      </c>
      <c r="HI47" s="241">
        <v>106.797096</v>
      </c>
      <c r="HJ47" s="241">
        <v>106.36981299999999</v>
      </c>
      <c r="HK47" s="241">
        <v>103.24446399999999</v>
      </c>
      <c r="HL47" s="241">
        <v>106.10405799999999</v>
      </c>
      <c r="HM47" s="241">
        <v>101.447767</v>
      </c>
      <c r="HN47" s="241">
        <v>92.396056970000004</v>
      </c>
      <c r="HO47" s="241">
        <v>106.290616</v>
      </c>
      <c r="HP47" s="241">
        <v>97.449750499999993</v>
      </c>
      <c r="HQ47" s="241">
        <v>97.712755000000001</v>
      </c>
      <c r="HR47" s="241">
        <v>0</v>
      </c>
      <c r="HS47" s="241">
        <v>0</v>
      </c>
      <c r="HT47" s="241">
        <v>95.664237999999997</v>
      </c>
      <c r="HU47" s="241">
        <v>95.315087000000005</v>
      </c>
      <c r="HV47" s="241">
        <v>87.228214949999995</v>
      </c>
      <c r="HW47" s="241">
        <v>88.953941499999999</v>
      </c>
      <c r="HX47" s="241">
        <v>89.432139000000006</v>
      </c>
      <c r="HY47" s="241">
        <v>104.54103099</v>
      </c>
      <c r="HZ47" s="241">
        <v>97.717363000000006</v>
      </c>
      <c r="IA47" s="241">
        <v>107.8306</v>
      </c>
    </row>
    <row r="48" spans="1:235" x14ac:dyDescent="0.25">
      <c r="A48" s="238"/>
      <c r="B48" s="240">
        <v>45686.9375</v>
      </c>
      <c r="C48" s="241">
        <v>96.112502000000006</v>
      </c>
      <c r="D48" s="241">
        <v>96.305824000000001</v>
      </c>
      <c r="E48" s="241">
        <v>96.190620999999993</v>
      </c>
      <c r="F48" s="241">
        <v>96.112502000000006</v>
      </c>
      <c r="G48" s="241">
        <v>0</v>
      </c>
      <c r="H48" s="241">
        <v>0</v>
      </c>
      <c r="I48" s="241">
        <v>94.802678</v>
      </c>
      <c r="J48" s="241">
        <v>103.56618899999999</v>
      </c>
      <c r="K48" s="241">
        <v>103.16069</v>
      </c>
      <c r="L48" s="241">
        <v>103.801018</v>
      </c>
      <c r="M48" s="241">
        <v>94.662126000000001</v>
      </c>
      <c r="N48" s="241">
        <v>97.073606999999996</v>
      </c>
      <c r="O48" s="241">
        <v>103.38493</v>
      </c>
      <c r="P48" s="241">
        <v>102.57023</v>
      </c>
      <c r="Q48" s="241">
        <v>100.471091</v>
      </c>
      <c r="R48" s="241">
        <v>96.289484450000003</v>
      </c>
      <c r="S48" s="241">
        <v>103.599198</v>
      </c>
      <c r="T48" s="241">
        <v>96.664013999999995</v>
      </c>
      <c r="U48" s="241">
        <v>98.936013000000003</v>
      </c>
      <c r="V48" s="241">
        <v>89.558581000000004</v>
      </c>
      <c r="W48" s="241">
        <v>90.263130000000004</v>
      </c>
      <c r="X48" s="241">
        <v>97.615534999999994</v>
      </c>
      <c r="Y48" s="241">
        <v>95.632368999999997</v>
      </c>
      <c r="Z48" s="241">
        <v>91.998137</v>
      </c>
      <c r="AA48" s="241">
        <v>94.027704999999997</v>
      </c>
      <c r="AB48" s="241">
        <v>103.96104699999999</v>
      </c>
      <c r="AC48" s="241">
        <v>92.045661999999993</v>
      </c>
      <c r="AD48" s="241">
        <v>95.620625000000004</v>
      </c>
      <c r="AE48" s="241">
        <v>95.961422999999996</v>
      </c>
      <c r="AF48" s="241">
        <v>95.343942999999996</v>
      </c>
      <c r="AG48" s="241">
        <v>90.149372</v>
      </c>
      <c r="AH48" s="241">
        <v>96.875399999999999</v>
      </c>
      <c r="AI48" s="241">
        <v>97.885698779999998</v>
      </c>
      <c r="AJ48" s="241">
        <v>97.652569999999997</v>
      </c>
      <c r="AK48" s="241">
        <v>97.685377000000003</v>
      </c>
      <c r="AL48" s="241">
        <v>88.300090999999995</v>
      </c>
      <c r="AM48" s="241">
        <v>97.708250000000007</v>
      </c>
      <c r="AN48" s="241">
        <v>91.749831670000006</v>
      </c>
      <c r="AO48" s="241">
        <v>92.216752</v>
      </c>
      <c r="AP48" s="241">
        <v>102.276534</v>
      </c>
      <c r="AQ48" s="241">
        <v>90.048747000000006</v>
      </c>
      <c r="AR48" s="241">
        <v>85.011530500000006</v>
      </c>
      <c r="AS48" s="241">
        <v>85.376608000000004</v>
      </c>
      <c r="AT48" s="241">
        <v>104.10505999999999</v>
      </c>
      <c r="AU48" s="241">
        <v>101.72542</v>
      </c>
      <c r="AV48" s="241">
        <v>101.72542</v>
      </c>
      <c r="AW48" s="241">
        <v>101.670132</v>
      </c>
      <c r="AX48" s="241">
        <v>96.216611</v>
      </c>
      <c r="AY48" s="241">
        <v>90.239736500000006</v>
      </c>
      <c r="AZ48" s="241">
        <v>90.765754000000001</v>
      </c>
      <c r="BA48" s="241">
        <v>100.922242</v>
      </c>
      <c r="BB48" s="241">
        <v>95.006333999999995</v>
      </c>
      <c r="BC48" s="241">
        <v>94.588863000000003</v>
      </c>
      <c r="BD48" s="241">
        <v>94.567550999999995</v>
      </c>
      <c r="BE48" s="241">
        <v>94.454693329999998</v>
      </c>
      <c r="BF48" s="241">
        <v>93.891542999999999</v>
      </c>
      <c r="BG48" s="241">
        <v>94.567550999999995</v>
      </c>
      <c r="BH48" s="241">
        <v>102.42679099999999</v>
      </c>
      <c r="BI48" s="241">
        <v>102.912932</v>
      </c>
      <c r="BJ48" s="241">
        <v>102.912932</v>
      </c>
      <c r="BK48" s="241">
        <v>102.912932</v>
      </c>
      <c r="BL48" s="241">
        <v>92.279159000000007</v>
      </c>
      <c r="BM48" s="241">
        <v>92.848314000000002</v>
      </c>
      <c r="BN48" s="241">
        <v>98.290519000000003</v>
      </c>
      <c r="BO48" s="241">
        <v>98.082971999999998</v>
      </c>
      <c r="BP48" s="241">
        <v>96.317395000000005</v>
      </c>
      <c r="BQ48" s="241">
        <v>94.627477999999996</v>
      </c>
      <c r="BR48" s="241">
        <v>101.139122</v>
      </c>
      <c r="BS48" s="241">
        <v>88.247546999999997</v>
      </c>
      <c r="BT48" s="241">
        <v>88.355209009999996</v>
      </c>
      <c r="BU48" s="241">
        <v>96.443828999999994</v>
      </c>
      <c r="BV48" s="241">
        <v>92.444729170000002</v>
      </c>
      <c r="BW48" s="241">
        <v>100.857529</v>
      </c>
      <c r="BX48" s="241">
        <v>102.420179</v>
      </c>
      <c r="BY48" s="241">
        <v>96.906238999999999</v>
      </c>
      <c r="BZ48" s="241">
        <v>96.906238999999999</v>
      </c>
      <c r="CA48" s="241">
        <v>99.549592000000004</v>
      </c>
      <c r="CB48" s="241">
        <v>98.320201999999995</v>
      </c>
      <c r="CC48" s="241">
        <v>96.089034999999996</v>
      </c>
      <c r="CD48" s="241">
        <v>97.800910999999999</v>
      </c>
      <c r="CE48" s="241">
        <v>97.303963999999993</v>
      </c>
      <c r="CF48" s="241">
        <v>97.418661999999998</v>
      </c>
      <c r="CG48" s="241">
        <v>97.658770000000004</v>
      </c>
      <c r="CH48" s="241">
        <v>100.857529</v>
      </c>
      <c r="CI48" s="241">
        <v>94.796006669999997</v>
      </c>
      <c r="CJ48" s="241">
        <v>94.966617999999997</v>
      </c>
      <c r="CK48" s="241">
        <v>97.844808</v>
      </c>
      <c r="CL48" s="241">
        <v>100.800929</v>
      </c>
      <c r="CM48" s="241">
        <v>103.93890123</v>
      </c>
      <c r="CN48" s="241">
        <v>100.516689</v>
      </c>
      <c r="CO48" s="241">
        <v>101.353973</v>
      </c>
      <c r="CP48" s="241">
        <v>93.927468000000005</v>
      </c>
      <c r="CQ48" s="241">
        <v>93.243368000000004</v>
      </c>
      <c r="CR48" s="241">
        <v>106.6940828</v>
      </c>
      <c r="CS48" s="241">
        <v>93.368562999999995</v>
      </c>
      <c r="CT48" s="241">
        <v>93.452314000000001</v>
      </c>
      <c r="CU48" s="241">
        <v>91.296490680000005</v>
      </c>
      <c r="CV48" s="241">
        <v>94.746763000000001</v>
      </c>
      <c r="CW48" s="241">
        <v>94.564549</v>
      </c>
      <c r="CX48" s="241">
        <v>107.78307092999999</v>
      </c>
      <c r="CY48" s="241">
        <v>92.881184000000005</v>
      </c>
      <c r="CZ48" s="241">
        <v>93.62264467</v>
      </c>
      <c r="DA48" s="241">
        <v>94.077281999999997</v>
      </c>
      <c r="DB48" s="241">
        <v>96.324369000000004</v>
      </c>
      <c r="DC48" s="241">
        <v>104.06890300000001</v>
      </c>
      <c r="DD48" s="241">
        <v>104.289176</v>
      </c>
      <c r="DE48" s="241">
        <v>102.420179</v>
      </c>
      <c r="DF48" s="241">
        <v>101.710277</v>
      </c>
      <c r="DG48" s="241">
        <v>0</v>
      </c>
      <c r="DH48" s="241">
        <v>96.386296999999999</v>
      </c>
      <c r="DI48" s="241">
        <v>96.906238999999999</v>
      </c>
      <c r="DJ48" s="241">
        <v>95.995295499999997</v>
      </c>
      <c r="DK48" s="241">
        <v>101.42387582000001</v>
      </c>
      <c r="DL48" s="241">
        <v>104.18131200000001</v>
      </c>
      <c r="DM48" s="241">
        <v>103.833643</v>
      </c>
      <c r="DN48" s="241">
        <v>93.604258999999999</v>
      </c>
      <c r="DO48" s="241">
        <v>103.943941</v>
      </c>
      <c r="DP48" s="241">
        <v>101.078236</v>
      </c>
      <c r="DQ48" s="241">
        <v>96.067611999999997</v>
      </c>
      <c r="DR48" s="241">
        <v>85.423297000000005</v>
      </c>
      <c r="DS48" s="241">
        <v>100.674134</v>
      </c>
      <c r="DT48" s="241">
        <v>93.886583000000002</v>
      </c>
      <c r="DU48" s="241">
        <v>94.234615000000005</v>
      </c>
      <c r="DV48" s="241">
        <v>94.334751999999995</v>
      </c>
      <c r="DW48" s="241">
        <v>102.83630599999999</v>
      </c>
      <c r="DX48" s="241">
        <v>103.085966</v>
      </c>
      <c r="DY48" s="241">
        <v>91.525396999999998</v>
      </c>
      <c r="DZ48" s="241">
        <v>85.932090000000002</v>
      </c>
      <c r="EA48" s="241">
        <v>83.675676499999994</v>
      </c>
      <c r="EB48" s="241">
        <v>94.48784646</v>
      </c>
      <c r="EC48" s="241">
        <v>97.952250000000006</v>
      </c>
      <c r="ED48" s="241">
        <v>98.177513000000005</v>
      </c>
      <c r="EE48" s="241">
        <v>92.726723000000007</v>
      </c>
      <c r="EF48" s="241">
        <v>93.288392000000002</v>
      </c>
      <c r="EG48" s="241">
        <v>95.072196000000005</v>
      </c>
      <c r="EH48" s="241">
        <v>94.208308000000002</v>
      </c>
      <c r="EI48" s="241">
        <v>106.27064562</v>
      </c>
      <c r="EJ48" s="241">
        <v>104.86625100000001</v>
      </c>
      <c r="EK48" s="241">
        <v>104.86625100000001</v>
      </c>
      <c r="EL48" s="241">
        <v>93.917281000000003</v>
      </c>
      <c r="EM48" s="241">
        <v>102.13189300000001</v>
      </c>
      <c r="EN48" s="241">
        <v>102.54785200000001</v>
      </c>
      <c r="EO48" s="241">
        <v>102.420179</v>
      </c>
      <c r="EP48" s="241">
        <v>93.714355999999995</v>
      </c>
      <c r="EQ48" s="241">
        <v>97.119607000000002</v>
      </c>
      <c r="ER48" s="241">
        <v>105.417457</v>
      </c>
      <c r="ES48" s="241">
        <v>94.811763999999997</v>
      </c>
      <c r="ET48" s="241">
        <v>94.995852999999997</v>
      </c>
      <c r="EU48" s="241">
        <v>97.254314660000006</v>
      </c>
      <c r="EV48" s="241">
        <v>92.262961000000004</v>
      </c>
      <c r="EW48" s="241">
        <v>91.163516999999999</v>
      </c>
      <c r="EX48" s="241">
        <v>93.178407000000007</v>
      </c>
      <c r="EY48" s="241">
        <v>95.436627000000001</v>
      </c>
      <c r="EZ48" s="241">
        <v>0</v>
      </c>
      <c r="FA48" s="241">
        <v>0</v>
      </c>
      <c r="FB48" s="241">
        <v>91.304190000000006</v>
      </c>
      <c r="FC48" s="241">
        <v>90.139323000000005</v>
      </c>
      <c r="FD48" s="241">
        <v>93.891791999999995</v>
      </c>
      <c r="FE48" s="241">
        <v>94.235168000000002</v>
      </c>
      <c r="FF48" s="241">
        <v>94.378899000000004</v>
      </c>
      <c r="FG48" s="241">
        <v>98.102373150000005</v>
      </c>
      <c r="FH48" s="241">
        <v>94.569648000000001</v>
      </c>
      <c r="FI48" s="241">
        <v>0</v>
      </c>
      <c r="FJ48" s="241">
        <v>103.539872</v>
      </c>
      <c r="FK48" s="241">
        <v>96.178264999999996</v>
      </c>
      <c r="FL48" s="241">
        <v>98.989840520000001</v>
      </c>
      <c r="FM48" s="241">
        <v>107.685275</v>
      </c>
      <c r="FN48" s="241">
        <v>89.022889500000005</v>
      </c>
      <c r="FO48" s="241">
        <v>89.592528999999999</v>
      </c>
      <c r="FP48" s="241">
        <v>93.516852999999998</v>
      </c>
      <c r="FQ48" s="241">
        <v>97.849632999999997</v>
      </c>
      <c r="FR48" s="241">
        <v>99.562533450000004</v>
      </c>
      <c r="FS48" s="241">
        <v>99.309960000000004</v>
      </c>
      <c r="FT48" s="241">
        <v>99.549592000000004</v>
      </c>
      <c r="FU48" s="241">
        <v>101.28433200000001</v>
      </c>
      <c r="FV48" s="241">
        <v>101.28433200000001</v>
      </c>
      <c r="FW48" s="241">
        <v>100.046727</v>
      </c>
      <c r="FX48" s="241">
        <v>100.046727</v>
      </c>
      <c r="FY48" s="241">
        <v>100.046727</v>
      </c>
      <c r="FZ48" s="241">
        <v>103.70008199999999</v>
      </c>
      <c r="GA48" s="241">
        <v>103.457714</v>
      </c>
      <c r="GB48" s="241">
        <v>94.665749000000005</v>
      </c>
      <c r="GC48" s="241">
        <v>94.405957999999998</v>
      </c>
      <c r="GD48" s="241">
        <v>96.241827720000003</v>
      </c>
      <c r="GE48" s="241">
        <v>97.414575999999997</v>
      </c>
      <c r="GF48" s="241">
        <v>94.615700000000004</v>
      </c>
      <c r="GG48" s="241">
        <v>100.857529</v>
      </c>
      <c r="GH48" s="241">
        <v>100.857529</v>
      </c>
      <c r="GI48" s="241">
        <v>103.49897900000001</v>
      </c>
      <c r="GJ48" s="241">
        <v>92.014756000000006</v>
      </c>
      <c r="GK48" s="241">
        <v>102.13189300000001</v>
      </c>
      <c r="GL48" s="241">
        <v>101.710277</v>
      </c>
      <c r="GM48" s="241">
        <v>107.80563048</v>
      </c>
      <c r="GN48" s="241">
        <v>92.649963</v>
      </c>
      <c r="GO48" s="241">
        <v>107.80563048</v>
      </c>
      <c r="GP48" s="241">
        <v>101.28433200000001</v>
      </c>
      <c r="GQ48" s="241">
        <v>95.100663999999995</v>
      </c>
      <c r="GR48" s="241">
        <v>99.719840000000005</v>
      </c>
      <c r="GS48" s="241">
        <v>89.181263999999999</v>
      </c>
      <c r="GT48" s="241">
        <v>95.607703999999998</v>
      </c>
      <c r="GU48" s="241">
        <v>86.121437920000005</v>
      </c>
      <c r="GV48" s="241">
        <v>85.899769090000007</v>
      </c>
      <c r="GW48" s="241">
        <v>93.410216000000005</v>
      </c>
      <c r="GX48" s="241">
        <v>101.85561300000001</v>
      </c>
      <c r="GY48" s="241">
        <v>101.79845</v>
      </c>
      <c r="GZ48" s="241">
        <v>101.54620300000001</v>
      </c>
      <c r="HA48" s="241">
        <v>95.607703999999998</v>
      </c>
      <c r="HB48" s="241">
        <v>95.607703999999998</v>
      </c>
      <c r="HC48" s="241">
        <v>95.607703999999998</v>
      </c>
      <c r="HD48" s="241">
        <v>103.722561</v>
      </c>
      <c r="HE48" s="241">
        <v>103.90673</v>
      </c>
      <c r="HF48" s="241">
        <v>103.90673</v>
      </c>
      <c r="HG48" s="241">
        <v>103.90673</v>
      </c>
      <c r="HH48" s="241">
        <v>95.590208000000004</v>
      </c>
      <c r="HI48" s="241">
        <v>104.797045</v>
      </c>
      <c r="HJ48" s="241">
        <v>104.370993</v>
      </c>
      <c r="HK48" s="241">
        <v>100.248001</v>
      </c>
      <c r="HL48" s="241">
        <v>104.225465</v>
      </c>
      <c r="HM48" s="241">
        <v>99.269771000000006</v>
      </c>
      <c r="HN48" s="241">
        <v>90.349093819999993</v>
      </c>
      <c r="HO48" s="241">
        <v>103.784502</v>
      </c>
      <c r="HP48" s="241">
        <v>95.733244499999998</v>
      </c>
      <c r="HQ48" s="241">
        <v>95.992040000000003</v>
      </c>
      <c r="HR48" s="241">
        <v>0</v>
      </c>
      <c r="HS48" s="241">
        <v>0</v>
      </c>
      <c r="HT48" s="241">
        <v>93.618133999999998</v>
      </c>
      <c r="HU48" s="241">
        <v>93.718658000000005</v>
      </c>
      <c r="HV48" s="241">
        <v>85.532136980000004</v>
      </c>
      <c r="HW48" s="241">
        <v>87.189597500000005</v>
      </c>
      <c r="HX48" s="241">
        <v>87.671564000000004</v>
      </c>
      <c r="HY48" s="241">
        <v>102.16758431</v>
      </c>
      <c r="HZ48" s="241">
        <v>95.986913000000001</v>
      </c>
      <c r="IA48" s="241">
        <v>105.236902</v>
      </c>
    </row>
    <row r="49" spans="1:235" x14ac:dyDescent="0.25">
      <c r="A49" s="238"/>
      <c r="B49" s="240">
        <v>45686.958333333299</v>
      </c>
      <c r="C49" s="241">
        <v>97.621365999999995</v>
      </c>
      <c r="D49" s="241">
        <v>97.805696999999995</v>
      </c>
      <c r="E49" s="241">
        <v>97.695182000000003</v>
      </c>
      <c r="F49" s="241">
        <v>97.621365999999995</v>
      </c>
      <c r="G49" s="241">
        <v>0</v>
      </c>
      <c r="H49" s="241">
        <v>0</v>
      </c>
      <c r="I49" s="241">
        <v>96.905428000000001</v>
      </c>
      <c r="J49" s="241">
        <v>105.797023</v>
      </c>
      <c r="K49" s="241">
        <v>105.421318</v>
      </c>
      <c r="L49" s="241">
        <v>106.00976</v>
      </c>
      <c r="M49" s="241">
        <v>96.611962000000005</v>
      </c>
      <c r="N49" s="241">
        <v>98.493697999999995</v>
      </c>
      <c r="O49" s="241">
        <v>105.567834</v>
      </c>
      <c r="P49" s="241">
        <v>104.713908</v>
      </c>
      <c r="Q49" s="241">
        <v>101.737481</v>
      </c>
      <c r="R49" s="241">
        <v>97.6350525</v>
      </c>
      <c r="S49" s="241">
        <v>105.765613</v>
      </c>
      <c r="T49" s="241">
        <v>98.498357999999996</v>
      </c>
      <c r="U49" s="241">
        <v>100.28332899999999</v>
      </c>
      <c r="V49" s="241">
        <v>91.352739</v>
      </c>
      <c r="W49" s="241">
        <v>92.061251999999996</v>
      </c>
      <c r="X49" s="241">
        <v>99.035410999999996</v>
      </c>
      <c r="Y49" s="241">
        <v>97.603707</v>
      </c>
      <c r="Z49" s="241">
        <v>93.881051999999997</v>
      </c>
      <c r="AA49" s="241">
        <v>95.985761999999994</v>
      </c>
      <c r="AB49" s="241">
        <v>106.35796499999999</v>
      </c>
      <c r="AC49" s="241">
        <v>93.828762999999995</v>
      </c>
      <c r="AD49" s="241">
        <v>97.167984000000004</v>
      </c>
      <c r="AE49" s="241">
        <v>97.846238</v>
      </c>
      <c r="AF49" s="241">
        <v>97.337885</v>
      </c>
      <c r="AG49" s="241">
        <v>92.017899999999997</v>
      </c>
      <c r="AH49" s="241">
        <v>98.216055249999997</v>
      </c>
      <c r="AI49" s="241">
        <v>99.231775959999993</v>
      </c>
      <c r="AJ49" s="241">
        <v>98.938479999999998</v>
      </c>
      <c r="AK49" s="241">
        <v>99.020199000000005</v>
      </c>
      <c r="AL49" s="241">
        <v>90.314955999999995</v>
      </c>
      <c r="AM49" s="241">
        <v>99.115221000000005</v>
      </c>
      <c r="AN49" s="241">
        <v>93.610667669999998</v>
      </c>
      <c r="AO49" s="241">
        <v>94.075986</v>
      </c>
      <c r="AP49" s="241">
        <v>104.439809</v>
      </c>
      <c r="AQ49" s="241">
        <v>92.005177000000003</v>
      </c>
      <c r="AR49" s="241">
        <v>86.772976499999999</v>
      </c>
      <c r="AS49" s="241">
        <v>87.141194999999996</v>
      </c>
      <c r="AT49" s="241">
        <v>106.238902</v>
      </c>
      <c r="AU49" s="241">
        <v>103.925448</v>
      </c>
      <c r="AV49" s="241">
        <v>103.925448</v>
      </c>
      <c r="AW49" s="241">
        <v>103.216606</v>
      </c>
      <c r="AX49" s="241">
        <v>98.110059000000007</v>
      </c>
      <c r="AY49" s="241">
        <v>91.974186000000003</v>
      </c>
      <c r="AZ49" s="241">
        <v>92.504886999999997</v>
      </c>
      <c r="BA49" s="241">
        <v>102.352514</v>
      </c>
      <c r="BB49" s="241">
        <v>96.976669000000001</v>
      </c>
      <c r="BC49" s="241">
        <v>96.621751000000003</v>
      </c>
      <c r="BD49" s="241">
        <v>96.599922000000007</v>
      </c>
      <c r="BE49" s="241">
        <v>96.484323669999995</v>
      </c>
      <c r="BF49" s="241">
        <v>96.042491999999996</v>
      </c>
      <c r="BG49" s="241">
        <v>96.599922000000007</v>
      </c>
      <c r="BH49" s="241">
        <v>104.85887700000001</v>
      </c>
      <c r="BI49" s="241">
        <v>105.140309</v>
      </c>
      <c r="BJ49" s="241">
        <v>105.140309</v>
      </c>
      <c r="BK49" s="241">
        <v>105.140309</v>
      </c>
      <c r="BL49" s="241">
        <v>94.428272000000007</v>
      </c>
      <c r="BM49" s="241">
        <v>94.916837000000001</v>
      </c>
      <c r="BN49" s="241">
        <v>99.892320999999995</v>
      </c>
      <c r="BO49" s="241">
        <v>99.721553</v>
      </c>
      <c r="BP49" s="241">
        <v>97.523250000000004</v>
      </c>
      <c r="BQ49" s="241">
        <v>95.940218000000002</v>
      </c>
      <c r="BR49" s="241">
        <v>103.164466</v>
      </c>
      <c r="BS49" s="241">
        <v>90.314177000000001</v>
      </c>
      <c r="BT49" s="241">
        <v>90.424360300000004</v>
      </c>
      <c r="BU49" s="241">
        <v>98.392118999999994</v>
      </c>
      <c r="BV49" s="241">
        <v>93.997201669999995</v>
      </c>
      <c r="BW49" s="241">
        <v>102.295379</v>
      </c>
      <c r="BX49" s="241">
        <v>104.546291</v>
      </c>
      <c r="BY49" s="241">
        <v>97.878405999999998</v>
      </c>
      <c r="BZ49" s="241">
        <v>97.878405999999998</v>
      </c>
      <c r="CA49" s="241">
        <v>100.901595</v>
      </c>
      <c r="CB49" s="241">
        <v>99.084104999999994</v>
      </c>
      <c r="CC49" s="241">
        <v>97.486887999999993</v>
      </c>
      <c r="CD49" s="241">
        <v>99.584846999999996</v>
      </c>
      <c r="CE49" s="241">
        <v>99.127875000000003</v>
      </c>
      <c r="CF49" s="241">
        <v>98.172364999999999</v>
      </c>
      <c r="CG49" s="241">
        <v>99.396540999999999</v>
      </c>
      <c r="CH49" s="241">
        <v>102.295379</v>
      </c>
      <c r="CI49" s="241">
        <v>96.764353330000006</v>
      </c>
      <c r="CJ49" s="241">
        <v>96.936577</v>
      </c>
      <c r="CK49" s="241">
        <v>99.782116000000002</v>
      </c>
      <c r="CL49" s="241">
        <v>102.05249000000001</v>
      </c>
      <c r="CM49" s="241">
        <v>105.38054669</v>
      </c>
      <c r="CN49" s="241">
        <v>101.994552</v>
      </c>
      <c r="CO49" s="241">
        <v>102.821656</v>
      </c>
      <c r="CP49" s="241">
        <v>95.695229999999995</v>
      </c>
      <c r="CQ49" s="241">
        <v>94.798484999999999</v>
      </c>
      <c r="CR49" s="241">
        <v>108.46344076</v>
      </c>
      <c r="CS49" s="241">
        <v>95.215459999999993</v>
      </c>
      <c r="CT49" s="241">
        <v>95.000416000000001</v>
      </c>
      <c r="CU49" s="241">
        <v>93.653105330000002</v>
      </c>
      <c r="CV49" s="241">
        <v>96.283787000000004</v>
      </c>
      <c r="CW49" s="241">
        <v>96.396223000000006</v>
      </c>
      <c r="CX49" s="241">
        <v>110.26810922999999</v>
      </c>
      <c r="CY49" s="241">
        <v>94.623366000000004</v>
      </c>
      <c r="CZ49" s="241">
        <v>96.067682669999996</v>
      </c>
      <c r="DA49" s="241">
        <v>96.408112000000003</v>
      </c>
      <c r="DB49" s="241">
        <v>97.351431000000005</v>
      </c>
      <c r="DC49" s="241">
        <v>106.21733</v>
      </c>
      <c r="DD49" s="241">
        <v>106.44130699999999</v>
      </c>
      <c r="DE49" s="241">
        <v>104.546291</v>
      </c>
      <c r="DF49" s="241">
        <v>103.828311</v>
      </c>
      <c r="DG49" s="241">
        <v>0</v>
      </c>
      <c r="DH49" s="241">
        <v>97.347898999999998</v>
      </c>
      <c r="DI49" s="241">
        <v>97.878405999999998</v>
      </c>
      <c r="DJ49" s="241">
        <v>97.962700999999996</v>
      </c>
      <c r="DK49" s="241">
        <v>102.21189294</v>
      </c>
      <c r="DL49" s="241">
        <v>106.28200200000001</v>
      </c>
      <c r="DM49" s="241">
        <v>105.952125</v>
      </c>
      <c r="DN49" s="241">
        <v>95.812140670000005</v>
      </c>
      <c r="DO49" s="241">
        <v>105.384249</v>
      </c>
      <c r="DP49" s="241">
        <v>102.603306</v>
      </c>
      <c r="DQ49" s="241">
        <v>97.534406000000004</v>
      </c>
      <c r="DR49" s="241">
        <v>87.393154999999993</v>
      </c>
      <c r="DS49" s="241">
        <v>102.213616</v>
      </c>
      <c r="DT49" s="241">
        <v>95.894058999999999</v>
      </c>
      <c r="DU49" s="241">
        <v>96.254688999999999</v>
      </c>
      <c r="DV49" s="241">
        <v>96.123131999999998</v>
      </c>
      <c r="DW49" s="241">
        <v>104.94006899999999</v>
      </c>
      <c r="DX49" s="241">
        <v>105.16809600000001</v>
      </c>
      <c r="DY49" s="241">
        <v>93.405735000000007</v>
      </c>
      <c r="DZ49" s="241">
        <v>87.864146000000005</v>
      </c>
      <c r="EA49" s="241">
        <v>85.594069000000005</v>
      </c>
      <c r="EB49" s="241">
        <v>96.228622419999994</v>
      </c>
      <c r="EC49" s="241">
        <v>99.780139000000005</v>
      </c>
      <c r="ED49" s="241">
        <v>100.01353899999999</v>
      </c>
      <c r="EE49" s="241">
        <v>94.683310000000006</v>
      </c>
      <c r="EF49" s="241">
        <v>95.245585000000005</v>
      </c>
      <c r="EG49" s="241">
        <v>96.895891000000006</v>
      </c>
      <c r="EH49" s="241">
        <v>95.967787999999999</v>
      </c>
      <c r="EI49" s="241">
        <v>108.72081355</v>
      </c>
      <c r="EJ49" s="241">
        <v>106.98050000000001</v>
      </c>
      <c r="EK49" s="241">
        <v>106.98050000000001</v>
      </c>
      <c r="EL49" s="241">
        <v>95.431005999999996</v>
      </c>
      <c r="EM49" s="241">
        <v>104.251529</v>
      </c>
      <c r="EN49" s="241">
        <v>104.67914500000001</v>
      </c>
      <c r="EO49" s="241">
        <v>104.546291</v>
      </c>
      <c r="EP49" s="241">
        <v>95.703736000000006</v>
      </c>
      <c r="EQ49" s="241">
        <v>98.696229000000002</v>
      </c>
      <c r="ER49" s="241">
        <v>106.84347</v>
      </c>
      <c r="ES49" s="241">
        <v>96.777613000000002</v>
      </c>
      <c r="ET49" s="241">
        <v>96.965947</v>
      </c>
      <c r="EU49" s="241">
        <v>99.153393210000004</v>
      </c>
      <c r="EV49" s="241">
        <v>94.183616999999998</v>
      </c>
      <c r="EW49" s="241">
        <v>93.131452999999993</v>
      </c>
      <c r="EX49" s="241">
        <v>95.109565000000003</v>
      </c>
      <c r="EY49" s="241">
        <v>97.900109999999998</v>
      </c>
      <c r="EZ49" s="241">
        <v>0</v>
      </c>
      <c r="FA49" s="241">
        <v>0</v>
      </c>
      <c r="FB49" s="241">
        <v>93.110068999999996</v>
      </c>
      <c r="FC49" s="241">
        <v>91.945912000000007</v>
      </c>
      <c r="FD49" s="241">
        <v>95.711314000000002</v>
      </c>
      <c r="FE49" s="241">
        <v>96.006000999999998</v>
      </c>
      <c r="FF49" s="241">
        <v>96.129385999999997</v>
      </c>
      <c r="FG49" s="241">
        <v>99.738528849999994</v>
      </c>
      <c r="FH49" s="241">
        <v>96.070738000000006</v>
      </c>
      <c r="FI49" s="241">
        <v>0</v>
      </c>
      <c r="FJ49" s="241">
        <v>105.000282</v>
      </c>
      <c r="FK49" s="241">
        <v>98.093691000000007</v>
      </c>
      <c r="FL49" s="241">
        <v>100.56978762</v>
      </c>
      <c r="FM49" s="241">
        <v>109.248062</v>
      </c>
      <c r="FN49" s="241">
        <v>91.202053000000006</v>
      </c>
      <c r="FO49" s="241">
        <v>91.768189000000007</v>
      </c>
      <c r="FP49" s="241">
        <v>95.457721000000006</v>
      </c>
      <c r="FQ49" s="241">
        <v>99.786163999999999</v>
      </c>
      <c r="FR49" s="241">
        <v>100.91471221</v>
      </c>
      <c r="FS49" s="241">
        <v>100.672741</v>
      </c>
      <c r="FT49" s="241">
        <v>100.901595</v>
      </c>
      <c r="FU49" s="241">
        <v>103.390787</v>
      </c>
      <c r="FV49" s="241">
        <v>103.390787</v>
      </c>
      <c r="FW49" s="241">
        <v>101.675984</v>
      </c>
      <c r="FX49" s="241">
        <v>101.675984</v>
      </c>
      <c r="FY49" s="241">
        <v>101.675984</v>
      </c>
      <c r="FZ49" s="241">
        <v>105.819164</v>
      </c>
      <c r="GA49" s="241">
        <v>105.581532</v>
      </c>
      <c r="GB49" s="241">
        <v>95.764995999999996</v>
      </c>
      <c r="GC49" s="241">
        <v>95.492384000000001</v>
      </c>
      <c r="GD49" s="241">
        <v>98.024040619999994</v>
      </c>
      <c r="GE49" s="241">
        <v>99.251677000000001</v>
      </c>
      <c r="GF49" s="241">
        <v>96.122327999999996</v>
      </c>
      <c r="GG49" s="241">
        <v>102.295379</v>
      </c>
      <c r="GH49" s="241">
        <v>102.295379</v>
      </c>
      <c r="GI49" s="241">
        <v>105.648546</v>
      </c>
      <c r="GJ49" s="241">
        <v>93.79751933</v>
      </c>
      <c r="GK49" s="241">
        <v>104.251529</v>
      </c>
      <c r="GL49" s="241">
        <v>103.828311</v>
      </c>
      <c r="GM49" s="241">
        <v>110.29118889999999</v>
      </c>
      <c r="GN49" s="241">
        <v>94.583404000000002</v>
      </c>
      <c r="GO49" s="241">
        <v>110.29118889999999</v>
      </c>
      <c r="GP49" s="241">
        <v>103.390787</v>
      </c>
      <c r="GQ49" s="241">
        <v>97.174535000000006</v>
      </c>
      <c r="GR49" s="241">
        <v>101.62384900000001</v>
      </c>
      <c r="GS49" s="241">
        <v>91.009484999999998</v>
      </c>
      <c r="GT49" s="241">
        <v>97.619494000000003</v>
      </c>
      <c r="GU49" s="241">
        <v>87.742286519999993</v>
      </c>
      <c r="GV49" s="241">
        <v>87.516445779999998</v>
      </c>
      <c r="GW49" s="241">
        <v>95.311280999999994</v>
      </c>
      <c r="GX49" s="241">
        <v>104.37930900000001</v>
      </c>
      <c r="GY49" s="241">
        <v>103.96311900000001</v>
      </c>
      <c r="GZ49" s="241">
        <v>103.681189</v>
      </c>
      <c r="HA49" s="241">
        <v>97.619494000000003</v>
      </c>
      <c r="HB49" s="241">
        <v>97.619494000000003</v>
      </c>
      <c r="HC49" s="241">
        <v>97.619494000000003</v>
      </c>
      <c r="HD49" s="241">
        <v>105.15352</v>
      </c>
      <c r="HE49" s="241">
        <v>105.344627</v>
      </c>
      <c r="HF49" s="241">
        <v>105.344627</v>
      </c>
      <c r="HG49" s="241">
        <v>105.344627</v>
      </c>
      <c r="HH49" s="241">
        <v>97.085541000000006</v>
      </c>
      <c r="HI49" s="241">
        <v>107.052786</v>
      </c>
      <c r="HJ49" s="241">
        <v>106.607186</v>
      </c>
      <c r="HK49" s="241">
        <v>101.53906000000001</v>
      </c>
      <c r="HL49" s="241">
        <v>106.411511</v>
      </c>
      <c r="HM49" s="241">
        <v>100.85847099999999</v>
      </c>
      <c r="HN49" s="241">
        <v>92.234519750000004</v>
      </c>
      <c r="HO49" s="241">
        <v>105.229822</v>
      </c>
      <c r="HP49" s="241">
        <v>97.600102000000007</v>
      </c>
      <c r="HQ49" s="241">
        <v>97.870390999999998</v>
      </c>
      <c r="HR49" s="241">
        <v>0</v>
      </c>
      <c r="HS49" s="241">
        <v>0</v>
      </c>
      <c r="HT49" s="241">
        <v>95.342887000000005</v>
      </c>
      <c r="HU49" s="241">
        <v>95.694468999999998</v>
      </c>
      <c r="HV49" s="241">
        <v>87.141894649999998</v>
      </c>
      <c r="HW49" s="241">
        <v>89.050573999999997</v>
      </c>
      <c r="HX49" s="241">
        <v>89.524039000000002</v>
      </c>
      <c r="HY49" s="241">
        <v>103.59916615</v>
      </c>
      <c r="HZ49" s="241">
        <v>97.867463000000001</v>
      </c>
      <c r="IA49" s="241">
        <v>106.66420599999999</v>
      </c>
    </row>
    <row r="50" spans="1:235" x14ac:dyDescent="0.25">
      <c r="A50" s="238"/>
      <c r="B50" s="240">
        <v>45686.979166666701</v>
      </c>
      <c r="C50" s="241">
        <v>91.909345000000002</v>
      </c>
      <c r="D50" s="241">
        <v>92.071468999999993</v>
      </c>
      <c r="E50" s="241">
        <v>91.973648999999995</v>
      </c>
      <c r="F50" s="241">
        <v>91.909345000000002</v>
      </c>
      <c r="G50" s="241">
        <v>0</v>
      </c>
      <c r="H50" s="241">
        <v>0</v>
      </c>
      <c r="I50" s="241">
        <v>92.083183000000005</v>
      </c>
      <c r="J50" s="241">
        <v>100.206328</v>
      </c>
      <c r="K50" s="241">
        <v>99.805104999999998</v>
      </c>
      <c r="L50" s="241">
        <v>100.42648699999999</v>
      </c>
      <c r="M50" s="241">
        <v>92.057034000000002</v>
      </c>
      <c r="N50" s="241">
        <v>92.702124999999995</v>
      </c>
      <c r="O50" s="241">
        <v>99.858760000000004</v>
      </c>
      <c r="P50" s="241">
        <v>99.040319999999994</v>
      </c>
      <c r="Q50" s="241">
        <v>95.749392999999998</v>
      </c>
      <c r="R50" s="241">
        <v>92.173723429999995</v>
      </c>
      <c r="S50" s="241">
        <v>100.28474900000001</v>
      </c>
      <c r="T50" s="241">
        <v>93.085689000000002</v>
      </c>
      <c r="U50" s="241">
        <v>94.456053999999995</v>
      </c>
      <c r="V50" s="241">
        <v>86.239754000000005</v>
      </c>
      <c r="W50" s="241">
        <v>86.921909999999997</v>
      </c>
      <c r="X50" s="241">
        <v>93.355411000000004</v>
      </c>
      <c r="Y50" s="241">
        <v>92.578901000000002</v>
      </c>
      <c r="Z50" s="241">
        <v>88.957454999999996</v>
      </c>
      <c r="AA50" s="241">
        <v>91.028773999999999</v>
      </c>
      <c r="AB50" s="241">
        <v>100.78186100000001</v>
      </c>
      <c r="AC50" s="241">
        <v>89.061235999999994</v>
      </c>
      <c r="AD50" s="241">
        <v>92.906861000000006</v>
      </c>
      <c r="AE50" s="241">
        <v>92.753828999999996</v>
      </c>
      <c r="AF50" s="241">
        <v>92.348510000000005</v>
      </c>
      <c r="AG50" s="241">
        <v>87.053630999999996</v>
      </c>
      <c r="AH50" s="241">
        <v>92.544413250000005</v>
      </c>
      <c r="AI50" s="241">
        <v>93.50567427</v>
      </c>
      <c r="AJ50" s="241">
        <v>93.211493000000004</v>
      </c>
      <c r="AK50" s="241">
        <v>93.309416999999996</v>
      </c>
      <c r="AL50" s="241">
        <v>85.486194999999995</v>
      </c>
      <c r="AM50" s="241">
        <v>93.43929</v>
      </c>
      <c r="AN50" s="241">
        <v>88.783342669999996</v>
      </c>
      <c r="AO50" s="241">
        <v>89.235529999999997</v>
      </c>
      <c r="AP50" s="241">
        <v>99.006685000000004</v>
      </c>
      <c r="AQ50" s="241">
        <v>87.174698000000006</v>
      </c>
      <c r="AR50" s="241">
        <v>81.970754999999997</v>
      </c>
      <c r="AS50" s="241">
        <v>82.323245999999997</v>
      </c>
      <c r="AT50" s="241">
        <v>100.647531</v>
      </c>
      <c r="AU50" s="241">
        <v>98.434588000000005</v>
      </c>
      <c r="AV50" s="241">
        <v>98.434588000000005</v>
      </c>
      <c r="AW50" s="241">
        <v>97.615847000000002</v>
      </c>
      <c r="AX50" s="241">
        <v>92.962214000000003</v>
      </c>
      <c r="AY50" s="241">
        <v>86.857196000000002</v>
      </c>
      <c r="AZ50" s="241">
        <v>87.366617000000005</v>
      </c>
      <c r="BA50" s="241">
        <v>96.515452999999994</v>
      </c>
      <c r="BB50" s="241">
        <v>92.019172999999995</v>
      </c>
      <c r="BC50" s="241">
        <v>91.762003000000007</v>
      </c>
      <c r="BD50" s="241">
        <v>91.741400999999996</v>
      </c>
      <c r="BE50" s="241">
        <v>91.632303669999999</v>
      </c>
      <c r="BF50" s="241">
        <v>91.357929999999996</v>
      </c>
      <c r="BG50" s="241">
        <v>91.741400999999996</v>
      </c>
      <c r="BH50" s="241">
        <v>99.411040999999997</v>
      </c>
      <c r="BI50" s="241">
        <v>99.586991999999995</v>
      </c>
      <c r="BJ50" s="241">
        <v>99.586991999999995</v>
      </c>
      <c r="BK50" s="241">
        <v>99.586991999999995</v>
      </c>
      <c r="BL50" s="241">
        <v>89.308712</v>
      </c>
      <c r="BM50" s="241">
        <v>89.857754999999997</v>
      </c>
      <c r="BN50" s="241">
        <v>94.306808000000004</v>
      </c>
      <c r="BO50" s="241">
        <v>94.194787000000005</v>
      </c>
      <c r="BP50" s="241">
        <v>93.556376</v>
      </c>
      <c r="BQ50" s="241">
        <v>91.727897999999996</v>
      </c>
      <c r="BR50" s="241">
        <v>97.542851999999996</v>
      </c>
      <c r="BS50" s="241">
        <v>85.489588999999995</v>
      </c>
      <c r="BT50" s="241">
        <v>85.593886299999994</v>
      </c>
      <c r="BU50" s="241">
        <v>93.255804999999995</v>
      </c>
      <c r="BV50" s="241">
        <v>88.609504670000007</v>
      </c>
      <c r="BW50" s="241">
        <v>96.459151000000006</v>
      </c>
      <c r="BX50" s="241">
        <v>99.098434999999995</v>
      </c>
      <c r="BY50" s="241">
        <v>94.125991999999997</v>
      </c>
      <c r="BZ50" s="241">
        <v>94.125991999999997</v>
      </c>
      <c r="CA50" s="241">
        <v>94.797021000000001</v>
      </c>
      <c r="CB50" s="241">
        <v>93.074363000000005</v>
      </c>
      <c r="CC50" s="241">
        <v>93.364393000000007</v>
      </c>
      <c r="CD50" s="241">
        <v>94.032127000000003</v>
      </c>
      <c r="CE50" s="241">
        <v>93.648042000000004</v>
      </c>
      <c r="CF50" s="241">
        <v>92.286242999999999</v>
      </c>
      <c r="CG50" s="241">
        <v>94.094993000000002</v>
      </c>
      <c r="CH50" s="241">
        <v>96.459151000000006</v>
      </c>
      <c r="CI50" s="241">
        <v>91.809240000000003</v>
      </c>
      <c r="CJ50" s="241">
        <v>91.979530999999994</v>
      </c>
      <c r="CK50" s="241">
        <v>94.575064999999995</v>
      </c>
      <c r="CL50" s="241">
        <v>95.874865</v>
      </c>
      <c r="CM50" s="241">
        <v>99.481907949999993</v>
      </c>
      <c r="CN50" s="241">
        <v>96.162711000000002</v>
      </c>
      <c r="CO50" s="241">
        <v>96.8874</v>
      </c>
      <c r="CP50" s="241">
        <v>90.428589000000002</v>
      </c>
      <c r="CQ50" s="241">
        <v>89.381118000000001</v>
      </c>
      <c r="CR50" s="241">
        <v>102.30275269000001</v>
      </c>
      <c r="CS50" s="241">
        <v>90.211467999999996</v>
      </c>
      <c r="CT50" s="241">
        <v>90.484375</v>
      </c>
      <c r="CU50" s="241">
        <v>88.453110030000005</v>
      </c>
      <c r="CV50" s="241">
        <v>90.706700999999995</v>
      </c>
      <c r="CW50" s="241">
        <v>91.613496999999995</v>
      </c>
      <c r="CX50" s="241">
        <v>104.48700534</v>
      </c>
      <c r="CY50" s="241">
        <v>89.802905999999993</v>
      </c>
      <c r="CZ50" s="241">
        <v>91.586569670000003</v>
      </c>
      <c r="DA50" s="241">
        <v>91.79016</v>
      </c>
      <c r="DB50" s="241">
        <v>93.425201000000001</v>
      </c>
      <c r="DC50" s="241">
        <v>100.66586700000001</v>
      </c>
      <c r="DD50" s="241">
        <v>100.887692</v>
      </c>
      <c r="DE50" s="241">
        <v>99.098434999999995</v>
      </c>
      <c r="DF50" s="241">
        <v>98.428736999999998</v>
      </c>
      <c r="DG50" s="241">
        <v>0</v>
      </c>
      <c r="DH50" s="241">
        <v>93.587187999999998</v>
      </c>
      <c r="DI50" s="241">
        <v>94.125991999999997</v>
      </c>
      <c r="DJ50" s="241">
        <v>92.920636000000002</v>
      </c>
      <c r="DK50" s="241">
        <v>96.012441420000002</v>
      </c>
      <c r="DL50" s="241">
        <v>100.52189</v>
      </c>
      <c r="DM50" s="241">
        <v>100.241822</v>
      </c>
      <c r="DN50" s="241">
        <v>91.156464670000005</v>
      </c>
      <c r="DO50" s="241">
        <v>99.483549999999994</v>
      </c>
      <c r="DP50" s="241">
        <v>96.867913999999999</v>
      </c>
      <c r="DQ50" s="241">
        <v>91.946394999999995</v>
      </c>
      <c r="DR50" s="241">
        <v>82.619637999999995</v>
      </c>
      <c r="DS50" s="241">
        <v>96.502859000000001</v>
      </c>
      <c r="DT50" s="241">
        <v>91.057981999999996</v>
      </c>
      <c r="DU50" s="241">
        <v>91.406890000000004</v>
      </c>
      <c r="DV50" s="241">
        <v>90.85351</v>
      </c>
      <c r="DW50" s="241">
        <v>99.467654999999993</v>
      </c>
      <c r="DX50" s="241">
        <v>99.684603999999993</v>
      </c>
      <c r="DY50" s="241">
        <v>88.322013999999996</v>
      </c>
      <c r="DZ50" s="241">
        <v>83.227441999999996</v>
      </c>
      <c r="EA50" s="241">
        <v>81.062615249999993</v>
      </c>
      <c r="EB50" s="241">
        <v>90.819819140000007</v>
      </c>
      <c r="EC50" s="241">
        <v>94.554665999999997</v>
      </c>
      <c r="ED50" s="241">
        <v>94.769059999999996</v>
      </c>
      <c r="EE50" s="241">
        <v>89.774139000000005</v>
      </c>
      <c r="EF50" s="241">
        <v>90.315792999999999</v>
      </c>
      <c r="EG50" s="241">
        <v>91.236165</v>
      </c>
      <c r="EH50" s="241">
        <v>90.672623000000002</v>
      </c>
      <c r="EI50" s="241">
        <v>103.02083082</v>
      </c>
      <c r="EJ50" s="241">
        <v>101.326864</v>
      </c>
      <c r="EK50" s="241">
        <v>101.326864</v>
      </c>
      <c r="EL50" s="241">
        <v>90.850137000000004</v>
      </c>
      <c r="EM50" s="241">
        <v>98.822754000000003</v>
      </c>
      <c r="EN50" s="241">
        <v>99.225617</v>
      </c>
      <c r="EO50" s="241">
        <v>99.098434999999995</v>
      </c>
      <c r="EP50" s="241">
        <v>90.903645999999995</v>
      </c>
      <c r="EQ50" s="241">
        <v>93.864654000000002</v>
      </c>
      <c r="ER50" s="241">
        <v>100.796739</v>
      </c>
      <c r="ES50" s="241">
        <v>91.830837000000002</v>
      </c>
      <c r="ET50" s="241">
        <v>92.009027000000003</v>
      </c>
      <c r="EU50" s="241">
        <v>93.946133119999999</v>
      </c>
      <c r="EV50" s="241">
        <v>89.246478999999994</v>
      </c>
      <c r="EW50" s="241">
        <v>88.251048999999995</v>
      </c>
      <c r="EX50" s="241">
        <v>90.180425</v>
      </c>
      <c r="EY50" s="241">
        <v>92.464303999999998</v>
      </c>
      <c r="EZ50" s="241">
        <v>0</v>
      </c>
      <c r="FA50" s="241">
        <v>0</v>
      </c>
      <c r="FB50" s="241">
        <v>88.022335999999996</v>
      </c>
      <c r="FC50" s="241">
        <v>86.922010999999998</v>
      </c>
      <c r="FD50" s="241">
        <v>90.435271</v>
      </c>
      <c r="FE50" s="241">
        <v>90.703500000000005</v>
      </c>
      <c r="FF50" s="241">
        <v>90.815814000000003</v>
      </c>
      <c r="FG50" s="241">
        <v>94.038857440000001</v>
      </c>
      <c r="FH50" s="241">
        <v>90.459434000000002</v>
      </c>
      <c r="FI50" s="241">
        <v>0</v>
      </c>
      <c r="FJ50" s="241">
        <v>99.128681</v>
      </c>
      <c r="FK50" s="241">
        <v>92.995267999999996</v>
      </c>
      <c r="FL50" s="241">
        <v>94.907569089999996</v>
      </c>
      <c r="FM50" s="241">
        <v>103.160023</v>
      </c>
      <c r="FN50" s="241">
        <v>88.155540500000001</v>
      </c>
      <c r="FO50" s="241">
        <v>88.528782000000007</v>
      </c>
      <c r="FP50" s="241">
        <v>90.533964999999995</v>
      </c>
      <c r="FQ50" s="241">
        <v>94.578012999999999</v>
      </c>
      <c r="FR50" s="241">
        <v>94.809344609999997</v>
      </c>
      <c r="FS50" s="241">
        <v>94.595417999999995</v>
      </c>
      <c r="FT50" s="241">
        <v>94.797021000000001</v>
      </c>
      <c r="FU50" s="241">
        <v>98.021958999999995</v>
      </c>
      <c r="FV50" s="241">
        <v>98.021958999999995</v>
      </c>
      <c r="FW50" s="241">
        <v>95.438270000000003</v>
      </c>
      <c r="FX50" s="241">
        <v>95.438270000000003</v>
      </c>
      <c r="FY50" s="241">
        <v>95.438270000000003</v>
      </c>
      <c r="FZ50" s="241">
        <v>100.14980300000001</v>
      </c>
      <c r="GA50" s="241">
        <v>99.928659999999994</v>
      </c>
      <c r="GB50" s="241">
        <v>91.717189000000005</v>
      </c>
      <c r="GC50" s="241">
        <v>91.387485999999996</v>
      </c>
      <c r="GD50" s="241">
        <v>92.602162789999994</v>
      </c>
      <c r="GE50" s="241">
        <v>93.769923000000006</v>
      </c>
      <c r="GF50" s="241">
        <v>90.617864999999995</v>
      </c>
      <c r="GG50" s="241">
        <v>96.459151000000006</v>
      </c>
      <c r="GH50" s="241">
        <v>96.459151000000006</v>
      </c>
      <c r="GI50" s="241">
        <v>100.106815</v>
      </c>
      <c r="GJ50" s="241">
        <v>89.031402670000006</v>
      </c>
      <c r="GK50" s="241">
        <v>98.822754000000003</v>
      </c>
      <c r="GL50" s="241">
        <v>98.428736999999998</v>
      </c>
      <c r="GM50" s="241">
        <v>104.508875</v>
      </c>
      <c r="GN50" s="241">
        <v>89.230864999999994</v>
      </c>
      <c r="GO50" s="241">
        <v>104.508875</v>
      </c>
      <c r="GP50" s="241">
        <v>98.021958999999995</v>
      </c>
      <c r="GQ50" s="241">
        <v>92.289085999999998</v>
      </c>
      <c r="GR50" s="241">
        <v>96.275228999999996</v>
      </c>
      <c r="GS50" s="241">
        <v>86.063457999999997</v>
      </c>
      <c r="GT50" s="241">
        <v>92.644774999999996</v>
      </c>
      <c r="GU50" s="241">
        <v>82.913340250000005</v>
      </c>
      <c r="GV50" s="241">
        <v>82.699928779999993</v>
      </c>
      <c r="GW50" s="241">
        <v>90.181173999999999</v>
      </c>
      <c r="GX50" s="241">
        <v>99.010042999999996</v>
      </c>
      <c r="GY50" s="241">
        <v>98.562151</v>
      </c>
      <c r="GZ50" s="241">
        <v>98.290238000000002</v>
      </c>
      <c r="HA50" s="241">
        <v>92.644774999999996</v>
      </c>
      <c r="HB50" s="241">
        <v>92.644774999999996</v>
      </c>
      <c r="HC50" s="241">
        <v>92.644774999999996</v>
      </c>
      <c r="HD50" s="241">
        <v>99.256225000000001</v>
      </c>
      <c r="HE50" s="241">
        <v>99.441118000000003</v>
      </c>
      <c r="HF50" s="241">
        <v>99.441118000000003</v>
      </c>
      <c r="HG50" s="241">
        <v>99.441118000000003</v>
      </c>
      <c r="HH50" s="241">
        <v>91.406895000000006</v>
      </c>
      <c r="HI50" s="241">
        <v>101.33560799999999</v>
      </c>
      <c r="HJ50" s="241">
        <v>100.907546</v>
      </c>
      <c r="HK50" s="241">
        <v>95.493701999999999</v>
      </c>
      <c r="HL50" s="241">
        <v>100.841463</v>
      </c>
      <c r="HM50" s="241">
        <v>95.224576999999996</v>
      </c>
      <c r="HN50" s="241">
        <v>87.0149057</v>
      </c>
      <c r="HO50" s="241">
        <v>99.364879999999999</v>
      </c>
      <c r="HP50" s="241">
        <v>92.482698999999997</v>
      </c>
      <c r="HQ50" s="241">
        <v>92.737345000000005</v>
      </c>
      <c r="HR50" s="241">
        <v>0</v>
      </c>
      <c r="HS50" s="241">
        <v>0</v>
      </c>
      <c r="HT50" s="241">
        <v>89.983868999999999</v>
      </c>
      <c r="HU50" s="241">
        <v>90.697700999999995</v>
      </c>
      <c r="HV50" s="241">
        <v>82.345991290000001</v>
      </c>
      <c r="HW50" s="241">
        <v>84.170546999999999</v>
      </c>
      <c r="HX50" s="241">
        <v>84.628536999999994</v>
      </c>
      <c r="HY50" s="241">
        <v>97.680940120000002</v>
      </c>
      <c r="HZ50" s="241">
        <v>92.762880999999993</v>
      </c>
      <c r="IA50" s="241">
        <v>100.634657</v>
      </c>
    </row>
    <row r="51" spans="1:235" x14ac:dyDescent="0.25">
      <c r="A51" s="238"/>
      <c r="B51" s="240">
        <v>45686.999305555597</v>
      </c>
      <c r="C51" s="241">
        <v>90.901394999999994</v>
      </c>
      <c r="D51" s="241">
        <v>91.052091000000004</v>
      </c>
      <c r="E51" s="241">
        <v>90.958011999999997</v>
      </c>
      <c r="F51" s="241">
        <v>90.901394999999994</v>
      </c>
      <c r="G51" s="241">
        <v>0</v>
      </c>
      <c r="H51" s="241">
        <v>0</v>
      </c>
      <c r="I51" s="241">
        <v>91.221845000000002</v>
      </c>
      <c r="J51" s="241">
        <v>99.263858999999997</v>
      </c>
      <c r="K51" s="241">
        <v>98.857906</v>
      </c>
      <c r="L51" s="241">
        <v>99.489259000000004</v>
      </c>
      <c r="M51" s="241">
        <v>91.160615000000007</v>
      </c>
      <c r="N51" s="241">
        <v>91.669184000000001</v>
      </c>
      <c r="O51" s="241">
        <v>98.865808000000001</v>
      </c>
      <c r="P51" s="241">
        <v>98.033208999999999</v>
      </c>
      <c r="Q51" s="241">
        <v>94.798610999999994</v>
      </c>
      <c r="R51" s="241">
        <v>91.355924909999999</v>
      </c>
      <c r="S51" s="241">
        <v>99.358582999999996</v>
      </c>
      <c r="T51" s="241">
        <v>91.857631999999995</v>
      </c>
      <c r="U51" s="241">
        <v>93.571730000000002</v>
      </c>
      <c r="V51" s="241">
        <v>85.537752499999996</v>
      </c>
      <c r="W51" s="241">
        <v>86.219434000000007</v>
      </c>
      <c r="X51" s="241">
        <v>92.552992000000003</v>
      </c>
      <c r="Y51" s="241">
        <v>91.921251999999996</v>
      </c>
      <c r="Z51" s="241">
        <v>88.418329999999997</v>
      </c>
      <c r="AA51" s="241">
        <v>90.370590000000007</v>
      </c>
      <c r="AB51" s="241">
        <v>99.870328000000001</v>
      </c>
      <c r="AC51" s="241">
        <v>88.270482000000001</v>
      </c>
      <c r="AD51" s="241">
        <v>91.966928999999993</v>
      </c>
      <c r="AE51" s="241">
        <v>92.090378999999999</v>
      </c>
      <c r="AF51" s="241">
        <v>91.686109000000002</v>
      </c>
      <c r="AG51" s="241">
        <v>86.303414000000004</v>
      </c>
      <c r="AH51" s="241">
        <v>91.689957750000005</v>
      </c>
      <c r="AI51" s="241">
        <v>92.653097810000006</v>
      </c>
      <c r="AJ51" s="241">
        <v>92.349147000000002</v>
      </c>
      <c r="AK51" s="241">
        <v>92.461573000000001</v>
      </c>
      <c r="AL51" s="241">
        <v>84.762626999999995</v>
      </c>
      <c r="AM51" s="241">
        <v>92.645942000000005</v>
      </c>
      <c r="AN51" s="241">
        <v>88.015008330000001</v>
      </c>
      <c r="AO51" s="241">
        <v>88.463909999999998</v>
      </c>
      <c r="AP51" s="241">
        <v>98.012748999999999</v>
      </c>
      <c r="AQ51" s="241">
        <v>86.422535999999994</v>
      </c>
      <c r="AR51" s="241">
        <v>81.239630000000005</v>
      </c>
      <c r="AS51" s="241">
        <v>81.589313000000004</v>
      </c>
      <c r="AT51" s="241">
        <v>99.553613999999996</v>
      </c>
      <c r="AU51" s="241">
        <v>97.383683000000005</v>
      </c>
      <c r="AV51" s="241">
        <v>97.383683000000005</v>
      </c>
      <c r="AW51" s="241">
        <v>96.510692000000006</v>
      </c>
      <c r="AX51" s="241">
        <v>92.335014999999999</v>
      </c>
      <c r="AY51" s="241">
        <v>86.135469499999999</v>
      </c>
      <c r="AZ51" s="241">
        <v>86.640163999999999</v>
      </c>
      <c r="BA51" s="241">
        <v>95.682873000000001</v>
      </c>
      <c r="BB51" s="241">
        <v>91.332285999999996</v>
      </c>
      <c r="BC51" s="241">
        <v>91.013935000000004</v>
      </c>
      <c r="BD51" s="241">
        <v>90.993399999999994</v>
      </c>
      <c r="BE51" s="241">
        <v>90.884659330000005</v>
      </c>
      <c r="BF51" s="241">
        <v>90.490341999999998</v>
      </c>
      <c r="BG51" s="241">
        <v>90.993399999999994</v>
      </c>
      <c r="BH51" s="241">
        <v>98.387354999999999</v>
      </c>
      <c r="BI51" s="241">
        <v>98.524471000000005</v>
      </c>
      <c r="BJ51" s="241">
        <v>98.524471000000005</v>
      </c>
      <c r="BK51" s="241">
        <v>98.524471000000005</v>
      </c>
      <c r="BL51" s="241">
        <v>88.790159000000003</v>
      </c>
      <c r="BM51" s="241">
        <v>89.263077999999993</v>
      </c>
      <c r="BN51" s="241">
        <v>93.704172</v>
      </c>
      <c r="BO51" s="241">
        <v>93.533088000000006</v>
      </c>
      <c r="BP51" s="241">
        <v>92.642951999999994</v>
      </c>
      <c r="BQ51" s="241">
        <v>90.849597000000003</v>
      </c>
      <c r="BR51" s="241">
        <v>96.435455000000005</v>
      </c>
      <c r="BS51" s="241">
        <v>84.773437999999999</v>
      </c>
      <c r="BT51" s="241">
        <v>84.876861590000004</v>
      </c>
      <c r="BU51" s="241">
        <v>92.264720999999994</v>
      </c>
      <c r="BV51" s="241">
        <v>87.85320883</v>
      </c>
      <c r="BW51" s="241">
        <v>95.639015000000001</v>
      </c>
      <c r="BX51" s="241">
        <v>98.172991999999994</v>
      </c>
      <c r="BY51" s="241">
        <v>93.159475</v>
      </c>
      <c r="BZ51" s="241">
        <v>93.159475</v>
      </c>
      <c r="CA51" s="241">
        <v>93.590491</v>
      </c>
      <c r="CB51" s="241">
        <v>92.044559000000007</v>
      </c>
      <c r="CC51" s="241">
        <v>92.469161</v>
      </c>
      <c r="CD51" s="241">
        <v>92.755425000000002</v>
      </c>
      <c r="CE51" s="241">
        <v>92.402116000000007</v>
      </c>
      <c r="CF51" s="241">
        <v>91.260630000000006</v>
      </c>
      <c r="CG51" s="241">
        <v>93.146407999999994</v>
      </c>
      <c r="CH51" s="241">
        <v>95.639015000000001</v>
      </c>
      <c r="CI51" s="241">
        <v>91.184492669999997</v>
      </c>
      <c r="CJ51" s="241">
        <v>91.304372000000001</v>
      </c>
      <c r="CK51" s="241">
        <v>93.700378999999998</v>
      </c>
      <c r="CL51" s="241">
        <v>94.950142999999997</v>
      </c>
      <c r="CM51" s="241">
        <v>98.648293719999998</v>
      </c>
      <c r="CN51" s="241">
        <v>95.408146000000002</v>
      </c>
      <c r="CO51" s="241">
        <v>96.104575999999994</v>
      </c>
      <c r="CP51" s="241">
        <v>89.673698000000002</v>
      </c>
      <c r="CQ51" s="241">
        <v>88.622532000000007</v>
      </c>
      <c r="CR51" s="241">
        <v>101.38142863</v>
      </c>
      <c r="CS51" s="241">
        <v>89.467484999999996</v>
      </c>
      <c r="CT51" s="241">
        <v>89.639016999999996</v>
      </c>
      <c r="CU51" s="241">
        <v>87.781357819999997</v>
      </c>
      <c r="CV51" s="241">
        <v>89.671925999999999</v>
      </c>
      <c r="CW51" s="241">
        <v>91.122594000000007</v>
      </c>
      <c r="CX51" s="241">
        <v>103.54196073999999</v>
      </c>
      <c r="CY51" s="241">
        <v>89.070381999999995</v>
      </c>
      <c r="CZ51" s="241">
        <v>91.135311000000002</v>
      </c>
      <c r="DA51" s="241">
        <v>91.276809</v>
      </c>
      <c r="DB51" s="241">
        <v>92.461139000000003</v>
      </c>
      <c r="DC51" s="241">
        <v>99.738788999999997</v>
      </c>
      <c r="DD51" s="241">
        <v>99.974384000000001</v>
      </c>
      <c r="DE51" s="241">
        <v>98.172991999999994</v>
      </c>
      <c r="DF51" s="241">
        <v>97.490285999999998</v>
      </c>
      <c r="DG51" s="241">
        <v>0</v>
      </c>
      <c r="DH51" s="241">
        <v>92.660150999999999</v>
      </c>
      <c r="DI51" s="241">
        <v>93.159475</v>
      </c>
      <c r="DJ51" s="241">
        <v>92.167835499999995</v>
      </c>
      <c r="DK51" s="241">
        <v>94.950129590000003</v>
      </c>
      <c r="DL51" s="241">
        <v>99.481840000000005</v>
      </c>
      <c r="DM51" s="241">
        <v>99.235138000000006</v>
      </c>
      <c r="DN51" s="241">
        <v>90.281100330000001</v>
      </c>
      <c r="DO51" s="241">
        <v>98.650989999999993</v>
      </c>
      <c r="DP51" s="241">
        <v>96.066153999999997</v>
      </c>
      <c r="DQ51" s="241">
        <v>91.174065999999996</v>
      </c>
      <c r="DR51" s="241">
        <v>81.913770999999997</v>
      </c>
      <c r="DS51" s="241">
        <v>95.714708999999999</v>
      </c>
      <c r="DT51" s="241">
        <v>90.445991000000006</v>
      </c>
      <c r="DU51" s="241">
        <v>90.727401999999998</v>
      </c>
      <c r="DV51" s="241">
        <v>90.066190000000006</v>
      </c>
      <c r="DW51" s="241">
        <v>98.547061999999997</v>
      </c>
      <c r="DX51" s="241">
        <v>98.769159999999999</v>
      </c>
      <c r="DY51" s="241">
        <v>87.199640000000002</v>
      </c>
      <c r="DZ51" s="241">
        <v>82.434486000000007</v>
      </c>
      <c r="EA51" s="241">
        <v>80.248878750000003</v>
      </c>
      <c r="EB51" s="241">
        <v>90.028644790000001</v>
      </c>
      <c r="EC51" s="241">
        <v>93.622253999999998</v>
      </c>
      <c r="ED51" s="241">
        <v>93.826105999999996</v>
      </c>
      <c r="EE51" s="241">
        <v>89.213334000000003</v>
      </c>
      <c r="EF51" s="241">
        <v>89.712866000000005</v>
      </c>
      <c r="EG51" s="241">
        <v>90.044110000000003</v>
      </c>
      <c r="EH51" s="241">
        <v>89.917523000000003</v>
      </c>
      <c r="EI51" s="241">
        <v>102.08904721</v>
      </c>
      <c r="EJ51" s="241">
        <v>100.208704</v>
      </c>
      <c r="EK51" s="241">
        <v>100.208704</v>
      </c>
      <c r="EL51" s="241">
        <v>89.967394999999996</v>
      </c>
      <c r="EM51" s="241">
        <v>97.895809999999997</v>
      </c>
      <c r="EN51" s="241">
        <v>98.299610999999999</v>
      </c>
      <c r="EO51" s="241">
        <v>98.172991999999994</v>
      </c>
      <c r="EP51" s="241">
        <v>90.060123000000004</v>
      </c>
      <c r="EQ51" s="241">
        <v>92.906974000000005</v>
      </c>
      <c r="ER51" s="241">
        <v>99.894394000000005</v>
      </c>
      <c r="ES51" s="241">
        <v>91.145155000000003</v>
      </c>
      <c r="ET51" s="241">
        <v>91.322204999999997</v>
      </c>
      <c r="EU51" s="241">
        <v>93.341456039999997</v>
      </c>
      <c r="EV51" s="241">
        <v>88.491258999999999</v>
      </c>
      <c r="EW51" s="241">
        <v>87.499036000000004</v>
      </c>
      <c r="EX51" s="241">
        <v>89.431299999999993</v>
      </c>
      <c r="EY51" s="241">
        <v>91.762089000000003</v>
      </c>
      <c r="EZ51" s="241">
        <v>0</v>
      </c>
      <c r="FA51" s="241">
        <v>0</v>
      </c>
      <c r="FB51" s="241">
        <v>87.211405999999997</v>
      </c>
      <c r="FC51" s="241">
        <v>86.151293999999993</v>
      </c>
      <c r="FD51" s="241">
        <v>89.729830000000007</v>
      </c>
      <c r="FE51" s="241">
        <v>89.967191</v>
      </c>
      <c r="FF51" s="241">
        <v>90.066593999999995</v>
      </c>
      <c r="FG51" s="241">
        <v>93.240740770000002</v>
      </c>
      <c r="FH51" s="241">
        <v>89.472572999999997</v>
      </c>
      <c r="FI51" s="241">
        <v>0</v>
      </c>
      <c r="FJ51" s="241">
        <v>98.258478999999994</v>
      </c>
      <c r="FK51" s="241">
        <v>92.285229000000001</v>
      </c>
      <c r="FL51" s="241">
        <v>94.254477550000004</v>
      </c>
      <c r="FM51" s="241">
        <v>102.239025</v>
      </c>
      <c r="FN51" s="241">
        <v>85.808452000000003</v>
      </c>
      <c r="FO51" s="241">
        <v>86.356257999999997</v>
      </c>
      <c r="FP51" s="241">
        <v>89.751400000000004</v>
      </c>
      <c r="FQ51" s="241">
        <v>93.703490000000002</v>
      </c>
      <c r="FR51" s="241">
        <v>93.60265776</v>
      </c>
      <c r="FS51" s="241">
        <v>93.402641000000003</v>
      </c>
      <c r="FT51" s="241">
        <v>93.590491</v>
      </c>
      <c r="FU51" s="241">
        <v>97.08323</v>
      </c>
      <c r="FV51" s="241">
        <v>97.08323</v>
      </c>
      <c r="FW51" s="241">
        <v>93.980821000000006</v>
      </c>
      <c r="FX51" s="241">
        <v>93.980821000000006</v>
      </c>
      <c r="FY51" s="241">
        <v>93.980821000000006</v>
      </c>
      <c r="FZ51" s="241">
        <v>99.160747999999998</v>
      </c>
      <c r="GA51" s="241">
        <v>98.941630000000004</v>
      </c>
      <c r="GB51" s="241">
        <v>90.751427000000007</v>
      </c>
      <c r="GC51" s="241">
        <v>90.413038999999998</v>
      </c>
      <c r="GD51" s="241">
        <v>91.830768050000003</v>
      </c>
      <c r="GE51" s="241">
        <v>92.528570999999999</v>
      </c>
      <c r="GF51" s="241">
        <v>89.860898000000006</v>
      </c>
      <c r="GG51" s="241">
        <v>95.639015000000001</v>
      </c>
      <c r="GH51" s="241">
        <v>95.639015000000001</v>
      </c>
      <c r="GI51" s="241">
        <v>99.032250000000005</v>
      </c>
      <c r="GJ51" s="241">
        <v>88.240773329999996</v>
      </c>
      <c r="GK51" s="241">
        <v>97.895809999999997</v>
      </c>
      <c r="GL51" s="241">
        <v>97.490285999999998</v>
      </c>
      <c r="GM51" s="241">
        <v>103.56363260000001</v>
      </c>
      <c r="GN51" s="241">
        <v>88.169844999999995</v>
      </c>
      <c r="GO51" s="241">
        <v>103.56363260000001</v>
      </c>
      <c r="GP51" s="241">
        <v>97.08323</v>
      </c>
      <c r="GQ51" s="241">
        <v>91.439306000000002</v>
      </c>
      <c r="GR51" s="241">
        <v>95.327893000000003</v>
      </c>
      <c r="GS51" s="241">
        <v>85.304167000000007</v>
      </c>
      <c r="GT51" s="241">
        <v>91.880356000000006</v>
      </c>
      <c r="GU51" s="241">
        <v>82.221185980000001</v>
      </c>
      <c r="GV51" s="241">
        <v>82.00955605</v>
      </c>
      <c r="GW51" s="241">
        <v>89.076267000000001</v>
      </c>
      <c r="GX51" s="241">
        <v>98.021063999999996</v>
      </c>
      <c r="GY51" s="241">
        <v>97.5916</v>
      </c>
      <c r="GZ51" s="241">
        <v>97.331591000000003</v>
      </c>
      <c r="HA51" s="241">
        <v>91.880356000000006</v>
      </c>
      <c r="HB51" s="241">
        <v>91.880356000000006</v>
      </c>
      <c r="HC51" s="241">
        <v>91.880356000000006</v>
      </c>
      <c r="HD51" s="241">
        <v>98.465826000000007</v>
      </c>
      <c r="HE51" s="241">
        <v>98.615010999999996</v>
      </c>
      <c r="HF51" s="241">
        <v>98.615010999999996</v>
      </c>
      <c r="HG51" s="241">
        <v>98.615010999999996</v>
      </c>
      <c r="HH51" s="241">
        <v>90.424333000000004</v>
      </c>
      <c r="HI51" s="241">
        <v>100.370321</v>
      </c>
      <c r="HJ51" s="241">
        <v>99.930913000000004</v>
      </c>
      <c r="HK51" s="241">
        <v>94.372744999999995</v>
      </c>
      <c r="HL51" s="241">
        <v>99.909828000000005</v>
      </c>
      <c r="HM51" s="241">
        <v>94.476966000000004</v>
      </c>
      <c r="HN51" s="241">
        <v>85.980235070000006</v>
      </c>
      <c r="HO51" s="241">
        <v>98.495380999999995</v>
      </c>
      <c r="HP51" s="241">
        <v>91.935299499999999</v>
      </c>
      <c r="HQ51" s="241">
        <v>92.144980000000004</v>
      </c>
      <c r="HR51" s="241">
        <v>0</v>
      </c>
      <c r="HS51" s="241">
        <v>0</v>
      </c>
      <c r="HT51" s="241">
        <v>89.199977000000004</v>
      </c>
      <c r="HU51" s="241">
        <v>90.012387000000004</v>
      </c>
      <c r="HV51" s="241">
        <v>81.658573200000006</v>
      </c>
      <c r="HW51" s="241">
        <v>83.422770999999997</v>
      </c>
      <c r="HX51" s="241">
        <v>83.877696999999998</v>
      </c>
      <c r="HY51" s="241">
        <v>96.823416399999999</v>
      </c>
      <c r="HZ51" s="241">
        <v>92.107460000000003</v>
      </c>
      <c r="IA51" s="241">
        <v>99.741264000000001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298AC-EA4A-4A1C-90F2-E2D8B7367948}">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row>
    <row r="2" spans="1:235"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row>
    <row r="3" spans="1:235" ht="45" x14ac:dyDescent="0.25">
      <c r="A3" s="238"/>
      <c r="B3" s="239" t="s">
        <v>3141</v>
      </c>
      <c r="C3" s="239" t="s">
        <v>3142</v>
      </c>
      <c r="D3" s="239" t="s">
        <v>3143</v>
      </c>
      <c r="E3" s="239" t="s">
        <v>3144</v>
      </c>
      <c r="F3" s="239" t="s">
        <v>3145</v>
      </c>
      <c r="G3" s="239" t="s">
        <v>3146</v>
      </c>
      <c r="H3" s="239" t="s">
        <v>3147</v>
      </c>
      <c r="I3" s="239" t="s">
        <v>3148</v>
      </c>
      <c r="J3" s="239" t="s">
        <v>3149</v>
      </c>
      <c r="K3" s="239" t="s">
        <v>3150</v>
      </c>
      <c r="L3" s="239" t="s">
        <v>3151</v>
      </c>
      <c r="M3" s="239" t="s">
        <v>3152</v>
      </c>
      <c r="N3" s="239" t="s">
        <v>3153</v>
      </c>
      <c r="O3" s="239" t="s">
        <v>3154</v>
      </c>
      <c r="P3" s="239" t="s">
        <v>3155</v>
      </c>
      <c r="Q3" s="239" t="s">
        <v>3156</v>
      </c>
      <c r="R3" s="239" t="s">
        <v>3157</v>
      </c>
      <c r="S3" s="239" t="s">
        <v>3158</v>
      </c>
      <c r="T3" s="239" t="s">
        <v>3159</v>
      </c>
      <c r="U3" s="239" t="s">
        <v>3160</v>
      </c>
      <c r="V3" s="239" t="s">
        <v>3161</v>
      </c>
      <c r="W3" s="239" t="s">
        <v>3162</v>
      </c>
      <c r="X3" s="239" t="s">
        <v>3163</v>
      </c>
      <c r="Y3" s="239" t="s">
        <v>3164</v>
      </c>
      <c r="Z3" s="239" t="s">
        <v>3165</v>
      </c>
      <c r="AA3" s="239" t="s">
        <v>3166</v>
      </c>
      <c r="AB3" s="239" t="s">
        <v>3167</v>
      </c>
      <c r="AC3" s="239" t="s">
        <v>3168</v>
      </c>
      <c r="AD3" s="239" t="s">
        <v>3169</v>
      </c>
      <c r="AE3" s="239" t="s">
        <v>3170</v>
      </c>
      <c r="AF3" s="239" t="s">
        <v>3171</v>
      </c>
      <c r="AG3" s="239" t="s">
        <v>3172</v>
      </c>
      <c r="AH3" s="239" t="s">
        <v>3173</v>
      </c>
      <c r="AI3" s="239" t="s">
        <v>3174</v>
      </c>
      <c r="AJ3" s="239" t="s">
        <v>3175</v>
      </c>
      <c r="AK3" s="239" t="s">
        <v>3176</v>
      </c>
      <c r="AL3" s="239" t="s">
        <v>3177</v>
      </c>
      <c r="AM3" s="239" t="s">
        <v>3178</v>
      </c>
      <c r="AN3" s="239" t="s">
        <v>3179</v>
      </c>
      <c r="AO3" s="239" t="s">
        <v>3180</v>
      </c>
      <c r="AP3" s="239" t="s">
        <v>3181</v>
      </c>
      <c r="AQ3" s="239" t="s">
        <v>3182</v>
      </c>
      <c r="AR3" s="239" t="s">
        <v>3183</v>
      </c>
      <c r="AS3" s="239" t="s">
        <v>3184</v>
      </c>
      <c r="AT3" s="239" t="s">
        <v>3185</v>
      </c>
      <c r="AU3" s="239" t="s">
        <v>3186</v>
      </c>
      <c r="AV3" s="239" t="s">
        <v>3187</v>
      </c>
      <c r="AW3" s="239" t="s">
        <v>3188</v>
      </c>
      <c r="AX3" s="239" t="s">
        <v>3189</v>
      </c>
      <c r="AY3" s="239" t="s">
        <v>3190</v>
      </c>
      <c r="AZ3" s="239" t="s">
        <v>3191</v>
      </c>
      <c r="BA3" s="239" t="s">
        <v>3192</v>
      </c>
      <c r="BB3" s="239" t="s">
        <v>3193</v>
      </c>
      <c r="BC3" s="239" t="s">
        <v>3194</v>
      </c>
      <c r="BD3" s="239" t="s">
        <v>3195</v>
      </c>
      <c r="BE3" s="239" t="s">
        <v>3196</v>
      </c>
      <c r="BF3" s="239" t="s">
        <v>3197</v>
      </c>
      <c r="BG3" s="239" t="s">
        <v>3198</v>
      </c>
      <c r="BH3" s="239" t="s">
        <v>3199</v>
      </c>
      <c r="BI3" s="239" t="s">
        <v>3200</v>
      </c>
      <c r="BJ3" s="239" t="s">
        <v>3201</v>
      </c>
      <c r="BK3" s="239" t="s">
        <v>3202</v>
      </c>
      <c r="BL3" s="239" t="s">
        <v>3203</v>
      </c>
      <c r="BM3" s="239" t="s">
        <v>3204</v>
      </c>
      <c r="BN3" s="239" t="s">
        <v>3205</v>
      </c>
      <c r="BO3" s="239" t="s">
        <v>3206</v>
      </c>
      <c r="BP3" s="239" t="s">
        <v>3207</v>
      </c>
      <c r="BQ3" s="239" t="s">
        <v>3208</v>
      </c>
      <c r="BR3" s="239" t="s">
        <v>3209</v>
      </c>
      <c r="BS3" s="239" t="s">
        <v>3210</v>
      </c>
      <c r="BT3" s="239" t="s">
        <v>3211</v>
      </c>
      <c r="BU3" s="239" t="s">
        <v>3212</v>
      </c>
      <c r="BV3" s="239" t="s">
        <v>3213</v>
      </c>
      <c r="BW3" s="239" t="s">
        <v>3214</v>
      </c>
      <c r="BX3" s="239" t="s">
        <v>3215</v>
      </c>
      <c r="BY3" s="239" t="s">
        <v>3216</v>
      </c>
      <c r="BZ3" s="239" t="s">
        <v>3217</v>
      </c>
      <c r="CA3" s="239" t="s">
        <v>3218</v>
      </c>
      <c r="CB3" s="239" t="s">
        <v>3219</v>
      </c>
      <c r="CC3" s="239" t="s">
        <v>3220</v>
      </c>
      <c r="CD3" s="239" t="s">
        <v>3221</v>
      </c>
      <c r="CE3" s="239" t="s">
        <v>3222</v>
      </c>
      <c r="CF3" s="239" t="s">
        <v>3223</v>
      </c>
      <c r="CG3" s="239" t="s">
        <v>3224</v>
      </c>
      <c r="CH3" s="239" t="s">
        <v>3225</v>
      </c>
      <c r="CI3" s="239" t="s">
        <v>3226</v>
      </c>
      <c r="CJ3" s="239" t="s">
        <v>3227</v>
      </c>
      <c r="CK3" s="239" t="s">
        <v>3228</v>
      </c>
      <c r="CL3" s="239" t="s">
        <v>3229</v>
      </c>
      <c r="CM3" s="239" t="s">
        <v>3230</v>
      </c>
      <c r="CN3" s="239" t="s">
        <v>3231</v>
      </c>
      <c r="CO3" s="239" t="s">
        <v>3232</v>
      </c>
      <c r="CP3" s="239" t="s">
        <v>3233</v>
      </c>
      <c r="CQ3" s="239" t="s">
        <v>3234</v>
      </c>
      <c r="CR3" s="239" t="s">
        <v>3235</v>
      </c>
      <c r="CS3" s="239" t="s">
        <v>3236</v>
      </c>
      <c r="CT3" s="239" t="s">
        <v>3237</v>
      </c>
      <c r="CU3" s="239" t="s">
        <v>3238</v>
      </c>
      <c r="CV3" s="239" t="s">
        <v>3239</v>
      </c>
      <c r="CW3" s="239" t="s">
        <v>3240</v>
      </c>
      <c r="CX3" s="239" t="s">
        <v>3241</v>
      </c>
      <c r="CY3" s="239" t="s">
        <v>3242</v>
      </c>
      <c r="CZ3" s="239" t="s">
        <v>3243</v>
      </c>
      <c r="DA3" s="239" t="s">
        <v>3244</v>
      </c>
      <c r="DB3" s="239" t="s">
        <v>3245</v>
      </c>
      <c r="DC3" s="239" t="s">
        <v>3246</v>
      </c>
      <c r="DD3" s="239" t="s">
        <v>3247</v>
      </c>
      <c r="DE3" s="239" t="s">
        <v>3248</v>
      </c>
      <c r="DF3" s="239" t="s">
        <v>3249</v>
      </c>
      <c r="DG3" s="239" t="s">
        <v>3250</v>
      </c>
      <c r="DH3" s="239" t="s">
        <v>3251</v>
      </c>
      <c r="DI3" s="239" t="s">
        <v>3252</v>
      </c>
      <c r="DJ3" s="239" t="s">
        <v>3253</v>
      </c>
      <c r="DK3" s="239" t="s">
        <v>3254</v>
      </c>
      <c r="DL3" s="239" t="s">
        <v>3255</v>
      </c>
      <c r="DM3" s="239" t="s">
        <v>3256</v>
      </c>
      <c r="DN3" s="239" t="s">
        <v>3257</v>
      </c>
      <c r="DO3" s="239" t="s">
        <v>3258</v>
      </c>
      <c r="DP3" s="239" t="s">
        <v>3259</v>
      </c>
      <c r="DQ3" s="239" t="s">
        <v>3260</v>
      </c>
      <c r="DR3" s="239" t="s">
        <v>3261</v>
      </c>
      <c r="DS3" s="239" t="s">
        <v>3262</v>
      </c>
      <c r="DT3" s="239" t="s">
        <v>3263</v>
      </c>
      <c r="DU3" s="239" t="s">
        <v>3264</v>
      </c>
      <c r="DV3" s="239" t="s">
        <v>3265</v>
      </c>
      <c r="DW3" s="239" t="s">
        <v>3266</v>
      </c>
      <c r="DX3" s="239" t="s">
        <v>3267</v>
      </c>
      <c r="DY3" s="239" t="s">
        <v>3268</v>
      </c>
      <c r="DZ3" s="239" t="s">
        <v>3269</v>
      </c>
      <c r="EA3" s="239" t="s">
        <v>3270</v>
      </c>
      <c r="EB3" s="239" t="s">
        <v>3271</v>
      </c>
      <c r="EC3" s="239" t="s">
        <v>3272</v>
      </c>
      <c r="ED3" s="239" t="s">
        <v>3273</v>
      </c>
      <c r="EE3" s="239" t="s">
        <v>3274</v>
      </c>
      <c r="EF3" s="239" t="s">
        <v>3275</v>
      </c>
      <c r="EG3" s="239" t="s">
        <v>3276</v>
      </c>
      <c r="EH3" s="239" t="s">
        <v>3277</v>
      </c>
      <c r="EI3" s="239" t="s">
        <v>3278</v>
      </c>
      <c r="EJ3" s="239" t="s">
        <v>3279</v>
      </c>
      <c r="EK3" s="239" t="s">
        <v>3280</v>
      </c>
      <c r="EL3" s="239" t="s">
        <v>3281</v>
      </c>
      <c r="EM3" s="239" t="s">
        <v>3282</v>
      </c>
      <c r="EN3" s="239" t="s">
        <v>3283</v>
      </c>
      <c r="EO3" s="239" t="s">
        <v>3284</v>
      </c>
      <c r="EP3" s="239" t="s">
        <v>3285</v>
      </c>
      <c r="EQ3" s="239" t="s">
        <v>3286</v>
      </c>
      <c r="ER3" s="239" t="s">
        <v>3287</v>
      </c>
      <c r="ES3" s="239" t="s">
        <v>3288</v>
      </c>
      <c r="ET3" s="239" t="s">
        <v>3289</v>
      </c>
      <c r="EU3" s="239" t="s">
        <v>3290</v>
      </c>
      <c r="EV3" s="239" t="s">
        <v>3291</v>
      </c>
      <c r="EW3" s="239" t="s">
        <v>3292</v>
      </c>
      <c r="EX3" s="239" t="s">
        <v>3293</v>
      </c>
      <c r="EY3" s="239" t="s">
        <v>3294</v>
      </c>
      <c r="EZ3" s="239" t="s">
        <v>3295</v>
      </c>
      <c r="FA3" s="239" t="s">
        <v>3296</v>
      </c>
      <c r="FB3" s="239" t="s">
        <v>3297</v>
      </c>
      <c r="FC3" s="239" t="s">
        <v>3298</v>
      </c>
      <c r="FD3" s="239" t="s">
        <v>3299</v>
      </c>
      <c r="FE3" s="239" t="s">
        <v>3300</v>
      </c>
      <c r="FF3" s="239" t="s">
        <v>3301</v>
      </c>
      <c r="FG3" s="239" t="s">
        <v>3302</v>
      </c>
      <c r="FH3" s="239" t="s">
        <v>3303</v>
      </c>
      <c r="FI3" s="239" t="s">
        <v>3304</v>
      </c>
      <c r="FJ3" s="239" t="s">
        <v>3305</v>
      </c>
      <c r="FK3" s="239" t="s">
        <v>3306</v>
      </c>
      <c r="FL3" s="239" t="s">
        <v>3307</v>
      </c>
      <c r="FM3" s="239" t="s">
        <v>3308</v>
      </c>
      <c r="FN3" s="239" t="s">
        <v>3309</v>
      </c>
      <c r="FO3" s="239" t="s">
        <v>3310</v>
      </c>
      <c r="FP3" s="239" t="s">
        <v>3311</v>
      </c>
      <c r="FQ3" s="239" t="s">
        <v>3312</v>
      </c>
      <c r="FR3" s="239" t="s">
        <v>3313</v>
      </c>
      <c r="FS3" s="239" t="s">
        <v>3314</v>
      </c>
      <c r="FT3" s="239" t="s">
        <v>3315</v>
      </c>
      <c r="FU3" s="239" t="s">
        <v>3316</v>
      </c>
      <c r="FV3" s="239" t="s">
        <v>3317</v>
      </c>
      <c r="FW3" s="239" t="s">
        <v>3318</v>
      </c>
      <c r="FX3" s="239" t="s">
        <v>3319</v>
      </c>
      <c r="FY3" s="239" t="s">
        <v>3320</v>
      </c>
      <c r="FZ3" s="239" t="s">
        <v>3321</v>
      </c>
      <c r="GA3" s="239" t="s">
        <v>3322</v>
      </c>
      <c r="GB3" s="239" t="s">
        <v>3323</v>
      </c>
      <c r="GC3" s="239" t="s">
        <v>3324</v>
      </c>
      <c r="GD3" s="239" t="s">
        <v>3325</v>
      </c>
      <c r="GE3" s="239" t="s">
        <v>3326</v>
      </c>
      <c r="GF3" s="239" t="s">
        <v>3327</v>
      </c>
      <c r="GG3" s="239" t="s">
        <v>3328</v>
      </c>
      <c r="GH3" s="239" t="s">
        <v>3329</v>
      </c>
      <c r="GI3" s="239" t="s">
        <v>3330</v>
      </c>
      <c r="GJ3" s="239" t="s">
        <v>3331</v>
      </c>
      <c r="GK3" s="239" t="s">
        <v>3332</v>
      </c>
      <c r="GL3" s="239" t="s">
        <v>3333</v>
      </c>
      <c r="GM3" s="239" t="s">
        <v>3334</v>
      </c>
      <c r="GN3" s="239" t="s">
        <v>3335</v>
      </c>
      <c r="GO3" s="239" t="s">
        <v>3336</v>
      </c>
      <c r="GP3" s="239" t="s">
        <v>3337</v>
      </c>
      <c r="GQ3" s="239" t="s">
        <v>3338</v>
      </c>
      <c r="GR3" s="239" t="s">
        <v>3339</v>
      </c>
      <c r="GS3" s="239" t="s">
        <v>3340</v>
      </c>
      <c r="GT3" s="239" t="s">
        <v>3341</v>
      </c>
      <c r="GU3" s="239" t="s">
        <v>3342</v>
      </c>
      <c r="GV3" s="239" t="s">
        <v>3343</v>
      </c>
      <c r="GW3" s="239" t="s">
        <v>3344</v>
      </c>
      <c r="GX3" s="239" t="s">
        <v>3345</v>
      </c>
      <c r="GY3" s="239" t="s">
        <v>3346</v>
      </c>
      <c r="GZ3" s="239" t="s">
        <v>3347</v>
      </c>
      <c r="HA3" s="239" t="s">
        <v>3348</v>
      </c>
      <c r="HB3" s="239" t="s">
        <v>3349</v>
      </c>
      <c r="HC3" s="239" t="s">
        <v>3350</v>
      </c>
      <c r="HD3" s="239" t="s">
        <v>3351</v>
      </c>
      <c r="HE3" s="239" t="s">
        <v>3352</v>
      </c>
      <c r="HF3" s="239" t="s">
        <v>3353</v>
      </c>
      <c r="HG3" s="239" t="s">
        <v>3354</v>
      </c>
      <c r="HH3" s="239" t="s">
        <v>3355</v>
      </c>
      <c r="HI3" s="239" t="s">
        <v>3356</v>
      </c>
      <c r="HJ3" s="239" t="s">
        <v>3357</v>
      </c>
      <c r="HK3" s="239" t="s">
        <v>3358</v>
      </c>
      <c r="HL3" s="239" t="s">
        <v>3359</v>
      </c>
      <c r="HM3" s="239" t="s">
        <v>3360</v>
      </c>
      <c r="HN3" s="239" t="s">
        <v>3361</v>
      </c>
      <c r="HO3" s="239" t="s">
        <v>3362</v>
      </c>
      <c r="HP3" s="239" t="s">
        <v>3363</v>
      </c>
      <c r="HQ3" s="239" t="s">
        <v>3364</v>
      </c>
      <c r="HR3" s="239" t="s">
        <v>3365</v>
      </c>
      <c r="HS3" s="239" t="s">
        <v>3366</v>
      </c>
      <c r="HT3" s="239" t="s">
        <v>3367</v>
      </c>
      <c r="HU3" s="239" t="s">
        <v>3368</v>
      </c>
      <c r="HV3" s="239" t="s">
        <v>3369</v>
      </c>
      <c r="HW3" s="239" t="s">
        <v>3370</v>
      </c>
      <c r="HX3" s="239" t="s">
        <v>3371</v>
      </c>
      <c r="HY3" s="239" t="s">
        <v>3372</v>
      </c>
      <c r="HZ3" s="239" t="s">
        <v>3373</v>
      </c>
      <c r="IA3" s="239" t="s">
        <v>3374</v>
      </c>
    </row>
    <row r="4" spans="1:235" x14ac:dyDescent="0.25">
      <c r="A4" s="238"/>
      <c r="B4" s="240">
        <v>45686.020833333299</v>
      </c>
      <c r="C4" s="241">
        <v>0</v>
      </c>
      <c r="D4" s="241">
        <v>0</v>
      </c>
      <c r="E4" s="241">
        <v>0</v>
      </c>
      <c r="F4" s="241">
        <v>0</v>
      </c>
      <c r="G4" s="241">
        <v>0</v>
      </c>
      <c r="H4" s="241">
        <v>0</v>
      </c>
      <c r="I4" s="241">
        <v>0</v>
      </c>
      <c r="J4" s="241">
        <v>0</v>
      </c>
      <c r="K4" s="241">
        <v>0</v>
      </c>
      <c r="L4" s="241">
        <v>0</v>
      </c>
      <c r="M4" s="241">
        <v>0</v>
      </c>
      <c r="N4" s="241">
        <v>0</v>
      </c>
      <c r="O4" s="241">
        <v>0</v>
      </c>
      <c r="P4" s="241">
        <v>0</v>
      </c>
      <c r="Q4" s="241">
        <v>0</v>
      </c>
      <c r="R4" s="241">
        <v>0</v>
      </c>
      <c r="S4" s="241">
        <v>0</v>
      </c>
      <c r="T4" s="241">
        <v>0</v>
      </c>
      <c r="U4" s="241">
        <v>0</v>
      </c>
      <c r="V4" s="241">
        <v>0</v>
      </c>
      <c r="W4" s="241">
        <v>0</v>
      </c>
      <c r="X4" s="241">
        <v>0</v>
      </c>
      <c r="Y4" s="241">
        <v>0</v>
      </c>
      <c r="Z4" s="241">
        <v>0</v>
      </c>
      <c r="AA4" s="241">
        <v>0</v>
      </c>
      <c r="AB4" s="241">
        <v>0</v>
      </c>
      <c r="AC4" s="241">
        <v>0</v>
      </c>
      <c r="AD4" s="241">
        <v>0</v>
      </c>
      <c r="AE4" s="241">
        <v>0</v>
      </c>
      <c r="AF4" s="241">
        <v>0</v>
      </c>
      <c r="AG4" s="241">
        <v>0</v>
      </c>
      <c r="AH4" s="241">
        <v>0</v>
      </c>
      <c r="AI4" s="241">
        <v>0</v>
      </c>
      <c r="AJ4" s="241">
        <v>0</v>
      </c>
      <c r="AK4" s="241">
        <v>0</v>
      </c>
      <c r="AL4" s="241">
        <v>0</v>
      </c>
      <c r="AM4" s="241">
        <v>0</v>
      </c>
      <c r="AN4" s="241">
        <v>0</v>
      </c>
      <c r="AO4" s="241">
        <v>0</v>
      </c>
      <c r="AP4" s="241">
        <v>0</v>
      </c>
      <c r="AQ4" s="241">
        <v>0</v>
      </c>
      <c r="AR4" s="241">
        <v>0</v>
      </c>
      <c r="AS4" s="241">
        <v>0</v>
      </c>
      <c r="AT4" s="241">
        <v>0</v>
      </c>
      <c r="AU4" s="241">
        <v>0</v>
      </c>
      <c r="AV4" s="241">
        <v>0</v>
      </c>
      <c r="AW4" s="241">
        <v>0</v>
      </c>
      <c r="AX4" s="241">
        <v>0</v>
      </c>
      <c r="AY4" s="241">
        <v>0</v>
      </c>
      <c r="AZ4" s="241">
        <v>0</v>
      </c>
      <c r="BA4" s="241">
        <v>0</v>
      </c>
      <c r="BB4" s="241">
        <v>0</v>
      </c>
      <c r="BC4" s="241">
        <v>0</v>
      </c>
      <c r="BD4" s="241">
        <v>0</v>
      </c>
      <c r="BE4" s="241">
        <v>0</v>
      </c>
      <c r="BF4" s="241">
        <v>0</v>
      </c>
      <c r="BG4" s="241">
        <v>0</v>
      </c>
      <c r="BH4" s="241">
        <v>0</v>
      </c>
      <c r="BI4" s="241">
        <v>0</v>
      </c>
      <c r="BJ4" s="241">
        <v>0</v>
      </c>
      <c r="BK4" s="241">
        <v>0</v>
      </c>
      <c r="BL4" s="241">
        <v>0</v>
      </c>
      <c r="BM4" s="241">
        <v>0</v>
      </c>
      <c r="BN4" s="241">
        <v>0</v>
      </c>
      <c r="BO4" s="241">
        <v>0</v>
      </c>
      <c r="BP4" s="241">
        <v>0</v>
      </c>
      <c r="BQ4" s="241">
        <v>0</v>
      </c>
      <c r="BR4" s="241">
        <v>0</v>
      </c>
      <c r="BS4" s="241">
        <v>0</v>
      </c>
      <c r="BT4" s="241">
        <v>0</v>
      </c>
      <c r="BU4" s="241">
        <v>0</v>
      </c>
      <c r="BV4" s="241">
        <v>0</v>
      </c>
      <c r="BW4" s="241">
        <v>0</v>
      </c>
      <c r="BX4" s="241">
        <v>0</v>
      </c>
      <c r="BY4" s="241">
        <v>0</v>
      </c>
      <c r="BZ4" s="241">
        <v>0</v>
      </c>
      <c r="CA4" s="241">
        <v>0</v>
      </c>
      <c r="CB4" s="241">
        <v>0</v>
      </c>
      <c r="CC4" s="241">
        <v>0</v>
      </c>
      <c r="CD4" s="241">
        <v>0</v>
      </c>
      <c r="CE4" s="241">
        <v>0</v>
      </c>
      <c r="CF4" s="241">
        <v>0</v>
      </c>
      <c r="CG4" s="241">
        <v>0</v>
      </c>
      <c r="CH4" s="241">
        <v>0</v>
      </c>
      <c r="CI4" s="241">
        <v>0</v>
      </c>
      <c r="CJ4" s="241">
        <v>0</v>
      </c>
      <c r="CK4" s="241">
        <v>0</v>
      </c>
      <c r="CL4" s="241">
        <v>0</v>
      </c>
      <c r="CM4" s="241">
        <v>0</v>
      </c>
      <c r="CN4" s="241">
        <v>0</v>
      </c>
      <c r="CO4" s="241">
        <v>0</v>
      </c>
      <c r="CP4" s="241">
        <v>0</v>
      </c>
      <c r="CQ4" s="241">
        <v>0</v>
      </c>
      <c r="CR4" s="241">
        <v>0</v>
      </c>
      <c r="CS4" s="241">
        <v>0</v>
      </c>
      <c r="CT4" s="241">
        <v>0</v>
      </c>
      <c r="CU4" s="241">
        <v>0</v>
      </c>
      <c r="CV4" s="241">
        <v>0</v>
      </c>
      <c r="CW4" s="241">
        <v>0</v>
      </c>
      <c r="CX4" s="241">
        <v>0</v>
      </c>
      <c r="CY4" s="241">
        <v>0</v>
      </c>
      <c r="CZ4" s="241">
        <v>0</v>
      </c>
      <c r="DA4" s="241">
        <v>0</v>
      </c>
      <c r="DB4" s="241">
        <v>0</v>
      </c>
      <c r="DC4" s="241">
        <v>0</v>
      </c>
      <c r="DD4" s="241">
        <v>0</v>
      </c>
      <c r="DE4" s="241">
        <v>0</v>
      </c>
      <c r="DF4" s="241">
        <v>0</v>
      </c>
      <c r="DG4" s="241">
        <v>0</v>
      </c>
      <c r="DH4" s="241">
        <v>0</v>
      </c>
      <c r="DI4" s="241">
        <v>0</v>
      </c>
      <c r="DJ4" s="241">
        <v>0</v>
      </c>
      <c r="DK4" s="241">
        <v>0</v>
      </c>
      <c r="DL4" s="241">
        <v>0</v>
      </c>
      <c r="DM4" s="241">
        <v>0</v>
      </c>
      <c r="DN4" s="241">
        <v>0</v>
      </c>
      <c r="DO4" s="241">
        <v>0</v>
      </c>
      <c r="DP4" s="241">
        <v>0</v>
      </c>
      <c r="DQ4" s="241">
        <v>0</v>
      </c>
      <c r="DR4" s="241">
        <v>0</v>
      </c>
      <c r="DS4" s="241">
        <v>0</v>
      </c>
      <c r="DT4" s="241">
        <v>0</v>
      </c>
      <c r="DU4" s="241">
        <v>0</v>
      </c>
      <c r="DV4" s="241">
        <v>0</v>
      </c>
      <c r="DW4" s="241">
        <v>0</v>
      </c>
      <c r="DX4" s="241">
        <v>0</v>
      </c>
      <c r="DY4" s="241">
        <v>0</v>
      </c>
      <c r="DZ4" s="241">
        <v>0</v>
      </c>
      <c r="EA4" s="241">
        <v>0</v>
      </c>
      <c r="EB4" s="241">
        <v>0</v>
      </c>
      <c r="EC4" s="241">
        <v>0</v>
      </c>
      <c r="ED4" s="241">
        <v>0</v>
      </c>
      <c r="EE4" s="241">
        <v>0</v>
      </c>
      <c r="EF4" s="241">
        <v>0</v>
      </c>
      <c r="EG4" s="241">
        <v>0</v>
      </c>
      <c r="EH4" s="241">
        <v>0</v>
      </c>
      <c r="EI4" s="241">
        <v>0</v>
      </c>
      <c r="EJ4" s="241">
        <v>0</v>
      </c>
      <c r="EK4" s="241">
        <v>0</v>
      </c>
      <c r="EL4" s="241">
        <v>0</v>
      </c>
      <c r="EM4" s="241">
        <v>0</v>
      </c>
      <c r="EN4" s="241">
        <v>0</v>
      </c>
      <c r="EO4" s="241">
        <v>0</v>
      </c>
      <c r="EP4" s="241">
        <v>0</v>
      </c>
      <c r="EQ4" s="241">
        <v>0</v>
      </c>
      <c r="ER4" s="241">
        <v>0</v>
      </c>
      <c r="ES4" s="241">
        <v>0</v>
      </c>
      <c r="ET4" s="241">
        <v>0</v>
      </c>
      <c r="EU4" s="241">
        <v>0</v>
      </c>
      <c r="EV4" s="241">
        <v>0</v>
      </c>
      <c r="EW4" s="241">
        <v>0</v>
      </c>
      <c r="EX4" s="241">
        <v>0</v>
      </c>
      <c r="EY4" s="241">
        <v>0</v>
      </c>
      <c r="EZ4" s="241">
        <v>0</v>
      </c>
      <c r="FA4" s="241">
        <v>0</v>
      </c>
      <c r="FB4" s="241">
        <v>0</v>
      </c>
      <c r="FC4" s="241">
        <v>0</v>
      </c>
      <c r="FD4" s="241">
        <v>0</v>
      </c>
      <c r="FE4" s="241">
        <v>0</v>
      </c>
      <c r="FF4" s="241">
        <v>0</v>
      </c>
      <c r="FG4" s="241">
        <v>0</v>
      </c>
      <c r="FH4" s="241">
        <v>0</v>
      </c>
      <c r="FI4" s="241">
        <v>0</v>
      </c>
      <c r="FJ4" s="241">
        <v>0</v>
      </c>
      <c r="FK4" s="241">
        <v>0</v>
      </c>
      <c r="FL4" s="241">
        <v>0</v>
      </c>
      <c r="FM4" s="241">
        <v>0</v>
      </c>
      <c r="FN4" s="241">
        <v>0</v>
      </c>
      <c r="FO4" s="241">
        <v>0</v>
      </c>
      <c r="FP4" s="241">
        <v>0</v>
      </c>
      <c r="FQ4" s="241">
        <v>0</v>
      </c>
      <c r="FR4" s="241">
        <v>0</v>
      </c>
      <c r="FS4" s="241">
        <v>0</v>
      </c>
      <c r="FT4" s="241">
        <v>0</v>
      </c>
      <c r="FU4" s="241">
        <v>0</v>
      </c>
      <c r="FV4" s="241">
        <v>0</v>
      </c>
      <c r="FW4" s="241">
        <v>0</v>
      </c>
      <c r="FX4" s="241">
        <v>0</v>
      </c>
      <c r="FY4" s="241">
        <v>0</v>
      </c>
      <c r="FZ4" s="241">
        <v>0</v>
      </c>
      <c r="GA4" s="241">
        <v>0</v>
      </c>
      <c r="GB4" s="241">
        <v>0</v>
      </c>
      <c r="GC4" s="241">
        <v>0</v>
      </c>
      <c r="GD4" s="241">
        <v>0</v>
      </c>
      <c r="GE4" s="241">
        <v>0</v>
      </c>
      <c r="GF4" s="241">
        <v>0</v>
      </c>
      <c r="GG4" s="241">
        <v>0</v>
      </c>
      <c r="GH4" s="241">
        <v>0</v>
      </c>
      <c r="GI4" s="241">
        <v>0</v>
      </c>
      <c r="GJ4" s="241">
        <v>0</v>
      </c>
      <c r="GK4" s="241">
        <v>0</v>
      </c>
      <c r="GL4" s="241">
        <v>0</v>
      </c>
      <c r="GM4" s="241">
        <v>0</v>
      </c>
      <c r="GN4" s="241">
        <v>0</v>
      </c>
      <c r="GO4" s="241">
        <v>0</v>
      </c>
      <c r="GP4" s="241">
        <v>0</v>
      </c>
      <c r="GQ4" s="241">
        <v>0</v>
      </c>
      <c r="GR4" s="241">
        <v>0</v>
      </c>
      <c r="GS4" s="241">
        <v>0</v>
      </c>
      <c r="GT4" s="241">
        <v>0</v>
      </c>
      <c r="GU4" s="241">
        <v>0</v>
      </c>
      <c r="GV4" s="241">
        <v>0</v>
      </c>
      <c r="GW4" s="241">
        <v>0</v>
      </c>
      <c r="GX4" s="241">
        <v>0</v>
      </c>
      <c r="GY4" s="241">
        <v>0</v>
      </c>
      <c r="GZ4" s="241">
        <v>0</v>
      </c>
      <c r="HA4" s="241">
        <v>0</v>
      </c>
      <c r="HB4" s="241">
        <v>0</v>
      </c>
      <c r="HC4" s="241">
        <v>0</v>
      </c>
      <c r="HD4" s="241">
        <v>0</v>
      </c>
      <c r="HE4" s="241">
        <v>0</v>
      </c>
      <c r="HF4" s="241">
        <v>0</v>
      </c>
      <c r="HG4" s="241">
        <v>0</v>
      </c>
      <c r="HH4" s="241">
        <v>0</v>
      </c>
      <c r="HI4" s="241">
        <v>0</v>
      </c>
      <c r="HJ4" s="241">
        <v>0</v>
      </c>
      <c r="HK4" s="241">
        <v>0</v>
      </c>
      <c r="HL4" s="241">
        <v>0</v>
      </c>
      <c r="HM4" s="241">
        <v>0</v>
      </c>
      <c r="HN4" s="241">
        <v>0</v>
      </c>
      <c r="HO4" s="241">
        <v>0</v>
      </c>
      <c r="HP4" s="241">
        <v>0</v>
      </c>
      <c r="HQ4" s="241">
        <v>0</v>
      </c>
      <c r="HR4" s="241">
        <v>0</v>
      </c>
      <c r="HS4" s="241">
        <v>0</v>
      </c>
      <c r="HT4" s="241">
        <v>0</v>
      </c>
      <c r="HU4" s="241">
        <v>0</v>
      </c>
      <c r="HV4" s="241">
        <v>0</v>
      </c>
      <c r="HW4" s="241">
        <v>0</v>
      </c>
      <c r="HX4" s="241">
        <v>0</v>
      </c>
      <c r="HY4" s="241">
        <v>0</v>
      </c>
      <c r="HZ4" s="241">
        <v>0</v>
      </c>
      <c r="IA4" s="241">
        <v>0</v>
      </c>
    </row>
    <row r="5" spans="1:235" x14ac:dyDescent="0.25">
      <c r="A5" s="238"/>
      <c r="B5" s="240">
        <v>45686.041666666701</v>
      </c>
      <c r="C5" s="241">
        <v>0</v>
      </c>
      <c r="D5" s="241">
        <v>0</v>
      </c>
      <c r="E5" s="241">
        <v>0</v>
      </c>
      <c r="F5" s="241">
        <v>0</v>
      </c>
      <c r="G5" s="241">
        <v>0</v>
      </c>
      <c r="H5" s="241">
        <v>0</v>
      </c>
      <c r="I5" s="241">
        <v>0</v>
      </c>
      <c r="J5" s="241">
        <v>0</v>
      </c>
      <c r="K5" s="241">
        <v>0</v>
      </c>
      <c r="L5" s="241">
        <v>0</v>
      </c>
      <c r="M5" s="241">
        <v>0</v>
      </c>
      <c r="N5" s="241">
        <v>0</v>
      </c>
      <c r="O5" s="241">
        <v>0</v>
      </c>
      <c r="P5" s="241">
        <v>0</v>
      </c>
      <c r="Q5" s="241">
        <v>0</v>
      </c>
      <c r="R5" s="241">
        <v>0</v>
      </c>
      <c r="S5" s="241">
        <v>0</v>
      </c>
      <c r="T5" s="241">
        <v>0</v>
      </c>
      <c r="U5" s="241">
        <v>0</v>
      </c>
      <c r="V5" s="241">
        <v>0</v>
      </c>
      <c r="W5" s="241">
        <v>0</v>
      </c>
      <c r="X5" s="241">
        <v>0</v>
      </c>
      <c r="Y5" s="241">
        <v>0</v>
      </c>
      <c r="Z5" s="241">
        <v>0</v>
      </c>
      <c r="AA5" s="241">
        <v>0</v>
      </c>
      <c r="AB5" s="241">
        <v>0</v>
      </c>
      <c r="AC5" s="241">
        <v>0</v>
      </c>
      <c r="AD5" s="241">
        <v>0</v>
      </c>
      <c r="AE5" s="241">
        <v>0</v>
      </c>
      <c r="AF5" s="241">
        <v>0</v>
      </c>
      <c r="AG5" s="241">
        <v>0</v>
      </c>
      <c r="AH5" s="241">
        <v>0</v>
      </c>
      <c r="AI5" s="241">
        <v>0</v>
      </c>
      <c r="AJ5" s="241">
        <v>0</v>
      </c>
      <c r="AK5" s="241">
        <v>0</v>
      </c>
      <c r="AL5" s="241">
        <v>0</v>
      </c>
      <c r="AM5" s="241">
        <v>0</v>
      </c>
      <c r="AN5" s="241">
        <v>0</v>
      </c>
      <c r="AO5" s="241">
        <v>0</v>
      </c>
      <c r="AP5" s="241">
        <v>0</v>
      </c>
      <c r="AQ5" s="241">
        <v>0</v>
      </c>
      <c r="AR5" s="241">
        <v>0</v>
      </c>
      <c r="AS5" s="241">
        <v>0</v>
      </c>
      <c r="AT5" s="241">
        <v>0</v>
      </c>
      <c r="AU5" s="241">
        <v>0</v>
      </c>
      <c r="AV5" s="241">
        <v>0</v>
      </c>
      <c r="AW5" s="241">
        <v>0</v>
      </c>
      <c r="AX5" s="241">
        <v>0</v>
      </c>
      <c r="AY5" s="241">
        <v>0</v>
      </c>
      <c r="AZ5" s="241">
        <v>0</v>
      </c>
      <c r="BA5" s="241">
        <v>0</v>
      </c>
      <c r="BB5" s="241">
        <v>0</v>
      </c>
      <c r="BC5" s="241">
        <v>0</v>
      </c>
      <c r="BD5" s="241">
        <v>0</v>
      </c>
      <c r="BE5" s="241">
        <v>0</v>
      </c>
      <c r="BF5" s="241">
        <v>0</v>
      </c>
      <c r="BG5" s="241">
        <v>0</v>
      </c>
      <c r="BH5" s="241">
        <v>0</v>
      </c>
      <c r="BI5" s="241">
        <v>0</v>
      </c>
      <c r="BJ5" s="241">
        <v>0</v>
      </c>
      <c r="BK5" s="241">
        <v>0</v>
      </c>
      <c r="BL5" s="241">
        <v>0</v>
      </c>
      <c r="BM5" s="241">
        <v>0</v>
      </c>
      <c r="BN5" s="241">
        <v>0</v>
      </c>
      <c r="BO5" s="241">
        <v>0</v>
      </c>
      <c r="BP5" s="241">
        <v>0</v>
      </c>
      <c r="BQ5" s="241">
        <v>0</v>
      </c>
      <c r="BR5" s="241">
        <v>0</v>
      </c>
      <c r="BS5" s="241">
        <v>0</v>
      </c>
      <c r="BT5" s="241">
        <v>0</v>
      </c>
      <c r="BU5" s="241">
        <v>0</v>
      </c>
      <c r="BV5" s="241">
        <v>0</v>
      </c>
      <c r="BW5" s="241">
        <v>0</v>
      </c>
      <c r="BX5" s="241">
        <v>0</v>
      </c>
      <c r="BY5" s="241">
        <v>0</v>
      </c>
      <c r="BZ5" s="241">
        <v>0</v>
      </c>
      <c r="CA5" s="241">
        <v>0</v>
      </c>
      <c r="CB5" s="241">
        <v>0</v>
      </c>
      <c r="CC5" s="241">
        <v>0</v>
      </c>
      <c r="CD5" s="241">
        <v>0</v>
      </c>
      <c r="CE5" s="241">
        <v>0</v>
      </c>
      <c r="CF5" s="241">
        <v>0</v>
      </c>
      <c r="CG5" s="241">
        <v>0</v>
      </c>
      <c r="CH5" s="241">
        <v>0</v>
      </c>
      <c r="CI5" s="241">
        <v>0</v>
      </c>
      <c r="CJ5" s="241">
        <v>0</v>
      </c>
      <c r="CK5" s="241">
        <v>0</v>
      </c>
      <c r="CL5" s="241">
        <v>0</v>
      </c>
      <c r="CM5" s="241">
        <v>0</v>
      </c>
      <c r="CN5" s="241">
        <v>0</v>
      </c>
      <c r="CO5" s="241">
        <v>0</v>
      </c>
      <c r="CP5" s="241">
        <v>0</v>
      </c>
      <c r="CQ5" s="241">
        <v>0</v>
      </c>
      <c r="CR5" s="241">
        <v>0</v>
      </c>
      <c r="CS5" s="241">
        <v>0</v>
      </c>
      <c r="CT5" s="241">
        <v>0</v>
      </c>
      <c r="CU5" s="241">
        <v>0</v>
      </c>
      <c r="CV5" s="241">
        <v>0</v>
      </c>
      <c r="CW5" s="241">
        <v>0</v>
      </c>
      <c r="CX5" s="241">
        <v>0</v>
      </c>
      <c r="CY5" s="241">
        <v>0</v>
      </c>
      <c r="CZ5" s="241">
        <v>0</v>
      </c>
      <c r="DA5" s="241">
        <v>0</v>
      </c>
      <c r="DB5" s="241">
        <v>0</v>
      </c>
      <c r="DC5" s="241">
        <v>0</v>
      </c>
      <c r="DD5" s="241">
        <v>0</v>
      </c>
      <c r="DE5" s="241">
        <v>0</v>
      </c>
      <c r="DF5" s="241">
        <v>0</v>
      </c>
      <c r="DG5" s="241">
        <v>0</v>
      </c>
      <c r="DH5" s="241">
        <v>0</v>
      </c>
      <c r="DI5" s="241">
        <v>0</v>
      </c>
      <c r="DJ5" s="241">
        <v>0</v>
      </c>
      <c r="DK5" s="241">
        <v>0</v>
      </c>
      <c r="DL5" s="241">
        <v>0</v>
      </c>
      <c r="DM5" s="241">
        <v>0</v>
      </c>
      <c r="DN5" s="241">
        <v>0</v>
      </c>
      <c r="DO5" s="241">
        <v>0</v>
      </c>
      <c r="DP5" s="241">
        <v>0</v>
      </c>
      <c r="DQ5" s="241">
        <v>0</v>
      </c>
      <c r="DR5" s="241">
        <v>0</v>
      </c>
      <c r="DS5" s="241">
        <v>0</v>
      </c>
      <c r="DT5" s="241">
        <v>0</v>
      </c>
      <c r="DU5" s="241">
        <v>0</v>
      </c>
      <c r="DV5" s="241">
        <v>0</v>
      </c>
      <c r="DW5" s="241">
        <v>0</v>
      </c>
      <c r="DX5" s="241">
        <v>0</v>
      </c>
      <c r="DY5" s="241">
        <v>0</v>
      </c>
      <c r="DZ5" s="241">
        <v>0</v>
      </c>
      <c r="EA5" s="241">
        <v>0</v>
      </c>
      <c r="EB5" s="241">
        <v>0</v>
      </c>
      <c r="EC5" s="241">
        <v>0</v>
      </c>
      <c r="ED5" s="241">
        <v>0</v>
      </c>
      <c r="EE5" s="241">
        <v>0</v>
      </c>
      <c r="EF5" s="241">
        <v>0</v>
      </c>
      <c r="EG5" s="241">
        <v>0</v>
      </c>
      <c r="EH5" s="241">
        <v>0</v>
      </c>
      <c r="EI5" s="241">
        <v>0</v>
      </c>
      <c r="EJ5" s="241">
        <v>0</v>
      </c>
      <c r="EK5" s="241">
        <v>0</v>
      </c>
      <c r="EL5" s="241">
        <v>0</v>
      </c>
      <c r="EM5" s="241">
        <v>0</v>
      </c>
      <c r="EN5" s="241">
        <v>0</v>
      </c>
      <c r="EO5" s="241">
        <v>0</v>
      </c>
      <c r="EP5" s="241">
        <v>0</v>
      </c>
      <c r="EQ5" s="241">
        <v>0</v>
      </c>
      <c r="ER5" s="241">
        <v>0</v>
      </c>
      <c r="ES5" s="241">
        <v>0</v>
      </c>
      <c r="ET5" s="241">
        <v>0</v>
      </c>
      <c r="EU5" s="241">
        <v>0</v>
      </c>
      <c r="EV5" s="241">
        <v>0</v>
      </c>
      <c r="EW5" s="241">
        <v>0</v>
      </c>
      <c r="EX5" s="241">
        <v>0</v>
      </c>
      <c r="EY5" s="241">
        <v>0</v>
      </c>
      <c r="EZ5" s="241">
        <v>0</v>
      </c>
      <c r="FA5" s="241">
        <v>0</v>
      </c>
      <c r="FB5" s="241">
        <v>0</v>
      </c>
      <c r="FC5" s="241">
        <v>0</v>
      </c>
      <c r="FD5" s="241">
        <v>0</v>
      </c>
      <c r="FE5" s="241">
        <v>0</v>
      </c>
      <c r="FF5" s="241">
        <v>0</v>
      </c>
      <c r="FG5" s="241">
        <v>0</v>
      </c>
      <c r="FH5" s="241">
        <v>0</v>
      </c>
      <c r="FI5" s="241">
        <v>0</v>
      </c>
      <c r="FJ5" s="241">
        <v>0</v>
      </c>
      <c r="FK5" s="241">
        <v>0</v>
      </c>
      <c r="FL5" s="241">
        <v>0</v>
      </c>
      <c r="FM5" s="241">
        <v>0</v>
      </c>
      <c r="FN5" s="241">
        <v>0</v>
      </c>
      <c r="FO5" s="241">
        <v>0</v>
      </c>
      <c r="FP5" s="241">
        <v>0</v>
      </c>
      <c r="FQ5" s="241">
        <v>0</v>
      </c>
      <c r="FR5" s="241">
        <v>0</v>
      </c>
      <c r="FS5" s="241">
        <v>0</v>
      </c>
      <c r="FT5" s="241">
        <v>0</v>
      </c>
      <c r="FU5" s="241">
        <v>0</v>
      </c>
      <c r="FV5" s="241">
        <v>0</v>
      </c>
      <c r="FW5" s="241">
        <v>0</v>
      </c>
      <c r="FX5" s="241">
        <v>0</v>
      </c>
      <c r="FY5" s="241">
        <v>0</v>
      </c>
      <c r="FZ5" s="241">
        <v>0</v>
      </c>
      <c r="GA5" s="241">
        <v>0</v>
      </c>
      <c r="GB5" s="241">
        <v>0</v>
      </c>
      <c r="GC5" s="241">
        <v>0</v>
      </c>
      <c r="GD5" s="241">
        <v>0</v>
      </c>
      <c r="GE5" s="241">
        <v>0</v>
      </c>
      <c r="GF5" s="241">
        <v>0</v>
      </c>
      <c r="GG5" s="241">
        <v>0</v>
      </c>
      <c r="GH5" s="241">
        <v>0</v>
      </c>
      <c r="GI5" s="241">
        <v>0</v>
      </c>
      <c r="GJ5" s="241">
        <v>0</v>
      </c>
      <c r="GK5" s="241">
        <v>0</v>
      </c>
      <c r="GL5" s="241">
        <v>0</v>
      </c>
      <c r="GM5" s="241">
        <v>0</v>
      </c>
      <c r="GN5" s="241">
        <v>0</v>
      </c>
      <c r="GO5" s="241">
        <v>0</v>
      </c>
      <c r="GP5" s="241">
        <v>0</v>
      </c>
      <c r="GQ5" s="241">
        <v>0</v>
      </c>
      <c r="GR5" s="241">
        <v>0</v>
      </c>
      <c r="GS5" s="241">
        <v>0</v>
      </c>
      <c r="GT5" s="241">
        <v>0</v>
      </c>
      <c r="GU5" s="241">
        <v>0</v>
      </c>
      <c r="GV5" s="241">
        <v>0</v>
      </c>
      <c r="GW5" s="241">
        <v>0</v>
      </c>
      <c r="GX5" s="241">
        <v>0</v>
      </c>
      <c r="GY5" s="241">
        <v>0</v>
      </c>
      <c r="GZ5" s="241">
        <v>0</v>
      </c>
      <c r="HA5" s="241">
        <v>0</v>
      </c>
      <c r="HB5" s="241">
        <v>0</v>
      </c>
      <c r="HC5" s="241">
        <v>0</v>
      </c>
      <c r="HD5" s="241">
        <v>0</v>
      </c>
      <c r="HE5" s="241">
        <v>0</v>
      </c>
      <c r="HF5" s="241">
        <v>0</v>
      </c>
      <c r="HG5" s="241">
        <v>0</v>
      </c>
      <c r="HH5" s="241">
        <v>0</v>
      </c>
      <c r="HI5" s="241">
        <v>0</v>
      </c>
      <c r="HJ5" s="241">
        <v>0</v>
      </c>
      <c r="HK5" s="241">
        <v>0</v>
      </c>
      <c r="HL5" s="241">
        <v>0</v>
      </c>
      <c r="HM5" s="241">
        <v>0</v>
      </c>
      <c r="HN5" s="241">
        <v>0</v>
      </c>
      <c r="HO5" s="241">
        <v>0</v>
      </c>
      <c r="HP5" s="241">
        <v>0</v>
      </c>
      <c r="HQ5" s="241">
        <v>0</v>
      </c>
      <c r="HR5" s="241">
        <v>0</v>
      </c>
      <c r="HS5" s="241">
        <v>0</v>
      </c>
      <c r="HT5" s="241">
        <v>0</v>
      </c>
      <c r="HU5" s="241">
        <v>0</v>
      </c>
      <c r="HV5" s="241">
        <v>0</v>
      </c>
      <c r="HW5" s="241">
        <v>0</v>
      </c>
      <c r="HX5" s="241">
        <v>0</v>
      </c>
      <c r="HY5" s="241">
        <v>0</v>
      </c>
      <c r="HZ5" s="241">
        <v>0</v>
      </c>
      <c r="IA5" s="241">
        <v>0</v>
      </c>
    </row>
    <row r="6" spans="1:235" x14ac:dyDescent="0.25">
      <c r="A6" s="238"/>
      <c r="B6" s="240">
        <v>45686.0625</v>
      </c>
      <c r="C6" s="241">
        <v>0</v>
      </c>
      <c r="D6" s="241">
        <v>0</v>
      </c>
      <c r="E6" s="241">
        <v>0</v>
      </c>
      <c r="F6" s="241">
        <v>0</v>
      </c>
      <c r="G6" s="241">
        <v>0</v>
      </c>
      <c r="H6" s="241">
        <v>0</v>
      </c>
      <c r="I6" s="241">
        <v>0</v>
      </c>
      <c r="J6" s="241">
        <v>0</v>
      </c>
      <c r="K6" s="241">
        <v>0</v>
      </c>
      <c r="L6" s="241">
        <v>0</v>
      </c>
      <c r="M6" s="241">
        <v>0</v>
      </c>
      <c r="N6" s="241">
        <v>0</v>
      </c>
      <c r="O6" s="241">
        <v>0</v>
      </c>
      <c r="P6" s="241">
        <v>0</v>
      </c>
      <c r="Q6" s="241">
        <v>0</v>
      </c>
      <c r="R6" s="241">
        <v>0</v>
      </c>
      <c r="S6" s="241">
        <v>0</v>
      </c>
      <c r="T6" s="241">
        <v>0</v>
      </c>
      <c r="U6" s="241">
        <v>0</v>
      </c>
      <c r="V6" s="241">
        <v>0</v>
      </c>
      <c r="W6" s="241">
        <v>0</v>
      </c>
      <c r="X6" s="241">
        <v>0</v>
      </c>
      <c r="Y6" s="241">
        <v>0</v>
      </c>
      <c r="Z6" s="241">
        <v>0</v>
      </c>
      <c r="AA6" s="241">
        <v>0</v>
      </c>
      <c r="AB6" s="241">
        <v>0</v>
      </c>
      <c r="AC6" s="241">
        <v>0</v>
      </c>
      <c r="AD6" s="241">
        <v>0</v>
      </c>
      <c r="AE6" s="241">
        <v>0</v>
      </c>
      <c r="AF6" s="241">
        <v>0</v>
      </c>
      <c r="AG6" s="241">
        <v>0</v>
      </c>
      <c r="AH6" s="241">
        <v>0</v>
      </c>
      <c r="AI6" s="241">
        <v>0</v>
      </c>
      <c r="AJ6" s="241">
        <v>0</v>
      </c>
      <c r="AK6" s="241">
        <v>0</v>
      </c>
      <c r="AL6" s="241">
        <v>0</v>
      </c>
      <c r="AM6" s="241">
        <v>0</v>
      </c>
      <c r="AN6" s="241">
        <v>0</v>
      </c>
      <c r="AO6" s="241">
        <v>0</v>
      </c>
      <c r="AP6" s="241">
        <v>0</v>
      </c>
      <c r="AQ6" s="241">
        <v>0</v>
      </c>
      <c r="AR6" s="241">
        <v>0</v>
      </c>
      <c r="AS6" s="241">
        <v>0</v>
      </c>
      <c r="AT6" s="241">
        <v>0</v>
      </c>
      <c r="AU6" s="241">
        <v>0</v>
      </c>
      <c r="AV6" s="241">
        <v>0</v>
      </c>
      <c r="AW6" s="241">
        <v>0</v>
      </c>
      <c r="AX6" s="241">
        <v>0</v>
      </c>
      <c r="AY6" s="241">
        <v>0</v>
      </c>
      <c r="AZ6" s="241">
        <v>0</v>
      </c>
      <c r="BA6" s="241">
        <v>0</v>
      </c>
      <c r="BB6" s="241">
        <v>0</v>
      </c>
      <c r="BC6" s="241">
        <v>0</v>
      </c>
      <c r="BD6" s="241">
        <v>0</v>
      </c>
      <c r="BE6" s="241">
        <v>0</v>
      </c>
      <c r="BF6" s="241">
        <v>0</v>
      </c>
      <c r="BG6" s="241">
        <v>0</v>
      </c>
      <c r="BH6" s="241">
        <v>0</v>
      </c>
      <c r="BI6" s="241">
        <v>0</v>
      </c>
      <c r="BJ6" s="241">
        <v>0</v>
      </c>
      <c r="BK6" s="241">
        <v>0</v>
      </c>
      <c r="BL6" s="241">
        <v>0</v>
      </c>
      <c r="BM6" s="241">
        <v>0</v>
      </c>
      <c r="BN6" s="241">
        <v>0</v>
      </c>
      <c r="BO6" s="241">
        <v>0</v>
      </c>
      <c r="BP6" s="241">
        <v>0</v>
      </c>
      <c r="BQ6" s="241">
        <v>0</v>
      </c>
      <c r="BR6" s="241">
        <v>0</v>
      </c>
      <c r="BS6" s="241">
        <v>0</v>
      </c>
      <c r="BT6" s="241">
        <v>0</v>
      </c>
      <c r="BU6" s="241">
        <v>0</v>
      </c>
      <c r="BV6" s="241">
        <v>0</v>
      </c>
      <c r="BW6" s="241">
        <v>0</v>
      </c>
      <c r="BX6" s="241">
        <v>0</v>
      </c>
      <c r="BY6" s="241">
        <v>0</v>
      </c>
      <c r="BZ6" s="241">
        <v>0</v>
      </c>
      <c r="CA6" s="241">
        <v>0</v>
      </c>
      <c r="CB6" s="241">
        <v>0</v>
      </c>
      <c r="CC6" s="241">
        <v>0</v>
      </c>
      <c r="CD6" s="241">
        <v>0</v>
      </c>
      <c r="CE6" s="241">
        <v>0</v>
      </c>
      <c r="CF6" s="241">
        <v>0</v>
      </c>
      <c r="CG6" s="241">
        <v>0</v>
      </c>
      <c r="CH6" s="241">
        <v>0</v>
      </c>
      <c r="CI6" s="241">
        <v>0</v>
      </c>
      <c r="CJ6" s="241">
        <v>0</v>
      </c>
      <c r="CK6" s="241">
        <v>0</v>
      </c>
      <c r="CL6" s="241">
        <v>0</v>
      </c>
      <c r="CM6" s="241">
        <v>0</v>
      </c>
      <c r="CN6" s="241">
        <v>0</v>
      </c>
      <c r="CO6" s="241">
        <v>0</v>
      </c>
      <c r="CP6" s="241">
        <v>0</v>
      </c>
      <c r="CQ6" s="241">
        <v>0</v>
      </c>
      <c r="CR6" s="241">
        <v>0</v>
      </c>
      <c r="CS6" s="241">
        <v>0</v>
      </c>
      <c r="CT6" s="241">
        <v>0</v>
      </c>
      <c r="CU6" s="241">
        <v>0</v>
      </c>
      <c r="CV6" s="241">
        <v>0</v>
      </c>
      <c r="CW6" s="241">
        <v>0</v>
      </c>
      <c r="CX6" s="241">
        <v>0</v>
      </c>
      <c r="CY6" s="241">
        <v>0</v>
      </c>
      <c r="CZ6" s="241">
        <v>0</v>
      </c>
      <c r="DA6" s="241">
        <v>0</v>
      </c>
      <c r="DB6" s="241">
        <v>0</v>
      </c>
      <c r="DC6" s="241">
        <v>0</v>
      </c>
      <c r="DD6" s="241">
        <v>0</v>
      </c>
      <c r="DE6" s="241">
        <v>0</v>
      </c>
      <c r="DF6" s="241">
        <v>0</v>
      </c>
      <c r="DG6" s="241">
        <v>0</v>
      </c>
      <c r="DH6" s="241">
        <v>0</v>
      </c>
      <c r="DI6" s="241">
        <v>0</v>
      </c>
      <c r="DJ6" s="241">
        <v>0</v>
      </c>
      <c r="DK6" s="241">
        <v>0</v>
      </c>
      <c r="DL6" s="241">
        <v>0</v>
      </c>
      <c r="DM6" s="241">
        <v>0</v>
      </c>
      <c r="DN6" s="241">
        <v>0</v>
      </c>
      <c r="DO6" s="241">
        <v>0</v>
      </c>
      <c r="DP6" s="241">
        <v>0</v>
      </c>
      <c r="DQ6" s="241">
        <v>0</v>
      </c>
      <c r="DR6" s="241">
        <v>0</v>
      </c>
      <c r="DS6" s="241">
        <v>0</v>
      </c>
      <c r="DT6" s="241">
        <v>0</v>
      </c>
      <c r="DU6" s="241">
        <v>0</v>
      </c>
      <c r="DV6" s="241">
        <v>0</v>
      </c>
      <c r="DW6" s="241">
        <v>0</v>
      </c>
      <c r="DX6" s="241">
        <v>0</v>
      </c>
      <c r="DY6" s="241">
        <v>0</v>
      </c>
      <c r="DZ6" s="241">
        <v>0</v>
      </c>
      <c r="EA6" s="241">
        <v>0</v>
      </c>
      <c r="EB6" s="241">
        <v>0</v>
      </c>
      <c r="EC6" s="241">
        <v>0</v>
      </c>
      <c r="ED6" s="241">
        <v>0</v>
      </c>
      <c r="EE6" s="241">
        <v>0</v>
      </c>
      <c r="EF6" s="241">
        <v>0</v>
      </c>
      <c r="EG6" s="241">
        <v>0</v>
      </c>
      <c r="EH6" s="241">
        <v>0</v>
      </c>
      <c r="EI6" s="241">
        <v>0</v>
      </c>
      <c r="EJ6" s="241">
        <v>0</v>
      </c>
      <c r="EK6" s="241">
        <v>0</v>
      </c>
      <c r="EL6" s="241">
        <v>0</v>
      </c>
      <c r="EM6" s="241">
        <v>0</v>
      </c>
      <c r="EN6" s="241">
        <v>0</v>
      </c>
      <c r="EO6" s="241">
        <v>0</v>
      </c>
      <c r="EP6" s="241">
        <v>0</v>
      </c>
      <c r="EQ6" s="241">
        <v>0</v>
      </c>
      <c r="ER6" s="241">
        <v>0</v>
      </c>
      <c r="ES6" s="241">
        <v>0</v>
      </c>
      <c r="ET6" s="241">
        <v>0</v>
      </c>
      <c r="EU6" s="241">
        <v>0</v>
      </c>
      <c r="EV6" s="241">
        <v>0</v>
      </c>
      <c r="EW6" s="241">
        <v>0</v>
      </c>
      <c r="EX6" s="241">
        <v>0</v>
      </c>
      <c r="EY6" s="241">
        <v>0</v>
      </c>
      <c r="EZ6" s="241">
        <v>0</v>
      </c>
      <c r="FA6" s="241">
        <v>0</v>
      </c>
      <c r="FB6" s="241">
        <v>0</v>
      </c>
      <c r="FC6" s="241">
        <v>0</v>
      </c>
      <c r="FD6" s="241">
        <v>0</v>
      </c>
      <c r="FE6" s="241">
        <v>0</v>
      </c>
      <c r="FF6" s="241">
        <v>0</v>
      </c>
      <c r="FG6" s="241">
        <v>0</v>
      </c>
      <c r="FH6" s="241">
        <v>0</v>
      </c>
      <c r="FI6" s="241">
        <v>0</v>
      </c>
      <c r="FJ6" s="241">
        <v>0</v>
      </c>
      <c r="FK6" s="241">
        <v>0</v>
      </c>
      <c r="FL6" s="241">
        <v>0</v>
      </c>
      <c r="FM6" s="241">
        <v>0</v>
      </c>
      <c r="FN6" s="241">
        <v>0</v>
      </c>
      <c r="FO6" s="241">
        <v>0</v>
      </c>
      <c r="FP6" s="241">
        <v>0</v>
      </c>
      <c r="FQ6" s="241">
        <v>0</v>
      </c>
      <c r="FR6" s="241">
        <v>0</v>
      </c>
      <c r="FS6" s="241">
        <v>0</v>
      </c>
      <c r="FT6" s="241">
        <v>0</v>
      </c>
      <c r="FU6" s="241">
        <v>0</v>
      </c>
      <c r="FV6" s="241">
        <v>0</v>
      </c>
      <c r="FW6" s="241">
        <v>0</v>
      </c>
      <c r="FX6" s="241">
        <v>0</v>
      </c>
      <c r="FY6" s="241">
        <v>0</v>
      </c>
      <c r="FZ6" s="241">
        <v>0</v>
      </c>
      <c r="GA6" s="241">
        <v>0</v>
      </c>
      <c r="GB6" s="241">
        <v>0</v>
      </c>
      <c r="GC6" s="241">
        <v>0</v>
      </c>
      <c r="GD6" s="241">
        <v>0</v>
      </c>
      <c r="GE6" s="241">
        <v>0</v>
      </c>
      <c r="GF6" s="241">
        <v>0</v>
      </c>
      <c r="GG6" s="241">
        <v>0</v>
      </c>
      <c r="GH6" s="241">
        <v>0</v>
      </c>
      <c r="GI6" s="241">
        <v>0</v>
      </c>
      <c r="GJ6" s="241">
        <v>0</v>
      </c>
      <c r="GK6" s="241">
        <v>0</v>
      </c>
      <c r="GL6" s="241">
        <v>0</v>
      </c>
      <c r="GM6" s="241">
        <v>0</v>
      </c>
      <c r="GN6" s="241">
        <v>0</v>
      </c>
      <c r="GO6" s="241">
        <v>0</v>
      </c>
      <c r="GP6" s="241">
        <v>0</v>
      </c>
      <c r="GQ6" s="241">
        <v>0</v>
      </c>
      <c r="GR6" s="241">
        <v>0</v>
      </c>
      <c r="GS6" s="241">
        <v>0</v>
      </c>
      <c r="GT6" s="241">
        <v>0</v>
      </c>
      <c r="GU6" s="241">
        <v>0</v>
      </c>
      <c r="GV6" s="241">
        <v>0</v>
      </c>
      <c r="GW6" s="241">
        <v>0</v>
      </c>
      <c r="GX6" s="241">
        <v>0</v>
      </c>
      <c r="GY6" s="241">
        <v>0</v>
      </c>
      <c r="GZ6" s="241">
        <v>0</v>
      </c>
      <c r="HA6" s="241">
        <v>0</v>
      </c>
      <c r="HB6" s="241">
        <v>0</v>
      </c>
      <c r="HC6" s="241">
        <v>0</v>
      </c>
      <c r="HD6" s="241">
        <v>0</v>
      </c>
      <c r="HE6" s="241">
        <v>0</v>
      </c>
      <c r="HF6" s="241">
        <v>0</v>
      </c>
      <c r="HG6" s="241">
        <v>0</v>
      </c>
      <c r="HH6" s="241">
        <v>0</v>
      </c>
      <c r="HI6" s="241">
        <v>0</v>
      </c>
      <c r="HJ6" s="241">
        <v>0</v>
      </c>
      <c r="HK6" s="241">
        <v>0</v>
      </c>
      <c r="HL6" s="241">
        <v>0</v>
      </c>
      <c r="HM6" s="241">
        <v>0</v>
      </c>
      <c r="HN6" s="241">
        <v>0</v>
      </c>
      <c r="HO6" s="241">
        <v>0</v>
      </c>
      <c r="HP6" s="241">
        <v>0</v>
      </c>
      <c r="HQ6" s="241">
        <v>0</v>
      </c>
      <c r="HR6" s="241">
        <v>0</v>
      </c>
      <c r="HS6" s="241">
        <v>0</v>
      </c>
      <c r="HT6" s="241">
        <v>0</v>
      </c>
      <c r="HU6" s="241">
        <v>0</v>
      </c>
      <c r="HV6" s="241">
        <v>0</v>
      </c>
      <c r="HW6" s="241">
        <v>0</v>
      </c>
      <c r="HX6" s="241">
        <v>0</v>
      </c>
      <c r="HY6" s="241">
        <v>0</v>
      </c>
      <c r="HZ6" s="241">
        <v>0</v>
      </c>
      <c r="IA6" s="241">
        <v>0</v>
      </c>
    </row>
    <row r="7" spans="1:235" x14ac:dyDescent="0.25">
      <c r="A7" s="238"/>
      <c r="B7" s="240">
        <v>45686.083333333299</v>
      </c>
      <c r="C7" s="241">
        <v>0</v>
      </c>
      <c r="D7" s="241">
        <v>0</v>
      </c>
      <c r="E7" s="241">
        <v>0</v>
      </c>
      <c r="F7" s="241">
        <v>0</v>
      </c>
      <c r="G7" s="241">
        <v>0</v>
      </c>
      <c r="H7" s="241">
        <v>0</v>
      </c>
      <c r="I7" s="241">
        <v>0</v>
      </c>
      <c r="J7" s="241">
        <v>0</v>
      </c>
      <c r="K7" s="241">
        <v>0</v>
      </c>
      <c r="L7" s="241">
        <v>0</v>
      </c>
      <c r="M7" s="241">
        <v>0</v>
      </c>
      <c r="N7" s="241">
        <v>0</v>
      </c>
      <c r="O7" s="241">
        <v>0</v>
      </c>
      <c r="P7" s="241">
        <v>0</v>
      </c>
      <c r="Q7" s="241">
        <v>0</v>
      </c>
      <c r="R7" s="241">
        <v>0</v>
      </c>
      <c r="S7" s="241">
        <v>0</v>
      </c>
      <c r="T7" s="241">
        <v>0</v>
      </c>
      <c r="U7" s="241">
        <v>0</v>
      </c>
      <c r="V7" s="241">
        <v>0</v>
      </c>
      <c r="W7" s="241">
        <v>0</v>
      </c>
      <c r="X7" s="241">
        <v>0</v>
      </c>
      <c r="Y7" s="241">
        <v>0</v>
      </c>
      <c r="Z7" s="241">
        <v>0</v>
      </c>
      <c r="AA7" s="241">
        <v>0</v>
      </c>
      <c r="AB7" s="241">
        <v>0</v>
      </c>
      <c r="AC7" s="241">
        <v>0</v>
      </c>
      <c r="AD7" s="241">
        <v>0</v>
      </c>
      <c r="AE7" s="241">
        <v>0</v>
      </c>
      <c r="AF7" s="241">
        <v>0</v>
      </c>
      <c r="AG7" s="241">
        <v>0</v>
      </c>
      <c r="AH7" s="241">
        <v>0</v>
      </c>
      <c r="AI7" s="241">
        <v>0</v>
      </c>
      <c r="AJ7" s="241">
        <v>0</v>
      </c>
      <c r="AK7" s="241">
        <v>0</v>
      </c>
      <c r="AL7" s="241">
        <v>0</v>
      </c>
      <c r="AM7" s="241">
        <v>0</v>
      </c>
      <c r="AN7" s="241">
        <v>0</v>
      </c>
      <c r="AO7" s="241">
        <v>0</v>
      </c>
      <c r="AP7" s="241">
        <v>0</v>
      </c>
      <c r="AQ7" s="241">
        <v>0</v>
      </c>
      <c r="AR7" s="241">
        <v>0</v>
      </c>
      <c r="AS7" s="241">
        <v>0</v>
      </c>
      <c r="AT7" s="241">
        <v>0</v>
      </c>
      <c r="AU7" s="241">
        <v>0</v>
      </c>
      <c r="AV7" s="241">
        <v>0</v>
      </c>
      <c r="AW7" s="241">
        <v>0</v>
      </c>
      <c r="AX7" s="241">
        <v>0</v>
      </c>
      <c r="AY7" s="241">
        <v>0</v>
      </c>
      <c r="AZ7" s="241">
        <v>0</v>
      </c>
      <c r="BA7" s="241">
        <v>0</v>
      </c>
      <c r="BB7" s="241">
        <v>0</v>
      </c>
      <c r="BC7" s="241">
        <v>0</v>
      </c>
      <c r="BD7" s="241">
        <v>0</v>
      </c>
      <c r="BE7" s="241">
        <v>0</v>
      </c>
      <c r="BF7" s="241">
        <v>0</v>
      </c>
      <c r="BG7" s="241">
        <v>0</v>
      </c>
      <c r="BH7" s="241">
        <v>0</v>
      </c>
      <c r="BI7" s="241">
        <v>0</v>
      </c>
      <c r="BJ7" s="241">
        <v>0</v>
      </c>
      <c r="BK7" s="241">
        <v>0</v>
      </c>
      <c r="BL7" s="241">
        <v>0</v>
      </c>
      <c r="BM7" s="241">
        <v>0</v>
      </c>
      <c r="BN7" s="241">
        <v>0</v>
      </c>
      <c r="BO7" s="241">
        <v>0</v>
      </c>
      <c r="BP7" s="241">
        <v>0</v>
      </c>
      <c r="BQ7" s="241">
        <v>0</v>
      </c>
      <c r="BR7" s="241">
        <v>0</v>
      </c>
      <c r="BS7" s="241">
        <v>0</v>
      </c>
      <c r="BT7" s="241">
        <v>0</v>
      </c>
      <c r="BU7" s="241">
        <v>0</v>
      </c>
      <c r="BV7" s="241">
        <v>0</v>
      </c>
      <c r="BW7" s="241">
        <v>0</v>
      </c>
      <c r="BX7" s="241">
        <v>0</v>
      </c>
      <c r="BY7" s="241">
        <v>0</v>
      </c>
      <c r="BZ7" s="241">
        <v>0</v>
      </c>
      <c r="CA7" s="241">
        <v>0</v>
      </c>
      <c r="CB7" s="241">
        <v>0</v>
      </c>
      <c r="CC7" s="241">
        <v>0</v>
      </c>
      <c r="CD7" s="241">
        <v>0</v>
      </c>
      <c r="CE7" s="241">
        <v>0</v>
      </c>
      <c r="CF7" s="241">
        <v>0</v>
      </c>
      <c r="CG7" s="241">
        <v>0</v>
      </c>
      <c r="CH7" s="241">
        <v>0</v>
      </c>
      <c r="CI7" s="241">
        <v>0</v>
      </c>
      <c r="CJ7" s="241">
        <v>0</v>
      </c>
      <c r="CK7" s="241">
        <v>0</v>
      </c>
      <c r="CL7" s="241">
        <v>0</v>
      </c>
      <c r="CM7" s="241">
        <v>0</v>
      </c>
      <c r="CN7" s="241">
        <v>0</v>
      </c>
      <c r="CO7" s="241">
        <v>0</v>
      </c>
      <c r="CP7" s="241">
        <v>0</v>
      </c>
      <c r="CQ7" s="241">
        <v>0</v>
      </c>
      <c r="CR7" s="241">
        <v>0</v>
      </c>
      <c r="CS7" s="241">
        <v>0</v>
      </c>
      <c r="CT7" s="241">
        <v>0</v>
      </c>
      <c r="CU7" s="241">
        <v>0</v>
      </c>
      <c r="CV7" s="241">
        <v>0</v>
      </c>
      <c r="CW7" s="241">
        <v>0</v>
      </c>
      <c r="CX7" s="241">
        <v>0</v>
      </c>
      <c r="CY7" s="241">
        <v>0</v>
      </c>
      <c r="CZ7" s="241">
        <v>0</v>
      </c>
      <c r="DA7" s="241">
        <v>0</v>
      </c>
      <c r="DB7" s="241">
        <v>0</v>
      </c>
      <c r="DC7" s="241">
        <v>0</v>
      </c>
      <c r="DD7" s="241">
        <v>0</v>
      </c>
      <c r="DE7" s="241">
        <v>0</v>
      </c>
      <c r="DF7" s="241">
        <v>0</v>
      </c>
      <c r="DG7" s="241">
        <v>0</v>
      </c>
      <c r="DH7" s="241">
        <v>0</v>
      </c>
      <c r="DI7" s="241">
        <v>0</v>
      </c>
      <c r="DJ7" s="241">
        <v>0</v>
      </c>
      <c r="DK7" s="241">
        <v>0</v>
      </c>
      <c r="DL7" s="241">
        <v>0</v>
      </c>
      <c r="DM7" s="241">
        <v>0</v>
      </c>
      <c r="DN7" s="241">
        <v>0</v>
      </c>
      <c r="DO7" s="241">
        <v>0</v>
      </c>
      <c r="DP7" s="241">
        <v>0</v>
      </c>
      <c r="DQ7" s="241">
        <v>0</v>
      </c>
      <c r="DR7" s="241">
        <v>0</v>
      </c>
      <c r="DS7" s="241">
        <v>0</v>
      </c>
      <c r="DT7" s="241">
        <v>0</v>
      </c>
      <c r="DU7" s="241">
        <v>0</v>
      </c>
      <c r="DV7" s="241">
        <v>0</v>
      </c>
      <c r="DW7" s="241">
        <v>0</v>
      </c>
      <c r="DX7" s="241">
        <v>0</v>
      </c>
      <c r="DY7" s="241">
        <v>0</v>
      </c>
      <c r="DZ7" s="241">
        <v>0</v>
      </c>
      <c r="EA7" s="241">
        <v>0</v>
      </c>
      <c r="EB7" s="241">
        <v>0</v>
      </c>
      <c r="EC7" s="241">
        <v>0</v>
      </c>
      <c r="ED7" s="241">
        <v>0</v>
      </c>
      <c r="EE7" s="241">
        <v>0</v>
      </c>
      <c r="EF7" s="241">
        <v>0</v>
      </c>
      <c r="EG7" s="241">
        <v>0</v>
      </c>
      <c r="EH7" s="241">
        <v>0</v>
      </c>
      <c r="EI7" s="241">
        <v>0</v>
      </c>
      <c r="EJ7" s="241">
        <v>0</v>
      </c>
      <c r="EK7" s="241">
        <v>0</v>
      </c>
      <c r="EL7" s="241">
        <v>0</v>
      </c>
      <c r="EM7" s="241">
        <v>0</v>
      </c>
      <c r="EN7" s="241">
        <v>0</v>
      </c>
      <c r="EO7" s="241">
        <v>0</v>
      </c>
      <c r="EP7" s="241">
        <v>0</v>
      </c>
      <c r="EQ7" s="241">
        <v>0</v>
      </c>
      <c r="ER7" s="241">
        <v>0</v>
      </c>
      <c r="ES7" s="241">
        <v>0</v>
      </c>
      <c r="ET7" s="241">
        <v>0</v>
      </c>
      <c r="EU7" s="241">
        <v>0</v>
      </c>
      <c r="EV7" s="241">
        <v>0</v>
      </c>
      <c r="EW7" s="241">
        <v>0</v>
      </c>
      <c r="EX7" s="241">
        <v>0</v>
      </c>
      <c r="EY7" s="241">
        <v>0</v>
      </c>
      <c r="EZ7" s="241">
        <v>0</v>
      </c>
      <c r="FA7" s="241">
        <v>0</v>
      </c>
      <c r="FB7" s="241">
        <v>0</v>
      </c>
      <c r="FC7" s="241">
        <v>0</v>
      </c>
      <c r="FD7" s="241">
        <v>0</v>
      </c>
      <c r="FE7" s="241">
        <v>0</v>
      </c>
      <c r="FF7" s="241">
        <v>0</v>
      </c>
      <c r="FG7" s="241">
        <v>0</v>
      </c>
      <c r="FH7" s="241">
        <v>0</v>
      </c>
      <c r="FI7" s="241">
        <v>0</v>
      </c>
      <c r="FJ7" s="241">
        <v>0</v>
      </c>
      <c r="FK7" s="241">
        <v>0</v>
      </c>
      <c r="FL7" s="241">
        <v>0</v>
      </c>
      <c r="FM7" s="241">
        <v>0</v>
      </c>
      <c r="FN7" s="241">
        <v>0</v>
      </c>
      <c r="FO7" s="241">
        <v>0</v>
      </c>
      <c r="FP7" s="241">
        <v>0</v>
      </c>
      <c r="FQ7" s="241">
        <v>0</v>
      </c>
      <c r="FR7" s="241">
        <v>0</v>
      </c>
      <c r="FS7" s="241">
        <v>0</v>
      </c>
      <c r="FT7" s="241">
        <v>0</v>
      </c>
      <c r="FU7" s="241">
        <v>0</v>
      </c>
      <c r="FV7" s="241">
        <v>0</v>
      </c>
      <c r="FW7" s="241">
        <v>0</v>
      </c>
      <c r="FX7" s="241">
        <v>0</v>
      </c>
      <c r="FY7" s="241">
        <v>0</v>
      </c>
      <c r="FZ7" s="241">
        <v>0</v>
      </c>
      <c r="GA7" s="241">
        <v>0</v>
      </c>
      <c r="GB7" s="241">
        <v>0</v>
      </c>
      <c r="GC7" s="241">
        <v>0</v>
      </c>
      <c r="GD7" s="241">
        <v>0</v>
      </c>
      <c r="GE7" s="241">
        <v>0</v>
      </c>
      <c r="GF7" s="241">
        <v>0</v>
      </c>
      <c r="GG7" s="241">
        <v>0</v>
      </c>
      <c r="GH7" s="241">
        <v>0</v>
      </c>
      <c r="GI7" s="241">
        <v>0</v>
      </c>
      <c r="GJ7" s="241">
        <v>0</v>
      </c>
      <c r="GK7" s="241">
        <v>0</v>
      </c>
      <c r="GL7" s="241">
        <v>0</v>
      </c>
      <c r="GM7" s="241">
        <v>0</v>
      </c>
      <c r="GN7" s="241">
        <v>0</v>
      </c>
      <c r="GO7" s="241">
        <v>0</v>
      </c>
      <c r="GP7" s="241">
        <v>0</v>
      </c>
      <c r="GQ7" s="241">
        <v>0</v>
      </c>
      <c r="GR7" s="241">
        <v>0</v>
      </c>
      <c r="GS7" s="241">
        <v>0</v>
      </c>
      <c r="GT7" s="241">
        <v>0</v>
      </c>
      <c r="GU7" s="241">
        <v>0</v>
      </c>
      <c r="GV7" s="241">
        <v>0</v>
      </c>
      <c r="GW7" s="241">
        <v>0</v>
      </c>
      <c r="GX7" s="241">
        <v>0</v>
      </c>
      <c r="GY7" s="241">
        <v>0</v>
      </c>
      <c r="GZ7" s="241">
        <v>0</v>
      </c>
      <c r="HA7" s="241">
        <v>0</v>
      </c>
      <c r="HB7" s="241">
        <v>0</v>
      </c>
      <c r="HC7" s="241">
        <v>0</v>
      </c>
      <c r="HD7" s="241">
        <v>0</v>
      </c>
      <c r="HE7" s="241">
        <v>0</v>
      </c>
      <c r="HF7" s="241">
        <v>0</v>
      </c>
      <c r="HG7" s="241">
        <v>0</v>
      </c>
      <c r="HH7" s="241">
        <v>0</v>
      </c>
      <c r="HI7" s="241">
        <v>0</v>
      </c>
      <c r="HJ7" s="241">
        <v>0</v>
      </c>
      <c r="HK7" s="241">
        <v>0</v>
      </c>
      <c r="HL7" s="241">
        <v>0</v>
      </c>
      <c r="HM7" s="241">
        <v>0</v>
      </c>
      <c r="HN7" s="241">
        <v>0</v>
      </c>
      <c r="HO7" s="241">
        <v>0</v>
      </c>
      <c r="HP7" s="241">
        <v>0</v>
      </c>
      <c r="HQ7" s="241">
        <v>0</v>
      </c>
      <c r="HR7" s="241">
        <v>0</v>
      </c>
      <c r="HS7" s="241">
        <v>0</v>
      </c>
      <c r="HT7" s="241">
        <v>0</v>
      </c>
      <c r="HU7" s="241">
        <v>0</v>
      </c>
      <c r="HV7" s="241">
        <v>0</v>
      </c>
      <c r="HW7" s="241">
        <v>0</v>
      </c>
      <c r="HX7" s="241">
        <v>0</v>
      </c>
      <c r="HY7" s="241">
        <v>0</v>
      </c>
      <c r="HZ7" s="241">
        <v>0</v>
      </c>
      <c r="IA7" s="241">
        <v>0</v>
      </c>
    </row>
    <row r="8" spans="1:235" x14ac:dyDescent="0.25">
      <c r="A8" s="238"/>
      <c r="B8" s="240">
        <v>45686.104166666701</v>
      </c>
      <c r="C8" s="241">
        <v>0</v>
      </c>
      <c r="D8" s="241">
        <v>0</v>
      </c>
      <c r="E8" s="241">
        <v>0</v>
      </c>
      <c r="F8" s="241">
        <v>0</v>
      </c>
      <c r="G8" s="241">
        <v>0</v>
      </c>
      <c r="H8" s="241">
        <v>0</v>
      </c>
      <c r="I8" s="241">
        <v>0</v>
      </c>
      <c r="J8" s="241">
        <v>0</v>
      </c>
      <c r="K8" s="241">
        <v>0</v>
      </c>
      <c r="L8" s="241">
        <v>0</v>
      </c>
      <c r="M8" s="241">
        <v>0</v>
      </c>
      <c r="N8" s="241">
        <v>0</v>
      </c>
      <c r="O8" s="241">
        <v>0</v>
      </c>
      <c r="P8" s="241">
        <v>0</v>
      </c>
      <c r="Q8" s="241">
        <v>0</v>
      </c>
      <c r="R8" s="241">
        <v>0</v>
      </c>
      <c r="S8" s="241">
        <v>0</v>
      </c>
      <c r="T8" s="241">
        <v>0</v>
      </c>
      <c r="U8" s="241">
        <v>0</v>
      </c>
      <c r="V8" s="241">
        <v>0</v>
      </c>
      <c r="W8" s="241">
        <v>0</v>
      </c>
      <c r="X8" s="241">
        <v>0</v>
      </c>
      <c r="Y8" s="241">
        <v>0</v>
      </c>
      <c r="Z8" s="241">
        <v>0</v>
      </c>
      <c r="AA8" s="241">
        <v>0</v>
      </c>
      <c r="AB8" s="241">
        <v>0</v>
      </c>
      <c r="AC8" s="241">
        <v>0</v>
      </c>
      <c r="AD8" s="241">
        <v>0</v>
      </c>
      <c r="AE8" s="241">
        <v>0</v>
      </c>
      <c r="AF8" s="241">
        <v>0</v>
      </c>
      <c r="AG8" s="241">
        <v>0</v>
      </c>
      <c r="AH8" s="241">
        <v>0</v>
      </c>
      <c r="AI8" s="241">
        <v>0</v>
      </c>
      <c r="AJ8" s="241">
        <v>0</v>
      </c>
      <c r="AK8" s="241">
        <v>0</v>
      </c>
      <c r="AL8" s="241">
        <v>0</v>
      </c>
      <c r="AM8" s="241">
        <v>0</v>
      </c>
      <c r="AN8" s="241">
        <v>0</v>
      </c>
      <c r="AO8" s="241">
        <v>0</v>
      </c>
      <c r="AP8" s="241">
        <v>0</v>
      </c>
      <c r="AQ8" s="241">
        <v>0</v>
      </c>
      <c r="AR8" s="241">
        <v>0</v>
      </c>
      <c r="AS8" s="241">
        <v>0</v>
      </c>
      <c r="AT8" s="241">
        <v>0</v>
      </c>
      <c r="AU8" s="241">
        <v>0</v>
      </c>
      <c r="AV8" s="241">
        <v>0</v>
      </c>
      <c r="AW8" s="241">
        <v>0</v>
      </c>
      <c r="AX8" s="241">
        <v>0</v>
      </c>
      <c r="AY8" s="241">
        <v>0</v>
      </c>
      <c r="AZ8" s="241">
        <v>0</v>
      </c>
      <c r="BA8" s="241">
        <v>0</v>
      </c>
      <c r="BB8" s="241">
        <v>0</v>
      </c>
      <c r="BC8" s="241">
        <v>0</v>
      </c>
      <c r="BD8" s="241">
        <v>0</v>
      </c>
      <c r="BE8" s="241">
        <v>0</v>
      </c>
      <c r="BF8" s="241">
        <v>0</v>
      </c>
      <c r="BG8" s="241">
        <v>0</v>
      </c>
      <c r="BH8" s="241">
        <v>0</v>
      </c>
      <c r="BI8" s="241">
        <v>0</v>
      </c>
      <c r="BJ8" s="241">
        <v>0</v>
      </c>
      <c r="BK8" s="241">
        <v>0</v>
      </c>
      <c r="BL8" s="241">
        <v>0</v>
      </c>
      <c r="BM8" s="241">
        <v>0</v>
      </c>
      <c r="BN8" s="241">
        <v>0</v>
      </c>
      <c r="BO8" s="241">
        <v>0</v>
      </c>
      <c r="BP8" s="241">
        <v>0</v>
      </c>
      <c r="BQ8" s="241">
        <v>0</v>
      </c>
      <c r="BR8" s="241">
        <v>0</v>
      </c>
      <c r="BS8" s="241">
        <v>0</v>
      </c>
      <c r="BT8" s="241">
        <v>0</v>
      </c>
      <c r="BU8" s="241">
        <v>0</v>
      </c>
      <c r="BV8" s="241">
        <v>0</v>
      </c>
      <c r="BW8" s="241">
        <v>0</v>
      </c>
      <c r="BX8" s="241">
        <v>0</v>
      </c>
      <c r="BY8" s="241">
        <v>0</v>
      </c>
      <c r="BZ8" s="241">
        <v>0</v>
      </c>
      <c r="CA8" s="241">
        <v>0</v>
      </c>
      <c r="CB8" s="241">
        <v>0</v>
      </c>
      <c r="CC8" s="241">
        <v>0</v>
      </c>
      <c r="CD8" s="241">
        <v>0</v>
      </c>
      <c r="CE8" s="241">
        <v>0</v>
      </c>
      <c r="CF8" s="241">
        <v>0</v>
      </c>
      <c r="CG8" s="241">
        <v>0</v>
      </c>
      <c r="CH8" s="241">
        <v>0</v>
      </c>
      <c r="CI8" s="241">
        <v>0</v>
      </c>
      <c r="CJ8" s="241">
        <v>0</v>
      </c>
      <c r="CK8" s="241">
        <v>0</v>
      </c>
      <c r="CL8" s="241">
        <v>0</v>
      </c>
      <c r="CM8" s="241">
        <v>0</v>
      </c>
      <c r="CN8" s="241">
        <v>0</v>
      </c>
      <c r="CO8" s="241">
        <v>0</v>
      </c>
      <c r="CP8" s="241">
        <v>0</v>
      </c>
      <c r="CQ8" s="241">
        <v>0</v>
      </c>
      <c r="CR8" s="241">
        <v>0</v>
      </c>
      <c r="CS8" s="241">
        <v>0</v>
      </c>
      <c r="CT8" s="241">
        <v>0</v>
      </c>
      <c r="CU8" s="241">
        <v>0</v>
      </c>
      <c r="CV8" s="241">
        <v>0</v>
      </c>
      <c r="CW8" s="241">
        <v>0</v>
      </c>
      <c r="CX8" s="241">
        <v>0</v>
      </c>
      <c r="CY8" s="241">
        <v>0</v>
      </c>
      <c r="CZ8" s="241">
        <v>0</v>
      </c>
      <c r="DA8" s="241">
        <v>0</v>
      </c>
      <c r="DB8" s="241">
        <v>0</v>
      </c>
      <c r="DC8" s="241">
        <v>0</v>
      </c>
      <c r="DD8" s="241">
        <v>0</v>
      </c>
      <c r="DE8" s="241">
        <v>0</v>
      </c>
      <c r="DF8" s="241">
        <v>0</v>
      </c>
      <c r="DG8" s="241">
        <v>0</v>
      </c>
      <c r="DH8" s="241">
        <v>0</v>
      </c>
      <c r="DI8" s="241">
        <v>0</v>
      </c>
      <c r="DJ8" s="241">
        <v>0</v>
      </c>
      <c r="DK8" s="241">
        <v>0</v>
      </c>
      <c r="DL8" s="241">
        <v>0</v>
      </c>
      <c r="DM8" s="241">
        <v>0</v>
      </c>
      <c r="DN8" s="241">
        <v>0</v>
      </c>
      <c r="DO8" s="241">
        <v>0</v>
      </c>
      <c r="DP8" s="241">
        <v>0</v>
      </c>
      <c r="DQ8" s="241">
        <v>0</v>
      </c>
      <c r="DR8" s="241">
        <v>0</v>
      </c>
      <c r="DS8" s="241">
        <v>0</v>
      </c>
      <c r="DT8" s="241">
        <v>0</v>
      </c>
      <c r="DU8" s="241">
        <v>0</v>
      </c>
      <c r="DV8" s="241">
        <v>0</v>
      </c>
      <c r="DW8" s="241">
        <v>0</v>
      </c>
      <c r="DX8" s="241">
        <v>0</v>
      </c>
      <c r="DY8" s="241">
        <v>0</v>
      </c>
      <c r="DZ8" s="241">
        <v>0</v>
      </c>
      <c r="EA8" s="241">
        <v>0</v>
      </c>
      <c r="EB8" s="241">
        <v>0</v>
      </c>
      <c r="EC8" s="241">
        <v>0</v>
      </c>
      <c r="ED8" s="241">
        <v>0</v>
      </c>
      <c r="EE8" s="241">
        <v>0</v>
      </c>
      <c r="EF8" s="241">
        <v>0</v>
      </c>
      <c r="EG8" s="241">
        <v>0</v>
      </c>
      <c r="EH8" s="241">
        <v>0</v>
      </c>
      <c r="EI8" s="241">
        <v>0</v>
      </c>
      <c r="EJ8" s="241">
        <v>0</v>
      </c>
      <c r="EK8" s="241">
        <v>0</v>
      </c>
      <c r="EL8" s="241">
        <v>0</v>
      </c>
      <c r="EM8" s="241">
        <v>0</v>
      </c>
      <c r="EN8" s="241">
        <v>0</v>
      </c>
      <c r="EO8" s="241">
        <v>0</v>
      </c>
      <c r="EP8" s="241">
        <v>0</v>
      </c>
      <c r="EQ8" s="241">
        <v>0</v>
      </c>
      <c r="ER8" s="241">
        <v>0</v>
      </c>
      <c r="ES8" s="241">
        <v>0</v>
      </c>
      <c r="ET8" s="241">
        <v>0</v>
      </c>
      <c r="EU8" s="241">
        <v>0</v>
      </c>
      <c r="EV8" s="241">
        <v>0</v>
      </c>
      <c r="EW8" s="241">
        <v>0</v>
      </c>
      <c r="EX8" s="241">
        <v>0</v>
      </c>
      <c r="EY8" s="241">
        <v>0</v>
      </c>
      <c r="EZ8" s="241">
        <v>0</v>
      </c>
      <c r="FA8" s="241">
        <v>0</v>
      </c>
      <c r="FB8" s="241">
        <v>0</v>
      </c>
      <c r="FC8" s="241">
        <v>0</v>
      </c>
      <c r="FD8" s="241">
        <v>0</v>
      </c>
      <c r="FE8" s="241">
        <v>0</v>
      </c>
      <c r="FF8" s="241">
        <v>0</v>
      </c>
      <c r="FG8" s="241">
        <v>0</v>
      </c>
      <c r="FH8" s="241">
        <v>0</v>
      </c>
      <c r="FI8" s="241">
        <v>0</v>
      </c>
      <c r="FJ8" s="241">
        <v>0</v>
      </c>
      <c r="FK8" s="241">
        <v>0</v>
      </c>
      <c r="FL8" s="241">
        <v>0</v>
      </c>
      <c r="FM8" s="241">
        <v>0</v>
      </c>
      <c r="FN8" s="241">
        <v>0</v>
      </c>
      <c r="FO8" s="241">
        <v>0</v>
      </c>
      <c r="FP8" s="241">
        <v>0</v>
      </c>
      <c r="FQ8" s="241">
        <v>0</v>
      </c>
      <c r="FR8" s="241">
        <v>0</v>
      </c>
      <c r="FS8" s="241">
        <v>0</v>
      </c>
      <c r="FT8" s="241">
        <v>0</v>
      </c>
      <c r="FU8" s="241">
        <v>0</v>
      </c>
      <c r="FV8" s="241">
        <v>0</v>
      </c>
      <c r="FW8" s="241">
        <v>0</v>
      </c>
      <c r="FX8" s="241">
        <v>0</v>
      </c>
      <c r="FY8" s="241">
        <v>0</v>
      </c>
      <c r="FZ8" s="241">
        <v>0</v>
      </c>
      <c r="GA8" s="241">
        <v>0</v>
      </c>
      <c r="GB8" s="241">
        <v>0</v>
      </c>
      <c r="GC8" s="241">
        <v>0</v>
      </c>
      <c r="GD8" s="241">
        <v>0</v>
      </c>
      <c r="GE8" s="241">
        <v>0</v>
      </c>
      <c r="GF8" s="241">
        <v>0</v>
      </c>
      <c r="GG8" s="241">
        <v>0</v>
      </c>
      <c r="GH8" s="241">
        <v>0</v>
      </c>
      <c r="GI8" s="241">
        <v>0</v>
      </c>
      <c r="GJ8" s="241">
        <v>0</v>
      </c>
      <c r="GK8" s="241">
        <v>0</v>
      </c>
      <c r="GL8" s="241">
        <v>0</v>
      </c>
      <c r="GM8" s="241">
        <v>0</v>
      </c>
      <c r="GN8" s="241">
        <v>0</v>
      </c>
      <c r="GO8" s="241">
        <v>0</v>
      </c>
      <c r="GP8" s="241">
        <v>0</v>
      </c>
      <c r="GQ8" s="241">
        <v>0</v>
      </c>
      <c r="GR8" s="241">
        <v>0</v>
      </c>
      <c r="GS8" s="241">
        <v>0</v>
      </c>
      <c r="GT8" s="241">
        <v>0</v>
      </c>
      <c r="GU8" s="241">
        <v>0</v>
      </c>
      <c r="GV8" s="241">
        <v>0</v>
      </c>
      <c r="GW8" s="241">
        <v>0</v>
      </c>
      <c r="GX8" s="241">
        <v>0</v>
      </c>
      <c r="GY8" s="241">
        <v>0</v>
      </c>
      <c r="GZ8" s="241">
        <v>0</v>
      </c>
      <c r="HA8" s="241">
        <v>0</v>
      </c>
      <c r="HB8" s="241">
        <v>0</v>
      </c>
      <c r="HC8" s="241">
        <v>0</v>
      </c>
      <c r="HD8" s="241">
        <v>0</v>
      </c>
      <c r="HE8" s="241">
        <v>0</v>
      </c>
      <c r="HF8" s="241">
        <v>0</v>
      </c>
      <c r="HG8" s="241">
        <v>0</v>
      </c>
      <c r="HH8" s="241">
        <v>0</v>
      </c>
      <c r="HI8" s="241">
        <v>0</v>
      </c>
      <c r="HJ8" s="241">
        <v>0</v>
      </c>
      <c r="HK8" s="241">
        <v>0</v>
      </c>
      <c r="HL8" s="241">
        <v>0</v>
      </c>
      <c r="HM8" s="241">
        <v>0</v>
      </c>
      <c r="HN8" s="241">
        <v>0</v>
      </c>
      <c r="HO8" s="241">
        <v>0</v>
      </c>
      <c r="HP8" s="241">
        <v>0</v>
      </c>
      <c r="HQ8" s="241">
        <v>0</v>
      </c>
      <c r="HR8" s="241">
        <v>0</v>
      </c>
      <c r="HS8" s="241">
        <v>0</v>
      </c>
      <c r="HT8" s="241">
        <v>0</v>
      </c>
      <c r="HU8" s="241">
        <v>0</v>
      </c>
      <c r="HV8" s="241">
        <v>0</v>
      </c>
      <c r="HW8" s="241">
        <v>0</v>
      </c>
      <c r="HX8" s="241">
        <v>0</v>
      </c>
      <c r="HY8" s="241">
        <v>0</v>
      </c>
      <c r="HZ8" s="241">
        <v>0</v>
      </c>
      <c r="IA8" s="241">
        <v>0</v>
      </c>
    </row>
    <row r="9" spans="1:235" x14ac:dyDescent="0.25">
      <c r="A9" s="238"/>
      <c r="B9" s="240">
        <v>45686.125</v>
      </c>
      <c r="C9" s="241">
        <v>0</v>
      </c>
      <c r="D9" s="241">
        <v>0</v>
      </c>
      <c r="E9" s="241">
        <v>0</v>
      </c>
      <c r="F9" s="241">
        <v>0</v>
      </c>
      <c r="G9" s="241">
        <v>0</v>
      </c>
      <c r="H9" s="241">
        <v>0</v>
      </c>
      <c r="I9" s="241">
        <v>0</v>
      </c>
      <c r="J9" s="241">
        <v>0</v>
      </c>
      <c r="K9" s="241">
        <v>0</v>
      </c>
      <c r="L9" s="241">
        <v>0</v>
      </c>
      <c r="M9" s="241">
        <v>0</v>
      </c>
      <c r="N9" s="241">
        <v>0</v>
      </c>
      <c r="O9" s="241">
        <v>0</v>
      </c>
      <c r="P9" s="241">
        <v>0</v>
      </c>
      <c r="Q9" s="241">
        <v>0</v>
      </c>
      <c r="R9" s="241">
        <v>0</v>
      </c>
      <c r="S9" s="241">
        <v>0</v>
      </c>
      <c r="T9" s="241">
        <v>0</v>
      </c>
      <c r="U9" s="241">
        <v>0</v>
      </c>
      <c r="V9" s="241">
        <v>0</v>
      </c>
      <c r="W9" s="241">
        <v>0</v>
      </c>
      <c r="X9" s="241">
        <v>0</v>
      </c>
      <c r="Y9" s="241">
        <v>0</v>
      </c>
      <c r="Z9" s="241">
        <v>0</v>
      </c>
      <c r="AA9" s="241">
        <v>0</v>
      </c>
      <c r="AB9" s="241">
        <v>0</v>
      </c>
      <c r="AC9" s="241">
        <v>0</v>
      </c>
      <c r="AD9" s="241">
        <v>0</v>
      </c>
      <c r="AE9" s="241">
        <v>0</v>
      </c>
      <c r="AF9" s="241">
        <v>0</v>
      </c>
      <c r="AG9" s="241">
        <v>0</v>
      </c>
      <c r="AH9" s="241">
        <v>0</v>
      </c>
      <c r="AI9" s="241">
        <v>0</v>
      </c>
      <c r="AJ9" s="241">
        <v>0</v>
      </c>
      <c r="AK9" s="241">
        <v>0</v>
      </c>
      <c r="AL9" s="241">
        <v>0</v>
      </c>
      <c r="AM9" s="241">
        <v>0</v>
      </c>
      <c r="AN9" s="241">
        <v>0</v>
      </c>
      <c r="AO9" s="241">
        <v>0</v>
      </c>
      <c r="AP9" s="241">
        <v>0</v>
      </c>
      <c r="AQ9" s="241">
        <v>0</v>
      </c>
      <c r="AR9" s="241">
        <v>0</v>
      </c>
      <c r="AS9" s="241">
        <v>0</v>
      </c>
      <c r="AT9" s="241">
        <v>0</v>
      </c>
      <c r="AU9" s="241">
        <v>0</v>
      </c>
      <c r="AV9" s="241">
        <v>0</v>
      </c>
      <c r="AW9" s="241">
        <v>0</v>
      </c>
      <c r="AX9" s="241">
        <v>0</v>
      </c>
      <c r="AY9" s="241">
        <v>0</v>
      </c>
      <c r="AZ9" s="241">
        <v>0</v>
      </c>
      <c r="BA9" s="241">
        <v>0</v>
      </c>
      <c r="BB9" s="241">
        <v>0</v>
      </c>
      <c r="BC9" s="241">
        <v>0</v>
      </c>
      <c r="BD9" s="241">
        <v>0</v>
      </c>
      <c r="BE9" s="241">
        <v>0</v>
      </c>
      <c r="BF9" s="241">
        <v>0</v>
      </c>
      <c r="BG9" s="241">
        <v>0</v>
      </c>
      <c r="BH9" s="241">
        <v>0</v>
      </c>
      <c r="BI9" s="241">
        <v>0</v>
      </c>
      <c r="BJ9" s="241">
        <v>0</v>
      </c>
      <c r="BK9" s="241">
        <v>0</v>
      </c>
      <c r="BL9" s="241">
        <v>0</v>
      </c>
      <c r="BM9" s="241">
        <v>0</v>
      </c>
      <c r="BN9" s="241">
        <v>0</v>
      </c>
      <c r="BO9" s="241">
        <v>0</v>
      </c>
      <c r="BP9" s="241">
        <v>0</v>
      </c>
      <c r="BQ9" s="241">
        <v>0</v>
      </c>
      <c r="BR9" s="241">
        <v>0</v>
      </c>
      <c r="BS9" s="241">
        <v>0</v>
      </c>
      <c r="BT9" s="241">
        <v>0</v>
      </c>
      <c r="BU9" s="241">
        <v>0</v>
      </c>
      <c r="BV9" s="241">
        <v>0</v>
      </c>
      <c r="BW9" s="241">
        <v>0</v>
      </c>
      <c r="BX9" s="241">
        <v>0</v>
      </c>
      <c r="BY9" s="241">
        <v>0</v>
      </c>
      <c r="BZ9" s="241">
        <v>0</v>
      </c>
      <c r="CA9" s="241">
        <v>0</v>
      </c>
      <c r="CB9" s="241">
        <v>0</v>
      </c>
      <c r="CC9" s="241">
        <v>0</v>
      </c>
      <c r="CD9" s="241">
        <v>0</v>
      </c>
      <c r="CE9" s="241">
        <v>0</v>
      </c>
      <c r="CF9" s="241">
        <v>0</v>
      </c>
      <c r="CG9" s="241">
        <v>0</v>
      </c>
      <c r="CH9" s="241">
        <v>0</v>
      </c>
      <c r="CI9" s="241">
        <v>0</v>
      </c>
      <c r="CJ9" s="241">
        <v>0</v>
      </c>
      <c r="CK9" s="241">
        <v>0</v>
      </c>
      <c r="CL9" s="241">
        <v>0</v>
      </c>
      <c r="CM9" s="241">
        <v>0</v>
      </c>
      <c r="CN9" s="241">
        <v>0</v>
      </c>
      <c r="CO9" s="241">
        <v>0</v>
      </c>
      <c r="CP9" s="241">
        <v>0</v>
      </c>
      <c r="CQ9" s="241">
        <v>0</v>
      </c>
      <c r="CR9" s="241">
        <v>0</v>
      </c>
      <c r="CS9" s="241">
        <v>0</v>
      </c>
      <c r="CT9" s="241">
        <v>0</v>
      </c>
      <c r="CU9" s="241">
        <v>0</v>
      </c>
      <c r="CV9" s="241">
        <v>0</v>
      </c>
      <c r="CW9" s="241">
        <v>0</v>
      </c>
      <c r="CX9" s="241">
        <v>0</v>
      </c>
      <c r="CY9" s="241">
        <v>0</v>
      </c>
      <c r="CZ9" s="241">
        <v>0</v>
      </c>
      <c r="DA9" s="241">
        <v>0</v>
      </c>
      <c r="DB9" s="241">
        <v>0</v>
      </c>
      <c r="DC9" s="241">
        <v>0</v>
      </c>
      <c r="DD9" s="241">
        <v>0</v>
      </c>
      <c r="DE9" s="241">
        <v>0</v>
      </c>
      <c r="DF9" s="241">
        <v>0</v>
      </c>
      <c r="DG9" s="241">
        <v>0</v>
      </c>
      <c r="DH9" s="241">
        <v>0</v>
      </c>
      <c r="DI9" s="241">
        <v>0</v>
      </c>
      <c r="DJ9" s="241">
        <v>0</v>
      </c>
      <c r="DK9" s="241">
        <v>0</v>
      </c>
      <c r="DL9" s="241">
        <v>0</v>
      </c>
      <c r="DM9" s="241">
        <v>0</v>
      </c>
      <c r="DN9" s="241">
        <v>0</v>
      </c>
      <c r="DO9" s="241">
        <v>0</v>
      </c>
      <c r="DP9" s="241">
        <v>0</v>
      </c>
      <c r="DQ9" s="241">
        <v>0</v>
      </c>
      <c r="DR9" s="241">
        <v>0</v>
      </c>
      <c r="DS9" s="241">
        <v>0</v>
      </c>
      <c r="DT9" s="241">
        <v>0</v>
      </c>
      <c r="DU9" s="241">
        <v>0</v>
      </c>
      <c r="DV9" s="241">
        <v>0</v>
      </c>
      <c r="DW9" s="241">
        <v>0</v>
      </c>
      <c r="DX9" s="241">
        <v>0</v>
      </c>
      <c r="DY9" s="241">
        <v>0</v>
      </c>
      <c r="DZ9" s="241">
        <v>0</v>
      </c>
      <c r="EA9" s="241">
        <v>0</v>
      </c>
      <c r="EB9" s="241">
        <v>0</v>
      </c>
      <c r="EC9" s="241">
        <v>0</v>
      </c>
      <c r="ED9" s="241">
        <v>0</v>
      </c>
      <c r="EE9" s="241">
        <v>0</v>
      </c>
      <c r="EF9" s="241">
        <v>0</v>
      </c>
      <c r="EG9" s="241">
        <v>0</v>
      </c>
      <c r="EH9" s="241">
        <v>0</v>
      </c>
      <c r="EI9" s="241">
        <v>0</v>
      </c>
      <c r="EJ9" s="241">
        <v>0</v>
      </c>
      <c r="EK9" s="241">
        <v>0</v>
      </c>
      <c r="EL9" s="241">
        <v>0</v>
      </c>
      <c r="EM9" s="241">
        <v>0</v>
      </c>
      <c r="EN9" s="241">
        <v>0</v>
      </c>
      <c r="EO9" s="241">
        <v>0</v>
      </c>
      <c r="EP9" s="241">
        <v>0</v>
      </c>
      <c r="EQ9" s="241">
        <v>0</v>
      </c>
      <c r="ER9" s="241">
        <v>0</v>
      </c>
      <c r="ES9" s="241">
        <v>0</v>
      </c>
      <c r="ET9" s="241">
        <v>0</v>
      </c>
      <c r="EU9" s="241">
        <v>0</v>
      </c>
      <c r="EV9" s="241">
        <v>0</v>
      </c>
      <c r="EW9" s="241">
        <v>0</v>
      </c>
      <c r="EX9" s="241">
        <v>0</v>
      </c>
      <c r="EY9" s="241">
        <v>0</v>
      </c>
      <c r="EZ9" s="241">
        <v>0</v>
      </c>
      <c r="FA9" s="241">
        <v>0</v>
      </c>
      <c r="FB9" s="241">
        <v>0</v>
      </c>
      <c r="FC9" s="241">
        <v>0</v>
      </c>
      <c r="FD9" s="241">
        <v>0</v>
      </c>
      <c r="FE9" s="241">
        <v>0</v>
      </c>
      <c r="FF9" s="241">
        <v>0</v>
      </c>
      <c r="FG9" s="241">
        <v>0</v>
      </c>
      <c r="FH9" s="241">
        <v>0</v>
      </c>
      <c r="FI9" s="241">
        <v>0</v>
      </c>
      <c r="FJ9" s="241">
        <v>0</v>
      </c>
      <c r="FK9" s="241">
        <v>0</v>
      </c>
      <c r="FL9" s="241">
        <v>0</v>
      </c>
      <c r="FM9" s="241">
        <v>0</v>
      </c>
      <c r="FN9" s="241">
        <v>0</v>
      </c>
      <c r="FO9" s="241">
        <v>0</v>
      </c>
      <c r="FP9" s="241">
        <v>0</v>
      </c>
      <c r="FQ9" s="241">
        <v>0</v>
      </c>
      <c r="FR9" s="241">
        <v>0</v>
      </c>
      <c r="FS9" s="241">
        <v>0</v>
      </c>
      <c r="FT9" s="241">
        <v>0</v>
      </c>
      <c r="FU9" s="241">
        <v>0</v>
      </c>
      <c r="FV9" s="241">
        <v>0</v>
      </c>
      <c r="FW9" s="241">
        <v>0</v>
      </c>
      <c r="FX9" s="241">
        <v>0</v>
      </c>
      <c r="FY9" s="241">
        <v>0</v>
      </c>
      <c r="FZ9" s="241">
        <v>0</v>
      </c>
      <c r="GA9" s="241">
        <v>0</v>
      </c>
      <c r="GB9" s="241">
        <v>0</v>
      </c>
      <c r="GC9" s="241">
        <v>0</v>
      </c>
      <c r="GD9" s="241">
        <v>0</v>
      </c>
      <c r="GE9" s="241">
        <v>0</v>
      </c>
      <c r="GF9" s="241">
        <v>0</v>
      </c>
      <c r="GG9" s="241">
        <v>0</v>
      </c>
      <c r="GH9" s="241">
        <v>0</v>
      </c>
      <c r="GI9" s="241">
        <v>0</v>
      </c>
      <c r="GJ9" s="241">
        <v>0</v>
      </c>
      <c r="GK9" s="241">
        <v>0</v>
      </c>
      <c r="GL9" s="241">
        <v>0</v>
      </c>
      <c r="GM9" s="241">
        <v>0</v>
      </c>
      <c r="GN9" s="241">
        <v>0</v>
      </c>
      <c r="GO9" s="241">
        <v>0</v>
      </c>
      <c r="GP9" s="241">
        <v>0</v>
      </c>
      <c r="GQ9" s="241">
        <v>0</v>
      </c>
      <c r="GR9" s="241">
        <v>0</v>
      </c>
      <c r="GS9" s="241">
        <v>0</v>
      </c>
      <c r="GT9" s="241">
        <v>0</v>
      </c>
      <c r="GU9" s="241">
        <v>0</v>
      </c>
      <c r="GV9" s="241">
        <v>0</v>
      </c>
      <c r="GW9" s="241">
        <v>0</v>
      </c>
      <c r="GX9" s="241">
        <v>0</v>
      </c>
      <c r="GY9" s="241">
        <v>0</v>
      </c>
      <c r="GZ9" s="241">
        <v>0</v>
      </c>
      <c r="HA9" s="241">
        <v>0</v>
      </c>
      <c r="HB9" s="241">
        <v>0</v>
      </c>
      <c r="HC9" s="241">
        <v>0</v>
      </c>
      <c r="HD9" s="241">
        <v>0</v>
      </c>
      <c r="HE9" s="241">
        <v>0</v>
      </c>
      <c r="HF9" s="241">
        <v>0</v>
      </c>
      <c r="HG9" s="241">
        <v>0</v>
      </c>
      <c r="HH9" s="241">
        <v>0</v>
      </c>
      <c r="HI9" s="241">
        <v>0</v>
      </c>
      <c r="HJ9" s="241">
        <v>0</v>
      </c>
      <c r="HK9" s="241">
        <v>0</v>
      </c>
      <c r="HL9" s="241">
        <v>0</v>
      </c>
      <c r="HM9" s="241">
        <v>0</v>
      </c>
      <c r="HN9" s="241">
        <v>0</v>
      </c>
      <c r="HO9" s="241">
        <v>0</v>
      </c>
      <c r="HP9" s="241">
        <v>0</v>
      </c>
      <c r="HQ9" s="241">
        <v>0</v>
      </c>
      <c r="HR9" s="241">
        <v>0</v>
      </c>
      <c r="HS9" s="241">
        <v>0</v>
      </c>
      <c r="HT9" s="241">
        <v>0</v>
      </c>
      <c r="HU9" s="241">
        <v>0</v>
      </c>
      <c r="HV9" s="241">
        <v>0</v>
      </c>
      <c r="HW9" s="241">
        <v>0</v>
      </c>
      <c r="HX9" s="241">
        <v>0</v>
      </c>
      <c r="HY9" s="241">
        <v>0</v>
      </c>
      <c r="HZ9" s="241">
        <v>0</v>
      </c>
      <c r="IA9" s="241">
        <v>0</v>
      </c>
    </row>
    <row r="10" spans="1:235" x14ac:dyDescent="0.25">
      <c r="A10" s="238"/>
      <c r="B10" s="240">
        <v>45686.145833333299</v>
      </c>
      <c r="C10" s="241">
        <v>0</v>
      </c>
      <c r="D10" s="241">
        <v>0</v>
      </c>
      <c r="E10" s="241">
        <v>0</v>
      </c>
      <c r="F10" s="241">
        <v>0</v>
      </c>
      <c r="G10" s="241">
        <v>0</v>
      </c>
      <c r="H10" s="241">
        <v>0</v>
      </c>
      <c r="I10" s="241">
        <v>0</v>
      </c>
      <c r="J10" s="241">
        <v>0</v>
      </c>
      <c r="K10" s="241">
        <v>0</v>
      </c>
      <c r="L10" s="241">
        <v>0</v>
      </c>
      <c r="M10" s="241">
        <v>0</v>
      </c>
      <c r="N10" s="241">
        <v>0</v>
      </c>
      <c r="O10" s="241">
        <v>0</v>
      </c>
      <c r="P10" s="241">
        <v>0</v>
      </c>
      <c r="Q10" s="241">
        <v>0</v>
      </c>
      <c r="R10" s="241">
        <v>0</v>
      </c>
      <c r="S10" s="241">
        <v>0</v>
      </c>
      <c r="T10" s="241">
        <v>0</v>
      </c>
      <c r="U10" s="241">
        <v>0</v>
      </c>
      <c r="V10" s="241">
        <v>0</v>
      </c>
      <c r="W10" s="241">
        <v>0</v>
      </c>
      <c r="X10" s="241">
        <v>0</v>
      </c>
      <c r="Y10" s="241">
        <v>0</v>
      </c>
      <c r="Z10" s="241">
        <v>0</v>
      </c>
      <c r="AA10" s="241">
        <v>0</v>
      </c>
      <c r="AB10" s="241">
        <v>0</v>
      </c>
      <c r="AC10" s="241">
        <v>0</v>
      </c>
      <c r="AD10" s="241">
        <v>0</v>
      </c>
      <c r="AE10" s="241">
        <v>0</v>
      </c>
      <c r="AF10" s="241">
        <v>0</v>
      </c>
      <c r="AG10" s="241">
        <v>0</v>
      </c>
      <c r="AH10" s="241">
        <v>0</v>
      </c>
      <c r="AI10" s="241">
        <v>0</v>
      </c>
      <c r="AJ10" s="241">
        <v>0</v>
      </c>
      <c r="AK10" s="241">
        <v>0</v>
      </c>
      <c r="AL10" s="241">
        <v>0</v>
      </c>
      <c r="AM10" s="241">
        <v>0</v>
      </c>
      <c r="AN10" s="241">
        <v>0</v>
      </c>
      <c r="AO10" s="241">
        <v>0</v>
      </c>
      <c r="AP10" s="241">
        <v>0</v>
      </c>
      <c r="AQ10" s="241">
        <v>0</v>
      </c>
      <c r="AR10" s="241">
        <v>0</v>
      </c>
      <c r="AS10" s="241">
        <v>0</v>
      </c>
      <c r="AT10" s="241">
        <v>0</v>
      </c>
      <c r="AU10" s="241">
        <v>0</v>
      </c>
      <c r="AV10" s="241">
        <v>0</v>
      </c>
      <c r="AW10" s="241">
        <v>0</v>
      </c>
      <c r="AX10" s="241">
        <v>0</v>
      </c>
      <c r="AY10" s="241">
        <v>0</v>
      </c>
      <c r="AZ10" s="241">
        <v>0</v>
      </c>
      <c r="BA10" s="241">
        <v>0</v>
      </c>
      <c r="BB10" s="241">
        <v>0</v>
      </c>
      <c r="BC10" s="241">
        <v>0</v>
      </c>
      <c r="BD10" s="241">
        <v>0</v>
      </c>
      <c r="BE10" s="241">
        <v>0</v>
      </c>
      <c r="BF10" s="241">
        <v>0</v>
      </c>
      <c r="BG10" s="241">
        <v>0</v>
      </c>
      <c r="BH10" s="241">
        <v>0</v>
      </c>
      <c r="BI10" s="241">
        <v>0</v>
      </c>
      <c r="BJ10" s="241">
        <v>0</v>
      </c>
      <c r="BK10" s="241">
        <v>0</v>
      </c>
      <c r="BL10" s="241">
        <v>0</v>
      </c>
      <c r="BM10" s="241">
        <v>0</v>
      </c>
      <c r="BN10" s="241">
        <v>0</v>
      </c>
      <c r="BO10" s="241">
        <v>0</v>
      </c>
      <c r="BP10" s="241">
        <v>0</v>
      </c>
      <c r="BQ10" s="241">
        <v>0</v>
      </c>
      <c r="BR10" s="241">
        <v>0</v>
      </c>
      <c r="BS10" s="241">
        <v>0</v>
      </c>
      <c r="BT10" s="241">
        <v>0</v>
      </c>
      <c r="BU10" s="241">
        <v>0</v>
      </c>
      <c r="BV10" s="241">
        <v>0</v>
      </c>
      <c r="BW10" s="241">
        <v>0</v>
      </c>
      <c r="BX10" s="241">
        <v>0</v>
      </c>
      <c r="BY10" s="241">
        <v>0</v>
      </c>
      <c r="BZ10" s="241">
        <v>0</v>
      </c>
      <c r="CA10" s="241">
        <v>0</v>
      </c>
      <c r="CB10" s="241">
        <v>0</v>
      </c>
      <c r="CC10" s="241">
        <v>0</v>
      </c>
      <c r="CD10" s="241">
        <v>0</v>
      </c>
      <c r="CE10" s="241">
        <v>0</v>
      </c>
      <c r="CF10" s="241">
        <v>0</v>
      </c>
      <c r="CG10" s="241">
        <v>0</v>
      </c>
      <c r="CH10" s="241">
        <v>0</v>
      </c>
      <c r="CI10" s="241">
        <v>0</v>
      </c>
      <c r="CJ10" s="241">
        <v>0</v>
      </c>
      <c r="CK10" s="241">
        <v>0</v>
      </c>
      <c r="CL10" s="241">
        <v>0</v>
      </c>
      <c r="CM10" s="241">
        <v>0</v>
      </c>
      <c r="CN10" s="241">
        <v>0</v>
      </c>
      <c r="CO10" s="241">
        <v>0</v>
      </c>
      <c r="CP10" s="241">
        <v>0</v>
      </c>
      <c r="CQ10" s="241">
        <v>0</v>
      </c>
      <c r="CR10" s="241">
        <v>0</v>
      </c>
      <c r="CS10" s="241">
        <v>0</v>
      </c>
      <c r="CT10" s="241">
        <v>0</v>
      </c>
      <c r="CU10" s="241">
        <v>0</v>
      </c>
      <c r="CV10" s="241">
        <v>0</v>
      </c>
      <c r="CW10" s="241">
        <v>0</v>
      </c>
      <c r="CX10" s="241">
        <v>0</v>
      </c>
      <c r="CY10" s="241">
        <v>0</v>
      </c>
      <c r="CZ10" s="241">
        <v>0</v>
      </c>
      <c r="DA10" s="241">
        <v>0</v>
      </c>
      <c r="DB10" s="241">
        <v>0</v>
      </c>
      <c r="DC10" s="241">
        <v>0</v>
      </c>
      <c r="DD10" s="241">
        <v>0</v>
      </c>
      <c r="DE10" s="241">
        <v>0</v>
      </c>
      <c r="DF10" s="241">
        <v>0</v>
      </c>
      <c r="DG10" s="241">
        <v>0</v>
      </c>
      <c r="DH10" s="241">
        <v>0</v>
      </c>
      <c r="DI10" s="241">
        <v>0</v>
      </c>
      <c r="DJ10" s="241">
        <v>0</v>
      </c>
      <c r="DK10" s="241">
        <v>0</v>
      </c>
      <c r="DL10" s="241">
        <v>0</v>
      </c>
      <c r="DM10" s="241">
        <v>0</v>
      </c>
      <c r="DN10" s="241">
        <v>0</v>
      </c>
      <c r="DO10" s="241">
        <v>0</v>
      </c>
      <c r="DP10" s="241">
        <v>0</v>
      </c>
      <c r="DQ10" s="241">
        <v>0</v>
      </c>
      <c r="DR10" s="241">
        <v>0</v>
      </c>
      <c r="DS10" s="241">
        <v>0</v>
      </c>
      <c r="DT10" s="241">
        <v>0</v>
      </c>
      <c r="DU10" s="241">
        <v>0</v>
      </c>
      <c r="DV10" s="241">
        <v>0</v>
      </c>
      <c r="DW10" s="241">
        <v>0</v>
      </c>
      <c r="DX10" s="241">
        <v>0</v>
      </c>
      <c r="DY10" s="241">
        <v>0</v>
      </c>
      <c r="DZ10" s="241">
        <v>0</v>
      </c>
      <c r="EA10" s="241">
        <v>0</v>
      </c>
      <c r="EB10" s="241">
        <v>0</v>
      </c>
      <c r="EC10" s="241">
        <v>0</v>
      </c>
      <c r="ED10" s="241">
        <v>0</v>
      </c>
      <c r="EE10" s="241">
        <v>0</v>
      </c>
      <c r="EF10" s="241">
        <v>0</v>
      </c>
      <c r="EG10" s="241">
        <v>0</v>
      </c>
      <c r="EH10" s="241">
        <v>0</v>
      </c>
      <c r="EI10" s="241">
        <v>0</v>
      </c>
      <c r="EJ10" s="241">
        <v>0</v>
      </c>
      <c r="EK10" s="241">
        <v>0</v>
      </c>
      <c r="EL10" s="241">
        <v>0</v>
      </c>
      <c r="EM10" s="241">
        <v>0</v>
      </c>
      <c r="EN10" s="241">
        <v>0</v>
      </c>
      <c r="EO10" s="241">
        <v>0</v>
      </c>
      <c r="EP10" s="241">
        <v>0</v>
      </c>
      <c r="EQ10" s="241">
        <v>0</v>
      </c>
      <c r="ER10" s="241">
        <v>0</v>
      </c>
      <c r="ES10" s="241">
        <v>0</v>
      </c>
      <c r="ET10" s="241">
        <v>0</v>
      </c>
      <c r="EU10" s="241">
        <v>0</v>
      </c>
      <c r="EV10" s="241">
        <v>0</v>
      </c>
      <c r="EW10" s="241">
        <v>0</v>
      </c>
      <c r="EX10" s="241">
        <v>0</v>
      </c>
      <c r="EY10" s="241">
        <v>0</v>
      </c>
      <c r="EZ10" s="241">
        <v>0</v>
      </c>
      <c r="FA10" s="241">
        <v>0</v>
      </c>
      <c r="FB10" s="241">
        <v>0</v>
      </c>
      <c r="FC10" s="241">
        <v>0</v>
      </c>
      <c r="FD10" s="241">
        <v>0</v>
      </c>
      <c r="FE10" s="241">
        <v>0</v>
      </c>
      <c r="FF10" s="241">
        <v>0</v>
      </c>
      <c r="FG10" s="241">
        <v>0</v>
      </c>
      <c r="FH10" s="241">
        <v>0</v>
      </c>
      <c r="FI10" s="241">
        <v>0</v>
      </c>
      <c r="FJ10" s="241">
        <v>0</v>
      </c>
      <c r="FK10" s="241">
        <v>0</v>
      </c>
      <c r="FL10" s="241">
        <v>0</v>
      </c>
      <c r="FM10" s="241">
        <v>0</v>
      </c>
      <c r="FN10" s="241">
        <v>0</v>
      </c>
      <c r="FO10" s="241">
        <v>0</v>
      </c>
      <c r="FP10" s="241">
        <v>0</v>
      </c>
      <c r="FQ10" s="241">
        <v>0</v>
      </c>
      <c r="FR10" s="241">
        <v>0</v>
      </c>
      <c r="FS10" s="241">
        <v>0</v>
      </c>
      <c r="FT10" s="241">
        <v>0</v>
      </c>
      <c r="FU10" s="241">
        <v>0</v>
      </c>
      <c r="FV10" s="241">
        <v>0</v>
      </c>
      <c r="FW10" s="241">
        <v>0</v>
      </c>
      <c r="FX10" s="241">
        <v>0</v>
      </c>
      <c r="FY10" s="241">
        <v>0</v>
      </c>
      <c r="FZ10" s="241">
        <v>0</v>
      </c>
      <c r="GA10" s="241">
        <v>0</v>
      </c>
      <c r="GB10" s="241">
        <v>0</v>
      </c>
      <c r="GC10" s="241">
        <v>0</v>
      </c>
      <c r="GD10" s="241">
        <v>0</v>
      </c>
      <c r="GE10" s="241">
        <v>0</v>
      </c>
      <c r="GF10" s="241">
        <v>0</v>
      </c>
      <c r="GG10" s="241">
        <v>0</v>
      </c>
      <c r="GH10" s="241">
        <v>0</v>
      </c>
      <c r="GI10" s="241">
        <v>0</v>
      </c>
      <c r="GJ10" s="241">
        <v>0</v>
      </c>
      <c r="GK10" s="241">
        <v>0</v>
      </c>
      <c r="GL10" s="241">
        <v>0</v>
      </c>
      <c r="GM10" s="241">
        <v>0</v>
      </c>
      <c r="GN10" s="241">
        <v>0</v>
      </c>
      <c r="GO10" s="241">
        <v>0</v>
      </c>
      <c r="GP10" s="241">
        <v>0</v>
      </c>
      <c r="GQ10" s="241">
        <v>0</v>
      </c>
      <c r="GR10" s="241">
        <v>0</v>
      </c>
      <c r="GS10" s="241">
        <v>0</v>
      </c>
      <c r="GT10" s="241">
        <v>0</v>
      </c>
      <c r="GU10" s="241">
        <v>0</v>
      </c>
      <c r="GV10" s="241">
        <v>0</v>
      </c>
      <c r="GW10" s="241">
        <v>0</v>
      </c>
      <c r="GX10" s="241">
        <v>0</v>
      </c>
      <c r="GY10" s="241">
        <v>0</v>
      </c>
      <c r="GZ10" s="241">
        <v>0</v>
      </c>
      <c r="HA10" s="241">
        <v>0</v>
      </c>
      <c r="HB10" s="241">
        <v>0</v>
      </c>
      <c r="HC10" s="241">
        <v>0</v>
      </c>
      <c r="HD10" s="241">
        <v>0</v>
      </c>
      <c r="HE10" s="241">
        <v>0</v>
      </c>
      <c r="HF10" s="241">
        <v>0</v>
      </c>
      <c r="HG10" s="241">
        <v>0</v>
      </c>
      <c r="HH10" s="241">
        <v>0</v>
      </c>
      <c r="HI10" s="241">
        <v>0</v>
      </c>
      <c r="HJ10" s="241">
        <v>0</v>
      </c>
      <c r="HK10" s="241">
        <v>0</v>
      </c>
      <c r="HL10" s="241">
        <v>0</v>
      </c>
      <c r="HM10" s="241">
        <v>0</v>
      </c>
      <c r="HN10" s="241">
        <v>0</v>
      </c>
      <c r="HO10" s="241">
        <v>0</v>
      </c>
      <c r="HP10" s="241">
        <v>0</v>
      </c>
      <c r="HQ10" s="241">
        <v>0</v>
      </c>
      <c r="HR10" s="241">
        <v>0</v>
      </c>
      <c r="HS10" s="241">
        <v>0</v>
      </c>
      <c r="HT10" s="241">
        <v>0</v>
      </c>
      <c r="HU10" s="241">
        <v>0</v>
      </c>
      <c r="HV10" s="241">
        <v>0</v>
      </c>
      <c r="HW10" s="241">
        <v>0</v>
      </c>
      <c r="HX10" s="241">
        <v>0</v>
      </c>
      <c r="HY10" s="241">
        <v>0</v>
      </c>
      <c r="HZ10" s="241">
        <v>0</v>
      </c>
      <c r="IA10" s="241">
        <v>0</v>
      </c>
    </row>
    <row r="11" spans="1:235" x14ac:dyDescent="0.25">
      <c r="A11" s="238"/>
      <c r="B11" s="240">
        <v>45686.166666666701</v>
      </c>
      <c r="C11" s="241">
        <v>0</v>
      </c>
      <c r="D11" s="241">
        <v>0</v>
      </c>
      <c r="E11" s="241">
        <v>0</v>
      </c>
      <c r="F11" s="241">
        <v>0</v>
      </c>
      <c r="G11" s="241">
        <v>0</v>
      </c>
      <c r="H11" s="241">
        <v>0</v>
      </c>
      <c r="I11" s="241">
        <v>0</v>
      </c>
      <c r="J11" s="241">
        <v>0</v>
      </c>
      <c r="K11" s="241">
        <v>0</v>
      </c>
      <c r="L11" s="241">
        <v>0</v>
      </c>
      <c r="M11" s="241">
        <v>0</v>
      </c>
      <c r="N11" s="241">
        <v>0</v>
      </c>
      <c r="O11" s="241">
        <v>0</v>
      </c>
      <c r="P11" s="241">
        <v>0</v>
      </c>
      <c r="Q11" s="241">
        <v>0</v>
      </c>
      <c r="R11" s="241">
        <v>0</v>
      </c>
      <c r="S11" s="241">
        <v>0</v>
      </c>
      <c r="T11" s="241">
        <v>0</v>
      </c>
      <c r="U11" s="241">
        <v>0</v>
      </c>
      <c r="V11" s="241">
        <v>0</v>
      </c>
      <c r="W11" s="241">
        <v>0</v>
      </c>
      <c r="X11" s="241">
        <v>0</v>
      </c>
      <c r="Y11" s="241">
        <v>0</v>
      </c>
      <c r="Z11" s="241">
        <v>0</v>
      </c>
      <c r="AA11" s="241">
        <v>0</v>
      </c>
      <c r="AB11" s="241">
        <v>0</v>
      </c>
      <c r="AC11" s="241">
        <v>0</v>
      </c>
      <c r="AD11" s="241">
        <v>0</v>
      </c>
      <c r="AE11" s="241">
        <v>0</v>
      </c>
      <c r="AF11" s="241">
        <v>0</v>
      </c>
      <c r="AG11" s="241">
        <v>0</v>
      </c>
      <c r="AH11" s="241">
        <v>0</v>
      </c>
      <c r="AI11" s="241">
        <v>0</v>
      </c>
      <c r="AJ11" s="241">
        <v>0</v>
      </c>
      <c r="AK11" s="241">
        <v>0</v>
      </c>
      <c r="AL11" s="241">
        <v>0</v>
      </c>
      <c r="AM11" s="241">
        <v>0</v>
      </c>
      <c r="AN11" s="241">
        <v>0</v>
      </c>
      <c r="AO11" s="241">
        <v>0</v>
      </c>
      <c r="AP11" s="241">
        <v>0</v>
      </c>
      <c r="AQ11" s="241">
        <v>0</v>
      </c>
      <c r="AR11" s="241">
        <v>0</v>
      </c>
      <c r="AS11" s="241">
        <v>0</v>
      </c>
      <c r="AT11" s="241">
        <v>0</v>
      </c>
      <c r="AU11" s="241">
        <v>0</v>
      </c>
      <c r="AV11" s="241">
        <v>0</v>
      </c>
      <c r="AW11" s="241">
        <v>0</v>
      </c>
      <c r="AX11" s="241">
        <v>0</v>
      </c>
      <c r="AY11" s="241">
        <v>0</v>
      </c>
      <c r="AZ11" s="241">
        <v>0</v>
      </c>
      <c r="BA11" s="241">
        <v>0</v>
      </c>
      <c r="BB11" s="241">
        <v>0</v>
      </c>
      <c r="BC11" s="241">
        <v>0</v>
      </c>
      <c r="BD11" s="241">
        <v>0</v>
      </c>
      <c r="BE11" s="241">
        <v>0</v>
      </c>
      <c r="BF11" s="241">
        <v>0</v>
      </c>
      <c r="BG11" s="241">
        <v>0</v>
      </c>
      <c r="BH11" s="241">
        <v>0</v>
      </c>
      <c r="BI11" s="241">
        <v>0</v>
      </c>
      <c r="BJ11" s="241">
        <v>0</v>
      </c>
      <c r="BK11" s="241">
        <v>0</v>
      </c>
      <c r="BL11" s="241">
        <v>0</v>
      </c>
      <c r="BM11" s="241">
        <v>0</v>
      </c>
      <c r="BN11" s="241">
        <v>0</v>
      </c>
      <c r="BO11" s="241">
        <v>0</v>
      </c>
      <c r="BP11" s="241">
        <v>0</v>
      </c>
      <c r="BQ11" s="241">
        <v>0</v>
      </c>
      <c r="BR11" s="241">
        <v>0</v>
      </c>
      <c r="BS11" s="241">
        <v>0</v>
      </c>
      <c r="BT11" s="241">
        <v>0</v>
      </c>
      <c r="BU11" s="241">
        <v>0</v>
      </c>
      <c r="BV11" s="241">
        <v>0</v>
      </c>
      <c r="BW11" s="241">
        <v>0</v>
      </c>
      <c r="BX11" s="241">
        <v>0</v>
      </c>
      <c r="BY11" s="241">
        <v>0</v>
      </c>
      <c r="BZ11" s="241">
        <v>0</v>
      </c>
      <c r="CA11" s="241">
        <v>0</v>
      </c>
      <c r="CB11" s="241">
        <v>0</v>
      </c>
      <c r="CC11" s="241">
        <v>0</v>
      </c>
      <c r="CD11" s="241">
        <v>0</v>
      </c>
      <c r="CE11" s="241">
        <v>0</v>
      </c>
      <c r="CF11" s="241">
        <v>0</v>
      </c>
      <c r="CG11" s="241">
        <v>0</v>
      </c>
      <c r="CH11" s="241">
        <v>0</v>
      </c>
      <c r="CI11" s="241">
        <v>0</v>
      </c>
      <c r="CJ11" s="241">
        <v>0</v>
      </c>
      <c r="CK11" s="241">
        <v>0</v>
      </c>
      <c r="CL11" s="241">
        <v>0</v>
      </c>
      <c r="CM11" s="241">
        <v>0</v>
      </c>
      <c r="CN11" s="241">
        <v>0</v>
      </c>
      <c r="CO11" s="241">
        <v>0</v>
      </c>
      <c r="CP11" s="241">
        <v>0</v>
      </c>
      <c r="CQ11" s="241">
        <v>0</v>
      </c>
      <c r="CR11" s="241">
        <v>0</v>
      </c>
      <c r="CS11" s="241">
        <v>0</v>
      </c>
      <c r="CT11" s="241">
        <v>0</v>
      </c>
      <c r="CU11" s="241">
        <v>0</v>
      </c>
      <c r="CV11" s="241">
        <v>0</v>
      </c>
      <c r="CW11" s="241">
        <v>0</v>
      </c>
      <c r="CX11" s="241">
        <v>0</v>
      </c>
      <c r="CY11" s="241">
        <v>0</v>
      </c>
      <c r="CZ11" s="241">
        <v>0</v>
      </c>
      <c r="DA11" s="241">
        <v>0</v>
      </c>
      <c r="DB11" s="241">
        <v>0</v>
      </c>
      <c r="DC11" s="241">
        <v>0</v>
      </c>
      <c r="DD11" s="241">
        <v>0</v>
      </c>
      <c r="DE11" s="241">
        <v>0</v>
      </c>
      <c r="DF11" s="241">
        <v>0</v>
      </c>
      <c r="DG11" s="241">
        <v>0</v>
      </c>
      <c r="DH11" s="241">
        <v>0</v>
      </c>
      <c r="DI11" s="241">
        <v>0</v>
      </c>
      <c r="DJ11" s="241">
        <v>0</v>
      </c>
      <c r="DK11" s="241">
        <v>0</v>
      </c>
      <c r="DL11" s="241">
        <v>0</v>
      </c>
      <c r="DM11" s="241">
        <v>0</v>
      </c>
      <c r="DN11" s="241">
        <v>0</v>
      </c>
      <c r="DO11" s="241">
        <v>0</v>
      </c>
      <c r="DP11" s="241">
        <v>0</v>
      </c>
      <c r="DQ11" s="241">
        <v>0</v>
      </c>
      <c r="DR11" s="241">
        <v>0</v>
      </c>
      <c r="DS11" s="241">
        <v>0</v>
      </c>
      <c r="DT11" s="241">
        <v>0</v>
      </c>
      <c r="DU11" s="241">
        <v>0</v>
      </c>
      <c r="DV11" s="241">
        <v>0</v>
      </c>
      <c r="DW11" s="241">
        <v>0</v>
      </c>
      <c r="DX11" s="241">
        <v>0</v>
      </c>
      <c r="DY11" s="241">
        <v>0</v>
      </c>
      <c r="DZ11" s="241">
        <v>0</v>
      </c>
      <c r="EA11" s="241">
        <v>0</v>
      </c>
      <c r="EB11" s="241">
        <v>0</v>
      </c>
      <c r="EC11" s="241">
        <v>0</v>
      </c>
      <c r="ED11" s="241">
        <v>0</v>
      </c>
      <c r="EE11" s="241">
        <v>0</v>
      </c>
      <c r="EF11" s="241">
        <v>0</v>
      </c>
      <c r="EG11" s="241">
        <v>0</v>
      </c>
      <c r="EH11" s="241">
        <v>0</v>
      </c>
      <c r="EI11" s="241">
        <v>0</v>
      </c>
      <c r="EJ11" s="241">
        <v>0</v>
      </c>
      <c r="EK11" s="241">
        <v>0</v>
      </c>
      <c r="EL11" s="241">
        <v>0</v>
      </c>
      <c r="EM11" s="241">
        <v>0</v>
      </c>
      <c r="EN11" s="241">
        <v>0</v>
      </c>
      <c r="EO11" s="241">
        <v>0</v>
      </c>
      <c r="EP11" s="241">
        <v>0</v>
      </c>
      <c r="EQ11" s="241">
        <v>0</v>
      </c>
      <c r="ER11" s="241">
        <v>0</v>
      </c>
      <c r="ES11" s="241">
        <v>0</v>
      </c>
      <c r="ET11" s="241">
        <v>0</v>
      </c>
      <c r="EU11" s="241">
        <v>0</v>
      </c>
      <c r="EV11" s="241">
        <v>0</v>
      </c>
      <c r="EW11" s="241">
        <v>0</v>
      </c>
      <c r="EX11" s="241">
        <v>0</v>
      </c>
      <c r="EY11" s="241">
        <v>0</v>
      </c>
      <c r="EZ11" s="241">
        <v>0</v>
      </c>
      <c r="FA11" s="241">
        <v>0</v>
      </c>
      <c r="FB11" s="241">
        <v>0</v>
      </c>
      <c r="FC11" s="241">
        <v>0</v>
      </c>
      <c r="FD11" s="241">
        <v>0</v>
      </c>
      <c r="FE11" s="241">
        <v>0</v>
      </c>
      <c r="FF11" s="241">
        <v>0</v>
      </c>
      <c r="FG11" s="241">
        <v>0</v>
      </c>
      <c r="FH11" s="241">
        <v>0</v>
      </c>
      <c r="FI11" s="241">
        <v>0</v>
      </c>
      <c r="FJ11" s="241">
        <v>0</v>
      </c>
      <c r="FK11" s="241">
        <v>0</v>
      </c>
      <c r="FL11" s="241">
        <v>0</v>
      </c>
      <c r="FM11" s="241">
        <v>0</v>
      </c>
      <c r="FN11" s="241">
        <v>0</v>
      </c>
      <c r="FO11" s="241">
        <v>0</v>
      </c>
      <c r="FP11" s="241">
        <v>0</v>
      </c>
      <c r="FQ11" s="241">
        <v>0</v>
      </c>
      <c r="FR11" s="241">
        <v>0</v>
      </c>
      <c r="FS11" s="241">
        <v>0</v>
      </c>
      <c r="FT11" s="241">
        <v>0</v>
      </c>
      <c r="FU11" s="241">
        <v>0</v>
      </c>
      <c r="FV11" s="241">
        <v>0</v>
      </c>
      <c r="FW11" s="241">
        <v>0</v>
      </c>
      <c r="FX11" s="241">
        <v>0</v>
      </c>
      <c r="FY11" s="241">
        <v>0</v>
      </c>
      <c r="FZ11" s="241">
        <v>0</v>
      </c>
      <c r="GA11" s="241">
        <v>0</v>
      </c>
      <c r="GB11" s="241">
        <v>0</v>
      </c>
      <c r="GC11" s="241">
        <v>0</v>
      </c>
      <c r="GD11" s="241">
        <v>0</v>
      </c>
      <c r="GE11" s="241">
        <v>0</v>
      </c>
      <c r="GF11" s="241">
        <v>0</v>
      </c>
      <c r="GG11" s="241">
        <v>0</v>
      </c>
      <c r="GH11" s="241">
        <v>0</v>
      </c>
      <c r="GI11" s="241">
        <v>0</v>
      </c>
      <c r="GJ11" s="241">
        <v>0</v>
      </c>
      <c r="GK11" s="241">
        <v>0</v>
      </c>
      <c r="GL11" s="241">
        <v>0</v>
      </c>
      <c r="GM11" s="241">
        <v>0</v>
      </c>
      <c r="GN11" s="241">
        <v>0</v>
      </c>
      <c r="GO11" s="241">
        <v>0</v>
      </c>
      <c r="GP11" s="241">
        <v>0</v>
      </c>
      <c r="GQ11" s="241">
        <v>0</v>
      </c>
      <c r="GR11" s="241">
        <v>0</v>
      </c>
      <c r="GS11" s="241">
        <v>0</v>
      </c>
      <c r="GT11" s="241">
        <v>0</v>
      </c>
      <c r="GU11" s="241">
        <v>0</v>
      </c>
      <c r="GV11" s="241">
        <v>0</v>
      </c>
      <c r="GW11" s="241">
        <v>0</v>
      </c>
      <c r="GX11" s="241">
        <v>0</v>
      </c>
      <c r="GY11" s="241">
        <v>0</v>
      </c>
      <c r="GZ11" s="241">
        <v>0</v>
      </c>
      <c r="HA11" s="241">
        <v>0</v>
      </c>
      <c r="HB11" s="241">
        <v>0</v>
      </c>
      <c r="HC11" s="241">
        <v>0</v>
      </c>
      <c r="HD11" s="241">
        <v>0</v>
      </c>
      <c r="HE11" s="241">
        <v>0</v>
      </c>
      <c r="HF11" s="241">
        <v>0</v>
      </c>
      <c r="HG11" s="241">
        <v>0</v>
      </c>
      <c r="HH11" s="241">
        <v>0</v>
      </c>
      <c r="HI11" s="241">
        <v>0</v>
      </c>
      <c r="HJ11" s="241">
        <v>0</v>
      </c>
      <c r="HK11" s="241">
        <v>0</v>
      </c>
      <c r="HL11" s="241">
        <v>0</v>
      </c>
      <c r="HM11" s="241">
        <v>0</v>
      </c>
      <c r="HN11" s="241">
        <v>0</v>
      </c>
      <c r="HO11" s="241">
        <v>0</v>
      </c>
      <c r="HP11" s="241">
        <v>0</v>
      </c>
      <c r="HQ11" s="241">
        <v>0</v>
      </c>
      <c r="HR11" s="241">
        <v>0</v>
      </c>
      <c r="HS11" s="241">
        <v>0</v>
      </c>
      <c r="HT11" s="241">
        <v>0</v>
      </c>
      <c r="HU11" s="241">
        <v>0</v>
      </c>
      <c r="HV11" s="241">
        <v>0</v>
      </c>
      <c r="HW11" s="241">
        <v>0</v>
      </c>
      <c r="HX11" s="241">
        <v>0</v>
      </c>
      <c r="HY11" s="241">
        <v>0</v>
      </c>
      <c r="HZ11" s="241">
        <v>0</v>
      </c>
      <c r="IA11" s="241">
        <v>0</v>
      </c>
    </row>
    <row r="12" spans="1:235" x14ac:dyDescent="0.25">
      <c r="A12" s="238"/>
      <c r="B12" s="240">
        <v>45686.1875</v>
      </c>
      <c r="C12" s="241">
        <v>0</v>
      </c>
      <c r="D12" s="241">
        <v>0</v>
      </c>
      <c r="E12" s="241">
        <v>0</v>
      </c>
      <c r="F12" s="241">
        <v>0</v>
      </c>
      <c r="G12" s="241">
        <v>0</v>
      </c>
      <c r="H12" s="241">
        <v>0</v>
      </c>
      <c r="I12" s="241">
        <v>0</v>
      </c>
      <c r="J12" s="241">
        <v>0</v>
      </c>
      <c r="K12" s="241">
        <v>0</v>
      </c>
      <c r="L12" s="241">
        <v>0</v>
      </c>
      <c r="M12" s="241">
        <v>0</v>
      </c>
      <c r="N12" s="241">
        <v>0</v>
      </c>
      <c r="O12" s="241">
        <v>0</v>
      </c>
      <c r="P12" s="241">
        <v>0</v>
      </c>
      <c r="Q12" s="241">
        <v>0</v>
      </c>
      <c r="R12" s="241">
        <v>0</v>
      </c>
      <c r="S12" s="241">
        <v>0</v>
      </c>
      <c r="T12" s="241">
        <v>0</v>
      </c>
      <c r="U12" s="241">
        <v>0</v>
      </c>
      <c r="V12" s="241">
        <v>0</v>
      </c>
      <c r="W12" s="241">
        <v>0</v>
      </c>
      <c r="X12" s="241">
        <v>0</v>
      </c>
      <c r="Y12" s="241">
        <v>0</v>
      </c>
      <c r="Z12" s="241">
        <v>0</v>
      </c>
      <c r="AA12" s="241">
        <v>0</v>
      </c>
      <c r="AB12" s="241">
        <v>0</v>
      </c>
      <c r="AC12" s="241">
        <v>0</v>
      </c>
      <c r="AD12" s="241">
        <v>0</v>
      </c>
      <c r="AE12" s="241">
        <v>0</v>
      </c>
      <c r="AF12" s="241">
        <v>0</v>
      </c>
      <c r="AG12" s="241">
        <v>0</v>
      </c>
      <c r="AH12" s="241">
        <v>0</v>
      </c>
      <c r="AI12" s="241">
        <v>0</v>
      </c>
      <c r="AJ12" s="241">
        <v>0</v>
      </c>
      <c r="AK12" s="241">
        <v>0</v>
      </c>
      <c r="AL12" s="241">
        <v>0</v>
      </c>
      <c r="AM12" s="241">
        <v>0</v>
      </c>
      <c r="AN12" s="241">
        <v>0</v>
      </c>
      <c r="AO12" s="241">
        <v>0</v>
      </c>
      <c r="AP12" s="241">
        <v>0</v>
      </c>
      <c r="AQ12" s="241">
        <v>0</v>
      </c>
      <c r="AR12" s="241">
        <v>0</v>
      </c>
      <c r="AS12" s="241">
        <v>0</v>
      </c>
      <c r="AT12" s="241">
        <v>0</v>
      </c>
      <c r="AU12" s="241">
        <v>0</v>
      </c>
      <c r="AV12" s="241">
        <v>0</v>
      </c>
      <c r="AW12" s="241">
        <v>0</v>
      </c>
      <c r="AX12" s="241">
        <v>0</v>
      </c>
      <c r="AY12" s="241">
        <v>0</v>
      </c>
      <c r="AZ12" s="241">
        <v>0</v>
      </c>
      <c r="BA12" s="241">
        <v>0</v>
      </c>
      <c r="BB12" s="241">
        <v>0</v>
      </c>
      <c r="BC12" s="241">
        <v>0</v>
      </c>
      <c r="BD12" s="241">
        <v>0</v>
      </c>
      <c r="BE12" s="241">
        <v>0</v>
      </c>
      <c r="BF12" s="241">
        <v>0</v>
      </c>
      <c r="BG12" s="241">
        <v>0</v>
      </c>
      <c r="BH12" s="241">
        <v>0</v>
      </c>
      <c r="BI12" s="241">
        <v>0</v>
      </c>
      <c r="BJ12" s="241">
        <v>0</v>
      </c>
      <c r="BK12" s="241">
        <v>0</v>
      </c>
      <c r="BL12" s="241">
        <v>0</v>
      </c>
      <c r="BM12" s="241">
        <v>0</v>
      </c>
      <c r="BN12" s="241">
        <v>0</v>
      </c>
      <c r="BO12" s="241">
        <v>0</v>
      </c>
      <c r="BP12" s="241">
        <v>0</v>
      </c>
      <c r="BQ12" s="241">
        <v>0</v>
      </c>
      <c r="BR12" s="241">
        <v>0</v>
      </c>
      <c r="BS12" s="241">
        <v>0</v>
      </c>
      <c r="BT12" s="241">
        <v>0</v>
      </c>
      <c r="BU12" s="241">
        <v>0</v>
      </c>
      <c r="BV12" s="241">
        <v>0</v>
      </c>
      <c r="BW12" s="241">
        <v>0</v>
      </c>
      <c r="BX12" s="241">
        <v>0</v>
      </c>
      <c r="BY12" s="241">
        <v>0</v>
      </c>
      <c r="BZ12" s="241">
        <v>0</v>
      </c>
      <c r="CA12" s="241">
        <v>0</v>
      </c>
      <c r="CB12" s="241">
        <v>0</v>
      </c>
      <c r="CC12" s="241">
        <v>0</v>
      </c>
      <c r="CD12" s="241">
        <v>0</v>
      </c>
      <c r="CE12" s="241">
        <v>0</v>
      </c>
      <c r="CF12" s="241">
        <v>0</v>
      </c>
      <c r="CG12" s="241">
        <v>0</v>
      </c>
      <c r="CH12" s="241">
        <v>0</v>
      </c>
      <c r="CI12" s="241">
        <v>0</v>
      </c>
      <c r="CJ12" s="241">
        <v>0</v>
      </c>
      <c r="CK12" s="241">
        <v>0</v>
      </c>
      <c r="CL12" s="241">
        <v>0</v>
      </c>
      <c r="CM12" s="241">
        <v>0</v>
      </c>
      <c r="CN12" s="241">
        <v>0</v>
      </c>
      <c r="CO12" s="241">
        <v>0</v>
      </c>
      <c r="CP12" s="241">
        <v>0</v>
      </c>
      <c r="CQ12" s="241">
        <v>0</v>
      </c>
      <c r="CR12" s="241">
        <v>0</v>
      </c>
      <c r="CS12" s="241">
        <v>0</v>
      </c>
      <c r="CT12" s="241">
        <v>0</v>
      </c>
      <c r="CU12" s="241">
        <v>0</v>
      </c>
      <c r="CV12" s="241">
        <v>0</v>
      </c>
      <c r="CW12" s="241">
        <v>0</v>
      </c>
      <c r="CX12" s="241">
        <v>0</v>
      </c>
      <c r="CY12" s="241">
        <v>0</v>
      </c>
      <c r="CZ12" s="241">
        <v>0</v>
      </c>
      <c r="DA12" s="241">
        <v>0</v>
      </c>
      <c r="DB12" s="241">
        <v>0</v>
      </c>
      <c r="DC12" s="241">
        <v>0</v>
      </c>
      <c r="DD12" s="241">
        <v>0</v>
      </c>
      <c r="DE12" s="241">
        <v>0</v>
      </c>
      <c r="DF12" s="241">
        <v>0</v>
      </c>
      <c r="DG12" s="241">
        <v>0</v>
      </c>
      <c r="DH12" s="241">
        <v>0</v>
      </c>
      <c r="DI12" s="241">
        <v>0</v>
      </c>
      <c r="DJ12" s="241">
        <v>0</v>
      </c>
      <c r="DK12" s="241">
        <v>0</v>
      </c>
      <c r="DL12" s="241">
        <v>0</v>
      </c>
      <c r="DM12" s="241">
        <v>0</v>
      </c>
      <c r="DN12" s="241">
        <v>0</v>
      </c>
      <c r="DO12" s="241">
        <v>0</v>
      </c>
      <c r="DP12" s="241">
        <v>0</v>
      </c>
      <c r="DQ12" s="241">
        <v>0</v>
      </c>
      <c r="DR12" s="241">
        <v>0</v>
      </c>
      <c r="DS12" s="241">
        <v>0</v>
      </c>
      <c r="DT12" s="241">
        <v>0</v>
      </c>
      <c r="DU12" s="241">
        <v>0</v>
      </c>
      <c r="DV12" s="241">
        <v>0</v>
      </c>
      <c r="DW12" s="241">
        <v>0</v>
      </c>
      <c r="DX12" s="241">
        <v>0</v>
      </c>
      <c r="DY12" s="241">
        <v>0</v>
      </c>
      <c r="DZ12" s="241">
        <v>0</v>
      </c>
      <c r="EA12" s="241">
        <v>0</v>
      </c>
      <c r="EB12" s="241">
        <v>0</v>
      </c>
      <c r="EC12" s="241">
        <v>0</v>
      </c>
      <c r="ED12" s="241">
        <v>0</v>
      </c>
      <c r="EE12" s="241">
        <v>0</v>
      </c>
      <c r="EF12" s="241">
        <v>0</v>
      </c>
      <c r="EG12" s="241">
        <v>0</v>
      </c>
      <c r="EH12" s="241">
        <v>0</v>
      </c>
      <c r="EI12" s="241">
        <v>0</v>
      </c>
      <c r="EJ12" s="241">
        <v>0</v>
      </c>
      <c r="EK12" s="241">
        <v>0</v>
      </c>
      <c r="EL12" s="241">
        <v>0</v>
      </c>
      <c r="EM12" s="241">
        <v>0</v>
      </c>
      <c r="EN12" s="241">
        <v>0</v>
      </c>
      <c r="EO12" s="241">
        <v>0</v>
      </c>
      <c r="EP12" s="241">
        <v>0</v>
      </c>
      <c r="EQ12" s="241">
        <v>0</v>
      </c>
      <c r="ER12" s="241">
        <v>0</v>
      </c>
      <c r="ES12" s="241">
        <v>0</v>
      </c>
      <c r="ET12" s="241">
        <v>0</v>
      </c>
      <c r="EU12" s="241">
        <v>0</v>
      </c>
      <c r="EV12" s="241">
        <v>0</v>
      </c>
      <c r="EW12" s="241">
        <v>0</v>
      </c>
      <c r="EX12" s="241">
        <v>0</v>
      </c>
      <c r="EY12" s="241">
        <v>0</v>
      </c>
      <c r="EZ12" s="241">
        <v>0</v>
      </c>
      <c r="FA12" s="241">
        <v>0</v>
      </c>
      <c r="FB12" s="241">
        <v>0</v>
      </c>
      <c r="FC12" s="241">
        <v>0</v>
      </c>
      <c r="FD12" s="241">
        <v>0</v>
      </c>
      <c r="FE12" s="241">
        <v>0</v>
      </c>
      <c r="FF12" s="241">
        <v>0</v>
      </c>
      <c r="FG12" s="241">
        <v>0</v>
      </c>
      <c r="FH12" s="241">
        <v>0</v>
      </c>
      <c r="FI12" s="241">
        <v>0</v>
      </c>
      <c r="FJ12" s="241">
        <v>0</v>
      </c>
      <c r="FK12" s="241">
        <v>0</v>
      </c>
      <c r="FL12" s="241">
        <v>0</v>
      </c>
      <c r="FM12" s="241">
        <v>0</v>
      </c>
      <c r="FN12" s="241">
        <v>0</v>
      </c>
      <c r="FO12" s="241">
        <v>0</v>
      </c>
      <c r="FP12" s="241">
        <v>0</v>
      </c>
      <c r="FQ12" s="241">
        <v>0</v>
      </c>
      <c r="FR12" s="241">
        <v>0</v>
      </c>
      <c r="FS12" s="241">
        <v>0</v>
      </c>
      <c r="FT12" s="241">
        <v>0</v>
      </c>
      <c r="FU12" s="241">
        <v>0</v>
      </c>
      <c r="FV12" s="241">
        <v>0</v>
      </c>
      <c r="FW12" s="241">
        <v>0</v>
      </c>
      <c r="FX12" s="241">
        <v>0</v>
      </c>
      <c r="FY12" s="241">
        <v>0</v>
      </c>
      <c r="FZ12" s="241">
        <v>0</v>
      </c>
      <c r="GA12" s="241">
        <v>0</v>
      </c>
      <c r="GB12" s="241">
        <v>0</v>
      </c>
      <c r="GC12" s="241">
        <v>0</v>
      </c>
      <c r="GD12" s="241">
        <v>0</v>
      </c>
      <c r="GE12" s="241">
        <v>0</v>
      </c>
      <c r="GF12" s="241">
        <v>0</v>
      </c>
      <c r="GG12" s="241">
        <v>0</v>
      </c>
      <c r="GH12" s="241">
        <v>0</v>
      </c>
      <c r="GI12" s="241">
        <v>0</v>
      </c>
      <c r="GJ12" s="241">
        <v>0</v>
      </c>
      <c r="GK12" s="241">
        <v>0</v>
      </c>
      <c r="GL12" s="241">
        <v>0</v>
      </c>
      <c r="GM12" s="241">
        <v>0</v>
      </c>
      <c r="GN12" s="241">
        <v>0</v>
      </c>
      <c r="GO12" s="241">
        <v>0</v>
      </c>
      <c r="GP12" s="241">
        <v>0</v>
      </c>
      <c r="GQ12" s="241">
        <v>0</v>
      </c>
      <c r="GR12" s="241">
        <v>0</v>
      </c>
      <c r="GS12" s="241">
        <v>0</v>
      </c>
      <c r="GT12" s="241">
        <v>0</v>
      </c>
      <c r="GU12" s="241">
        <v>0</v>
      </c>
      <c r="GV12" s="241">
        <v>0</v>
      </c>
      <c r="GW12" s="241">
        <v>0</v>
      </c>
      <c r="GX12" s="241">
        <v>0</v>
      </c>
      <c r="GY12" s="241">
        <v>0</v>
      </c>
      <c r="GZ12" s="241">
        <v>0</v>
      </c>
      <c r="HA12" s="241">
        <v>0</v>
      </c>
      <c r="HB12" s="241">
        <v>0</v>
      </c>
      <c r="HC12" s="241">
        <v>0</v>
      </c>
      <c r="HD12" s="241">
        <v>0</v>
      </c>
      <c r="HE12" s="241">
        <v>0</v>
      </c>
      <c r="HF12" s="241">
        <v>0</v>
      </c>
      <c r="HG12" s="241">
        <v>0</v>
      </c>
      <c r="HH12" s="241">
        <v>0</v>
      </c>
      <c r="HI12" s="241">
        <v>0</v>
      </c>
      <c r="HJ12" s="241">
        <v>0</v>
      </c>
      <c r="HK12" s="241">
        <v>0</v>
      </c>
      <c r="HL12" s="241">
        <v>0</v>
      </c>
      <c r="HM12" s="241">
        <v>0</v>
      </c>
      <c r="HN12" s="241">
        <v>0</v>
      </c>
      <c r="HO12" s="241">
        <v>0</v>
      </c>
      <c r="HP12" s="241">
        <v>0</v>
      </c>
      <c r="HQ12" s="241">
        <v>0</v>
      </c>
      <c r="HR12" s="241">
        <v>0</v>
      </c>
      <c r="HS12" s="241">
        <v>0</v>
      </c>
      <c r="HT12" s="241">
        <v>0</v>
      </c>
      <c r="HU12" s="241">
        <v>0</v>
      </c>
      <c r="HV12" s="241">
        <v>0</v>
      </c>
      <c r="HW12" s="241">
        <v>0</v>
      </c>
      <c r="HX12" s="241">
        <v>0</v>
      </c>
      <c r="HY12" s="241">
        <v>0</v>
      </c>
      <c r="HZ12" s="241">
        <v>0</v>
      </c>
      <c r="IA12" s="241">
        <v>0</v>
      </c>
    </row>
    <row r="13" spans="1:235" x14ac:dyDescent="0.25">
      <c r="A13" s="238"/>
      <c r="B13" s="240">
        <v>45686.208333333299</v>
      </c>
      <c r="C13" s="241">
        <v>0</v>
      </c>
      <c r="D13" s="241">
        <v>0</v>
      </c>
      <c r="E13" s="241">
        <v>0</v>
      </c>
      <c r="F13" s="241">
        <v>0</v>
      </c>
      <c r="G13" s="241">
        <v>0</v>
      </c>
      <c r="H13" s="241">
        <v>0</v>
      </c>
      <c r="I13" s="241">
        <v>0</v>
      </c>
      <c r="J13" s="241">
        <v>0</v>
      </c>
      <c r="K13" s="241">
        <v>0</v>
      </c>
      <c r="L13" s="241">
        <v>0</v>
      </c>
      <c r="M13" s="241">
        <v>0</v>
      </c>
      <c r="N13" s="241">
        <v>0</v>
      </c>
      <c r="O13" s="241">
        <v>0</v>
      </c>
      <c r="P13" s="241">
        <v>0</v>
      </c>
      <c r="Q13" s="241">
        <v>0</v>
      </c>
      <c r="R13" s="241">
        <v>0</v>
      </c>
      <c r="S13" s="241">
        <v>0</v>
      </c>
      <c r="T13" s="241">
        <v>0</v>
      </c>
      <c r="U13" s="241">
        <v>0</v>
      </c>
      <c r="V13" s="241">
        <v>0</v>
      </c>
      <c r="W13" s="241">
        <v>0</v>
      </c>
      <c r="X13" s="241">
        <v>0</v>
      </c>
      <c r="Y13" s="241">
        <v>0</v>
      </c>
      <c r="Z13" s="241">
        <v>0</v>
      </c>
      <c r="AA13" s="241">
        <v>0</v>
      </c>
      <c r="AB13" s="241">
        <v>0</v>
      </c>
      <c r="AC13" s="241">
        <v>0</v>
      </c>
      <c r="AD13" s="241">
        <v>0</v>
      </c>
      <c r="AE13" s="241">
        <v>0</v>
      </c>
      <c r="AF13" s="241">
        <v>0</v>
      </c>
      <c r="AG13" s="241">
        <v>0</v>
      </c>
      <c r="AH13" s="241">
        <v>0</v>
      </c>
      <c r="AI13" s="241">
        <v>0</v>
      </c>
      <c r="AJ13" s="241">
        <v>0</v>
      </c>
      <c r="AK13" s="241">
        <v>0</v>
      </c>
      <c r="AL13" s="241">
        <v>0</v>
      </c>
      <c r="AM13" s="241">
        <v>0</v>
      </c>
      <c r="AN13" s="241">
        <v>0</v>
      </c>
      <c r="AO13" s="241">
        <v>0</v>
      </c>
      <c r="AP13" s="241">
        <v>0</v>
      </c>
      <c r="AQ13" s="241">
        <v>0</v>
      </c>
      <c r="AR13" s="241">
        <v>0</v>
      </c>
      <c r="AS13" s="241">
        <v>0</v>
      </c>
      <c r="AT13" s="241">
        <v>0</v>
      </c>
      <c r="AU13" s="241">
        <v>0</v>
      </c>
      <c r="AV13" s="241">
        <v>0</v>
      </c>
      <c r="AW13" s="241">
        <v>0</v>
      </c>
      <c r="AX13" s="241">
        <v>0</v>
      </c>
      <c r="AY13" s="241">
        <v>0</v>
      </c>
      <c r="AZ13" s="241">
        <v>0</v>
      </c>
      <c r="BA13" s="241">
        <v>0</v>
      </c>
      <c r="BB13" s="241">
        <v>0</v>
      </c>
      <c r="BC13" s="241">
        <v>0</v>
      </c>
      <c r="BD13" s="241">
        <v>0</v>
      </c>
      <c r="BE13" s="241">
        <v>0</v>
      </c>
      <c r="BF13" s="241">
        <v>0</v>
      </c>
      <c r="BG13" s="241">
        <v>0</v>
      </c>
      <c r="BH13" s="241">
        <v>0</v>
      </c>
      <c r="BI13" s="241">
        <v>0</v>
      </c>
      <c r="BJ13" s="241">
        <v>0</v>
      </c>
      <c r="BK13" s="241">
        <v>0</v>
      </c>
      <c r="BL13" s="241">
        <v>0</v>
      </c>
      <c r="BM13" s="241">
        <v>0</v>
      </c>
      <c r="BN13" s="241">
        <v>0</v>
      </c>
      <c r="BO13" s="241">
        <v>0</v>
      </c>
      <c r="BP13" s="241">
        <v>0</v>
      </c>
      <c r="BQ13" s="241">
        <v>0</v>
      </c>
      <c r="BR13" s="241">
        <v>0</v>
      </c>
      <c r="BS13" s="241">
        <v>0</v>
      </c>
      <c r="BT13" s="241">
        <v>0</v>
      </c>
      <c r="BU13" s="241">
        <v>0</v>
      </c>
      <c r="BV13" s="241">
        <v>0</v>
      </c>
      <c r="BW13" s="241">
        <v>0</v>
      </c>
      <c r="BX13" s="241">
        <v>0</v>
      </c>
      <c r="BY13" s="241">
        <v>0</v>
      </c>
      <c r="BZ13" s="241">
        <v>0</v>
      </c>
      <c r="CA13" s="241">
        <v>0</v>
      </c>
      <c r="CB13" s="241">
        <v>0</v>
      </c>
      <c r="CC13" s="241">
        <v>0</v>
      </c>
      <c r="CD13" s="241">
        <v>0</v>
      </c>
      <c r="CE13" s="241">
        <v>0</v>
      </c>
      <c r="CF13" s="241">
        <v>0</v>
      </c>
      <c r="CG13" s="241">
        <v>0</v>
      </c>
      <c r="CH13" s="241">
        <v>0</v>
      </c>
      <c r="CI13" s="241">
        <v>0</v>
      </c>
      <c r="CJ13" s="241">
        <v>0</v>
      </c>
      <c r="CK13" s="241">
        <v>0</v>
      </c>
      <c r="CL13" s="241">
        <v>0</v>
      </c>
      <c r="CM13" s="241">
        <v>0</v>
      </c>
      <c r="CN13" s="241">
        <v>0</v>
      </c>
      <c r="CO13" s="241">
        <v>0</v>
      </c>
      <c r="CP13" s="241">
        <v>0</v>
      </c>
      <c r="CQ13" s="241">
        <v>0</v>
      </c>
      <c r="CR13" s="241">
        <v>0</v>
      </c>
      <c r="CS13" s="241">
        <v>0</v>
      </c>
      <c r="CT13" s="241">
        <v>0</v>
      </c>
      <c r="CU13" s="241">
        <v>0</v>
      </c>
      <c r="CV13" s="241">
        <v>0</v>
      </c>
      <c r="CW13" s="241">
        <v>0</v>
      </c>
      <c r="CX13" s="241">
        <v>0</v>
      </c>
      <c r="CY13" s="241">
        <v>0</v>
      </c>
      <c r="CZ13" s="241">
        <v>0</v>
      </c>
      <c r="DA13" s="241">
        <v>0</v>
      </c>
      <c r="DB13" s="241">
        <v>0</v>
      </c>
      <c r="DC13" s="241">
        <v>0</v>
      </c>
      <c r="DD13" s="241">
        <v>0</v>
      </c>
      <c r="DE13" s="241">
        <v>0</v>
      </c>
      <c r="DF13" s="241">
        <v>0</v>
      </c>
      <c r="DG13" s="241">
        <v>0</v>
      </c>
      <c r="DH13" s="241">
        <v>0</v>
      </c>
      <c r="DI13" s="241">
        <v>0</v>
      </c>
      <c r="DJ13" s="241">
        <v>0</v>
      </c>
      <c r="DK13" s="241">
        <v>0</v>
      </c>
      <c r="DL13" s="241">
        <v>0</v>
      </c>
      <c r="DM13" s="241">
        <v>0</v>
      </c>
      <c r="DN13" s="241">
        <v>0</v>
      </c>
      <c r="DO13" s="241">
        <v>0</v>
      </c>
      <c r="DP13" s="241">
        <v>0</v>
      </c>
      <c r="DQ13" s="241">
        <v>0</v>
      </c>
      <c r="DR13" s="241">
        <v>0</v>
      </c>
      <c r="DS13" s="241">
        <v>0</v>
      </c>
      <c r="DT13" s="241">
        <v>0</v>
      </c>
      <c r="DU13" s="241">
        <v>0</v>
      </c>
      <c r="DV13" s="241">
        <v>0</v>
      </c>
      <c r="DW13" s="241">
        <v>0</v>
      </c>
      <c r="DX13" s="241">
        <v>0</v>
      </c>
      <c r="DY13" s="241">
        <v>0</v>
      </c>
      <c r="DZ13" s="241">
        <v>0</v>
      </c>
      <c r="EA13" s="241">
        <v>0</v>
      </c>
      <c r="EB13" s="241">
        <v>0</v>
      </c>
      <c r="EC13" s="241">
        <v>0</v>
      </c>
      <c r="ED13" s="241">
        <v>0</v>
      </c>
      <c r="EE13" s="241">
        <v>0</v>
      </c>
      <c r="EF13" s="241">
        <v>0</v>
      </c>
      <c r="EG13" s="241">
        <v>0</v>
      </c>
      <c r="EH13" s="241">
        <v>0</v>
      </c>
      <c r="EI13" s="241">
        <v>0</v>
      </c>
      <c r="EJ13" s="241">
        <v>0</v>
      </c>
      <c r="EK13" s="241">
        <v>0</v>
      </c>
      <c r="EL13" s="241">
        <v>0</v>
      </c>
      <c r="EM13" s="241">
        <v>0</v>
      </c>
      <c r="EN13" s="241">
        <v>0</v>
      </c>
      <c r="EO13" s="241">
        <v>0</v>
      </c>
      <c r="EP13" s="241">
        <v>0</v>
      </c>
      <c r="EQ13" s="241">
        <v>0</v>
      </c>
      <c r="ER13" s="241">
        <v>0</v>
      </c>
      <c r="ES13" s="241">
        <v>0</v>
      </c>
      <c r="ET13" s="241">
        <v>0</v>
      </c>
      <c r="EU13" s="241">
        <v>0</v>
      </c>
      <c r="EV13" s="241">
        <v>0</v>
      </c>
      <c r="EW13" s="241">
        <v>0</v>
      </c>
      <c r="EX13" s="241">
        <v>0</v>
      </c>
      <c r="EY13" s="241">
        <v>0</v>
      </c>
      <c r="EZ13" s="241">
        <v>0</v>
      </c>
      <c r="FA13" s="241">
        <v>0</v>
      </c>
      <c r="FB13" s="241">
        <v>0</v>
      </c>
      <c r="FC13" s="241">
        <v>0</v>
      </c>
      <c r="FD13" s="241">
        <v>0</v>
      </c>
      <c r="FE13" s="241">
        <v>0</v>
      </c>
      <c r="FF13" s="241">
        <v>0</v>
      </c>
      <c r="FG13" s="241">
        <v>0</v>
      </c>
      <c r="FH13" s="241">
        <v>0</v>
      </c>
      <c r="FI13" s="241">
        <v>0</v>
      </c>
      <c r="FJ13" s="241">
        <v>0</v>
      </c>
      <c r="FK13" s="241">
        <v>0</v>
      </c>
      <c r="FL13" s="241">
        <v>0</v>
      </c>
      <c r="FM13" s="241">
        <v>0</v>
      </c>
      <c r="FN13" s="241">
        <v>0</v>
      </c>
      <c r="FO13" s="241">
        <v>0</v>
      </c>
      <c r="FP13" s="241">
        <v>0</v>
      </c>
      <c r="FQ13" s="241">
        <v>0</v>
      </c>
      <c r="FR13" s="241">
        <v>0</v>
      </c>
      <c r="FS13" s="241">
        <v>0</v>
      </c>
      <c r="FT13" s="241">
        <v>0</v>
      </c>
      <c r="FU13" s="241">
        <v>0</v>
      </c>
      <c r="FV13" s="241">
        <v>0</v>
      </c>
      <c r="FW13" s="241">
        <v>0</v>
      </c>
      <c r="FX13" s="241">
        <v>0</v>
      </c>
      <c r="FY13" s="241">
        <v>0</v>
      </c>
      <c r="FZ13" s="241">
        <v>0</v>
      </c>
      <c r="GA13" s="241">
        <v>0</v>
      </c>
      <c r="GB13" s="241">
        <v>0</v>
      </c>
      <c r="GC13" s="241">
        <v>0</v>
      </c>
      <c r="GD13" s="241">
        <v>0</v>
      </c>
      <c r="GE13" s="241">
        <v>0</v>
      </c>
      <c r="GF13" s="241">
        <v>0</v>
      </c>
      <c r="GG13" s="241">
        <v>0</v>
      </c>
      <c r="GH13" s="241">
        <v>0</v>
      </c>
      <c r="GI13" s="241">
        <v>0</v>
      </c>
      <c r="GJ13" s="241">
        <v>0</v>
      </c>
      <c r="GK13" s="241">
        <v>0</v>
      </c>
      <c r="GL13" s="241">
        <v>0</v>
      </c>
      <c r="GM13" s="241">
        <v>0</v>
      </c>
      <c r="GN13" s="241">
        <v>0</v>
      </c>
      <c r="GO13" s="241">
        <v>0</v>
      </c>
      <c r="GP13" s="241">
        <v>0</v>
      </c>
      <c r="GQ13" s="241">
        <v>0</v>
      </c>
      <c r="GR13" s="241">
        <v>0</v>
      </c>
      <c r="GS13" s="241">
        <v>0</v>
      </c>
      <c r="GT13" s="241">
        <v>0</v>
      </c>
      <c r="GU13" s="241">
        <v>0</v>
      </c>
      <c r="GV13" s="241">
        <v>0</v>
      </c>
      <c r="GW13" s="241">
        <v>0</v>
      </c>
      <c r="GX13" s="241">
        <v>0</v>
      </c>
      <c r="GY13" s="241">
        <v>0</v>
      </c>
      <c r="GZ13" s="241">
        <v>0</v>
      </c>
      <c r="HA13" s="241">
        <v>0</v>
      </c>
      <c r="HB13" s="241">
        <v>0</v>
      </c>
      <c r="HC13" s="241">
        <v>0</v>
      </c>
      <c r="HD13" s="241">
        <v>0</v>
      </c>
      <c r="HE13" s="241">
        <v>0</v>
      </c>
      <c r="HF13" s="241">
        <v>0</v>
      </c>
      <c r="HG13" s="241">
        <v>0</v>
      </c>
      <c r="HH13" s="241">
        <v>0</v>
      </c>
      <c r="HI13" s="241">
        <v>0</v>
      </c>
      <c r="HJ13" s="241">
        <v>0</v>
      </c>
      <c r="HK13" s="241">
        <v>0</v>
      </c>
      <c r="HL13" s="241">
        <v>0</v>
      </c>
      <c r="HM13" s="241">
        <v>0</v>
      </c>
      <c r="HN13" s="241">
        <v>0</v>
      </c>
      <c r="HO13" s="241">
        <v>0</v>
      </c>
      <c r="HP13" s="241">
        <v>0</v>
      </c>
      <c r="HQ13" s="241">
        <v>0</v>
      </c>
      <c r="HR13" s="241">
        <v>0</v>
      </c>
      <c r="HS13" s="241">
        <v>0</v>
      </c>
      <c r="HT13" s="241">
        <v>0</v>
      </c>
      <c r="HU13" s="241">
        <v>0</v>
      </c>
      <c r="HV13" s="241">
        <v>0</v>
      </c>
      <c r="HW13" s="241">
        <v>0</v>
      </c>
      <c r="HX13" s="241">
        <v>0</v>
      </c>
      <c r="HY13" s="241">
        <v>0</v>
      </c>
      <c r="HZ13" s="241">
        <v>0</v>
      </c>
      <c r="IA13" s="241">
        <v>0</v>
      </c>
    </row>
    <row r="14" spans="1:235" x14ac:dyDescent="0.25">
      <c r="A14" s="238"/>
      <c r="B14" s="240">
        <v>45686.229166666701</v>
      </c>
      <c r="C14" s="241">
        <v>0</v>
      </c>
      <c r="D14" s="241">
        <v>0</v>
      </c>
      <c r="E14" s="241">
        <v>0</v>
      </c>
      <c r="F14" s="241">
        <v>0</v>
      </c>
      <c r="G14" s="241">
        <v>0</v>
      </c>
      <c r="H14" s="241">
        <v>0</v>
      </c>
      <c r="I14" s="241">
        <v>0</v>
      </c>
      <c r="J14" s="241">
        <v>0</v>
      </c>
      <c r="K14" s="241">
        <v>0</v>
      </c>
      <c r="L14" s="241">
        <v>0</v>
      </c>
      <c r="M14" s="241">
        <v>0</v>
      </c>
      <c r="N14" s="241">
        <v>0</v>
      </c>
      <c r="O14" s="241">
        <v>0</v>
      </c>
      <c r="P14" s="241">
        <v>0</v>
      </c>
      <c r="Q14" s="241">
        <v>0</v>
      </c>
      <c r="R14" s="241">
        <v>0</v>
      </c>
      <c r="S14" s="241">
        <v>0</v>
      </c>
      <c r="T14" s="241">
        <v>0</v>
      </c>
      <c r="U14" s="241">
        <v>0</v>
      </c>
      <c r="V14" s="241">
        <v>0</v>
      </c>
      <c r="W14" s="241">
        <v>0</v>
      </c>
      <c r="X14" s="241">
        <v>0</v>
      </c>
      <c r="Y14" s="241">
        <v>0</v>
      </c>
      <c r="Z14" s="241">
        <v>0</v>
      </c>
      <c r="AA14" s="241">
        <v>0</v>
      </c>
      <c r="AB14" s="241">
        <v>0</v>
      </c>
      <c r="AC14" s="241">
        <v>0</v>
      </c>
      <c r="AD14" s="241">
        <v>0</v>
      </c>
      <c r="AE14" s="241">
        <v>0</v>
      </c>
      <c r="AF14" s="241">
        <v>0</v>
      </c>
      <c r="AG14" s="241">
        <v>0</v>
      </c>
      <c r="AH14" s="241">
        <v>0</v>
      </c>
      <c r="AI14" s="241">
        <v>0</v>
      </c>
      <c r="AJ14" s="241">
        <v>0</v>
      </c>
      <c r="AK14" s="241">
        <v>0</v>
      </c>
      <c r="AL14" s="241">
        <v>0</v>
      </c>
      <c r="AM14" s="241">
        <v>0</v>
      </c>
      <c r="AN14" s="241">
        <v>0</v>
      </c>
      <c r="AO14" s="241">
        <v>0</v>
      </c>
      <c r="AP14" s="241">
        <v>0</v>
      </c>
      <c r="AQ14" s="241">
        <v>0</v>
      </c>
      <c r="AR14" s="241">
        <v>0</v>
      </c>
      <c r="AS14" s="241">
        <v>0</v>
      </c>
      <c r="AT14" s="241">
        <v>0</v>
      </c>
      <c r="AU14" s="241">
        <v>0</v>
      </c>
      <c r="AV14" s="241">
        <v>0</v>
      </c>
      <c r="AW14" s="241">
        <v>0</v>
      </c>
      <c r="AX14" s="241">
        <v>0</v>
      </c>
      <c r="AY14" s="241">
        <v>0</v>
      </c>
      <c r="AZ14" s="241">
        <v>0</v>
      </c>
      <c r="BA14" s="241">
        <v>0</v>
      </c>
      <c r="BB14" s="241">
        <v>0</v>
      </c>
      <c r="BC14" s="241">
        <v>0</v>
      </c>
      <c r="BD14" s="241">
        <v>0</v>
      </c>
      <c r="BE14" s="241">
        <v>0</v>
      </c>
      <c r="BF14" s="241">
        <v>0</v>
      </c>
      <c r="BG14" s="241">
        <v>0</v>
      </c>
      <c r="BH14" s="241">
        <v>0</v>
      </c>
      <c r="BI14" s="241">
        <v>0</v>
      </c>
      <c r="BJ14" s="241">
        <v>0</v>
      </c>
      <c r="BK14" s="241">
        <v>0</v>
      </c>
      <c r="BL14" s="241">
        <v>0</v>
      </c>
      <c r="BM14" s="241">
        <v>0</v>
      </c>
      <c r="BN14" s="241">
        <v>0</v>
      </c>
      <c r="BO14" s="241">
        <v>0</v>
      </c>
      <c r="BP14" s="241">
        <v>0</v>
      </c>
      <c r="BQ14" s="241">
        <v>0</v>
      </c>
      <c r="BR14" s="241">
        <v>0</v>
      </c>
      <c r="BS14" s="241">
        <v>0</v>
      </c>
      <c r="BT14" s="241">
        <v>0</v>
      </c>
      <c r="BU14" s="241">
        <v>0</v>
      </c>
      <c r="BV14" s="241">
        <v>0</v>
      </c>
      <c r="BW14" s="241">
        <v>0</v>
      </c>
      <c r="BX14" s="241">
        <v>0</v>
      </c>
      <c r="BY14" s="241">
        <v>0</v>
      </c>
      <c r="BZ14" s="241">
        <v>0</v>
      </c>
      <c r="CA14" s="241">
        <v>0</v>
      </c>
      <c r="CB14" s="241">
        <v>0</v>
      </c>
      <c r="CC14" s="241">
        <v>0</v>
      </c>
      <c r="CD14" s="241">
        <v>0</v>
      </c>
      <c r="CE14" s="241">
        <v>0</v>
      </c>
      <c r="CF14" s="241">
        <v>0</v>
      </c>
      <c r="CG14" s="241">
        <v>0</v>
      </c>
      <c r="CH14" s="241">
        <v>0</v>
      </c>
      <c r="CI14" s="241">
        <v>0</v>
      </c>
      <c r="CJ14" s="241">
        <v>0</v>
      </c>
      <c r="CK14" s="241">
        <v>0</v>
      </c>
      <c r="CL14" s="241">
        <v>0</v>
      </c>
      <c r="CM14" s="241">
        <v>0</v>
      </c>
      <c r="CN14" s="241">
        <v>0</v>
      </c>
      <c r="CO14" s="241">
        <v>0</v>
      </c>
      <c r="CP14" s="241">
        <v>0</v>
      </c>
      <c r="CQ14" s="241">
        <v>0</v>
      </c>
      <c r="CR14" s="241">
        <v>0</v>
      </c>
      <c r="CS14" s="241">
        <v>0</v>
      </c>
      <c r="CT14" s="241">
        <v>0</v>
      </c>
      <c r="CU14" s="241">
        <v>0</v>
      </c>
      <c r="CV14" s="241">
        <v>0</v>
      </c>
      <c r="CW14" s="241">
        <v>0</v>
      </c>
      <c r="CX14" s="241">
        <v>0</v>
      </c>
      <c r="CY14" s="241">
        <v>0</v>
      </c>
      <c r="CZ14" s="241">
        <v>0</v>
      </c>
      <c r="DA14" s="241">
        <v>0</v>
      </c>
      <c r="DB14" s="241">
        <v>0</v>
      </c>
      <c r="DC14" s="241">
        <v>0</v>
      </c>
      <c r="DD14" s="241">
        <v>0</v>
      </c>
      <c r="DE14" s="241">
        <v>0</v>
      </c>
      <c r="DF14" s="241">
        <v>0</v>
      </c>
      <c r="DG14" s="241">
        <v>0</v>
      </c>
      <c r="DH14" s="241">
        <v>0</v>
      </c>
      <c r="DI14" s="241">
        <v>0</v>
      </c>
      <c r="DJ14" s="241">
        <v>0</v>
      </c>
      <c r="DK14" s="241">
        <v>0</v>
      </c>
      <c r="DL14" s="241">
        <v>0</v>
      </c>
      <c r="DM14" s="241">
        <v>0</v>
      </c>
      <c r="DN14" s="241">
        <v>0</v>
      </c>
      <c r="DO14" s="241">
        <v>0</v>
      </c>
      <c r="DP14" s="241">
        <v>0</v>
      </c>
      <c r="DQ14" s="241">
        <v>0</v>
      </c>
      <c r="DR14" s="241">
        <v>0</v>
      </c>
      <c r="DS14" s="241">
        <v>0</v>
      </c>
      <c r="DT14" s="241">
        <v>0</v>
      </c>
      <c r="DU14" s="241">
        <v>0</v>
      </c>
      <c r="DV14" s="241">
        <v>0</v>
      </c>
      <c r="DW14" s="241">
        <v>0</v>
      </c>
      <c r="DX14" s="241">
        <v>0</v>
      </c>
      <c r="DY14" s="241">
        <v>0</v>
      </c>
      <c r="DZ14" s="241">
        <v>0</v>
      </c>
      <c r="EA14" s="241">
        <v>0</v>
      </c>
      <c r="EB14" s="241">
        <v>0</v>
      </c>
      <c r="EC14" s="241">
        <v>0</v>
      </c>
      <c r="ED14" s="241">
        <v>0</v>
      </c>
      <c r="EE14" s="241">
        <v>0</v>
      </c>
      <c r="EF14" s="241">
        <v>0</v>
      </c>
      <c r="EG14" s="241">
        <v>0</v>
      </c>
      <c r="EH14" s="241">
        <v>0</v>
      </c>
      <c r="EI14" s="241">
        <v>0</v>
      </c>
      <c r="EJ14" s="241">
        <v>0</v>
      </c>
      <c r="EK14" s="241">
        <v>0</v>
      </c>
      <c r="EL14" s="241">
        <v>0</v>
      </c>
      <c r="EM14" s="241">
        <v>0</v>
      </c>
      <c r="EN14" s="241">
        <v>0</v>
      </c>
      <c r="EO14" s="241">
        <v>0</v>
      </c>
      <c r="EP14" s="241">
        <v>0</v>
      </c>
      <c r="EQ14" s="241">
        <v>0</v>
      </c>
      <c r="ER14" s="241">
        <v>0</v>
      </c>
      <c r="ES14" s="241">
        <v>0</v>
      </c>
      <c r="ET14" s="241">
        <v>0</v>
      </c>
      <c r="EU14" s="241">
        <v>0</v>
      </c>
      <c r="EV14" s="241">
        <v>0</v>
      </c>
      <c r="EW14" s="241">
        <v>0</v>
      </c>
      <c r="EX14" s="241">
        <v>0</v>
      </c>
      <c r="EY14" s="241">
        <v>0</v>
      </c>
      <c r="EZ14" s="241">
        <v>0</v>
      </c>
      <c r="FA14" s="241">
        <v>0</v>
      </c>
      <c r="FB14" s="241">
        <v>0</v>
      </c>
      <c r="FC14" s="241">
        <v>0</v>
      </c>
      <c r="FD14" s="241">
        <v>0</v>
      </c>
      <c r="FE14" s="241">
        <v>0</v>
      </c>
      <c r="FF14" s="241">
        <v>0</v>
      </c>
      <c r="FG14" s="241">
        <v>0</v>
      </c>
      <c r="FH14" s="241">
        <v>0</v>
      </c>
      <c r="FI14" s="241">
        <v>0</v>
      </c>
      <c r="FJ14" s="241">
        <v>0</v>
      </c>
      <c r="FK14" s="241">
        <v>0</v>
      </c>
      <c r="FL14" s="241">
        <v>0</v>
      </c>
      <c r="FM14" s="241">
        <v>0</v>
      </c>
      <c r="FN14" s="241">
        <v>0</v>
      </c>
      <c r="FO14" s="241">
        <v>0</v>
      </c>
      <c r="FP14" s="241">
        <v>0</v>
      </c>
      <c r="FQ14" s="241">
        <v>0</v>
      </c>
      <c r="FR14" s="241">
        <v>0</v>
      </c>
      <c r="FS14" s="241">
        <v>0</v>
      </c>
      <c r="FT14" s="241">
        <v>0</v>
      </c>
      <c r="FU14" s="241">
        <v>0</v>
      </c>
      <c r="FV14" s="241">
        <v>0</v>
      </c>
      <c r="FW14" s="241">
        <v>0</v>
      </c>
      <c r="FX14" s="241">
        <v>0</v>
      </c>
      <c r="FY14" s="241">
        <v>0</v>
      </c>
      <c r="FZ14" s="241">
        <v>0</v>
      </c>
      <c r="GA14" s="241">
        <v>0</v>
      </c>
      <c r="GB14" s="241">
        <v>0</v>
      </c>
      <c r="GC14" s="241">
        <v>0</v>
      </c>
      <c r="GD14" s="241">
        <v>0</v>
      </c>
      <c r="GE14" s="241">
        <v>0</v>
      </c>
      <c r="GF14" s="241">
        <v>0</v>
      </c>
      <c r="GG14" s="241">
        <v>0</v>
      </c>
      <c r="GH14" s="241">
        <v>0</v>
      </c>
      <c r="GI14" s="241">
        <v>0</v>
      </c>
      <c r="GJ14" s="241">
        <v>0</v>
      </c>
      <c r="GK14" s="241">
        <v>0</v>
      </c>
      <c r="GL14" s="241">
        <v>0</v>
      </c>
      <c r="GM14" s="241">
        <v>0</v>
      </c>
      <c r="GN14" s="241">
        <v>0</v>
      </c>
      <c r="GO14" s="241">
        <v>0</v>
      </c>
      <c r="GP14" s="241">
        <v>0</v>
      </c>
      <c r="GQ14" s="241">
        <v>0</v>
      </c>
      <c r="GR14" s="241">
        <v>0</v>
      </c>
      <c r="GS14" s="241">
        <v>0</v>
      </c>
      <c r="GT14" s="241">
        <v>0</v>
      </c>
      <c r="GU14" s="241">
        <v>0</v>
      </c>
      <c r="GV14" s="241">
        <v>0</v>
      </c>
      <c r="GW14" s="241">
        <v>0</v>
      </c>
      <c r="GX14" s="241">
        <v>0</v>
      </c>
      <c r="GY14" s="241">
        <v>0</v>
      </c>
      <c r="GZ14" s="241">
        <v>0</v>
      </c>
      <c r="HA14" s="241">
        <v>0</v>
      </c>
      <c r="HB14" s="241">
        <v>0</v>
      </c>
      <c r="HC14" s="241">
        <v>0</v>
      </c>
      <c r="HD14" s="241">
        <v>0</v>
      </c>
      <c r="HE14" s="241">
        <v>0</v>
      </c>
      <c r="HF14" s="241">
        <v>0</v>
      </c>
      <c r="HG14" s="241">
        <v>0</v>
      </c>
      <c r="HH14" s="241">
        <v>0</v>
      </c>
      <c r="HI14" s="241">
        <v>0</v>
      </c>
      <c r="HJ14" s="241">
        <v>0</v>
      </c>
      <c r="HK14" s="241">
        <v>0</v>
      </c>
      <c r="HL14" s="241">
        <v>0</v>
      </c>
      <c r="HM14" s="241">
        <v>0</v>
      </c>
      <c r="HN14" s="241">
        <v>0</v>
      </c>
      <c r="HO14" s="241">
        <v>0</v>
      </c>
      <c r="HP14" s="241">
        <v>0</v>
      </c>
      <c r="HQ14" s="241">
        <v>0</v>
      </c>
      <c r="HR14" s="241">
        <v>0</v>
      </c>
      <c r="HS14" s="241">
        <v>0</v>
      </c>
      <c r="HT14" s="241">
        <v>0</v>
      </c>
      <c r="HU14" s="241">
        <v>0</v>
      </c>
      <c r="HV14" s="241">
        <v>0</v>
      </c>
      <c r="HW14" s="241">
        <v>0</v>
      </c>
      <c r="HX14" s="241">
        <v>0</v>
      </c>
      <c r="HY14" s="241">
        <v>0</v>
      </c>
      <c r="HZ14" s="241">
        <v>0</v>
      </c>
      <c r="IA14" s="241">
        <v>0</v>
      </c>
    </row>
    <row r="15" spans="1:235" x14ac:dyDescent="0.25">
      <c r="A15" s="238"/>
      <c r="B15" s="240">
        <v>45686.25</v>
      </c>
      <c r="C15" s="241">
        <v>0</v>
      </c>
      <c r="D15" s="241">
        <v>0</v>
      </c>
      <c r="E15" s="241">
        <v>0</v>
      </c>
      <c r="F15" s="241">
        <v>0</v>
      </c>
      <c r="G15" s="241">
        <v>0</v>
      </c>
      <c r="H15" s="241">
        <v>0</v>
      </c>
      <c r="I15" s="241">
        <v>0</v>
      </c>
      <c r="J15" s="241">
        <v>0</v>
      </c>
      <c r="K15" s="241">
        <v>0</v>
      </c>
      <c r="L15" s="241">
        <v>0</v>
      </c>
      <c r="M15" s="241">
        <v>0</v>
      </c>
      <c r="N15" s="241">
        <v>0</v>
      </c>
      <c r="O15" s="241">
        <v>0</v>
      </c>
      <c r="P15" s="241">
        <v>0</v>
      </c>
      <c r="Q15" s="241">
        <v>0</v>
      </c>
      <c r="R15" s="241">
        <v>0</v>
      </c>
      <c r="S15" s="241">
        <v>0</v>
      </c>
      <c r="T15" s="241">
        <v>0</v>
      </c>
      <c r="U15" s="241">
        <v>0</v>
      </c>
      <c r="V15" s="241">
        <v>0</v>
      </c>
      <c r="W15" s="241">
        <v>0</v>
      </c>
      <c r="X15" s="241">
        <v>0</v>
      </c>
      <c r="Y15" s="241">
        <v>0</v>
      </c>
      <c r="Z15" s="241">
        <v>0</v>
      </c>
      <c r="AA15" s="241">
        <v>0</v>
      </c>
      <c r="AB15" s="241">
        <v>0</v>
      </c>
      <c r="AC15" s="241">
        <v>0</v>
      </c>
      <c r="AD15" s="241">
        <v>0</v>
      </c>
      <c r="AE15" s="241">
        <v>0</v>
      </c>
      <c r="AF15" s="241">
        <v>0</v>
      </c>
      <c r="AG15" s="241">
        <v>0</v>
      </c>
      <c r="AH15" s="241">
        <v>0</v>
      </c>
      <c r="AI15" s="241">
        <v>0</v>
      </c>
      <c r="AJ15" s="241">
        <v>0</v>
      </c>
      <c r="AK15" s="241">
        <v>0</v>
      </c>
      <c r="AL15" s="241">
        <v>0</v>
      </c>
      <c r="AM15" s="241">
        <v>0</v>
      </c>
      <c r="AN15" s="241">
        <v>0</v>
      </c>
      <c r="AO15" s="241">
        <v>0</v>
      </c>
      <c r="AP15" s="241">
        <v>0</v>
      </c>
      <c r="AQ15" s="241">
        <v>0</v>
      </c>
      <c r="AR15" s="241">
        <v>0</v>
      </c>
      <c r="AS15" s="241">
        <v>0</v>
      </c>
      <c r="AT15" s="241">
        <v>0</v>
      </c>
      <c r="AU15" s="241">
        <v>0</v>
      </c>
      <c r="AV15" s="241">
        <v>0</v>
      </c>
      <c r="AW15" s="241">
        <v>0</v>
      </c>
      <c r="AX15" s="241">
        <v>0</v>
      </c>
      <c r="AY15" s="241">
        <v>0</v>
      </c>
      <c r="AZ15" s="241">
        <v>0</v>
      </c>
      <c r="BA15" s="241">
        <v>0</v>
      </c>
      <c r="BB15" s="241">
        <v>0</v>
      </c>
      <c r="BC15" s="241">
        <v>0</v>
      </c>
      <c r="BD15" s="241">
        <v>0</v>
      </c>
      <c r="BE15" s="241">
        <v>0</v>
      </c>
      <c r="BF15" s="241">
        <v>0</v>
      </c>
      <c r="BG15" s="241">
        <v>0</v>
      </c>
      <c r="BH15" s="241">
        <v>0</v>
      </c>
      <c r="BI15" s="241">
        <v>0</v>
      </c>
      <c r="BJ15" s="241">
        <v>0</v>
      </c>
      <c r="BK15" s="241">
        <v>0</v>
      </c>
      <c r="BL15" s="241">
        <v>0</v>
      </c>
      <c r="BM15" s="241">
        <v>0</v>
      </c>
      <c r="BN15" s="241">
        <v>0</v>
      </c>
      <c r="BO15" s="241">
        <v>0</v>
      </c>
      <c r="BP15" s="241">
        <v>0</v>
      </c>
      <c r="BQ15" s="241">
        <v>0</v>
      </c>
      <c r="BR15" s="241">
        <v>0</v>
      </c>
      <c r="BS15" s="241">
        <v>0</v>
      </c>
      <c r="BT15" s="241">
        <v>0</v>
      </c>
      <c r="BU15" s="241">
        <v>0</v>
      </c>
      <c r="BV15" s="241">
        <v>0</v>
      </c>
      <c r="BW15" s="241">
        <v>0</v>
      </c>
      <c r="BX15" s="241">
        <v>0</v>
      </c>
      <c r="BY15" s="241">
        <v>0</v>
      </c>
      <c r="BZ15" s="241">
        <v>0</v>
      </c>
      <c r="CA15" s="241">
        <v>0</v>
      </c>
      <c r="CB15" s="241">
        <v>0</v>
      </c>
      <c r="CC15" s="241">
        <v>0</v>
      </c>
      <c r="CD15" s="241">
        <v>0</v>
      </c>
      <c r="CE15" s="241">
        <v>0</v>
      </c>
      <c r="CF15" s="241">
        <v>0</v>
      </c>
      <c r="CG15" s="241">
        <v>0</v>
      </c>
      <c r="CH15" s="241">
        <v>0</v>
      </c>
      <c r="CI15" s="241">
        <v>0</v>
      </c>
      <c r="CJ15" s="241">
        <v>0</v>
      </c>
      <c r="CK15" s="241">
        <v>0</v>
      </c>
      <c r="CL15" s="241">
        <v>0</v>
      </c>
      <c r="CM15" s="241">
        <v>0</v>
      </c>
      <c r="CN15" s="241">
        <v>0</v>
      </c>
      <c r="CO15" s="241">
        <v>0</v>
      </c>
      <c r="CP15" s="241">
        <v>0</v>
      </c>
      <c r="CQ15" s="241">
        <v>0</v>
      </c>
      <c r="CR15" s="241">
        <v>0</v>
      </c>
      <c r="CS15" s="241">
        <v>0</v>
      </c>
      <c r="CT15" s="241">
        <v>0</v>
      </c>
      <c r="CU15" s="241">
        <v>0</v>
      </c>
      <c r="CV15" s="241">
        <v>0</v>
      </c>
      <c r="CW15" s="241">
        <v>0</v>
      </c>
      <c r="CX15" s="241">
        <v>0</v>
      </c>
      <c r="CY15" s="241">
        <v>0</v>
      </c>
      <c r="CZ15" s="241">
        <v>0</v>
      </c>
      <c r="DA15" s="241">
        <v>0</v>
      </c>
      <c r="DB15" s="241">
        <v>0</v>
      </c>
      <c r="DC15" s="241">
        <v>0</v>
      </c>
      <c r="DD15" s="241">
        <v>0</v>
      </c>
      <c r="DE15" s="241">
        <v>0</v>
      </c>
      <c r="DF15" s="241">
        <v>0</v>
      </c>
      <c r="DG15" s="241">
        <v>0</v>
      </c>
      <c r="DH15" s="241">
        <v>0</v>
      </c>
      <c r="DI15" s="241">
        <v>0</v>
      </c>
      <c r="DJ15" s="241">
        <v>0</v>
      </c>
      <c r="DK15" s="241">
        <v>0</v>
      </c>
      <c r="DL15" s="241">
        <v>0</v>
      </c>
      <c r="DM15" s="241">
        <v>0</v>
      </c>
      <c r="DN15" s="241">
        <v>0</v>
      </c>
      <c r="DO15" s="241">
        <v>0</v>
      </c>
      <c r="DP15" s="241">
        <v>0</v>
      </c>
      <c r="DQ15" s="241">
        <v>0</v>
      </c>
      <c r="DR15" s="241">
        <v>0</v>
      </c>
      <c r="DS15" s="241">
        <v>0</v>
      </c>
      <c r="DT15" s="241">
        <v>0</v>
      </c>
      <c r="DU15" s="241">
        <v>0</v>
      </c>
      <c r="DV15" s="241">
        <v>0</v>
      </c>
      <c r="DW15" s="241">
        <v>0</v>
      </c>
      <c r="DX15" s="241">
        <v>0</v>
      </c>
      <c r="DY15" s="241">
        <v>0</v>
      </c>
      <c r="DZ15" s="241">
        <v>0</v>
      </c>
      <c r="EA15" s="241">
        <v>0</v>
      </c>
      <c r="EB15" s="241">
        <v>0</v>
      </c>
      <c r="EC15" s="241">
        <v>0</v>
      </c>
      <c r="ED15" s="241">
        <v>0</v>
      </c>
      <c r="EE15" s="241">
        <v>0</v>
      </c>
      <c r="EF15" s="241">
        <v>0</v>
      </c>
      <c r="EG15" s="241">
        <v>0</v>
      </c>
      <c r="EH15" s="241">
        <v>0</v>
      </c>
      <c r="EI15" s="241">
        <v>0</v>
      </c>
      <c r="EJ15" s="241">
        <v>0</v>
      </c>
      <c r="EK15" s="241">
        <v>0</v>
      </c>
      <c r="EL15" s="241">
        <v>0</v>
      </c>
      <c r="EM15" s="241">
        <v>0</v>
      </c>
      <c r="EN15" s="241">
        <v>0</v>
      </c>
      <c r="EO15" s="241">
        <v>0</v>
      </c>
      <c r="EP15" s="241">
        <v>0</v>
      </c>
      <c r="EQ15" s="241">
        <v>0</v>
      </c>
      <c r="ER15" s="241">
        <v>0</v>
      </c>
      <c r="ES15" s="241">
        <v>0</v>
      </c>
      <c r="ET15" s="241">
        <v>0</v>
      </c>
      <c r="EU15" s="241">
        <v>0</v>
      </c>
      <c r="EV15" s="241">
        <v>0</v>
      </c>
      <c r="EW15" s="241">
        <v>0</v>
      </c>
      <c r="EX15" s="241">
        <v>0</v>
      </c>
      <c r="EY15" s="241">
        <v>0</v>
      </c>
      <c r="EZ15" s="241">
        <v>0</v>
      </c>
      <c r="FA15" s="241">
        <v>0</v>
      </c>
      <c r="FB15" s="241">
        <v>0</v>
      </c>
      <c r="FC15" s="241">
        <v>0</v>
      </c>
      <c r="FD15" s="241">
        <v>0</v>
      </c>
      <c r="FE15" s="241">
        <v>0</v>
      </c>
      <c r="FF15" s="241">
        <v>0</v>
      </c>
      <c r="FG15" s="241">
        <v>0</v>
      </c>
      <c r="FH15" s="241">
        <v>0</v>
      </c>
      <c r="FI15" s="241">
        <v>0</v>
      </c>
      <c r="FJ15" s="241">
        <v>0</v>
      </c>
      <c r="FK15" s="241">
        <v>0</v>
      </c>
      <c r="FL15" s="241">
        <v>0</v>
      </c>
      <c r="FM15" s="241">
        <v>0</v>
      </c>
      <c r="FN15" s="241">
        <v>0</v>
      </c>
      <c r="FO15" s="241">
        <v>0</v>
      </c>
      <c r="FP15" s="241">
        <v>0</v>
      </c>
      <c r="FQ15" s="241">
        <v>0</v>
      </c>
      <c r="FR15" s="241">
        <v>0</v>
      </c>
      <c r="FS15" s="241">
        <v>0</v>
      </c>
      <c r="FT15" s="241">
        <v>0</v>
      </c>
      <c r="FU15" s="241">
        <v>0</v>
      </c>
      <c r="FV15" s="241">
        <v>0</v>
      </c>
      <c r="FW15" s="241">
        <v>0</v>
      </c>
      <c r="FX15" s="241">
        <v>0</v>
      </c>
      <c r="FY15" s="241">
        <v>0</v>
      </c>
      <c r="FZ15" s="241">
        <v>0</v>
      </c>
      <c r="GA15" s="241">
        <v>0</v>
      </c>
      <c r="GB15" s="241">
        <v>0</v>
      </c>
      <c r="GC15" s="241">
        <v>0</v>
      </c>
      <c r="GD15" s="241">
        <v>0</v>
      </c>
      <c r="GE15" s="241">
        <v>0</v>
      </c>
      <c r="GF15" s="241">
        <v>0</v>
      </c>
      <c r="GG15" s="241">
        <v>0</v>
      </c>
      <c r="GH15" s="241">
        <v>0</v>
      </c>
      <c r="GI15" s="241">
        <v>0</v>
      </c>
      <c r="GJ15" s="241">
        <v>0</v>
      </c>
      <c r="GK15" s="241">
        <v>0</v>
      </c>
      <c r="GL15" s="241">
        <v>0</v>
      </c>
      <c r="GM15" s="241">
        <v>0</v>
      </c>
      <c r="GN15" s="241">
        <v>0</v>
      </c>
      <c r="GO15" s="241">
        <v>0</v>
      </c>
      <c r="GP15" s="241">
        <v>0</v>
      </c>
      <c r="GQ15" s="241">
        <v>0</v>
      </c>
      <c r="GR15" s="241">
        <v>0</v>
      </c>
      <c r="GS15" s="241">
        <v>0</v>
      </c>
      <c r="GT15" s="241">
        <v>0</v>
      </c>
      <c r="GU15" s="241">
        <v>0</v>
      </c>
      <c r="GV15" s="241">
        <v>0</v>
      </c>
      <c r="GW15" s="241">
        <v>0</v>
      </c>
      <c r="GX15" s="241">
        <v>0</v>
      </c>
      <c r="GY15" s="241">
        <v>0</v>
      </c>
      <c r="GZ15" s="241">
        <v>0</v>
      </c>
      <c r="HA15" s="241">
        <v>0</v>
      </c>
      <c r="HB15" s="241">
        <v>0</v>
      </c>
      <c r="HC15" s="241">
        <v>0</v>
      </c>
      <c r="HD15" s="241">
        <v>0</v>
      </c>
      <c r="HE15" s="241">
        <v>0</v>
      </c>
      <c r="HF15" s="241">
        <v>0</v>
      </c>
      <c r="HG15" s="241">
        <v>0</v>
      </c>
      <c r="HH15" s="241">
        <v>0</v>
      </c>
      <c r="HI15" s="241">
        <v>0</v>
      </c>
      <c r="HJ15" s="241">
        <v>0</v>
      </c>
      <c r="HK15" s="241">
        <v>0</v>
      </c>
      <c r="HL15" s="241">
        <v>0</v>
      </c>
      <c r="HM15" s="241">
        <v>0</v>
      </c>
      <c r="HN15" s="241">
        <v>0</v>
      </c>
      <c r="HO15" s="241">
        <v>0</v>
      </c>
      <c r="HP15" s="241">
        <v>0</v>
      </c>
      <c r="HQ15" s="241">
        <v>0</v>
      </c>
      <c r="HR15" s="241">
        <v>0</v>
      </c>
      <c r="HS15" s="241">
        <v>0</v>
      </c>
      <c r="HT15" s="241">
        <v>0</v>
      </c>
      <c r="HU15" s="241">
        <v>0</v>
      </c>
      <c r="HV15" s="241">
        <v>0</v>
      </c>
      <c r="HW15" s="241">
        <v>0</v>
      </c>
      <c r="HX15" s="241">
        <v>0</v>
      </c>
      <c r="HY15" s="241">
        <v>0</v>
      </c>
      <c r="HZ15" s="241">
        <v>0</v>
      </c>
      <c r="IA15" s="241">
        <v>0</v>
      </c>
    </row>
    <row r="16" spans="1:235" x14ac:dyDescent="0.25">
      <c r="A16" s="238"/>
      <c r="B16" s="240">
        <v>45686.270833333299</v>
      </c>
      <c r="C16" s="241">
        <v>0</v>
      </c>
      <c r="D16" s="241">
        <v>0</v>
      </c>
      <c r="E16" s="241">
        <v>0</v>
      </c>
      <c r="F16" s="241">
        <v>0</v>
      </c>
      <c r="G16" s="241">
        <v>0</v>
      </c>
      <c r="H16" s="241">
        <v>0</v>
      </c>
      <c r="I16" s="241">
        <v>0</v>
      </c>
      <c r="J16" s="241">
        <v>0</v>
      </c>
      <c r="K16" s="241">
        <v>0</v>
      </c>
      <c r="L16" s="241">
        <v>0</v>
      </c>
      <c r="M16" s="241">
        <v>0</v>
      </c>
      <c r="N16" s="241">
        <v>0</v>
      </c>
      <c r="O16" s="241">
        <v>0</v>
      </c>
      <c r="P16" s="241">
        <v>0</v>
      </c>
      <c r="Q16" s="241">
        <v>0</v>
      </c>
      <c r="R16" s="241">
        <v>0</v>
      </c>
      <c r="S16" s="241">
        <v>0</v>
      </c>
      <c r="T16" s="241">
        <v>0</v>
      </c>
      <c r="U16" s="241">
        <v>0</v>
      </c>
      <c r="V16" s="241">
        <v>0</v>
      </c>
      <c r="W16" s="241">
        <v>0</v>
      </c>
      <c r="X16" s="241">
        <v>0</v>
      </c>
      <c r="Y16" s="241">
        <v>0</v>
      </c>
      <c r="Z16" s="241">
        <v>0</v>
      </c>
      <c r="AA16" s="241">
        <v>0</v>
      </c>
      <c r="AB16" s="241">
        <v>0</v>
      </c>
      <c r="AC16" s="241">
        <v>0</v>
      </c>
      <c r="AD16" s="241">
        <v>0</v>
      </c>
      <c r="AE16" s="241">
        <v>0</v>
      </c>
      <c r="AF16" s="241">
        <v>0</v>
      </c>
      <c r="AG16" s="241">
        <v>0</v>
      </c>
      <c r="AH16" s="241">
        <v>0</v>
      </c>
      <c r="AI16" s="241">
        <v>0</v>
      </c>
      <c r="AJ16" s="241">
        <v>0</v>
      </c>
      <c r="AK16" s="241">
        <v>0</v>
      </c>
      <c r="AL16" s="241">
        <v>0</v>
      </c>
      <c r="AM16" s="241">
        <v>0</v>
      </c>
      <c r="AN16" s="241">
        <v>0</v>
      </c>
      <c r="AO16" s="241">
        <v>0</v>
      </c>
      <c r="AP16" s="241">
        <v>0</v>
      </c>
      <c r="AQ16" s="241">
        <v>0</v>
      </c>
      <c r="AR16" s="241">
        <v>0</v>
      </c>
      <c r="AS16" s="241">
        <v>0</v>
      </c>
      <c r="AT16" s="241">
        <v>0</v>
      </c>
      <c r="AU16" s="241">
        <v>0</v>
      </c>
      <c r="AV16" s="241">
        <v>0</v>
      </c>
      <c r="AW16" s="241">
        <v>0</v>
      </c>
      <c r="AX16" s="241">
        <v>0</v>
      </c>
      <c r="AY16" s="241">
        <v>0</v>
      </c>
      <c r="AZ16" s="241">
        <v>0</v>
      </c>
      <c r="BA16" s="241">
        <v>0</v>
      </c>
      <c r="BB16" s="241">
        <v>0</v>
      </c>
      <c r="BC16" s="241">
        <v>0</v>
      </c>
      <c r="BD16" s="241">
        <v>0</v>
      </c>
      <c r="BE16" s="241">
        <v>0</v>
      </c>
      <c r="BF16" s="241">
        <v>0</v>
      </c>
      <c r="BG16" s="241">
        <v>0</v>
      </c>
      <c r="BH16" s="241">
        <v>0</v>
      </c>
      <c r="BI16" s="241">
        <v>0</v>
      </c>
      <c r="BJ16" s="241">
        <v>0</v>
      </c>
      <c r="BK16" s="241">
        <v>0</v>
      </c>
      <c r="BL16" s="241">
        <v>0</v>
      </c>
      <c r="BM16" s="241">
        <v>0</v>
      </c>
      <c r="BN16" s="241">
        <v>0</v>
      </c>
      <c r="BO16" s="241">
        <v>0</v>
      </c>
      <c r="BP16" s="241">
        <v>0</v>
      </c>
      <c r="BQ16" s="241">
        <v>0</v>
      </c>
      <c r="BR16" s="241">
        <v>0</v>
      </c>
      <c r="BS16" s="241">
        <v>0</v>
      </c>
      <c r="BT16" s="241">
        <v>0</v>
      </c>
      <c r="BU16" s="241">
        <v>0</v>
      </c>
      <c r="BV16" s="241">
        <v>0</v>
      </c>
      <c r="BW16" s="241">
        <v>0</v>
      </c>
      <c r="BX16" s="241">
        <v>0</v>
      </c>
      <c r="BY16" s="241">
        <v>0</v>
      </c>
      <c r="BZ16" s="241">
        <v>0</v>
      </c>
      <c r="CA16" s="241">
        <v>0</v>
      </c>
      <c r="CB16" s="241">
        <v>0</v>
      </c>
      <c r="CC16" s="241">
        <v>0</v>
      </c>
      <c r="CD16" s="241">
        <v>0</v>
      </c>
      <c r="CE16" s="241">
        <v>0</v>
      </c>
      <c r="CF16" s="241">
        <v>0</v>
      </c>
      <c r="CG16" s="241">
        <v>0</v>
      </c>
      <c r="CH16" s="241">
        <v>0</v>
      </c>
      <c r="CI16" s="241">
        <v>0</v>
      </c>
      <c r="CJ16" s="241">
        <v>0</v>
      </c>
      <c r="CK16" s="241">
        <v>0</v>
      </c>
      <c r="CL16" s="241">
        <v>0</v>
      </c>
      <c r="CM16" s="241">
        <v>0</v>
      </c>
      <c r="CN16" s="241">
        <v>0</v>
      </c>
      <c r="CO16" s="241">
        <v>0</v>
      </c>
      <c r="CP16" s="241">
        <v>0</v>
      </c>
      <c r="CQ16" s="241">
        <v>0</v>
      </c>
      <c r="CR16" s="241">
        <v>0</v>
      </c>
      <c r="CS16" s="241">
        <v>0</v>
      </c>
      <c r="CT16" s="241">
        <v>0</v>
      </c>
      <c r="CU16" s="241">
        <v>0</v>
      </c>
      <c r="CV16" s="241">
        <v>0</v>
      </c>
      <c r="CW16" s="241">
        <v>0</v>
      </c>
      <c r="CX16" s="241">
        <v>0</v>
      </c>
      <c r="CY16" s="241">
        <v>0</v>
      </c>
      <c r="CZ16" s="241">
        <v>0</v>
      </c>
      <c r="DA16" s="241">
        <v>0</v>
      </c>
      <c r="DB16" s="241">
        <v>0</v>
      </c>
      <c r="DC16" s="241">
        <v>0</v>
      </c>
      <c r="DD16" s="241">
        <v>0</v>
      </c>
      <c r="DE16" s="241">
        <v>0</v>
      </c>
      <c r="DF16" s="241">
        <v>0</v>
      </c>
      <c r="DG16" s="241">
        <v>0</v>
      </c>
      <c r="DH16" s="241">
        <v>0</v>
      </c>
      <c r="DI16" s="241">
        <v>0</v>
      </c>
      <c r="DJ16" s="241">
        <v>0</v>
      </c>
      <c r="DK16" s="241">
        <v>0</v>
      </c>
      <c r="DL16" s="241">
        <v>0</v>
      </c>
      <c r="DM16" s="241">
        <v>0</v>
      </c>
      <c r="DN16" s="241">
        <v>0</v>
      </c>
      <c r="DO16" s="241">
        <v>0</v>
      </c>
      <c r="DP16" s="241">
        <v>0</v>
      </c>
      <c r="DQ16" s="241">
        <v>0</v>
      </c>
      <c r="DR16" s="241">
        <v>0</v>
      </c>
      <c r="DS16" s="241">
        <v>0</v>
      </c>
      <c r="DT16" s="241">
        <v>0</v>
      </c>
      <c r="DU16" s="241">
        <v>0</v>
      </c>
      <c r="DV16" s="241">
        <v>0</v>
      </c>
      <c r="DW16" s="241">
        <v>0</v>
      </c>
      <c r="DX16" s="241">
        <v>0</v>
      </c>
      <c r="DY16" s="241">
        <v>0</v>
      </c>
      <c r="DZ16" s="241">
        <v>0</v>
      </c>
      <c r="EA16" s="241">
        <v>0</v>
      </c>
      <c r="EB16" s="241">
        <v>0</v>
      </c>
      <c r="EC16" s="241">
        <v>0</v>
      </c>
      <c r="ED16" s="241">
        <v>0</v>
      </c>
      <c r="EE16" s="241">
        <v>0</v>
      </c>
      <c r="EF16" s="241">
        <v>0</v>
      </c>
      <c r="EG16" s="241">
        <v>0</v>
      </c>
      <c r="EH16" s="241">
        <v>0</v>
      </c>
      <c r="EI16" s="241">
        <v>0</v>
      </c>
      <c r="EJ16" s="241">
        <v>0</v>
      </c>
      <c r="EK16" s="241">
        <v>0</v>
      </c>
      <c r="EL16" s="241">
        <v>0</v>
      </c>
      <c r="EM16" s="241">
        <v>0</v>
      </c>
      <c r="EN16" s="241">
        <v>0</v>
      </c>
      <c r="EO16" s="241">
        <v>0</v>
      </c>
      <c r="EP16" s="241">
        <v>0</v>
      </c>
      <c r="EQ16" s="241">
        <v>0</v>
      </c>
      <c r="ER16" s="241">
        <v>0</v>
      </c>
      <c r="ES16" s="241">
        <v>0</v>
      </c>
      <c r="ET16" s="241">
        <v>0</v>
      </c>
      <c r="EU16" s="241">
        <v>0</v>
      </c>
      <c r="EV16" s="241">
        <v>0</v>
      </c>
      <c r="EW16" s="241">
        <v>0</v>
      </c>
      <c r="EX16" s="241">
        <v>0</v>
      </c>
      <c r="EY16" s="241">
        <v>0</v>
      </c>
      <c r="EZ16" s="241">
        <v>0</v>
      </c>
      <c r="FA16" s="241">
        <v>0</v>
      </c>
      <c r="FB16" s="241">
        <v>0</v>
      </c>
      <c r="FC16" s="241">
        <v>0</v>
      </c>
      <c r="FD16" s="241">
        <v>0</v>
      </c>
      <c r="FE16" s="241">
        <v>0</v>
      </c>
      <c r="FF16" s="241">
        <v>0</v>
      </c>
      <c r="FG16" s="241">
        <v>0</v>
      </c>
      <c r="FH16" s="241">
        <v>0</v>
      </c>
      <c r="FI16" s="241">
        <v>0</v>
      </c>
      <c r="FJ16" s="241">
        <v>0</v>
      </c>
      <c r="FK16" s="241">
        <v>0</v>
      </c>
      <c r="FL16" s="241">
        <v>0</v>
      </c>
      <c r="FM16" s="241">
        <v>0</v>
      </c>
      <c r="FN16" s="241">
        <v>0</v>
      </c>
      <c r="FO16" s="241">
        <v>0</v>
      </c>
      <c r="FP16" s="241">
        <v>0</v>
      </c>
      <c r="FQ16" s="241">
        <v>0</v>
      </c>
      <c r="FR16" s="241">
        <v>0</v>
      </c>
      <c r="FS16" s="241">
        <v>0</v>
      </c>
      <c r="FT16" s="241">
        <v>0</v>
      </c>
      <c r="FU16" s="241">
        <v>0</v>
      </c>
      <c r="FV16" s="241">
        <v>0</v>
      </c>
      <c r="FW16" s="241">
        <v>0</v>
      </c>
      <c r="FX16" s="241">
        <v>0</v>
      </c>
      <c r="FY16" s="241">
        <v>0</v>
      </c>
      <c r="FZ16" s="241">
        <v>0</v>
      </c>
      <c r="GA16" s="241">
        <v>0</v>
      </c>
      <c r="GB16" s="241">
        <v>0</v>
      </c>
      <c r="GC16" s="241">
        <v>0</v>
      </c>
      <c r="GD16" s="241">
        <v>0</v>
      </c>
      <c r="GE16" s="241">
        <v>0</v>
      </c>
      <c r="GF16" s="241">
        <v>0</v>
      </c>
      <c r="GG16" s="241">
        <v>0</v>
      </c>
      <c r="GH16" s="241">
        <v>0</v>
      </c>
      <c r="GI16" s="241">
        <v>0</v>
      </c>
      <c r="GJ16" s="241">
        <v>0</v>
      </c>
      <c r="GK16" s="241">
        <v>0</v>
      </c>
      <c r="GL16" s="241">
        <v>0</v>
      </c>
      <c r="GM16" s="241">
        <v>0</v>
      </c>
      <c r="GN16" s="241">
        <v>0</v>
      </c>
      <c r="GO16" s="241">
        <v>0</v>
      </c>
      <c r="GP16" s="241">
        <v>0</v>
      </c>
      <c r="GQ16" s="241">
        <v>0</v>
      </c>
      <c r="GR16" s="241">
        <v>0</v>
      </c>
      <c r="GS16" s="241">
        <v>0</v>
      </c>
      <c r="GT16" s="241">
        <v>0</v>
      </c>
      <c r="GU16" s="241">
        <v>0</v>
      </c>
      <c r="GV16" s="241">
        <v>0</v>
      </c>
      <c r="GW16" s="241">
        <v>0</v>
      </c>
      <c r="GX16" s="241">
        <v>0</v>
      </c>
      <c r="GY16" s="241">
        <v>0</v>
      </c>
      <c r="GZ16" s="241">
        <v>0</v>
      </c>
      <c r="HA16" s="241">
        <v>0</v>
      </c>
      <c r="HB16" s="241">
        <v>0</v>
      </c>
      <c r="HC16" s="241">
        <v>0</v>
      </c>
      <c r="HD16" s="241">
        <v>0</v>
      </c>
      <c r="HE16" s="241">
        <v>0</v>
      </c>
      <c r="HF16" s="241">
        <v>0</v>
      </c>
      <c r="HG16" s="241">
        <v>0</v>
      </c>
      <c r="HH16" s="241">
        <v>0</v>
      </c>
      <c r="HI16" s="241">
        <v>0</v>
      </c>
      <c r="HJ16" s="241">
        <v>0</v>
      </c>
      <c r="HK16" s="241">
        <v>0</v>
      </c>
      <c r="HL16" s="241">
        <v>0</v>
      </c>
      <c r="HM16" s="241">
        <v>0</v>
      </c>
      <c r="HN16" s="241">
        <v>0</v>
      </c>
      <c r="HO16" s="241">
        <v>0</v>
      </c>
      <c r="HP16" s="241">
        <v>0</v>
      </c>
      <c r="HQ16" s="241">
        <v>0</v>
      </c>
      <c r="HR16" s="241">
        <v>0</v>
      </c>
      <c r="HS16" s="241">
        <v>0</v>
      </c>
      <c r="HT16" s="241">
        <v>0</v>
      </c>
      <c r="HU16" s="241">
        <v>0</v>
      </c>
      <c r="HV16" s="241">
        <v>0</v>
      </c>
      <c r="HW16" s="241">
        <v>0</v>
      </c>
      <c r="HX16" s="241">
        <v>0</v>
      </c>
      <c r="HY16" s="241">
        <v>0</v>
      </c>
      <c r="HZ16" s="241">
        <v>0</v>
      </c>
      <c r="IA16" s="241">
        <v>0</v>
      </c>
    </row>
    <row r="17" spans="1:235" x14ac:dyDescent="0.25">
      <c r="A17" s="238"/>
      <c r="B17" s="240">
        <v>45686.291666666701</v>
      </c>
      <c r="C17" s="241">
        <v>0</v>
      </c>
      <c r="D17" s="241">
        <v>0</v>
      </c>
      <c r="E17" s="241">
        <v>0</v>
      </c>
      <c r="F17" s="241">
        <v>0</v>
      </c>
      <c r="G17" s="241">
        <v>0</v>
      </c>
      <c r="H17" s="241">
        <v>0</v>
      </c>
      <c r="I17" s="241">
        <v>0</v>
      </c>
      <c r="J17" s="241">
        <v>0</v>
      </c>
      <c r="K17" s="241">
        <v>0</v>
      </c>
      <c r="L17" s="241">
        <v>0</v>
      </c>
      <c r="M17" s="241">
        <v>0</v>
      </c>
      <c r="N17" s="241">
        <v>0</v>
      </c>
      <c r="O17" s="241">
        <v>0</v>
      </c>
      <c r="P17" s="241">
        <v>0</v>
      </c>
      <c r="Q17" s="241">
        <v>0</v>
      </c>
      <c r="R17" s="241">
        <v>0</v>
      </c>
      <c r="S17" s="241">
        <v>0</v>
      </c>
      <c r="T17" s="241">
        <v>0</v>
      </c>
      <c r="U17" s="241">
        <v>0</v>
      </c>
      <c r="V17" s="241">
        <v>0</v>
      </c>
      <c r="W17" s="241">
        <v>0</v>
      </c>
      <c r="X17" s="241">
        <v>0</v>
      </c>
      <c r="Y17" s="241">
        <v>0</v>
      </c>
      <c r="Z17" s="241">
        <v>0</v>
      </c>
      <c r="AA17" s="241">
        <v>0</v>
      </c>
      <c r="AB17" s="241">
        <v>0</v>
      </c>
      <c r="AC17" s="241">
        <v>0</v>
      </c>
      <c r="AD17" s="241">
        <v>0</v>
      </c>
      <c r="AE17" s="241">
        <v>0</v>
      </c>
      <c r="AF17" s="241">
        <v>0</v>
      </c>
      <c r="AG17" s="241">
        <v>0</v>
      </c>
      <c r="AH17" s="241">
        <v>0</v>
      </c>
      <c r="AI17" s="241">
        <v>0</v>
      </c>
      <c r="AJ17" s="241">
        <v>0</v>
      </c>
      <c r="AK17" s="241">
        <v>0</v>
      </c>
      <c r="AL17" s="241">
        <v>0</v>
      </c>
      <c r="AM17" s="241">
        <v>0</v>
      </c>
      <c r="AN17" s="241">
        <v>0</v>
      </c>
      <c r="AO17" s="241">
        <v>0</v>
      </c>
      <c r="AP17" s="241">
        <v>0</v>
      </c>
      <c r="AQ17" s="241">
        <v>0</v>
      </c>
      <c r="AR17" s="241">
        <v>0</v>
      </c>
      <c r="AS17" s="241">
        <v>0</v>
      </c>
      <c r="AT17" s="241">
        <v>0</v>
      </c>
      <c r="AU17" s="241">
        <v>0</v>
      </c>
      <c r="AV17" s="241">
        <v>0</v>
      </c>
      <c r="AW17" s="241">
        <v>0</v>
      </c>
      <c r="AX17" s="241">
        <v>0</v>
      </c>
      <c r="AY17" s="241">
        <v>0</v>
      </c>
      <c r="AZ17" s="241">
        <v>0</v>
      </c>
      <c r="BA17" s="241">
        <v>0</v>
      </c>
      <c r="BB17" s="241">
        <v>0</v>
      </c>
      <c r="BC17" s="241">
        <v>0</v>
      </c>
      <c r="BD17" s="241">
        <v>0</v>
      </c>
      <c r="BE17" s="241">
        <v>0</v>
      </c>
      <c r="BF17" s="241">
        <v>0</v>
      </c>
      <c r="BG17" s="241">
        <v>0</v>
      </c>
      <c r="BH17" s="241">
        <v>0</v>
      </c>
      <c r="BI17" s="241">
        <v>0</v>
      </c>
      <c r="BJ17" s="241">
        <v>0</v>
      </c>
      <c r="BK17" s="241">
        <v>0</v>
      </c>
      <c r="BL17" s="241">
        <v>0</v>
      </c>
      <c r="BM17" s="241">
        <v>0</v>
      </c>
      <c r="BN17" s="241">
        <v>0</v>
      </c>
      <c r="BO17" s="241">
        <v>0</v>
      </c>
      <c r="BP17" s="241">
        <v>0</v>
      </c>
      <c r="BQ17" s="241">
        <v>0</v>
      </c>
      <c r="BR17" s="241">
        <v>0</v>
      </c>
      <c r="BS17" s="241">
        <v>0</v>
      </c>
      <c r="BT17" s="241">
        <v>0</v>
      </c>
      <c r="BU17" s="241">
        <v>0</v>
      </c>
      <c r="BV17" s="241">
        <v>0</v>
      </c>
      <c r="BW17" s="241">
        <v>0</v>
      </c>
      <c r="BX17" s="241">
        <v>0</v>
      </c>
      <c r="BY17" s="241">
        <v>0</v>
      </c>
      <c r="BZ17" s="241">
        <v>0</v>
      </c>
      <c r="CA17" s="241">
        <v>0</v>
      </c>
      <c r="CB17" s="241">
        <v>0</v>
      </c>
      <c r="CC17" s="241">
        <v>0</v>
      </c>
      <c r="CD17" s="241">
        <v>0</v>
      </c>
      <c r="CE17" s="241">
        <v>0</v>
      </c>
      <c r="CF17" s="241">
        <v>0</v>
      </c>
      <c r="CG17" s="241">
        <v>0</v>
      </c>
      <c r="CH17" s="241">
        <v>0</v>
      </c>
      <c r="CI17" s="241">
        <v>0</v>
      </c>
      <c r="CJ17" s="241">
        <v>0</v>
      </c>
      <c r="CK17" s="241">
        <v>0</v>
      </c>
      <c r="CL17" s="241">
        <v>0</v>
      </c>
      <c r="CM17" s="241">
        <v>0</v>
      </c>
      <c r="CN17" s="241">
        <v>0</v>
      </c>
      <c r="CO17" s="241">
        <v>0</v>
      </c>
      <c r="CP17" s="241">
        <v>0</v>
      </c>
      <c r="CQ17" s="241">
        <v>0</v>
      </c>
      <c r="CR17" s="241">
        <v>0</v>
      </c>
      <c r="CS17" s="241">
        <v>0</v>
      </c>
      <c r="CT17" s="241">
        <v>0</v>
      </c>
      <c r="CU17" s="241">
        <v>0</v>
      </c>
      <c r="CV17" s="241">
        <v>0</v>
      </c>
      <c r="CW17" s="241">
        <v>0</v>
      </c>
      <c r="CX17" s="241">
        <v>0</v>
      </c>
      <c r="CY17" s="241">
        <v>0</v>
      </c>
      <c r="CZ17" s="241">
        <v>0</v>
      </c>
      <c r="DA17" s="241">
        <v>0</v>
      </c>
      <c r="DB17" s="241">
        <v>0</v>
      </c>
      <c r="DC17" s="241">
        <v>0</v>
      </c>
      <c r="DD17" s="241">
        <v>0</v>
      </c>
      <c r="DE17" s="241">
        <v>0</v>
      </c>
      <c r="DF17" s="241">
        <v>0</v>
      </c>
      <c r="DG17" s="241">
        <v>0</v>
      </c>
      <c r="DH17" s="241">
        <v>0</v>
      </c>
      <c r="DI17" s="241">
        <v>0</v>
      </c>
      <c r="DJ17" s="241">
        <v>0</v>
      </c>
      <c r="DK17" s="241">
        <v>0</v>
      </c>
      <c r="DL17" s="241">
        <v>0</v>
      </c>
      <c r="DM17" s="241">
        <v>0</v>
      </c>
      <c r="DN17" s="241">
        <v>0</v>
      </c>
      <c r="DO17" s="241">
        <v>0</v>
      </c>
      <c r="DP17" s="241">
        <v>0</v>
      </c>
      <c r="DQ17" s="241">
        <v>0</v>
      </c>
      <c r="DR17" s="241">
        <v>0</v>
      </c>
      <c r="DS17" s="241">
        <v>0</v>
      </c>
      <c r="DT17" s="241">
        <v>0</v>
      </c>
      <c r="DU17" s="241">
        <v>0</v>
      </c>
      <c r="DV17" s="241">
        <v>0</v>
      </c>
      <c r="DW17" s="241">
        <v>0</v>
      </c>
      <c r="DX17" s="241">
        <v>0</v>
      </c>
      <c r="DY17" s="241">
        <v>0</v>
      </c>
      <c r="DZ17" s="241">
        <v>0</v>
      </c>
      <c r="EA17" s="241">
        <v>0</v>
      </c>
      <c r="EB17" s="241">
        <v>0</v>
      </c>
      <c r="EC17" s="241">
        <v>0</v>
      </c>
      <c r="ED17" s="241">
        <v>0</v>
      </c>
      <c r="EE17" s="241">
        <v>0</v>
      </c>
      <c r="EF17" s="241">
        <v>0</v>
      </c>
      <c r="EG17" s="241">
        <v>0</v>
      </c>
      <c r="EH17" s="241">
        <v>0</v>
      </c>
      <c r="EI17" s="241">
        <v>0</v>
      </c>
      <c r="EJ17" s="241">
        <v>0</v>
      </c>
      <c r="EK17" s="241">
        <v>0</v>
      </c>
      <c r="EL17" s="241">
        <v>0</v>
      </c>
      <c r="EM17" s="241">
        <v>0</v>
      </c>
      <c r="EN17" s="241">
        <v>0</v>
      </c>
      <c r="EO17" s="241">
        <v>0</v>
      </c>
      <c r="EP17" s="241">
        <v>0</v>
      </c>
      <c r="EQ17" s="241">
        <v>0</v>
      </c>
      <c r="ER17" s="241">
        <v>0</v>
      </c>
      <c r="ES17" s="241">
        <v>0</v>
      </c>
      <c r="ET17" s="241">
        <v>0</v>
      </c>
      <c r="EU17" s="241">
        <v>0</v>
      </c>
      <c r="EV17" s="241">
        <v>0</v>
      </c>
      <c r="EW17" s="241">
        <v>0</v>
      </c>
      <c r="EX17" s="241">
        <v>0</v>
      </c>
      <c r="EY17" s="241">
        <v>0</v>
      </c>
      <c r="EZ17" s="241">
        <v>0</v>
      </c>
      <c r="FA17" s="241">
        <v>0</v>
      </c>
      <c r="FB17" s="241">
        <v>0</v>
      </c>
      <c r="FC17" s="241">
        <v>0</v>
      </c>
      <c r="FD17" s="241">
        <v>0</v>
      </c>
      <c r="FE17" s="241">
        <v>0</v>
      </c>
      <c r="FF17" s="241">
        <v>0</v>
      </c>
      <c r="FG17" s="241">
        <v>0</v>
      </c>
      <c r="FH17" s="241">
        <v>0</v>
      </c>
      <c r="FI17" s="241">
        <v>0</v>
      </c>
      <c r="FJ17" s="241">
        <v>0</v>
      </c>
      <c r="FK17" s="241">
        <v>0</v>
      </c>
      <c r="FL17" s="241">
        <v>0</v>
      </c>
      <c r="FM17" s="241">
        <v>0</v>
      </c>
      <c r="FN17" s="241">
        <v>0</v>
      </c>
      <c r="FO17" s="241">
        <v>0</v>
      </c>
      <c r="FP17" s="241">
        <v>0</v>
      </c>
      <c r="FQ17" s="241">
        <v>0</v>
      </c>
      <c r="FR17" s="241">
        <v>0</v>
      </c>
      <c r="FS17" s="241">
        <v>0</v>
      </c>
      <c r="FT17" s="241">
        <v>0</v>
      </c>
      <c r="FU17" s="241">
        <v>0</v>
      </c>
      <c r="FV17" s="241">
        <v>0</v>
      </c>
      <c r="FW17" s="241">
        <v>0</v>
      </c>
      <c r="FX17" s="241">
        <v>0</v>
      </c>
      <c r="FY17" s="241">
        <v>0</v>
      </c>
      <c r="FZ17" s="241">
        <v>0</v>
      </c>
      <c r="GA17" s="241">
        <v>0</v>
      </c>
      <c r="GB17" s="241">
        <v>0</v>
      </c>
      <c r="GC17" s="241">
        <v>0</v>
      </c>
      <c r="GD17" s="241">
        <v>0</v>
      </c>
      <c r="GE17" s="241">
        <v>0</v>
      </c>
      <c r="GF17" s="241">
        <v>0</v>
      </c>
      <c r="GG17" s="241">
        <v>0</v>
      </c>
      <c r="GH17" s="241">
        <v>0</v>
      </c>
      <c r="GI17" s="241">
        <v>0</v>
      </c>
      <c r="GJ17" s="241">
        <v>0</v>
      </c>
      <c r="GK17" s="241">
        <v>0</v>
      </c>
      <c r="GL17" s="241">
        <v>0</v>
      </c>
      <c r="GM17" s="241">
        <v>0</v>
      </c>
      <c r="GN17" s="241">
        <v>0</v>
      </c>
      <c r="GO17" s="241">
        <v>0</v>
      </c>
      <c r="GP17" s="241">
        <v>0</v>
      </c>
      <c r="GQ17" s="241">
        <v>0</v>
      </c>
      <c r="GR17" s="241">
        <v>0</v>
      </c>
      <c r="GS17" s="241">
        <v>0</v>
      </c>
      <c r="GT17" s="241">
        <v>0</v>
      </c>
      <c r="GU17" s="241">
        <v>0</v>
      </c>
      <c r="GV17" s="241">
        <v>0</v>
      </c>
      <c r="GW17" s="241">
        <v>0</v>
      </c>
      <c r="GX17" s="241">
        <v>0</v>
      </c>
      <c r="GY17" s="241">
        <v>0</v>
      </c>
      <c r="GZ17" s="241">
        <v>0</v>
      </c>
      <c r="HA17" s="241">
        <v>0</v>
      </c>
      <c r="HB17" s="241">
        <v>0</v>
      </c>
      <c r="HC17" s="241">
        <v>0</v>
      </c>
      <c r="HD17" s="241">
        <v>0</v>
      </c>
      <c r="HE17" s="241">
        <v>0</v>
      </c>
      <c r="HF17" s="241">
        <v>0</v>
      </c>
      <c r="HG17" s="241">
        <v>0</v>
      </c>
      <c r="HH17" s="241">
        <v>0</v>
      </c>
      <c r="HI17" s="241">
        <v>0</v>
      </c>
      <c r="HJ17" s="241">
        <v>0</v>
      </c>
      <c r="HK17" s="241">
        <v>0</v>
      </c>
      <c r="HL17" s="241">
        <v>0</v>
      </c>
      <c r="HM17" s="241">
        <v>0</v>
      </c>
      <c r="HN17" s="241">
        <v>0</v>
      </c>
      <c r="HO17" s="241">
        <v>0</v>
      </c>
      <c r="HP17" s="241">
        <v>0</v>
      </c>
      <c r="HQ17" s="241">
        <v>0</v>
      </c>
      <c r="HR17" s="241">
        <v>0</v>
      </c>
      <c r="HS17" s="241">
        <v>0</v>
      </c>
      <c r="HT17" s="241">
        <v>0</v>
      </c>
      <c r="HU17" s="241">
        <v>0</v>
      </c>
      <c r="HV17" s="241">
        <v>0</v>
      </c>
      <c r="HW17" s="241">
        <v>0</v>
      </c>
      <c r="HX17" s="241">
        <v>0</v>
      </c>
      <c r="HY17" s="241">
        <v>0</v>
      </c>
      <c r="HZ17" s="241">
        <v>0</v>
      </c>
      <c r="IA17" s="241">
        <v>0</v>
      </c>
    </row>
    <row r="18" spans="1:235" x14ac:dyDescent="0.25">
      <c r="A18" s="238"/>
      <c r="B18" s="240">
        <v>45686.3125</v>
      </c>
      <c r="C18" s="241">
        <v>0</v>
      </c>
      <c r="D18" s="241">
        <v>0</v>
      </c>
      <c r="E18" s="241">
        <v>0</v>
      </c>
      <c r="F18" s="241">
        <v>0</v>
      </c>
      <c r="G18" s="241">
        <v>0</v>
      </c>
      <c r="H18" s="241">
        <v>0</v>
      </c>
      <c r="I18" s="241">
        <v>0</v>
      </c>
      <c r="J18" s="241">
        <v>0</v>
      </c>
      <c r="K18" s="241">
        <v>0</v>
      </c>
      <c r="L18" s="241">
        <v>0</v>
      </c>
      <c r="M18" s="241">
        <v>0</v>
      </c>
      <c r="N18" s="241">
        <v>0</v>
      </c>
      <c r="O18" s="241">
        <v>0</v>
      </c>
      <c r="P18" s="241">
        <v>0</v>
      </c>
      <c r="Q18" s="241">
        <v>0</v>
      </c>
      <c r="R18" s="241">
        <v>0</v>
      </c>
      <c r="S18" s="241">
        <v>0</v>
      </c>
      <c r="T18" s="241">
        <v>0</v>
      </c>
      <c r="U18" s="241">
        <v>0</v>
      </c>
      <c r="V18" s="241">
        <v>0</v>
      </c>
      <c r="W18" s="241">
        <v>0</v>
      </c>
      <c r="X18" s="241">
        <v>0</v>
      </c>
      <c r="Y18" s="241">
        <v>0</v>
      </c>
      <c r="Z18" s="241">
        <v>0</v>
      </c>
      <c r="AA18" s="241">
        <v>0</v>
      </c>
      <c r="AB18" s="241">
        <v>0</v>
      </c>
      <c r="AC18" s="241">
        <v>0</v>
      </c>
      <c r="AD18" s="241">
        <v>0</v>
      </c>
      <c r="AE18" s="241">
        <v>0</v>
      </c>
      <c r="AF18" s="241">
        <v>0</v>
      </c>
      <c r="AG18" s="241">
        <v>0</v>
      </c>
      <c r="AH18" s="241">
        <v>0</v>
      </c>
      <c r="AI18" s="241">
        <v>0</v>
      </c>
      <c r="AJ18" s="241">
        <v>0</v>
      </c>
      <c r="AK18" s="241">
        <v>0</v>
      </c>
      <c r="AL18" s="241">
        <v>0</v>
      </c>
      <c r="AM18" s="241">
        <v>0</v>
      </c>
      <c r="AN18" s="241">
        <v>0</v>
      </c>
      <c r="AO18" s="241">
        <v>0</v>
      </c>
      <c r="AP18" s="241">
        <v>0</v>
      </c>
      <c r="AQ18" s="241">
        <v>0</v>
      </c>
      <c r="AR18" s="241">
        <v>0</v>
      </c>
      <c r="AS18" s="241">
        <v>0</v>
      </c>
      <c r="AT18" s="241">
        <v>0</v>
      </c>
      <c r="AU18" s="241">
        <v>0</v>
      </c>
      <c r="AV18" s="241">
        <v>0</v>
      </c>
      <c r="AW18" s="241">
        <v>0</v>
      </c>
      <c r="AX18" s="241">
        <v>0</v>
      </c>
      <c r="AY18" s="241">
        <v>0</v>
      </c>
      <c r="AZ18" s="241">
        <v>0</v>
      </c>
      <c r="BA18" s="241">
        <v>0</v>
      </c>
      <c r="BB18" s="241">
        <v>0</v>
      </c>
      <c r="BC18" s="241">
        <v>0</v>
      </c>
      <c r="BD18" s="241">
        <v>0</v>
      </c>
      <c r="BE18" s="241">
        <v>0</v>
      </c>
      <c r="BF18" s="241">
        <v>0</v>
      </c>
      <c r="BG18" s="241">
        <v>0</v>
      </c>
      <c r="BH18" s="241">
        <v>0</v>
      </c>
      <c r="BI18" s="241">
        <v>0</v>
      </c>
      <c r="BJ18" s="241">
        <v>0</v>
      </c>
      <c r="BK18" s="241">
        <v>0</v>
      </c>
      <c r="BL18" s="241">
        <v>0</v>
      </c>
      <c r="BM18" s="241">
        <v>0</v>
      </c>
      <c r="BN18" s="241">
        <v>0</v>
      </c>
      <c r="BO18" s="241">
        <v>0</v>
      </c>
      <c r="BP18" s="241">
        <v>0</v>
      </c>
      <c r="BQ18" s="241">
        <v>0</v>
      </c>
      <c r="BR18" s="241">
        <v>0</v>
      </c>
      <c r="BS18" s="241">
        <v>0</v>
      </c>
      <c r="BT18" s="241">
        <v>0</v>
      </c>
      <c r="BU18" s="241">
        <v>0</v>
      </c>
      <c r="BV18" s="241">
        <v>0</v>
      </c>
      <c r="BW18" s="241">
        <v>0</v>
      </c>
      <c r="BX18" s="241">
        <v>0</v>
      </c>
      <c r="BY18" s="241">
        <v>0</v>
      </c>
      <c r="BZ18" s="241">
        <v>0</v>
      </c>
      <c r="CA18" s="241">
        <v>0</v>
      </c>
      <c r="CB18" s="241">
        <v>0</v>
      </c>
      <c r="CC18" s="241">
        <v>0</v>
      </c>
      <c r="CD18" s="241">
        <v>0</v>
      </c>
      <c r="CE18" s="241">
        <v>0</v>
      </c>
      <c r="CF18" s="241">
        <v>0</v>
      </c>
      <c r="CG18" s="241">
        <v>0</v>
      </c>
      <c r="CH18" s="241">
        <v>0</v>
      </c>
      <c r="CI18" s="241">
        <v>0</v>
      </c>
      <c r="CJ18" s="241">
        <v>0</v>
      </c>
      <c r="CK18" s="241">
        <v>0</v>
      </c>
      <c r="CL18" s="241">
        <v>0</v>
      </c>
      <c r="CM18" s="241">
        <v>0</v>
      </c>
      <c r="CN18" s="241">
        <v>0</v>
      </c>
      <c r="CO18" s="241">
        <v>0</v>
      </c>
      <c r="CP18" s="241">
        <v>0</v>
      </c>
      <c r="CQ18" s="241">
        <v>0</v>
      </c>
      <c r="CR18" s="241">
        <v>0</v>
      </c>
      <c r="CS18" s="241">
        <v>0</v>
      </c>
      <c r="CT18" s="241">
        <v>0</v>
      </c>
      <c r="CU18" s="241">
        <v>0</v>
      </c>
      <c r="CV18" s="241">
        <v>0</v>
      </c>
      <c r="CW18" s="241">
        <v>0</v>
      </c>
      <c r="CX18" s="241">
        <v>0</v>
      </c>
      <c r="CY18" s="241">
        <v>0</v>
      </c>
      <c r="CZ18" s="241">
        <v>0</v>
      </c>
      <c r="DA18" s="241">
        <v>0</v>
      </c>
      <c r="DB18" s="241">
        <v>0</v>
      </c>
      <c r="DC18" s="241">
        <v>0</v>
      </c>
      <c r="DD18" s="241">
        <v>0</v>
      </c>
      <c r="DE18" s="241">
        <v>0</v>
      </c>
      <c r="DF18" s="241">
        <v>0</v>
      </c>
      <c r="DG18" s="241">
        <v>0</v>
      </c>
      <c r="DH18" s="241">
        <v>0</v>
      </c>
      <c r="DI18" s="241">
        <v>0</v>
      </c>
      <c r="DJ18" s="241">
        <v>0</v>
      </c>
      <c r="DK18" s="241">
        <v>0</v>
      </c>
      <c r="DL18" s="241">
        <v>0</v>
      </c>
      <c r="DM18" s="241">
        <v>0</v>
      </c>
      <c r="DN18" s="241">
        <v>0</v>
      </c>
      <c r="DO18" s="241">
        <v>0</v>
      </c>
      <c r="DP18" s="241">
        <v>0</v>
      </c>
      <c r="DQ18" s="241">
        <v>0</v>
      </c>
      <c r="DR18" s="241">
        <v>0</v>
      </c>
      <c r="DS18" s="241">
        <v>0</v>
      </c>
      <c r="DT18" s="241">
        <v>0</v>
      </c>
      <c r="DU18" s="241">
        <v>0</v>
      </c>
      <c r="DV18" s="241">
        <v>0</v>
      </c>
      <c r="DW18" s="241">
        <v>0</v>
      </c>
      <c r="DX18" s="241">
        <v>0</v>
      </c>
      <c r="DY18" s="241">
        <v>0</v>
      </c>
      <c r="DZ18" s="241">
        <v>0</v>
      </c>
      <c r="EA18" s="241">
        <v>0</v>
      </c>
      <c r="EB18" s="241">
        <v>0</v>
      </c>
      <c r="EC18" s="241">
        <v>0</v>
      </c>
      <c r="ED18" s="241">
        <v>0</v>
      </c>
      <c r="EE18" s="241">
        <v>0</v>
      </c>
      <c r="EF18" s="241">
        <v>0</v>
      </c>
      <c r="EG18" s="241">
        <v>0</v>
      </c>
      <c r="EH18" s="241">
        <v>0</v>
      </c>
      <c r="EI18" s="241">
        <v>0</v>
      </c>
      <c r="EJ18" s="241">
        <v>0</v>
      </c>
      <c r="EK18" s="241">
        <v>0</v>
      </c>
      <c r="EL18" s="241">
        <v>0</v>
      </c>
      <c r="EM18" s="241">
        <v>0</v>
      </c>
      <c r="EN18" s="241">
        <v>0</v>
      </c>
      <c r="EO18" s="241">
        <v>0</v>
      </c>
      <c r="EP18" s="241">
        <v>0</v>
      </c>
      <c r="EQ18" s="241">
        <v>0</v>
      </c>
      <c r="ER18" s="241">
        <v>0</v>
      </c>
      <c r="ES18" s="241">
        <v>0</v>
      </c>
      <c r="ET18" s="241">
        <v>0</v>
      </c>
      <c r="EU18" s="241">
        <v>0</v>
      </c>
      <c r="EV18" s="241">
        <v>0</v>
      </c>
      <c r="EW18" s="241">
        <v>0</v>
      </c>
      <c r="EX18" s="241">
        <v>0</v>
      </c>
      <c r="EY18" s="241">
        <v>0</v>
      </c>
      <c r="EZ18" s="241">
        <v>0</v>
      </c>
      <c r="FA18" s="241">
        <v>0</v>
      </c>
      <c r="FB18" s="241">
        <v>0</v>
      </c>
      <c r="FC18" s="241">
        <v>0</v>
      </c>
      <c r="FD18" s="241">
        <v>0</v>
      </c>
      <c r="FE18" s="241">
        <v>0</v>
      </c>
      <c r="FF18" s="241">
        <v>0</v>
      </c>
      <c r="FG18" s="241">
        <v>0</v>
      </c>
      <c r="FH18" s="241">
        <v>0</v>
      </c>
      <c r="FI18" s="241">
        <v>0</v>
      </c>
      <c r="FJ18" s="241">
        <v>0</v>
      </c>
      <c r="FK18" s="241">
        <v>0</v>
      </c>
      <c r="FL18" s="241">
        <v>0</v>
      </c>
      <c r="FM18" s="241">
        <v>0</v>
      </c>
      <c r="FN18" s="241">
        <v>0</v>
      </c>
      <c r="FO18" s="241">
        <v>0</v>
      </c>
      <c r="FP18" s="241">
        <v>0</v>
      </c>
      <c r="FQ18" s="241">
        <v>0</v>
      </c>
      <c r="FR18" s="241">
        <v>0</v>
      </c>
      <c r="FS18" s="241">
        <v>0</v>
      </c>
      <c r="FT18" s="241">
        <v>0</v>
      </c>
      <c r="FU18" s="241">
        <v>0</v>
      </c>
      <c r="FV18" s="241">
        <v>0</v>
      </c>
      <c r="FW18" s="241">
        <v>0</v>
      </c>
      <c r="FX18" s="241">
        <v>0</v>
      </c>
      <c r="FY18" s="241">
        <v>0</v>
      </c>
      <c r="FZ18" s="241">
        <v>0</v>
      </c>
      <c r="GA18" s="241">
        <v>0</v>
      </c>
      <c r="GB18" s="241">
        <v>0</v>
      </c>
      <c r="GC18" s="241">
        <v>0</v>
      </c>
      <c r="GD18" s="241">
        <v>0</v>
      </c>
      <c r="GE18" s="241">
        <v>0</v>
      </c>
      <c r="GF18" s="241">
        <v>0</v>
      </c>
      <c r="GG18" s="241">
        <v>0</v>
      </c>
      <c r="GH18" s="241">
        <v>0</v>
      </c>
      <c r="GI18" s="241">
        <v>0</v>
      </c>
      <c r="GJ18" s="241">
        <v>0</v>
      </c>
      <c r="GK18" s="241">
        <v>0</v>
      </c>
      <c r="GL18" s="241">
        <v>0</v>
      </c>
      <c r="GM18" s="241">
        <v>0</v>
      </c>
      <c r="GN18" s="241">
        <v>0</v>
      </c>
      <c r="GO18" s="241">
        <v>0</v>
      </c>
      <c r="GP18" s="241">
        <v>0</v>
      </c>
      <c r="GQ18" s="241">
        <v>0</v>
      </c>
      <c r="GR18" s="241">
        <v>0</v>
      </c>
      <c r="GS18" s="241">
        <v>0</v>
      </c>
      <c r="GT18" s="241">
        <v>0</v>
      </c>
      <c r="GU18" s="241">
        <v>0</v>
      </c>
      <c r="GV18" s="241">
        <v>0</v>
      </c>
      <c r="GW18" s="241">
        <v>0</v>
      </c>
      <c r="GX18" s="241">
        <v>0</v>
      </c>
      <c r="GY18" s="241">
        <v>0</v>
      </c>
      <c r="GZ18" s="241">
        <v>0</v>
      </c>
      <c r="HA18" s="241">
        <v>0</v>
      </c>
      <c r="HB18" s="241">
        <v>0</v>
      </c>
      <c r="HC18" s="241">
        <v>0</v>
      </c>
      <c r="HD18" s="241">
        <v>0</v>
      </c>
      <c r="HE18" s="241">
        <v>0</v>
      </c>
      <c r="HF18" s="241">
        <v>0</v>
      </c>
      <c r="HG18" s="241">
        <v>0</v>
      </c>
      <c r="HH18" s="241">
        <v>0</v>
      </c>
      <c r="HI18" s="241">
        <v>0</v>
      </c>
      <c r="HJ18" s="241">
        <v>0</v>
      </c>
      <c r="HK18" s="241">
        <v>0</v>
      </c>
      <c r="HL18" s="241">
        <v>0</v>
      </c>
      <c r="HM18" s="241">
        <v>0</v>
      </c>
      <c r="HN18" s="241">
        <v>0</v>
      </c>
      <c r="HO18" s="241">
        <v>0</v>
      </c>
      <c r="HP18" s="241">
        <v>0</v>
      </c>
      <c r="HQ18" s="241">
        <v>0</v>
      </c>
      <c r="HR18" s="241">
        <v>0</v>
      </c>
      <c r="HS18" s="241">
        <v>0</v>
      </c>
      <c r="HT18" s="241">
        <v>0</v>
      </c>
      <c r="HU18" s="241">
        <v>0</v>
      </c>
      <c r="HV18" s="241">
        <v>0</v>
      </c>
      <c r="HW18" s="241">
        <v>0</v>
      </c>
      <c r="HX18" s="241">
        <v>0</v>
      </c>
      <c r="HY18" s="241">
        <v>0</v>
      </c>
      <c r="HZ18" s="241">
        <v>0</v>
      </c>
      <c r="IA18" s="241">
        <v>0</v>
      </c>
    </row>
    <row r="19" spans="1:235" x14ac:dyDescent="0.25">
      <c r="A19" s="238"/>
      <c r="B19" s="240">
        <v>45686.333333333299</v>
      </c>
      <c r="C19" s="241">
        <v>0</v>
      </c>
      <c r="D19" s="241">
        <v>0</v>
      </c>
      <c r="E19" s="241">
        <v>0</v>
      </c>
      <c r="F19" s="241">
        <v>0</v>
      </c>
      <c r="G19" s="241">
        <v>0</v>
      </c>
      <c r="H19" s="241">
        <v>0</v>
      </c>
      <c r="I19" s="241">
        <v>0</v>
      </c>
      <c r="J19" s="241">
        <v>0</v>
      </c>
      <c r="K19" s="241">
        <v>0</v>
      </c>
      <c r="L19" s="241">
        <v>0</v>
      </c>
      <c r="M19" s="241">
        <v>0</v>
      </c>
      <c r="N19" s="241">
        <v>0</v>
      </c>
      <c r="O19" s="241">
        <v>0</v>
      </c>
      <c r="P19" s="241">
        <v>0</v>
      </c>
      <c r="Q19" s="241">
        <v>0</v>
      </c>
      <c r="R19" s="241">
        <v>0</v>
      </c>
      <c r="S19" s="241">
        <v>0</v>
      </c>
      <c r="T19" s="241">
        <v>0</v>
      </c>
      <c r="U19" s="241">
        <v>0</v>
      </c>
      <c r="V19" s="241">
        <v>0</v>
      </c>
      <c r="W19" s="241">
        <v>0</v>
      </c>
      <c r="X19" s="241">
        <v>0</v>
      </c>
      <c r="Y19" s="241">
        <v>0</v>
      </c>
      <c r="Z19" s="241">
        <v>0</v>
      </c>
      <c r="AA19" s="241">
        <v>0</v>
      </c>
      <c r="AB19" s="241">
        <v>0</v>
      </c>
      <c r="AC19" s="241">
        <v>0</v>
      </c>
      <c r="AD19" s="241">
        <v>0</v>
      </c>
      <c r="AE19" s="241">
        <v>0</v>
      </c>
      <c r="AF19" s="241">
        <v>0</v>
      </c>
      <c r="AG19" s="241">
        <v>0</v>
      </c>
      <c r="AH19" s="241">
        <v>0</v>
      </c>
      <c r="AI19" s="241">
        <v>0</v>
      </c>
      <c r="AJ19" s="241">
        <v>0</v>
      </c>
      <c r="AK19" s="241">
        <v>0</v>
      </c>
      <c r="AL19" s="241">
        <v>0</v>
      </c>
      <c r="AM19" s="241">
        <v>0</v>
      </c>
      <c r="AN19" s="241">
        <v>0</v>
      </c>
      <c r="AO19" s="241">
        <v>0</v>
      </c>
      <c r="AP19" s="241">
        <v>0</v>
      </c>
      <c r="AQ19" s="241">
        <v>0</v>
      </c>
      <c r="AR19" s="241">
        <v>0</v>
      </c>
      <c r="AS19" s="241">
        <v>0</v>
      </c>
      <c r="AT19" s="241">
        <v>0</v>
      </c>
      <c r="AU19" s="241">
        <v>0</v>
      </c>
      <c r="AV19" s="241">
        <v>0</v>
      </c>
      <c r="AW19" s="241">
        <v>0</v>
      </c>
      <c r="AX19" s="241">
        <v>0</v>
      </c>
      <c r="AY19" s="241">
        <v>0</v>
      </c>
      <c r="AZ19" s="241">
        <v>0</v>
      </c>
      <c r="BA19" s="241">
        <v>0</v>
      </c>
      <c r="BB19" s="241">
        <v>0</v>
      </c>
      <c r="BC19" s="241">
        <v>0</v>
      </c>
      <c r="BD19" s="241">
        <v>0</v>
      </c>
      <c r="BE19" s="241">
        <v>0</v>
      </c>
      <c r="BF19" s="241">
        <v>0</v>
      </c>
      <c r="BG19" s="241">
        <v>0</v>
      </c>
      <c r="BH19" s="241">
        <v>0</v>
      </c>
      <c r="BI19" s="241">
        <v>0</v>
      </c>
      <c r="BJ19" s="241">
        <v>0</v>
      </c>
      <c r="BK19" s="241">
        <v>0</v>
      </c>
      <c r="BL19" s="241">
        <v>0</v>
      </c>
      <c r="BM19" s="241">
        <v>0</v>
      </c>
      <c r="BN19" s="241">
        <v>0</v>
      </c>
      <c r="BO19" s="241">
        <v>0</v>
      </c>
      <c r="BP19" s="241">
        <v>0</v>
      </c>
      <c r="BQ19" s="241">
        <v>0</v>
      </c>
      <c r="BR19" s="241">
        <v>0</v>
      </c>
      <c r="BS19" s="241">
        <v>0</v>
      </c>
      <c r="BT19" s="241">
        <v>0</v>
      </c>
      <c r="BU19" s="241">
        <v>0</v>
      </c>
      <c r="BV19" s="241">
        <v>0</v>
      </c>
      <c r="BW19" s="241">
        <v>0</v>
      </c>
      <c r="BX19" s="241">
        <v>0</v>
      </c>
      <c r="BY19" s="241">
        <v>0</v>
      </c>
      <c r="BZ19" s="241">
        <v>0</v>
      </c>
      <c r="CA19" s="241">
        <v>0</v>
      </c>
      <c r="CB19" s="241">
        <v>0</v>
      </c>
      <c r="CC19" s="241">
        <v>0</v>
      </c>
      <c r="CD19" s="241">
        <v>0</v>
      </c>
      <c r="CE19" s="241">
        <v>0</v>
      </c>
      <c r="CF19" s="241">
        <v>0</v>
      </c>
      <c r="CG19" s="241">
        <v>0</v>
      </c>
      <c r="CH19" s="241">
        <v>0</v>
      </c>
      <c r="CI19" s="241">
        <v>0</v>
      </c>
      <c r="CJ19" s="241">
        <v>0</v>
      </c>
      <c r="CK19" s="241">
        <v>0</v>
      </c>
      <c r="CL19" s="241">
        <v>0</v>
      </c>
      <c r="CM19" s="241">
        <v>0</v>
      </c>
      <c r="CN19" s="241">
        <v>0</v>
      </c>
      <c r="CO19" s="241">
        <v>0</v>
      </c>
      <c r="CP19" s="241">
        <v>0</v>
      </c>
      <c r="CQ19" s="241">
        <v>0</v>
      </c>
      <c r="CR19" s="241">
        <v>0</v>
      </c>
      <c r="CS19" s="241">
        <v>0</v>
      </c>
      <c r="CT19" s="241">
        <v>0</v>
      </c>
      <c r="CU19" s="241">
        <v>0</v>
      </c>
      <c r="CV19" s="241">
        <v>0</v>
      </c>
      <c r="CW19" s="241">
        <v>0</v>
      </c>
      <c r="CX19" s="241">
        <v>0</v>
      </c>
      <c r="CY19" s="241">
        <v>0</v>
      </c>
      <c r="CZ19" s="241">
        <v>0</v>
      </c>
      <c r="DA19" s="241">
        <v>0</v>
      </c>
      <c r="DB19" s="241">
        <v>0</v>
      </c>
      <c r="DC19" s="241">
        <v>0</v>
      </c>
      <c r="DD19" s="241">
        <v>0</v>
      </c>
      <c r="DE19" s="241">
        <v>0</v>
      </c>
      <c r="DF19" s="241">
        <v>0</v>
      </c>
      <c r="DG19" s="241">
        <v>0</v>
      </c>
      <c r="DH19" s="241">
        <v>0</v>
      </c>
      <c r="DI19" s="241">
        <v>0</v>
      </c>
      <c r="DJ19" s="241">
        <v>0</v>
      </c>
      <c r="DK19" s="241">
        <v>0</v>
      </c>
      <c r="DL19" s="241">
        <v>0</v>
      </c>
      <c r="DM19" s="241">
        <v>0</v>
      </c>
      <c r="DN19" s="241">
        <v>0</v>
      </c>
      <c r="DO19" s="241">
        <v>0</v>
      </c>
      <c r="DP19" s="241">
        <v>0</v>
      </c>
      <c r="DQ19" s="241">
        <v>0</v>
      </c>
      <c r="DR19" s="241">
        <v>0</v>
      </c>
      <c r="DS19" s="241">
        <v>0</v>
      </c>
      <c r="DT19" s="241">
        <v>0</v>
      </c>
      <c r="DU19" s="241">
        <v>0</v>
      </c>
      <c r="DV19" s="241">
        <v>0</v>
      </c>
      <c r="DW19" s="241">
        <v>0</v>
      </c>
      <c r="DX19" s="241">
        <v>0</v>
      </c>
      <c r="DY19" s="241">
        <v>0</v>
      </c>
      <c r="DZ19" s="241">
        <v>0</v>
      </c>
      <c r="EA19" s="241">
        <v>0</v>
      </c>
      <c r="EB19" s="241">
        <v>0</v>
      </c>
      <c r="EC19" s="241">
        <v>0</v>
      </c>
      <c r="ED19" s="241">
        <v>0</v>
      </c>
      <c r="EE19" s="241">
        <v>0</v>
      </c>
      <c r="EF19" s="241">
        <v>0</v>
      </c>
      <c r="EG19" s="241">
        <v>0</v>
      </c>
      <c r="EH19" s="241">
        <v>0</v>
      </c>
      <c r="EI19" s="241">
        <v>0</v>
      </c>
      <c r="EJ19" s="241">
        <v>0</v>
      </c>
      <c r="EK19" s="241">
        <v>0</v>
      </c>
      <c r="EL19" s="241">
        <v>0</v>
      </c>
      <c r="EM19" s="241">
        <v>0</v>
      </c>
      <c r="EN19" s="241">
        <v>0</v>
      </c>
      <c r="EO19" s="241">
        <v>0</v>
      </c>
      <c r="EP19" s="241">
        <v>0</v>
      </c>
      <c r="EQ19" s="241">
        <v>0</v>
      </c>
      <c r="ER19" s="241">
        <v>0</v>
      </c>
      <c r="ES19" s="241">
        <v>0</v>
      </c>
      <c r="ET19" s="241">
        <v>0</v>
      </c>
      <c r="EU19" s="241">
        <v>0</v>
      </c>
      <c r="EV19" s="241">
        <v>0</v>
      </c>
      <c r="EW19" s="241">
        <v>0</v>
      </c>
      <c r="EX19" s="241">
        <v>0</v>
      </c>
      <c r="EY19" s="241">
        <v>0</v>
      </c>
      <c r="EZ19" s="241">
        <v>0</v>
      </c>
      <c r="FA19" s="241">
        <v>0</v>
      </c>
      <c r="FB19" s="241">
        <v>0</v>
      </c>
      <c r="FC19" s="241">
        <v>0</v>
      </c>
      <c r="FD19" s="241">
        <v>0</v>
      </c>
      <c r="FE19" s="241">
        <v>0</v>
      </c>
      <c r="FF19" s="241">
        <v>0</v>
      </c>
      <c r="FG19" s="241">
        <v>0</v>
      </c>
      <c r="FH19" s="241">
        <v>0</v>
      </c>
      <c r="FI19" s="241">
        <v>0</v>
      </c>
      <c r="FJ19" s="241">
        <v>0</v>
      </c>
      <c r="FK19" s="241">
        <v>0</v>
      </c>
      <c r="FL19" s="241">
        <v>0</v>
      </c>
      <c r="FM19" s="241">
        <v>0</v>
      </c>
      <c r="FN19" s="241">
        <v>0</v>
      </c>
      <c r="FO19" s="241">
        <v>0</v>
      </c>
      <c r="FP19" s="241">
        <v>0</v>
      </c>
      <c r="FQ19" s="241">
        <v>0</v>
      </c>
      <c r="FR19" s="241">
        <v>0</v>
      </c>
      <c r="FS19" s="241">
        <v>0</v>
      </c>
      <c r="FT19" s="241">
        <v>0</v>
      </c>
      <c r="FU19" s="241">
        <v>0</v>
      </c>
      <c r="FV19" s="241">
        <v>0</v>
      </c>
      <c r="FW19" s="241">
        <v>0</v>
      </c>
      <c r="FX19" s="241">
        <v>0</v>
      </c>
      <c r="FY19" s="241">
        <v>0</v>
      </c>
      <c r="FZ19" s="241">
        <v>0</v>
      </c>
      <c r="GA19" s="241">
        <v>0</v>
      </c>
      <c r="GB19" s="241">
        <v>0</v>
      </c>
      <c r="GC19" s="241">
        <v>0</v>
      </c>
      <c r="GD19" s="241">
        <v>0</v>
      </c>
      <c r="GE19" s="241">
        <v>0</v>
      </c>
      <c r="GF19" s="241">
        <v>0</v>
      </c>
      <c r="GG19" s="241">
        <v>0</v>
      </c>
      <c r="GH19" s="241">
        <v>0</v>
      </c>
      <c r="GI19" s="241">
        <v>0</v>
      </c>
      <c r="GJ19" s="241">
        <v>0</v>
      </c>
      <c r="GK19" s="241">
        <v>0</v>
      </c>
      <c r="GL19" s="241">
        <v>0</v>
      </c>
      <c r="GM19" s="241">
        <v>0</v>
      </c>
      <c r="GN19" s="241">
        <v>0</v>
      </c>
      <c r="GO19" s="241">
        <v>0</v>
      </c>
      <c r="GP19" s="241">
        <v>0</v>
      </c>
      <c r="GQ19" s="241">
        <v>0</v>
      </c>
      <c r="GR19" s="241">
        <v>0</v>
      </c>
      <c r="GS19" s="241">
        <v>0</v>
      </c>
      <c r="GT19" s="241">
        <v>0</v>
      </c>
      <c r="GU19" s="241">
        <v>0</v>
      </c>
      <c r="GV19" s="241">
        <v>0</v>
      </c>
      <c r="GW19" s="241">
        <v>0</v>
      </c>
      <c r="GX19" s="241">
        <v>0</v>
      </c>
      <c r="GY19" s="241">
        <v>0</v>
      </c>
      <c r="GZ19" s="241">
        <v>0</v>
      </c>
      <c r="HA19" s="241">
        <v>0</v>
      </c>
      <c r="HB19" s="241">
        <v>0</v>
      </c>
      <c r="HC19" s="241">
        <v>0</v>
      </c>
      <c r="HD19" s="241">
        <v>0</v>
      </c>
      <c r="HE19" s="241">
        <v>0</v>
      </c>
      <c r="HF19" s="241">
        <v>0</v>
      </c>
      <c r="HG19" s="241">
        <v>0</v>
      </c>
      <c r="HH19" s="241">
        <v>0</v>
      </c>
      <c r="HI19" s="241">
        <v>0</v>
      </c>
      <c r="HJ19" s="241">
        <v>0</v>
      </c>
      <c r="HK19" s="241">
        <v>0</v>
      </c>
      <c r="HL19" s="241">
        <v>0</v>
      </c>
      <c r="HM19" s="241">
        <v>0</v>
      </c>
      <c r="HN19" s="241">
        <v>0</v>
      </c>
      <c r="HO19" s="241">
        <v>0</v>
      </c>
      <c r="HP19" s="241">
        <v>0</v>
      </c>
      <c r="HQ19" s="241">
        <v>0</v>
      </c>
      <c r="HR19" s="241">
        <v>0</v>
      </c>
      <c r="HS19" s="241">
        <v>0</v>
      </c>
      <c r="HT19" s="241">
        <v>0</v>
      </c>
      <c r="HU19" s="241">
        <v>0</v>
      </c>
      <c r="HV19" s="241">
        <v>0</v>
      </c>
      <c r="HW19" s="241">
        <v>0</v>
      </c>
      <c r="HX19" s="241">
        <v>0</v>
      </c>
      <c r="HY19" s="241">
        <v>0</v>
      </c>
      <c r="HZ19" s="241">
        <v>0</v>
      </c>
      <c r="IA19" s="241">
        <v>0</v>
      </c>
    </row>
    <row r="20" spans="1:235" x14ac:dyDescent="0.25">
      <c r="A20" s="238"/>
      <c r="B20" s="240">
        <v>45686.354166666701</v>
      </c>
      <c r="C20" s="241">
        <v>-13.064232000000001</v>
      </c>
      <c r="D20" s="241">
        <v>-13.064232000000001</v>
      </c>
      <c r="E20" s="241">
        <v>-13.064232000000001</v>
      </c>
      <c r="F20" s="241">
        <v>-13.064232000000001</v>
      </c>
      <c r="G20" s="241">
        <v>0</v>
      </c>
      <c r="H20" s="241">
        <v>0</v>
      </c>
      <c r="I20" s="241">
        <v>2.524489</v>
      </c>
      <c r="J20" s="241">
        <v>2.8044549999999999</v>
      </c>
      <c r="K20" s="241">
        <v>2.8044549999999999</v>
      </c>
      <c r="L20" s="241">
        <v>2.8043740000000001</v>
      </c>
      <c r="M20" s="241">
        <v>2.5946950000000002</v>
      </c>
      <c r="N20" s="241">
        <v>-15.745305999999999</v>
      </c>
      <c r="O20" s="241">
        <v>2.754356</v>
      </c>
      <c r="P20" s="241">
        <v>2.7622979999999999</v>
      </c>
      <c r="Q20" s="241">
        <v>-36.413935000000002</v>
      </c>
      <c r="R20" s="241">
        <v>28.434089</v>
      </c>
      <c r="S20" s="241">
        <v>2.8043010000000002</v>
      </c>
      <c r="T20" s="241">
        <v>2.4892840000000001</v>
      </c>
      <c r="U20" s="241">
        <v>-40.007232000000002</v>
      </c>
      <c r="V20" s="241">
        <v>5.3620159999999997</v>
      </c>
      <c r="W20" s="241">
        <v>5.3620159999999997</v>
      </c>
      <c r="X20" s="241">
        <v>-42.086964000000002</v>
      </c>
      <c r="Y20" s="241">
        <v>2.884385</v>
      </c>
      <c r="Z20" s="241">
        <v>2.4346030000000001</v>
      </c>
      <c r="AA20" s="241">
        <v>2.2068729999999999</v>
      </c>
      <c r="AB20" s="241">
        <v>2.7571289999999999</v>
      </c>
      <c r="AC20" s="241">
        <v>1.98367</v>
      </c>
      <c r="AD20" s="241">
        <v>2.5411779999999999</v>
      </c>
      <c r="AE20" s="241">
        <v>3.4759769999999999</v>
      </c>
      <c r="AF20" s="241">
        <v>2.818228</v>
      </c>
      <c r="AG20" s="241">
        <v>-5.0250459999999997</v>
      </c>
      <c r="AH20" s="241">
        <v>-87.869673000000006</v>
      </c>
      <c r="AI20" s="241">
        <v>-87.869673000000006</v>
      </c>
      <c r="AJ20" s="241">
        <v>-87.869673000000006</v>
      </c>
      <c r="AK20" s="241">
        <v>-87.869673000000006</v>
      </c>
      <c r="AL20" s="241">
        <v>-3.6360190000000001</v>
      </c>
      <c r="AM20" s="241">
        <v>-42.086964000000002</v>
      </c>
      <c r="AN20" s="241">
        <v>2.4397950000000002</v>
      </c>
      <c r="AO20" s="241">
        <v>2.4397950000000002</v>
      </c>
      <c r="AP20" s="241">
        <v>2.7770459999999999</v>
      </c>
      <c r="AQ20" s="241">
        <v>-1.8687640000000001</v>
      </c>
      <c r="AR20" s="241">
        <v>-6.4453019999999999</v>
      </c>
      <c r="AS20" s="241">
        <v>-6.4453019999999999</v>
      </c>
      <c r="AT20" s="241">
        <v>2.7770459999999999</v>
      </c>
      <c r="AU20" s="241">
        <v>2.7760310000000001</v>
      </c>
      <c r="AV20" s="241">
        <v>2.7760310000000001</v>
      </c>
      <c r="AW20" s="241">
        <v>2.7760310000000001</v>
      </c>
      <c r="AX20" s="241">
        <v>3.1294300000000002</v>
      </c>
      <c r="AY20" s="241">
        <v>5.0061159999999996</v>
      </c>
      <c r="AZ20" s="241">
        <v>5.0061159999999996</v>
      </c>
      <c r="BA20" s="241">
        <v>44.457783999999997</v>
      </c>
      <c r="BB20" s="241">
        <v>3.3695379999999999</v>
      </c>
      <c r="BC20" s="241">
        <v>3.1180379999999999</v>
      </c>
      <c r="BD20" s="241">
        <v>3.1180379999999999</v>
      </c>
      <c r="BE20" s="241">
        <v>3.1180379999999999</v>
      </c>
      <c r="BF20" s="241">
        <v>2.6227589999999998</v>
      </c>
      <c r="BG20" s="241">
        <v>3.1180379999999999</v>
      </c>
      <c r="BH20" s="241">
        <v>2.7750499999999998</v>
      </c>
      <c r="BI20" s="241">
        <v>2.7760310000000001</v>
      </c>
      <c r="BJ20" s="241">
        <v>2.7760310000000001</v>
      </c>
      <c r="BK20" s="241">
        <v>2.7760310000000001</v>
      </c>
      <c r="BL20" s="241">
        <v>2.3427449999999999</v>
      </c>
      <c r="BM20" s="241">
        <v>2.3427449999999999</v>
      </c>
      <c r="BN20" s="241">
        <v>1.544308</v>
      </c>
      <c r="BO20" s="241">
        <v>6.747287</v>
      </c>
      <c r="BP20" s="241">
        <v>2.4928759999999999</v>
      </c>
      <c r="BQ20" s="241">
        <v>2.2514460000000001</v>
      </c>
      <c r="BR20" s="241">
        <v>2.6159129999999999</v>
      </c>
      <c r="BS20" s="241">
        <v>-3.6360190000000001</v>
      </c>
      <c r="BT20" s="241">
        <v>-3.6360190000000001</v>
      </c>
      <c r="BU20" s="241">
        <v>2.3941430000000001</v>
      </c>
      <c r="BV20" s="241">
        <v>-7.0877860000000004</v>
      </c>
      <c r="BW20" s="241">
        <v>42.165582000000001</v>
      </c>
      <c r="BX20" s="241">
        <v>2.8042859999999998</v>
      </c>
      <c r="BY20" s="241">
        <v>2.4613450000000001</v>
      </c>
      <c r="BZ20" s="241">
        <v>2.4613450000000001</v>
      </c>
      <c r="CA20" s="241">
        <v>-13.064232000000001</v>
      </c>
      <c r="CB20" s="241">
        <v>-87.869673000000006</v>
      </c>
      <c r="CC20" s="241">
        <v>2.5171320000000001</v>
      </c>
      <c r="CD20" s="241">
        <v>2.5002840000000002</v>
      </c>
      <c r="CE20" s="241">
        <v>2.5002840000000002</v>
      </c>
      <c r="CF20" s="241">
        <v>-87.869673000000006</v>
      </c>
      <c r="CG20" s="241">
        <v>2.7950620000000002</v>
      </c>
      <c r="CH20" s="241">
        <v>42.165582000000001</v>
      </c>
      <c r="CI20" s="241">
        <v>3.3695379999999999</v>
      </c>
      <c r="CJ20" s="241">
        <v>3.3695379999999999</v>
      </c>
      <c r="CK20" s="241">
        <v>2.8200859999999999</v>
      </c>
      <c r="CL20" s="241">
        <v>30.131045</v>
      </c>
      <c r="CM20" s="241">
        <v>28.434089</v>
      </c>
      <c r="CN20" s="241">
        <v>30.131045</v>
      </c>
      <c r="CO20" s="241">
        <v>30.131045</v>
      </c>
      <c r="CP20" s="241">
        <v>5.0061159999999996</v>
      </c>
      <c r="CQ20" s="241">
        <v>-7.0877860000000004</v>
      </c>
      <c r="CR20" s="241">
        <v>-9.4843019999999996</v>
      </c>
      <c r="CS20" s="241">
        <v>2.5349930000000001</v>
      </c>
      <c r="CT20" s="241">
        <v>2.1126490000000002</v>
      </c>
      <c r="CU20" s="241">
        <v>-1.8687640000000001</v>
      </c>
      <c r="CV20" s="241">
        <v>-10.328243000000001</v>
      </c>
      <c r="CW20" s="241">
        <v>3.138385</v>
      </c>
      <c r="CX20" s="241">
        <v>2.7571289999999999</v>
      </c>
      <c r="CY20" s="241">
        <v>2.3343569999999998</v>
      </c>
      <c r="CZ20" s="241">
        <v>2.818228</v>
      </c>
      <c r="DA20" s="241">
        <v>2.818228</v>
      </c>
      <c r="DB20" s="241">
        <v>2.512381</v>
      </c>
      <c r="DC20" s="241">
        <v>2.8042980000000002</v>
      </c>
      <c r="DD20" s="241">
        <v>2.804297</v>
      </c>
      <c r="DE20" s="241">
        <v>2.8042859999999998</v>
      </c>
      <c r="DF20" s="241">
        <v>2.8198279999999998</v>
      </c>
      <c r="DG20" s="241">
        <v>0</v>
      </c>
      <c r="DH20" s="241">
        <v>2.4613450000000001</v>
      </c>
      <c r="DI20" s="241">
        <v>2.4613450000000001</v>
      </c>
      <c r="DJ20" s="241">
        <v>3.043326</v>
      </c>
      <c r="DK20" s="241">
        <v>-87.869673000000006</v>
      </c>
      <c r="DL20" s="241">
        <v>2.7701090000000002</v>
      </c>
      <c r="DM20" s="241">
        <v>2.7701090000000002</v>
      </c>
      <c r="DN20" s="241">
        <v>2.6227589999999998</v>
      </c>
      <c r="DO20" s="241">
        <v>28.434089</v>
      </c>
      <c r="DP20" s="241">
        <v>28.434089</v>
      </c>
      <c r="DQ20" s="241">
        <v>-32.287275000000001</v>
      </c>
      <c r="DR20" s="241">
        <v>-3.6360190000000001</v>
      </c>
      <c r="DS20" s="241">
        <v>21.895320999999999</v>
      </c>
      <c r="DT20" s="241">
        <v>3.1180379999999999</v>
      </c>
      <c r="DU20" s="241">
        <v>3.1180379999999999</v>
      </c>
      <c r="DV20" s="241">
        <v>5.0061159999999996</v>
      </c>
      <c r="DW20" s="241">
        <v>2.8052790000000001</v>
      </c>
      <c r="DX20" s="241">
        <v>2.8052000000000001</v>
      </c>
      <c r="DY20" s="241">
        <v>2.4649719999999999</v>
      </c>
      <c r="DZ20" s="241">
        <v>-1.8687640000000001</v>
      </c>
      <c r="EA20" s="241">
        <v>-1.8687640000000001</v>
      </c>
      <c r="EB20" s="241">
        <v>-12.391068000000001</v>
      </c>
      <c r="EC20" s="241">
        <v>2.7950620000000002</v>
      </c>
      <c r="ED20" s="241">
        <v>2.7950620000000002</v>
      </c>
      <c r="EE20" s="241">
        <v>2.2068729999999999</v>
      </c>
      <c r="EF20" s="241">
        <v>2.2068729999999999</v>
      </c>
      <c r="EG20" s="241">
        <v>2.7622979999999999</v>
      </c>
      <c r="EH20" s="241">
        <v>5.2020759999999999</v>
      </c>
      <c r="EI20" s="241">
        <v>2.7571289999999999</v>
      </c>
      <c r="EJ20" s="241">
        <v>2.7770459999999999</v>
      </c>
      <c r="EK20" s="241">
        <v>2.7770459999999999</v>
      </c>
      <c r="EL20" s="241">
        <v>2.1126490000000002</v>
      </c>
      <c r="EM20" s="241">
        <v>2.8063910000000001</v>
      </c>
      <c r="EN20" s="241">
        <v>2.8042959999999999</v>
      </c>
      <c r="EO20" s="241">
        <v>2.8042859999999998</v>
      </c>
      <c r="EP20" s="241">
        <v>2.5620409999999998</v>
      </c>
      <c r="EQ20" s="241">
        <v>2.7316699999999998</v>
      </c>
      <c r="ER20" s="241">
        <v>28.434089</v>
      </c>
      <c r="ES20" s="241">
        <v>3.3695379999999999</v>
      </c>
      <c r="ET20" s="241">
        <v>3.3695379999999999</v>
      </c>
      <c r="EU20" s="241">
        <v>3.1962079999999999</v>
      </c>
      <c r="EV20" s="241">
        <v>-0.72684599999999999</v>
      </c>
      <c r="EW20" s="241">
        <v>-1.8687640000000001</v>
      </c>
      <c r="EX20" s="241">
        <v>0.72277100000000005</v>
      </c>
      <c r="EY20" s="241">
        <v>-1.8687640000000001</v>
      </c>
      <c r="EZ20" s="241">
        <v>0</v>
      </c>
      <c r="FA20" s="241">
        <v>0</v>
      </c>
      <c r="FB20" s="241">
        <v>-6.7998349999999999</v>
      </c>
      <c r="FC20" s="241">
        <v>-6.4453019999999999</v>
      </c>
      <c r="FD20" s="241">
        <v>5.3620159999999997</v>
      </c>
      <c r="FE20" s="241">
        <v>5.3620159999999997</v>
      </c>
      <c r="FF20" s="241">
        <v>5.3620159999999997</v>
      </c>
      <c r="FG20" s="241">
        <v>-7.0877860000000004</v>
      </c>
      <c r="FH20" s="241">
        <v>-12.495067000000001</v>
      </c>
      <c r="FI20" s="241">
        <v>0</v>
      </c>
      <c r="FJ20" s="241">
        <v>28.434089</v>
      </c>
      <c r="FK20" s="241">
        <v>3.4860199999999999</v>
      </c>
      <c r="FL20" s="241">
        <v>1.544308</v>
      </c>
      <c r="FM20" s="241">
        <v>28.434089</v>
      </c>
      <c r="FN20" s="241">
        <v>2.6227589999999998</v>
      </c>
      <c r="FO20" s="241">
        <v>2.6227589999999998</v>
      </c>
      <c r="FP20" s="241">
        <v>0.64929700000000001</v>
      </c>
      <c r="FQ20" s="241">
        <v>2.8200859999999999</v>
      </c>
      <c r="FR20" s="241">
        <v>-13.064232000000001</v>
      </c>
      <c r="FS20" s="241">
        <v>-13.064232000000001</v>
      </c>
      <c r="FT20" s="241">
        <v>-13.064232000000001</v>
      </c>
      <c r="FU20" s="241">
        <v>2.8211539999999999</v>
      </c>
      <c r="FV20" s="241">
        <v>2.8211539999999999</v>
      </c>
      <c r="FW20" s="241">
        <v>2.7622979999999999</v>
      </c>
      <c r="FX20" s="241">
        <v>2.7622979999999999</v>
      </c>
      <c r="FY20" s="241">
        <v>2.7622979999999999</v>
      </c>
      <c r="FZ20" s="241">
        <v>2.7728410000000001</v>
      </c>
      <c r="GA20" s="241">
        <v>2.7751860000000002</v>
      </c>
      <c r="GB20" s="241">
        <v>2.5986189999999998</v>
      </c>
      <c r="GC20" s="241">
        <v>2.5986189999999998</v>
      </c>
      <c r="GD20" s="241">
        <v>5.3620159999999997</v>
      </c>
      <c r="GE20" s="241">
        <v>2.507209</v>
      </c>
      <c r="GF20" s="241">
        <v>-23.340676999999999</v>
      </c>
      <c r="GG20" s="241">
        <v>42.165582000000001</v>
      </c>
      <c r="GH20" s="241">
        <v>42.165582000000001</v>
      </c>
      <c r="GI20" s="241">
        <v>2.7770459999999999</v>
      </c>
      <c r="GJ20" s="241">
        <v>1.98367</v>
      </c>
      <c r="GK20" s="241">
        <v>2.8063910000000001</v>
      </c>
      <c r="GL20" s="241">
        <v>2.8198279999999998</v>
      </c>
      <c r="GM20" s="241">
        <v>2.7571289999999999</v>
      </c>
      <c r="GN20" s="241">
        <v>2.7622979999999999</v>
      </c>
      <c r="GO20" s="241">
        <v>2.7571289999999999</v>
      </c>
      <c r="GP20" s="241">
        <v>2.8211539999999999</v>
      </c>
      <c r="GQ20" s="241">
        <v>2.469786</v>
      </c>
      <c r="GR20" s="241">
        <v>2.7950620000000002</v>
      </c>
      <c r="GS20" s="241">
        <v>-4.9302919999999997</v>
      </c>
      <c r="GT20" s="241">
        <v>2.659748</v>
      </c>
      <c r="GU20" s="241">
        <v>5.0061159999999996</v>
      </c>
      <c r="GV20" s="241">
        <v>5.0061159999999996</v>
      </c>
      <c r="GW20" s="241">
        <v>2.431403</v>
      </c>
      <c r="GX20" s="241">
        <v>2.774899</v>
      </c>
      <c r="GY20" s="241">
        <v>2.7770459999999999</v>
      </c>
      <c r="GZ20" s="241">
        <v>2.7793019999999999</v>
      </c>
      <c r="HA20" s="241">
        <v>2.659748</v>
      </c>
      <c r="HB20" s="241">
        <v>2.659748</v>
      </c>
      <c r="HC20" s="241">
        <v>2.659748</v>
      </c>
      <c r="HD20" s="241">
        <v>28.434089</v>
      </c>
      <c r="HE20" s="241">
        <v>28.434089</v>
      </c>
      <c r="HF20" s="241">
        <v>28.434089</v>
      </c>
      <c r="HG20" s="241">
        <v>28.434089</v>
      </c>
      <c r="HH20" s="241">
        <v>-13.571129000000001</v>
      </c>
      <c r="HI20" s="241">
        <v>2.738912</v>
      </c>
      <c r="HJ20" s="241">
        <v>2.7571059999999998</v>
      </c>
      <c r="HK20" s="241">
        <v>-20.951407</v>
      </c>
      <c r="HL20" s="241">
        <v>2.8043130000000001</v>
      </c>
      <c r="HM20" s="241">
        <v>10.162711</v>
      </c>
      <c r="HN20" s="241">
        <v>2.7622979999999999</v>
      </c>
      <c r="HO20" s="241">
        <v>28.434089</v>
      </c>
      <c r="HP20" s="241">
        <v>3.1962079999999999</v>
      </c>
      <c r="HQ20" s="241">
        <v>3.1962079999999999</v>
      </c>
      <c r="HR20" s="241">
        <v>0</v>
      </c>
      <c r="HS20" s="241">
        <v>0</v>
      </c>
      <c r="HT20" s="241">
        <v>-12.391068000000001</v>
      </c>
      <c r="HU20" s="241">
        <v>2.3427449999999999</v>
      </c>
      <c r="HV20" s="241">
        <v>5.0061159999999996</v>
      </c>
      <c r="HW20" s="241">
        <v>-4.9302919999999997</v>
      </c>
      <c r="HX20" s="241">
        <v>-4.9302919999999997</v>
      </c>
      <c r="HY20" s="241">
        <v>44.457783999999997</v>
      </c>
      <c r="HZ20" s="241">
        <v>3.4182899999999998</v>
      </c>
      <c r="IA20" s="241">
        <v>28.434089</v>
      </c>
    </row>
    <row r="21" spans="1:235" x14ac:dyDescent="0.25">
      <c r="A21" s="238"/>
      <c r="B21" s="240">
        <v>45686.375</v>
      </c>
      <c r="C21" s="241">
        <v>-13.565999</v>
      </c>
      <c r="D21" s="241">
        <v>-13.565999</v>
      </c>
      <c r="E21" s="241">
        <v>-13.565999</v>
      </c>
      <c r="F21" s="241">
        <v>-13.565999</v>
      </c>
      <c r="G21" s="241">
        <v>0</v>
      </c>
      <c r="H21" s="241">
        <v>0</v>
      </c>
      <c r="I21" s="241">
        <v>2.4577520000000002</v>
      </c>
      <c r="J21" s="241">
        <v>2.74553</v>
      </c>
      <c r="K21" s="241">
        <v>2.74553</v>
      </c>
      <c r="L21" s="241">
        <v>2.745447</v>
      </c>
      <c r="M21" s="241">
        <v>2.5299160000000001</v>
      </c>
      <c r="N21" s="241">
        <v>-16.321892999999999</v>
      </c>
      <c r="O21" s="241">
        <v>2.6940330000000001</v>
      </c>
      <c r="P21" s="241">
        <v>2.7021959999999998</v>
      </c>
      <c r="Q21" s="241">
        <v>-37.567315999999998</v>
      </c>
      <c r="R21" s="241">
        <v>29.090402999999998</v>
      </c>
      <c r="S21" s="241">
        <v>2.7453720000000001</v>
      </c>
      <c r="T21" s="241">
        <v>2.421564</v>
      </c>
      <c r="U21" s="241">
        <v>-41.260891000000001</v>
      </c>
      <c r="V21" s="241">
        <v>5.3744639999999997</v>
      </c>
      <c r="W21" s="241">
        <v>5.3744639999999997</v>
      </c>
      <c r="X21" s="241">
        <v>-43.398660999999997</v>
      </c>
      <c r="Y21" s="241">
        <v>2.8276910000000002</v>
      </c>
      <c r="Z21" s="241">
        <v>2.3653569999999999</v>
      </c>
      <c r="AA21" s="241">
        <v>2.1312720000000001</v>
      </c>
      <c r="AB21" s="241">
        <v>2.6968839999999998</v>
      </c>
      <c r="AC21" s="241">
        <v>1.90184</v>
      </c>
      <c r="AD21" s="241">
        <v>2.4749059999999998</v>
      </c>
      <c r="AE21" s="241">
        <v>3.4357920000000002</v>
      </c>
      <c r="AF21" s="241">
        <v>2.759687</v>
      </c>
      <c r="AG21" s="241">
        <v>-5.3024659999999999</v>
      </c>
      <c r="AH21" s="241">
        <v>-90.459013999999996</v>
      </c>
      <c r="AI21" s="241">
        <v>-90.459013999999996</v>
      </c>
      <c r="AJ21" s="241">
        <v>-90.459013999999996</v>
      </c>
      <c r="AK21" s="241">
        <v>-90.459013999999996</v>
      </c>
      <c r="AL21" s="241">
        <v>-3.874676</v>
      </c>
      <c r="AM21" s="241">
        <v>-43.398660999999997</v>
      </c>
      <c r="AN21" s="241">
        <v>2.3706930000000002</v>
      </c>
      <c r="AO21" s="241">
        <v>2.3706930000000002</v>
      </c>
      <c r="AP21" s="241">
        <v>2.7173560000000001</v>
      </c>
      <c r="AQ21" s="241">
        <v>-2.058103</v>
      </c>
      <c r="AR21" s="241">
        <v>-6.7623569999999997</v>
      </c>
      <c r="AS21" s="241">
        <v>-6.7623569999999997</v>
      </c>
      <c r="AT21" s="241">
        <v>2.7173560000000001</v>
      </c>
      <c r="AU21" s="241">
        <v>2.716313</v>
      </c>
      <c r="AV21" s="241">
        <v>2.716313</v>
      </c>
      <c r="AW21" s="241">
        <v>2.716313</v>
      </c>
      <c r="AX21" s="241">
        <v>3.079574</v>
      </c>
      <c r="AY21" s="241">
        <v>5.0086320000000004</v>
      </c>
      <c r="AZ21" s="241">
        <v>5.0086320000000004</v>
      </c>
      <c r="BA21" s="241">
        <v>45.561266000000003</v>
      </c>
      <c r="BB21" s="241">
        <v>3.3263829999999999</v>
      </c>
      <c r="BC21" s="241">
        <v>3.0678640000000001</v>
      </c>
      <c r="BD21" s="241">
        <v>3.0678640000000001</v>
      </c>
      <c r="BE21" s="241">
        <v>3.0678640000000001</v>
      </c>
      <c r="BF21" s="241">
        <v>2.558764</v>
      </c>
      <c r="BG21" s="241">
        <v>3.0678640000000001</v>
      </c>
      <c r="BH21" s="241">
        <v>2.7153049999999999</v>
      </c>
      <c r="BI21" s="241">
        <v>2.716313</v>
      </c>
      <c r="BJ21" s="241">
        <v>2.716313</v>
      </c>
      <c r="BK21" s="241">
        <v>2.716313</v>
      </c>
      <c r="BL21" s="241">
        <v>2.2709350000000001</v>
      </c>
      <c r="BM21" s="241">
        <v>2.2709350000000001</v>
      </c>
      <c r="BN21" s="241">
        <v>1.4502170000000001</v>
      </c>
      <c r="BO21" s="241">
        <v>6.798394</v>
      </c>
      <c r="BP21" s="241">
        <v>2.4252560000000001</v>
      </c>
      <c r="BQ21" s="241">
        <v>2.1770890000000001</v>
      </c>
      <c r="BR21" s="241">
        <v>2.5517270000000001</v>
      </c>
      <c r="BS21" s="241">
        <v>-3.874676</v>
      </c>
      <c r="BT21" s="241">
        <v>-3.874676</v>
      </c>
      <c r="BU21" s="241">
        <v>2.3237679999999998</v>
      </c>
      <c r="BV21" s="241">
        <v>-7.4227699999999999</v>
      </c>
      <c r="BW21" s="241">
        <v>43.205097000000002</v>
      </c>
      <c r="BX21" s="241">
        <v>2.7453569999999998</v>
      </c>
      <c r="BY21" s="241">
        <v>2.3928449999999999</v>
      </c>
      <c r="BZ21" s="241">
        <v>2.3928449999999999</v>
      </c>
      <c r="CA21" s="241">
        <v>-13.565999</v>
      </c>
      <c r="CB21" s="241">
        <v>-90.459013999999996</v>
      </c>
      <c r="CC21" s="241">
        <v>2.450189</v>
      </c>
      <c r="CD21" s="241">
        <v>2.432871</v>
      </c>
      <c r="CE21" s="241">
        <v>2.432871</v>
      </c>
      <c r="CF21" s="241">
        <v>-90.459013999999996</v>
      </c>
      <c r="CG21" s="241">
        <v>2.7358750000000001</v>
      </c>
      <c r="CH21" s="241">
        <v>43.205097000000002</v>
      </c>
      <c r="CI21" s="241">
        <v>3.3263829999999999</v>
      </c>
      <c r="CJ21" s="241">
        <v>3.3263829999999999</v>
      </c>
      <c r="CK21" s="241">
        <v>2.7615970000000001</v>
      </c>
      <c r="CL21" s="241">
        <v>30.834714999999999</v>
      </c>
      <c r="CM21" s="241">
        <v>29.090402999999998</v>
      </c>
      <c r="CN21" s="241">
        <v>30.834714999999999</v>
      </c>
      <c r="CO21" s="241">
        <v>30.834714999999999</v>
      </c>
      <c r="CP21" s="241">
        <v>5.0086320000000004</v>
      </c>
      <c r="CQ21" s="241">
        <v>-7.4227699999999999</v>
      </c>
      <c r="CR21" s="241">
        <v>-9.8861659999999993</v>
      </c>
      <c r="CS21" s="241">
        <v>2.4685489999999999</v>
      </c>
      <c r="CT21" s="241">
        <v>2.0344180000000001</v>
      </c>
      <c r="CU21" s="241">
        <v>-2.058103</v>
      </c>
      <c r="CV21" s="241">
        <v>-10.753658</v>
      </c>
      <c r="CW21" s="241">
        <v>3.0887799999999999</v>
      </c>
      <c r="CX21" s="241">
        <v>2.6968839999999998</v>
      </c>
      <c r="CY21" s="241">
        <v>2.2623129999999998</v>
      </c>
      <c r="CZ21" s="241">
        <v>2.759687</v>
      </c>
      <c r="DA21" s="241">
        <v>2.759687</v>
      </c>
      <c r="DB21" s="241">
        <v>2.4453049999999998</v>
      </c>
      <c r="DC21" s="241">
        <v>2.7453690000000002</v>
      </c>
      <c r="DD21" s="241">
        <v>2.745368</v>
      </c>
      <c r="DE21" s="241">
        <v>2.7453569999999998</v>
      </c>
      <c r="DF21" s="241">
        <v>2.761333</v>
      </c>
      <c r="DG21" s="241">
        <v>0</v>
      </c>
      <c r="DH21" s="241">
        <v>2.3928449999999999</v>
      </c>
      <c r="DI21" s="241">
        <v>2.3928449999999999</v>
      </c>
      <c r="DJ21" s="241">
        <v>2.9910679999999998</v>
      </c>
      <c r="DK21" s="241">
        <v>-90.459013999999996</v>
      </c>
      <c r="DL21" s="241">
        <v>2.710226</v>
      </c>
      <c r="DM21" s="241">
        <v>2.710226</v>
      </c>
      <c r="DN21" s="241">
        <v>2.558764</v>
      </c>
      <c r="DO21" s="241">
        <v>29.090402999999998</v>
      </c>
      <c r="DP21" s="241">
        <v>29.090402999999998</v>
      </c>
      <c r="DQ21" s="241">
        <v>-33.325494999999997</v>
      </c>
      <c r="DR21" s="241">
        <v>-3.874676</v>
      </c>
      <c r="DS21" s="241">
        <v>22.369160000000001</v>
      </c>
      <c r="DT21" s="241">
        <v>3.0678640000000001</v>
      </c>
      <c r="DU21" s="241">
        <v>3.0678640000000001</v>
      </c>
      <c r="DV21" s="241">
        <v>5.0086320000000004</v>
      </c>
      <c r="DW21" s="241">
        <v>2.7463769999999998</v>
      </c>
      <c r="DX21" s="241">
        <v>2.7462960000000001</v>
      </c>
      <c r="DY21" s="241">
        <v>2.3965740000000002</v>
      </c>
      <c r="DZ21" s="241">
        <v>-2.058103</v>
      </c>
      <c r="EA21" s="241">
        <v>-2.058103</v>
      </c>
      <c r="EB21" s="241">
        <v>-12.87405</v>
      </c>
      <c r="EC21" s="241">
        <v>2.7358750000000001</v>
      </c>
      <c r="ED21" s="241">
        <v>2.7358750000000001</v>
      </c>
      <c r="EE21" s="241">
        <v>2.1312720000000001</v>
      </c>
      <c r="EF21" s="241">
        <v>2.1312720000000001</v>
      </c>
      <c r="EG21" s="241">
        <v>2.7021959999999998</v>
      </c>
      <c r="EH21" s="241">
        <v>5.2100609999999996</v>
      </c>
      <c r="EI21" s="241">
        <v>2.6968839999999998</v>
      </c>
      <c r="EJ21" s="241">
        <v>2.7173560000000001</v>
      </c>
      <c r="EK21" s="241">
        <v>2.7173560000000001</v>
      </c>
      <c r="EL21" s="241">
        <v>2.0344180000000001</v>
      </c>
      <c r="EM21" s="241">
        <v>2.7475209999999999</v>
      </c>
      <c r="EN21" s="241">
        <v>2.7453669999999999</v>
      </c>
      <c r="EO21" s="241">
        <v>2.7453569999999998</v>
      </c>
      <c r="EP21" s="241">
        <v>2.4963510000000002</v>
      </c>
      <c r="EQ21" s="241">
        <v>2.6707139999999998</v>
      </c>
      <c r="ER21" s="241">
        <v>29.090402999999998</v>
      </c>
      <c r="ES21" s="241">
        <v>3.3263829999999999</v>
      </c>
      <c r="ET21" s="241">
        <v>3.3263829999999999</v>
      </c>
      <c r="EU21" s="241">
        <v>3.148215</v>
      </c>
      <c r="EV21" s="241">
        <v>-0.88431800000000005</v>
      </c>
      <c r="EW21" s="241">
        <v>-2.058103</v>
      </c>
      <c r="EX21" s="241">
        <v>0.60575299999999999</v>
      </c>
      <c r="EY21" s="241">
        <v>-2.058103</v>
      </c>
      <c r="EZ21" s="241">
        <v>0</v>
      </c>
      <c r="FA21" s="241">
        <v>0</v>
      </c>
      <c r="FB21" s="241">
        <v>-7.1267839999999998</v>
      </c>
      <c r="FC21" s="241">
        <v>-6.7623569999999997</v>
      </c>
      <c r="FD21" s="241">
        <v>5.3744639999999997</v>
      </c>
      <c r="FE21" s="241">
        <v>5.3744639999999997</v>
      </c>
      <c r="FF21" s="241">
        <v>5.3744639999999997</v>
      </c>
      <c r="FG21" s="241">
        <v>-7.4227699999999999</v>
      </c>
      <c r="FH21" s="241">
        <v>-12.980952</v>
      </c>
      <c r="FI21" s="241">
        <v>0</v>
      </c>
      <c r="FJ21" s="241">
        <v>29.090402999999998</v>
      </c>
      <c r="FK21" s="241">
        <v>3.4461149999999998</v>
      </c>
      <c r="FL21" s="241">
        <v>1.4502170000000001</v>
      </c>
      <c r="FM21" s="241">
        <v>29.090402999999998</v>
      </c>
      <c r="FN21" s="241">
        <v>2.558764</v>
      </c>
      <c r="FO21" s="241">
        <v>2.558764</v>
      </c>
      <c r="FP21" s="241">
        <v>0.53022899999999995</v>
      </c>
      <c r="FQ21" s="241">
        <v>2.7615970000000001</v>
      </c>
      <c r="FR21" s="241">
        <v>-13.565999</v>
      </c>
      <c r="FS21" s="241">
        <v>-13.565999</v>
      </c>
      <c r="FT21" s="241">
        <v>-13.565999</v>
      </c>
      <c r="FU21" s="241">
        <v>2.7626949999999999</v>
      </c>
      <c r="FV21" s="241">
        <v>2.7626949999999999</v>
      </c>
      <c r="FW21" s="241">
        <v>2.7021959999999998</v>
      </c>
      <c r="FX21" s="241">
        <v>2.7021959999999998</v>
      </c>
      <c r="FY21" s="241">
        <v>2.7021959999999998</v>
      </c>
      <c r="FZ21" s="241">
        <v>2.7130339999999999</v>
      </c>
      <c r="GA21" s="241">
        <v>2.7154440000000002</v>
      </c>
      <c r="GB21" s="241">
        <v>2.5339499999999999</v>
      </c>
      <c r="GC21" s="241">
        <v>2.5339499999999999</v>
      </c>
      <c r="GD21" s="241">
        <v>5.3744639999999997</v>
      </c>
      <c r="GE21" s="241">
        <v>2.4399890000000002</v>
      </c>
      <c r="GF21" s="241">
        <v>-24.129225999999999</v>
      </c>
      <c r="GG21" s="241">
        <v>43.205097000000002</v>
      </c>
      <c r="GH21" s="241">
        <v>43.205097000000002</v>
      </c>
      <c r="GI21" s="241">
        <v>2.7173560000000001</v>
      </c>
      <c r="GJ21" s="241">
        <v>1.90184</v>
      </c>
      <c r="GK21" s="241">
        <v>2.7475209999999999</v>
      </c>
      <c r="GL21" s="241">
        <v>2.761333</v>
      </c>
      <c r="GM21" s="241">
        <v>2.6968839999999998</v>
      </c>
      <c r="GN21" s="241">
        <v>2.7021959999999998</v>
      </c>
      <c r="GO21" s="241">
        <v>2.6968839999999998</v>
      </c>
      <c r="GP21" s="241">
        <v>2.7626949999999999</v>
      </c>
      <c r="GQ21" s="241">
        <v>2.4015219999999999</v>
      </c>
      <c r="GR21" s="241">
        <v>2.7358750000000001</v>
      </c>
      <c r="GS21" s="241">
        <v>-5.2050679999999998</v>
      </c>
      <c r="GT21" s="241">
        <v>2.5967850000000001</v>
      </c>
      <c r="GU21" s="241">
        <v>5.0086320000000004</v>
      </c>
      <c r="GV21" s="241">
        <v>5.0086320000000004</v>
      </c>
      <c r="GW21" s="241">
        <v>2.3620679999999998</v>
      </c>
      <c r="GX21" s="241">
        <v>2.7151489999999998</v>
      </c>
      <c r="GY21" s="241">
        <v>2.7173560000000001</v>
      </c>
      <c r="GZ21" s="241">
        <v>2.7196750000000001</v>
      </c>
      <c r="HA21" s="241">
        <v>2.5967850000000001</v>
      </c>
      <c r="HB21" s="241">
        <v>2.5967850000000001</v>
      </c>
      <c r="HC21" s="241">
        <v>2.5967850000000001</v>
      </c>
      <c r="HD21" s="241">
        <v>29.090402999999998</v>
      </c>
      <c r="HE21" s="241">
        <v>29.090402999999998</v>
      </c>
      <c r="HF21" s="241">
        <v>29.090402999999998</v>
      </c>
      <c r="HG21" s="241">
        <v>29.090402999999998</v>
      </c>
      <c r="HH21" s="241">
        <v>-14.087043</v>
      </c>
      <c r="HI21" s="241">
        <v>2.6781579999999998</v>
      </c>
      <c r="HJ21" s="241">
        <v>2.69686</v>
      </c>
      <c r="HK21" s="241">
        <v>-21.673279000000001</v>
      </c>
      <c r="HL21" s="241">
        <v>2.7453850000000002</v>
      </c>
      <c r="HM21" s="241">
        <v>10.309131000000001</v>
      </c>
      <c r="HN21" s="241">
        <v>2.7021959999999998</v>
      </c>
      <c r="HO21" s="241">
        <v>29.090402999999998</v>
      </c>
      <c r="HP21" s="241">
        <v>3.148215</v>
      </c>
      <c r="HQ21" s="241">
        <v>3.148215</v>
      </c>
      <c r="HR21" s="241">
        <v>0</v>
      </c>
      <c r="HS21" s="241">
        <v>0</v>
      </c>
      <c r="HT21" s="241">
        <v>-12.87405</v>
      </c>
      <c r="HU21" s="241">
        <v>2.2709350000000001</v>
      </c>
      <c r="HV21" s="241">
        <v>5.0086320000000004</v>
      </c>
      <c r="HW21" s="241">
        <v>-5.2050679999999998</v>
      </c>
      <c r="HX21" s="241">
        <v>-5.2050679999999998</v>
      </c>
      <c r="HY21" s="241">
        <v>45.561266000000003</v>
      </c>
      <c r="HZ21" s="241">
        <v>3.3764949999999998</v>
      </c>
      <c r="IA21" s="241">
        <v>29.090402999999998</v>
      </c>
    </row>
    <row r="22" spans="1:235" x14ac:dyDescent="0.25">
      <c r="A22" s="238"/>
      <c r="B22" s="240">
        <v>45686.395833333299</v>
      </c>
      <c r="C22" s="241">
        <v>-13.439432999999999</v>
      </c>
      <c r="D22" s="241">
        <v>-13.439432999999999</v>
      </c>
      <c r="E22" s="241">
        <v>-13.439432999999999</v>
      </c>
      <c r="F22" s="241">
        <v>-13.439432999999999</v>
      </c>
      <c r="G22" s="241">
        <v>0</v>
      </c>
      <c r="H22" s="241">
        <v>0</v>
      </c>
      <c r="I22" s="241">
        <v>2.359213</v>
      </c>
      <c r="J22" s="241">
        <v>2.6429480000000001</v>
      </c>
      <c r="K22" s="241">
        <v>2.6429480000000001</v>
      </c>
      <c r="L22" s="241">
        <v>2.6428669999999999</v>
      </c>
      <c r="M22" s="241">
        <v>2.430364</v>
      </c>
      <c r="N22" s="241">
        <v>-16.156611999999999</v>
      </c>
      <c r="O22" s="241">
        <v>2.5921750000000001</v>
      </c>
      <c r="P22" s="241">
        <v>2.6002239999999999</v>
      </c>
      <c r="Q22" s="241">
        <v>-37.103574999999999</v>
      </c>
      <c r="R22" s="241">
        <v>28.617723999999999</v>
      </c>
      <c r="S22" s="241">
        <v>2.6427930000000002</v>
      </c>
      <c r="T22" s="241">
        <v>2.323534</v>
      </c>
      <c r="U22" s="241">
        <v>-40.745261999999997</v>
      </c>
      <c r="V22" s="241">
        <v>5.2349509999999997</v>
      </c>
      <c r="W22" s="241">
        <v>5.2349509999999997</v>
      </c>
      <c r="X22" s="241">
        <v>-42.853000000000002</v>
      </c>
      <c r="Y22" s="241">
        <v>2.7239550000000001</v>
      </c>
      <c r="Z22" s="241">
        <v>2.2681170000000002</v>
      </c>
      <c r="AA22" s="241">
        <v>2.0373190000000001</v>
      </c>
      <c r="AB22" s="241">
        <v>2.5949849999999999</v>
      </c>
      <c r="AC22" s="241">
        <v>1.8111109999999999</v>
      </c>
      <c r="AD22" s="241">
        <v>2.3761260000000002</v>
      </c>
      <c r="AE22" s="241">
        <v>3.3235139999999999</v>
      </c>
      <c r="AF22" s="241">
        <v>2.6569069999999999</v>
      </c>
      <c r="AG22" s="241">
        <v>-5.2919879999999999</v>
      </c>
      <c r="AH22" s="241">
        <v>-89.252241999999995</v>
      </c>
      <c r="AI22" s="241">
        <v>-89.252241999999995</v>
      </c>
      <c r="AJ22" s="241">
        <v>-89.252241999999995</v>
      </c>
      <c r="AK22" s="241">
        <v>-89.252241999999995</v>
      </c>
      <c r="AL22" s="241">
        <v>-3.8842560000000002</v>
      </c>
      <c r="AM22" s="241">
        <v>-42.853000000000002</v>
      </c>
      <c r="AN22" s="241">
        <v>2.2733780000000001</v>
      </c>
      <c r="AO22" s="241">
        <v>2.2733780000000001</v>
      </c>
      <c r="AP22" s="241">
        <v>2.61517</v>
      </c>
      <c r="AQ22" s="241">
        <v>-2.0932019999999998</v>
      </c>
      <c r="AR22" s="241">
        <v>-6.7313700000000001</v>
      </c>
      <c r="AS22" s="241">
        <v>-6.7313700000000001</v>
      </c>
      <c r="AT22" s="241">
        <v>2.61517</v>
      </c>
      <c r="AU22" s="241">
        <v>2.6141420000000002</v>
      </c>
      <c r="AV22" s="241">
        <v>2.6141420000000002</v>
      </c>
      <c r="AW22" s="241">
        <v>2.6141420000000002</v>
      </c>
      <c r="AX22" s="241">
        <v>2.9723000000000002</v>
      </c>
      <c r="AY22" s="241">
        <v>4.8742580000000002</v>
      </c>
      <c r="AZ22" s="241">
        <v>4.8742580000000002</v>
      </c>
      <c r="BA22" s="241">
        <v>44.857202000000001</v>
      </c>
      <c r="BB22" s="241">
        <v>3.2156419999999999</v>
      </c>
      <c r="BC22" s="241">
        <v>2.9607540000000001</v>
      </c>
      <c r="BD22" s="241">
        <v>2.9607540000000001</v>
      </c>
      <c r="BE22" s="241">
        <v>2.9607540000000001</v>
      </c>
      <c r="BF22" s="241">
        <v>2.458806</v>
      </c>
      <c r="BG22" s="241">
        <v>2.9607540000000001</v>
      </c>
      <c r="BH22" s="241">
        <v>2.6131479999999998</v>
      </c>
      <c r="BI22" s="241">
        <v>2.6141420000000002</v>
      </c>
      <c r="BJ22" s="241">
        <v>2.6141420000000002</v>
      </c>
      <c r="BK22" s="241">
        <v>2.6141420000000002</v>
      </c>
      <c r="BL22" s="241">
        <v>2.1750210000000001</v>
      </c>
      <c r="BM22" s="241">
        <v>2.1750210000000001</v>
      </c>
      <c r="BN22" s="241">
        <v>1.3658319999999999</v>
      </c>
      <c r="BO22" s="241">
        <v>6.6388769999999999</v>
      </c>
      <c r="BP22" s="241">
        <v>2.3271739999999999</v>
      </c>
      <c r="BQ22" s="241">
        <v>2.0824929999999999</v>
      </c>
      <c r="BR22" s="241">
        <v>2.4518680000000002</v>
      </c>
      <c r="BS22" s="241">
        <v>-3.8842560000000002</v>
      </c>
      <c r="BT22" s="241">
        <v>-3.8842560000000002</v>
      </c>
      <c r="BU22" s="241">
        <v>2.227112</v>
      </c>
      <c r="BV22" s="241">
        <v>-7.3825060000000002</v>
      </c>
      <c r="BW22" s="241">
        <v>42.534132</v>
      </c>
      <c r="BX22" s="241">
        <v>2.6427770000000002</v>
      </c>
      <c r="BY22" s="241">
        <v>2.2952180000000002</v>
      </c>
      <c r="BZ22" s="241">
        <v>2.2952180000000002</v>
      </c>
      <c r="CA22" s="241">
        <v>-13.439432999999999</v>
      </c>
      <c r="CB22" s="241">
        <v>-89.252241999999995</v>
      </c>
      <c r="CC22" s="241">
        <v>2.351756</v>
      </c>
      <c r="CD22" s="241">
        <v>2.3346809999999998</v>
      </c>
      <c r="CE22" s="241">
        <v>2.3346809999999998</v>
      </c>
      <c r="CF22" s="241">
        <v>-89.252241999999995</v>
      </c>
      <c r="CG22" s="241">
        <v>2.633429</v>
      </c>
      <c r="CH22" s="241">
        <v>42.534132</v>
      </c>
      <c r="CI22" s="241">
        <v>3.2156419999999999</v>
      </c>
      <c r="CJ22" s="241">
        <v>3.2156419999999999</v>
      </c>
      <c r="CK22" s="241">
        <v>2.6587900000000002</v>
      </c>
      <c r="CL22" s="241">
        <v>30.337531999999999</v>
      </c>
      <c r="CM22" s="241">
        <v>28.617723999999999</v>
      </c>
      <c r="CN22" s="241">
        <v>30.337531999999999</v>
      </c>
      <c r="CO22" s="241">
        <v>30.337531999999999</v>
      </c>
      <c r="CP22" s="241">
        <v>4.8742580000000002</v>
      </c>
      <c r="CQ22" s="241">
        <v>-7.3825060000000002</v>
      </c>
      <c r="CR22" s="241">
        <v>-9.8112949999999994</v>
      </c>
      <c r="CS22" s="241">
        <v>2.3698579999999998</v>
      </c>
      <c r="CT22" s="241">
        <v>1.9418260000000001</v>
      </c>
      <c r="CU22" s="241">
        <v>-2.0932019999999998</v>
      </c>
      <c r="CV22" s="241">
        <v>-10.666601</v>
      </c>
      <c r="CW22" s="241">
        <v>2.981376</v>
      </c>
      <c r="CX22" s="241">
        <v>2.5949849999999999</v>
      </c>
      <c r="CY22" s="241">
        <v>2.1665199999999998</v>
      </c>
      <c r="CZ22" s="241">
        <v>2.6569069999999999</v>
      </c>
      <c r="DA22" s="241">
        <v>2.6569069999999999</v>
      </c>
      <c r="DB22" s="241">
        <v>2.3469410000000002</v>
      </c>
      <c r="DC22" s="241">
        <v>2.6427890000000001</v>
      </c>
      <c r="DD22" s="241">
        <v>2.6427890000000001</v>
      </c>
      <c r="DE22" s="241">
        <v>2.6427770000000002</v>
      </c>
      <c r="DF22" s="241">
        <v>2.6585290000000001</v>
      </c>
      <c r="DG22" s="241">
        <v>0</v>
      </c>
      <c r="DH22" s="241">
        <v>2.2952180000000002</v>
      </c>
      <c r="DI22" s="241">
        <v>2.2952180000000002</v>
      </c>
      <c r="DJ22" s="241">
        <v>2.8850365</v>
      </c>
      <c r="DK22" s="241">
        <v>-89.252241999999995</v>
      </c>
      <c r="DL22" s="241">
        <v>2.6081409999999998</v>
      </c>
      <c r="DM22" s="241">
        <v>2.6081409999999998</v>
      </c>
      <c r="DN22" s="241">
        <v>2.458806</v>
      </c>
      <c r="DO22" s="241">
        <v>28.617723999999999</v>
      </c>
      <c r="DP22" s="241">
        <v>28.617723999999999</v>
      </c>
      <c r="DQ22" s="241">
        <v>-32.921343999999998</v>
      </c>
      <c r="DR22" s="241">
        <v>-3.8842560000000002</v>
      </c>
      <c r="DS22" s="241">
        <v>21.990901999999998</v>
      </c>
      <c r="DT22" s="241">
        <v>2.9607540000000001</v>
      </c>
      <c r="DU22" s="241">
        <v>2.9607540000000001</v>
      </c>
      <c r="DV22" s="241">
        <v>4.8742580000000002</v>
      </c>
      <c r="DW22" s="241">
        <v>2.643783</v>
      </c>
      <c r="DX22" s="241">
        <v>2.6437040000000001</v>
      </c>
      <c r="DY22" s="241">
        <v>2.2988940000000002</v>
      </c>
      <c r="DZ22" s="241">
        <v>-2.0932019999999998</v>
      </c>
      <c r="EA22" s="241">
        <v>-2.0932019999999998</v>
      </c>
      <c r="EB22" s="241">
        <v>-12.757205000000001</v>
      </c>
      <c r="EC22" s="241">
        <v>2.633429</v>
      </c>
      <c r="ED22" s="241">
        <v>2.633429</v>
      </c>
      <c r="EE22" s="241">
        <v>2.0373190000000001</v>
      </c>
      <c r="EF22" s="241">
        <v>2.0373190000000001</v>
      </c>
      <c r="EG22" s="241">
        <v>2.6002239999999999</v>
      </c>
      <c r="EH22" s="241">
        <v>5.0728569999999999</v>
      </c>
      <c r="EI22" s="241">
        <v>2.5949849999999999</v>
      </c>
      <c r="EJ22" s="241">
        <v>2.61517</v>
      </c>
      <c r="EK22" s="241">
        <v>2.61517</v>
      </c>
      <c r="EL22" s="241">
        <v>1.9418260000000001</v>
      </c>
      <c r="EM22" s="241">
        <v>2.644911</v>
      </c>
      <c r="EN22" s="241">
        <v>2.6427879999999999</v>
      </c>
      <c r="EO22" s="241">
        <v>2.6427770000000002</v>
      </c>
      <c r="EP22" s="241">
        <v>2.3972699999999998</v>
      </c>
      <c r="EQ22" s="241">
        <v>2.5691839999999999</v>
      </c>
      <c r="ER22" s="241">
        <v>28.617723999999999</v>
      </c>
      <c r="ES22" s="241">
        <v>3.2156419999999999</v>
      </c>
      <c r="ET22" s="241">
        <v>3.2156419999999999</v>
      </c>
      <c r="EU22" s="241">
        <v>3.0399769999999999</v>
      </c>
      <c r="EV22" s="241">
        <v>-0.93590700000000004</v>
      </c>
      <c r="EW22" s="241">
        <v>-2.0932019999999998</v>
      </c>
      <c r="EX22" s="241">
        <v>0.53323200000000004</v>
      </c>
      <c r="EY22" s="241">
        <v>-2.0932019999999998</v>
      </c>
      <c r="EZ22" s="241">
        <v>0</v>
      </c>
      <c r="FA22" s="241">
        <v>0</v>
      </c>
      <c r="FB22" s="241">
        <v>-7.0906770000000003</v>
      </c>
      <c r="FC22" s="241">
        <v>-6.7313700000000001</v>
      </c>
      <c r="FD22" s="241">
        <v>5.2349509999999997</v>
      </c>
      <c r="FE22" s="241">
        <v>5.2349509999999997</v>
      </c>
      <c r="FF22" s="241">
        <v>5.2349509999999997</v>
      </c>
      <c r="FG22" s="241">
        <v>-7.3825060000000002</v>
      </c>
      <c r="FH22" s="241">
        <v>-12.862605</v>
      </c>
      <c r="FI22" s="241">
        <v>0</v>
      </c>
      <c r="FJ22" s="241">
        <v>28.617723999999999</v>
      </c>
      <c r="FK22" s="241">
        <v>3.3336920000000001</v>
      </c>
      <c r="FL22" s="241">
        <v>1.3658319999999999</v>
      </c>
      <c r="FM22" s="241">
        <v>28.617723999999999</v>
      </c>
      <c r="FN22" s="241">
        <v>2.458806</v>
      </c>
      <c r="FO22" s="241">
        <v>2.458806</v>
      </c>
      <c r="FP22" s="241">
        <v>0.45876899999999998</v>
      </c>
      <c r="FQ22" s="241">
        <v>2.6587900000000002</v>
      </c>
      <c r="FR22" s="241">
        <v>-13.439432999999999</v>
      </c>
      <c r="FS22" s="241">
        <v>-13.439432999999999</v>
      </c>
      <c r="FT22" s="241">
        <v>-13.439432999999999</v>
      </c>
      <c r="FU22" s="241">
        <v>2.659872</v>
      </c>
      <c r="FV22" s="241">
        <v>2.659872</v>
      </c>
      <c r="FW22" s="241">
        <v>2.6002239999999999</v>
      </c>
      <c r="FX22" s="241">
        <v>2.6002239999999999</v>
      </c>
      <c r="FY22" s="241">
        <v>2.6002239999999999</v>
      </c>
      <c r="FZ22" s="241">
        <v>2.6109089999999999</v>
      </c>
      <c r="GA22" s="241">
        <v>2.6132849999999999</v>
      </c>
      <c r="GB22" s="241">
        <v>2.4343400000000002</v>
      </c>
      <c r="GC22" s="241">
        <v>2.4343400000000002</v>
      </c>
      <c r="GD22" s="241">
        <v>5.2349509999999997</v>
      </c>
      <c r="GE22" s="241">
        <v>2.3416999999999999</v>
      </c>
      <c r="GF22" s="241">
        <v>-23.854265999999999</v>
      </c>
      <c r="GG22" s="241">
        <v>42.534132</v>
      </c>
      <c r="GH22" s="241">
        <v>42.534132</v>
      </c>
      <c r="GI22" s="241">
        <v>2.61517</v>
      </c>
      <c r="GJ22" s="241">
        <v>1.8111109999999999</v>
      </c>
      <c r="GK22" s="241">
        <v>2.644911</v>
      </c>
      <c r="GL22" s="241">
        <v>2.6585290000000001</v>
      </c>
      <c r="GM22" s="241">
        <v>2.5949849999999999</v>
      </c>
      <c r="GN22" s="241">
        <v>2.6002239999999999</v>
      </c>
      <c r="GO22" s="241">
        <v>2.5949849999999999</v>
      </c>
      <c r="GP22" s="241">
        <v>2.659872</v>
      </c>
      <c r="GQ22" s="241">
        <v>2.3037730000000001</v>
      </c>
      <c r="GR22" s="241">
        <v>2.633429</v>
      </c>
      <c r="GS22" s="241">
        <v>-5.1959580000000001</v>
      </c>
      <c r="GT22" s="241">
        <v>2.4962930000000001</v>
      </c>
      <c r="GU22" s="241">
        <v>4.8742580000000002</v>
      </c>
      <c r="GV22" s="241">
        <v>4.8742580000000002</v>
      </c>
      <c r="GW22" s="241">
        <v>2.2648730000000001</v>
      </c>
      <c r="GX22" s="241">
        <v>2.612994</v>
      </c>
      <c r="GY22" s="241">
        <v>2.61517</v>
      </c>
      <c r="GZ22" s="241">
        <v>2.6174569999999999</v>
      </c>
      <c r="HA22" s="241">
        <v>2.4962930000000001</v>
      </c>
      <c r="HB22" s="241">
        <v>2.4962930000000001</v>
      </c>
      <c r="HC22" s="241">
        <v>2.4962930000000001</v>
      </c>
      <c r="HD22" s="241">
        <v>28.617723999999999</v>
      </c>
      <c r="HE22" s="241">
        <v>28.617723999999999</v>
      </c>
      <c r="HF22" s="241">
        <v>28.617723999999999</v>
      </c>
      <c r="HG22" s="241">
        <v>28.617723999999999</v>
      </c>
      <c r="HH22" s="241">
        <v>-13.953156999999999</v>
      </c>
      <c r="HI22" s="241">
        <v>2.5765229999999999</v>
      </c>
      <c r="HJ22" s="241">
        <v>2.5949620000000002</v>
      </c>
      <c r="HK22" s="241">
        <v>-21.432821000000001</v>
      </c>
      <c r="HL22" s="241">
        <v>2.6428050000000001</v>
      </c>
      <c r="HM22" s="241">
        <v>10.100294</v>
      </c>
      <c r="HN22" s="241">
        <v>2.6002239999999999</v>
      </c>
      <c r="HO22" s="241">
        <v>28.617723999999999</v>
      </c>
      <c r="HP22" s="241">
        <v>3.0399769999999999</v>
      </c>
      <c r="HQ22" s="241">
        <v>3.0399769999999999</v>
      </c>
      <c r="HR22" s="241">
        <v>0</v>
      </c>
      <c r="HS22" s="241">
        <v>0</v>
      </c>
      <c r="HT22" s="241">
        <v>-12.757205000000001</v>
      </c>
      <c r="HU22" s="241">
        <v>2.1750210000000001</v>
      </c>
      <c r="HV22" s="241">
        <v>4.8742580000000002</v>
      </c>
      <c r="HW22" s="241">
        <v>-5.1959580000000001</v>
      </c>
      <c r="HX22" s="241">
        <v>-5.1959580000000001</v>
      </c>
      <c r="HY22" s="241">
        <v>44.857202000000001</v>
      </c>
      <c r="HZ22" s="241">
        <v>3.26505</v>
      </c>
      <c r="IA22" s="241">
        <v>28.617723999999999</v>
      </c>
    </row>
    <row r="23" spans="1:235" x14ac:dyDescent="0.25">
      <c r="A23" s="238"/>
      <c r="B23" s="240">
        <v>45686.416666666701</v>
      </c>
      <c r="C23" s="241">
        <v>-14.719979</v>
      </c>
      <c r="D23" s="241">
        <v>-14.719979</v>
      </c>
      <c r="E23" s="241">
        <v>-14.719979</v>
      </c>
      <c r="F23" s="241">
        <v>-14.719979</v>
      </c>
      <c r="G23" s="241">
        <v>0</v>
      </c>
      <c r="H23" s="241">
        <v>0</v>
      </c>
      <c r="I23" s="241">
        <v>2.5303529999999999</v>
      </c>
      <c r="J23" s="241">
        <v>2.84016</v>
      </c>
      <c r="K23" s="241">
        <v>2.84016</v>
      </c>
      <c r="L23" s="241">
        <v>2.840071</v>
      </c>
      <c r="M23" s="241">
        <v>2.6080410000000001</v>
      </c>
      <c r="N23" s="241">
        <v>-17.686831000000002</v>
      </c>
      <c r="O23" s="241">
        <v>2.7847209999999998</v>
      </c>
      <c r="P23" s="241">
        <v>2.7935089999999998</v>
      </c>
      <c r="Q23" s="241">
        <v>-40.558540999999998</v>
      </c>
      <c r="R23" s="241">
        <v>31.201671999999999</v>
      </c>
      <c r="S23" s="241">
        <v>2.8399899999999998</v>
      </c>
      <c r="T23" s="241">
        <v>2.4913949999999998</v>
      </c>
      <c r="U23" s="241">
        <v>-44.534851000000003</v>
      </c>
      <c r="V23" s="241">
        <v>5.6703330000000003</v>
      </c>
      <c r="W23" s="241">
        <v>5.6703330000000003</v>
      </c>
      <c r="X23" s="241">
        <v>-46.836261999999998</v>
      </c>
      <c r="Y23" s="241">
        <v>2.9286099999999999</v>
      </c>
      <c r="Z23" s="241">
        <v>2.4308860000000001</v>
      </c>
      <c r="AA23" s="241">
        <v>2.1788810000000001</v>
      </c>
      <c r="AB23" s="241">
        <v>2.7877900000000002</v>
      </c>
      <c r="AC23" s="241">
        <v>1.9318869999999999</v>
      </c>
      <c r="AD23" s="241">
        <v>2.5488200000000001</v>
      </c>
      <c r="AE23" s="241">
        <v>3.5832600000000001</v>
      </c>
      <c r="AF23" s="241">
        <v>2.8554010000000001</v>
      </c>
      <c r="AG23" s="241">
        <v>-5.8238919999999998</v>
      </c>
      <c r="AH23" s="241">
        <v>-97.498977999999994</v>
      </c>
      <c r="AI23" s="241">
        <v>-97.498977999999994</v>
      </c>
      <c r="AJ23" s="241">
        <v>-97.498977999999994</v>
      </c>
      <c r="AK23" s="241">
        <v>-97.498977999999994</v>
      </c>
      <c r="AL23" s="241">
        <v>-4.2868079999999997</v>
      </c>
      <c r="AM23" s="241">
        <v>-46.836261999999998</v>
      </c>
      <c r="AN23" s="241">
        <v>2.4366300000000001</v>
      </c>
      <c r="AO23" s="241">
        <v>2.4366300000000001</v>
      </c>
      <c r="AP23" s="241">
        <v>2.8098290000000001</v>
      </c>
      <c r="AQ23" s="241">
        <v>-2.3311799999999998</v>
      </c>
      <c r="AR23" s="241">
        <v>-7.3955339999999996</v>
      </c>
      <c r="AS23" s="241">
        <v>-7.3955339999999996</v>
      </c>
      <c r="AT23" s="241">
        <v>2.8098290000000001</v>
      </c>
      <c r="AU23" s="241">
        <v>2.8087070000000001</v>
      </c>
      <c r="AV23" s="241">
        <v>2.8087070000000001</v>
      </c>
      <c r="AW23" s="241">
        <v>2.8087070000000001</v>
      </c>
      <c r="AX23" s="241">
        <v>3.1997740000000001</v>
      </c>
      <c r="AY23" s="241">
        <v>5.276497</v>
      </c>
      <c r="AZ23" s="241">
        <v>5.276497</v>
      </c>
      <c r="BA23" s="241">
        <v>48.933342000000003</v>
      </c>
      <c r="BB23" s="241">
        <v>3.4654759999999998</v>
      </c>
      <c r="BC23" s="241">
        <v>3.1871679999999998</v>
      </c>
      <c r="BD23" s="241">
        <v>3.1871679999999998</v>
      </c>
      <c r="BE23" s="241">
        <v>3.1871679999999998</v>
      </c>
      <c r="BF23" s="241">
        <v>2.639097</v>
      </c>
      <c r="BG23" s="241">
        <v>3.1871679999999998</v>
      </c>
      <c r="BH23" s="241">
        <v>2.8076210000000001</v>
      </c>
      <c r="BI23" s="241">
        <v>2.8087070000000001</v>
      </c>
      <c r="BJ23" s="241">
        <v>2.8087070000000001</v>
      </c>
      <c r="BK23" s="241">
        <v>2.8087070000000001</v>
      </c>
      <c r="BL23" s="241">
        <v>2.3292359999999999</v>
      </c>
      <c r="BM23" s="241">
        <v>2.3292359999999999</v>
      </c>
      <c r="BN23" s="241">
        <v>1.4456929999999999</v>
      </c>
      <c r="BO23" s="241">
        <v>7.2032610000000004</v>
      </c>
      <c r="BP23" s="241">
        <v>2.4953699999999999</v>
      </c>
      <c r="BQ23" s="241">
        <v>2.228205</v>
      </c>
      <c r="BR23" s="241">
        <v>2.6315210000000002</v>
      </c>
      <c r="BS23" s="241">
        <v>-4.2868079999999997</v>
      </c>
      <c r="BT23" s="241">
        <v>-4.2868079999999997</v>
      </c>
      <c r="BU23" s="241">
        <v>2.3861129999999999</v>
      </c>
      <c r="BV23" s="241">
        <v>-8.1065009999999997</v>
      </c>
      <c r="BW23" s="241">
        <v>46.396813000000002</v>
      </c>
      <c r="BX23" s="241">
        <v>2.8399730000000001</v>
      </c>
      <c r="BY23" s="241">
        <v>2.4604780000000002</v>
      </c>
      <c r="BZ23" s="241">
        <v>2.4604780000000002</v>
      </c>
      <c r="CA23" s="241">
        <v>-14.719979</v>
      </c>
      <c r="CB23" s="241">
        <v>-97.498977999999994</v>
      </c>
      <c r="CC23" s="241">
        <v>2.522211</v>
      </c>
      <c r="CD23" s="241">
        <v>2.5035669999999999</v>
      </c>
      <c r="CE23" s="241">
        <v>2.5035669999999999</v>
      </c>
      <c r="CF23" s="241">
        <v>-97.498977999999994</v>
      </c>
      <c r="CG23" s="241">
        <v>2.8297659999999998</v>
      </c>
      <c r="CH23" s="241">
        <v>46.396813000000002</v>
      </c>
      <c r="CI23" s="241">
        <v>3.4654759999999998</v>
      </c>
      <c r="CJ23" s="241">
        <v>3.4654759999999998</v>
      </c>
      <c r="CK23" s="241">
        <v>2.8574570000000001</v>
      </c>
      <c r="CL23" s="241">
        <v>33.079507</v>
      </c>
      <c r="CM23" s="241">
        <v>31.201671999999999</v>
      </c>
      <c r="CN23" s="241">
        <v>33.079507</v>
      </c>
      <c r="CO23" s="241">
        <v>33.079507</v>
      </c>
      <c r="CP23" s="241">
        <v>5.276497</v>
      </c>
      <c r="CQ23" s="241">
        <v>-8.1065009999999997</v>
      </c>
      <c r="CR23" s="241">
        <v>-10.758463000000001</v>
      </c>
      <c r="CS23" s="241">
        <v>2.541976</v>
      </c>
      <c r="CT23" s="241">
        <v>2.0746129999999998</v>
      </c>
      <c r="CU23" s="241">
        <v>-2.3311799999999998</v>
      </c>
      <c r="CV23" s="241">
        <v>-11.692360000000001</v>
      </c>
      <c r="CW23" s="241">
        <v>3.2096840000000002</v>
      </c>
      <c r="CX23" s="241">
        <v>2.7877900000000002</v>
      </c>
      <c r="CY23" s="241">
        <v>2.3199540000000001</v>
      </c>
      <c r="CZ23" s="241">
        <v>2.8554010000000001</v>
      </c>
      <c r="DA23" s="241">
        <v>2.8554010000000001</v>
      </c>
      <c r="DB23" s="241">
        <v>2.5169540000000001</v>
      </c>
      <c r="DC23" s="241">
        <v>2.8399860000000001</v>
      </c>
      <c r="DD23" s="241">
        <v>2.8399860000000001</v>
      </c>
      <c r="DE23" s="241">
        <v>2.8399730000000001</v>
      </c>
      <c r="DF23" s="241">
        <v>2.8571719999999998</v>
      </c>
      <c r="DG23" s="241">
        <v>0</v>
      </c>
      <c r="DH23" s="241">
        <v>2.4604780000000002</v>
      </c>
      <c r="DI23" s="241">
        <v>2.4604780000000002</v>
      </c>
      <c r="DJ23" s="241">
        <v>3.1044930000000002</v>
      </c>
      <c r="DK23" s="241">
        <v>-97.498977999999994</v>
      </c>
      <c r="DL23" s="241">
        <v>2.8021530000000001</v>
      </c>
      <c r="DM23" s="241">
        <v>2.8021530000000001</v>
      </c>
      <c r="DN23" s="241">
        <v>2.639097</v>
      </c>
      <c r="DO23" s="241">
        <v>31.201671999999999</v>
      </c>
      <c r="DP23" s="241">
        <v>31.201671999999999</v>
      </c>
      <c r="DQ23" s="241">
        <v>-35.992018999999999</v>
      </c>
      <c r="DR23" s="241">
        <v>-4.2868079999999997</v>
      </c>
      <c r="DS23" s="241">
        <v>23.965933</v>
      </c>
      <c r="DT23" s="241">
        <v>3.1871679999999998</v>
      </c>
      <c r="DU23" s="241">
        <v>3.1871679999999998</v>
      </c>
      <c r="DV23" s="241">
        <v>5.276497</v>
      </c>
      <c r="DW23" s="241">
        <v>2.8410709999999999</v>
      </c>
      <c r="DX23" s="241">
        <v>2.8409840000000002</v>
      </c>
      <c r="DY23" s="241">
        <v>2.4644919999999999</v>
      </c>
      <c r="DZ23" s="241">
        <v>-2.3311799999999998</v>
      </c>
      <c r="EA23" s="241">
        <v>-2.3311799999999998</v>
      </c>
      <c r="EB23" s="241">
        <v>-13.975063</v>
      </c>
      <c r="EC23" s="241">
        <v>2.8297659999999998</v>
      </c>
      <c r="ED23" s="241">
        <v>2.8297659999999998</v>
      </c>
      <c r="EE23" s="241">
        <v>2.1788810000000001</v>
      </c>
      <c r="EF23" s="241">
        <v>2.1788810000000001</v>
      </c>
      <c r="EG23" s="241">
        <v>2.7935089999999998</v>
      </c>
      <c r="EH23" s="241">
        <v>5.4933449999999997</v>
      </c>
      <c r="EI23" s="241">
        <v>2.7877900000000002</v>
      </c>
      <c r="EJ23" s="241">
        <v>2.8098290000000001</v>
      </c>
      <c r="EK23" s="241">
        <v>2.8098290000000001</v>
      </c>
      <c r="EL23" s="241">
        <v>2.0746129999999998</v>
      </c>
      <c r="EM23" s="241">
        <v>2.8423029999999998</v>
      </c>
      <c r="EN23" s="241">
        <v>2.8399839999999998</v>
      </c>
      <c r="EO23" s="241">
        <v>2.8399730000000001</v>
      </c>
      <c r="EP23" s="241">
        <v>2.5719059999999998</v>
      </c>
      <c r="EQ23" s="241">
        <v>2.759617</v>
      </c>
      <c r="ER23" s="241">
        <v>31.201671999999999</v>
      </c>
      <c r="ES23" s="241">
        <v>3.4654759999999998</v>
      </c>
      <c r="ET23" s="241">
        <v>3.4654759999999998</v>
      </c>
      <c r="EU23" s="241">
        <v>3.2736700000000001</v>
      </c>
      <c r="EV23" s="241">
        <v>-1.067545</v>
      </c>
      <c r="EW23" s="241">
        <v>-2.3311799999999998</v>
      </c>
      <c r="EX23" s="241">
        <v>0.53658799999999995</v>
      </c>
      <c r="EY23" s="241">
        <v>-2.3311799999999998</v>
      </c>
      <c r="EZ23" s="241">
        <v>0</v>
      </c>
      <c r="FA23" s="241">
        <v>0</v>
      </c>
      <c r="FB23" s="241">
        <v>-7.7878569999999998</v>
      </c>
      <c r="FC23" s="241">
        <v>-7.3955339999999996</v>
      </c>
      <c r="FD23" s="241">
        <v>5.6703330000000003</v>
      </c>
      <c r="FE23" s="241">
        <v>5.6703330000000003</v>
      </c>
      <c r="FF23" s="241">
        <v>5.6703330000000003</v>
      </c>
      <c r="FG23" s="241">
        <v>-8.1065009999999997</v>
      </c>
      <c r="FH23" s="241">
        <v>-14.090147999999999</v>
      </c>
      <c r="FI23" s="241">
        <v>0</v>
      </c>
      <c r="FJ23" s="241">
        <v>31.201671999999999</v>
      </c>
      <c r="FK23" s="241">
        <v>3.594373</v>
      </c>
      <c r="FL23" s="241">
        <v>1.4456929999999999</v>
      </c>
      <c r="FM23" s="241">
        <v>31.201671999999999</v>
      </c>
      <c r="FN23" s="241">
        <v>2.639097</v>
      </c>
      <c r="FO23" s="241">
        <v>2.639097</v>
      </c>
      <c r="FP23" s="241">
        <v>0.45528299999999999</v>
      </c>
      <c r="FQ23" s="241">
        <v>2.8574570000000001</v>
      </c>
      <c r="FR23" s="241">
        <v>-14.719979</v>
      </c>
      <c r="FS23" s="241">
        <v>-14.719979</v>
      </c>
      <c r="FT23" s="241">
        <v>-14.719979</v>
      </c>
      <c r="FU23" s="241">
        <v>2.8586390000000002</v>
      </c>
      <c r="FV23" s="241">
        <v>2.8586390000000002</v>
      </c>
      <c r="FW23" s="241">
        <v>2.7935089999999998</v>
      </c>
      <c r="FX23" s="241">
        <v>2.7935089999999998</v>
      </c>
      <c r="FY23" s="241">
        <v>2.7935089999999998</v>
      </c>
      <c r="FZ23" s="241">
        <v>2.805177</v>
      </c>
      <c r="GA23" s="241">
        <v>2.8077709999999998</v>
      </c>
      <c r="GB23" s="241">
        <v>2.6123829999999999</v>
      </c>
      <c r="GC23" s="241">
        <v>2.6123829999999999</v>
      </c>
      <c r="GD23" s="241">
        <v>5.6703330000000003</v>
      </c>
      <c r="GE23" s="241">
        <v>2.511231</v>
      </c>
      <c r="GF23" s="241">
        <v>-26.091797</v>
      </c>
      <c r="GG23" s="241">
        <v>46.396813000000002</v>
      </c>
      <c r="GH23" s="241">
        <v>46.396813000000002</v>
      </c>
      <c r="GI23" s="241">
        <v>2.8098290000000001</v>
      </c>
      <c r="GJ23" s="241">
        <v>1.9318869999999999</v>
      </c>
      <c r="GK23" s="241">
        <v>2.8423029999999998</v>
      </c>
      <c r="GL23" s="241">
        <v>2.8571719999999998</v>
      </c>
      <c r="GM23" s="241">
        <v>2.7877900000000002</v>
      </c>
      <c r="GN23" s="241">
        <v>2.7935089999999998</v>
      </c>
      <c r="GO23" s="241">
        <v>2.7877900000000002</v>
      </c>
      <c r="GP23" s="241">
        <v>2.8586390000000002</v>
      </c>
      <c r="GQ23" s="241">
        <v>2.4698180000000001</v>
      </c>
      <c r="GR23" s="241">
        <v>2.8297659999999998</v>
      </c>
      <c r="GS23" s="241">
        <v>-5.7190380000000003</v>
      </c>
      <c r="GT23" s="241">
        <v>2.6800290000000002</v>
      </c>
      <c r="GU23" s="241">
        <v>5.276497</v>
      </c>
      <c r="GV23" s="241">
        <v>5.276497</v>
      </c>
      <c r="GW23" s="241">
        <v>2.4273440000000002</v>
      </c>
      <c r="GX23" s="241">
        <v>2.8074530000000002</v>
      </c>
      <c r="GY23" s="241">
        <v>2.8098290000000001</v>
      </c>
      <c r="GZ23" s="241">
        <v>2.8123260000000001</v>
      </c>
      <c r="HA23" s="241">
        <v>2.6800290000000002</v>
      </c>
      <c r="HB23" s="241">
        <v>2.6800290000000002</v>
      </c>
      <c r="HC23" s="241">
        <v>2.6800290000000002</v>
      </c>
      <c r="HD23" s="241">
        <v>31.201671999999999</v>
      </c>
      <c r="HE23" s="241">
        <v>31.201671999999999</v>
      </c>
      <c r="HF23" s="241">
        <v>31.201671999999999</v>
      </c>
      <c r="HG23" s="241">
        <v>31.201671999999999</v>
      </c>
      <c r="HH23" s="241">
        <v>-15.280908</v>
      </c>
      <c r="HI23" s="241">
        <v>2.76763</v>
      </c>
      <c r="HJ23" s="241">
        <v>2.7877640000000001</v>
      </c>
      <c r="HK23" s="241">
        <v>-23.447852999999999</v>
      </c>
      <c r="HL23" s="241">
        <v>2.8400029999999998</v>
      </c>
      <c r="HM23" s="241">
        <v>10.982737</v>
      </c>
      <c r="HN23" s="241">
        <v>2.7935089999999998</v>
      </c>
      <c r="HO23" s="241">
        <v>31.201671999999999</v>
      </c>
      <c r="HP23" s="241">
        <v>3.2736700000000001</v>
      </c>
      <c r="HQ23" s="241">
        <v>3.2736700000000001</v>
      </c>
      <c r="HR23" s="241">
        <v>0</v>
      </c>
      <c r="HS23" s="241">
        <v>0</v>
      </c>
      <c r="HT23" s="241">
        <v>-13.975063</v>
      </c>
      <c r="HU23" s="241">
        <v>2.3292359999999999</v>
      </c>
      <c r="HV23" s="241">
        <v>5.276497</v>
      </c>
      <c r="HW23" s="241">
        <v>-5.7190380000000003</v>
      </c>
      <c r="HX23" s="241">
        <v>-5.7190380000000003</v>
      </c>
      <c r="HY23" s="241">
        <v>48.933342000000003</v>
      </c>
      <c r="HZ23" s="241">
        <v>3.5194239999999999</v>
      </c>
      <c r="IA23" s="241">
        <v>31.201671999999999</v>
      </c>
    </row>
    <row r="24" spans="1:235" x14ac:dyDescent="0.25">
      <c r="A24" s="238"/>
      <c r="B24" s="240">
        <v>45686.4375</v>
      </c>
      <c r="C24" s="241">
        <v>-16.157236999999999</v>
      </c>
      <c r="D24" s="241">
        <v>-16.157236999999999</v>
      </c>
      <c r="E24" s="241">
        <v>-16.157236999999999</v>
      </c>
      <c r="F24" s="241">
        <v>-16.157236999999999</v>
      </c>
      <c r="G24" s="241">
        <v>0</v>
      </c>
      <c r="H24" s="241">
        <v>0</v>
      </c>
      <c r="I24" s="241">
        <v>2.7745860000000002</v>
      </c>
      <c r="J24" s="241">
        <v>3.1246939999999999</v>
      </c>
      <c r="K24" s="241">
        <v>3.1246939999999999</v>
      </c>
      <c r="L24" s="241">
        <v>3.124609</v>
      </c>
      <c r="M24" s="241">
        <v>2.8597809999999999</v>
      </c>
      <c r="N24" s="241">
        <v>-19.413125000000001</v>
      </c>
      <c r="O24" s="241">
        <v>3.1032320000000002</v>
      </c>
      <c r="P24" s="241">
        <v>3.1050430000000002</v>
      </c>
      <c r="Q24" s="241">
        <v>-44.512909999999998</v>
      </c>
      <c r="R24" s="241">
        <v>34.239964999999998</v>
      </c>
      <c r="S24" s="241">
        <v>3.1245310000000002</v>
      </c>
      <c r="T24" s="241">
        <v>2.5864370000000001</v>
      </c>
      <c r="U24" s="241">
        <v>-48.876576999999997</v>
      </c>
      <c r="V24" s="241">
        <v>6.2208889999999997</v>
      </c>
      <c r="W24" s="241">
        <v>6.2208889999999997</v>
      </c>
      <c r="X24" s="241">
        <v>-51.402183000000001</v>
      </c>
      <c r="Y24" s="241">
        <v>3.2118419999999999</v>
      </c>
      <c r="Z24" s="241">
        <v>2.6653699999999998</v>
      </c>
      <c r="AA24" s="241">
        <v>2.3886599999999998</v>
      </c>
      <c r="AB24" s="241">
        <v>3.0968239999999998</v>
      </c>
      <c r="AC24" s="241">
        <v>2.113286</v>
      </c>
      <c r="AD24" s="241">
        <v>2.7945329999999999</v>
      </c>
      <c r="AE24" s="241">
        <v>3.9304700000000001</v>
      </c>
      <c r="AF24" s="241">
        <v>3.1314799999999998</v>
      </c>
      <c r="AG24" s="241">
        <v>-6.3946300000000003</v>
      </c>
      <c r="AH24" s="241">
        <v>-107.001356</v>
      </c>
      <c r="AI24" s="241">
        <v>-107.001356</v>
      </c>
      <c r="AJ24" s="241">
        <v>-107.001356</v>
      </c>
      <c r="AK24" s="241">
        <v>-107.001356</v>
      </c>
      <c r="AL24" s="241">
        <v>-4.7078199999999999</v>
      </c>
      <c r="AM24" s="241">
        <v>-51.402183000000001</v>
      </c>
      <c r="AN24" s="241">
        <v>2.6705930000000002</v>
      </c>
      <c r="AO24" s="241">
        <v>2.6705930000000002</v>
      </c>
      <c r="AP24" s="241">
        <v>3.0936689999999998</v>
      </c>
      <c r="AQ24" s="241">
        <v>-2.5616970000000001</v>
      </c>
      <c r="AR24" s="241">
        <v>-8.1193539999999995</v>
      </c>
      <c r="AS24" s="241">
        <v>-8.1193539999999995</v>
      </c>
      <c r="AT24" s="241">
        <v>3.0936689999999998</v>
      </c>
      <c r="AU24" s="241">
        <v>3.0938300000000001</v>
      </c>
      <c r="AV24" s="241">
        <v>3.0938300000000001</v>
      </c>
      <c r="AW24" s="241">
        <v>3.0938300000000001</v>
      </c>
      <c r="AX24" s="241">
        <v>3.5094989999999999</v>
      </c>
      <c r="AY24" s="241">
        <v>5.7886749999999996</v>
      </c>
      <c r="AZ24" s="241">
        <v>5.7886749999999996</v>
      </c>
      <c r="BA24" s="241">
        <v>53.699354999999997</v>
      </c>
      <c r="BB24" s="241">
        <v>3.8017460000000001</v>
      </c>
      <c r="BC24" s="241">
        <v>3.4960339999999999</v>
      </c>
      <c r="BD24" s="241">
        <v>3.4960339999999999</v>
      </c>
      <c r="BE24" s="241">
        <v>3.4960339999999999</v>
      </c>
      <c r="BF24" s="241">
        <v>2.8939970000000002</v>
      </c>
      <c r="BG24" s="241">
        <v>3.4960339999999999</v>
      </c>
      <c r="BH24" s="241">
        <v>3.093985</v>
      </c>
      <c r="BI24" s="241">
        <v>3.0938300000000001</v>
      </c>
      <c r="BJ24" s="241">
        <v>3.0938300000000001</v>
      </c>
      <c r="BK24" s="241">
        <v>3.0938300000000001</v>
      </c>
      <c r="BL24" s="241">
        <v>2.554211</v>
      </c>
      <c r="BM24" s="241">
        <v>2.554211</v>
      </c>
      <c r="BN24" s="241">
        <v>1.58453</v>
      </c>
      <c r="BO24" s="241">
        <v>7.9031969999999996</v>
      </c>
      <c r="BP24" s="241">
        <v>2.735643</v>
      </c>
      <c r="BQ24" s="241">
        <v>2.4406180000000002</v>
      </c>
      <c r="BR24" s="241">
        <v>2.5864370000000001</v>
      </c>
      <c r="BS24" s="241">
        <v>-4.7078199999999999</v>
      </c>
      <c r="BT24" s="241">
        <v>-4.7078199999999999</v>
      </c>
      <c r="BU24" s="241">
        <v>2.5864370000000001</v>
      </c>
      <c r="BV24" s="241">
        <v>-8.8985669999999999</v>
      </c>
      <c r="BW24" s="241">
        <v>50.915671000000003</v>
      </c>
      <c r="BX24" s="241">
        <v>3.1245150000000002</v>
      </c>
      <c r="BY24" s="241">
        <v>2.6972</v>
      </c>
      <c r="BZ24" s="241">
        <v>2.6972</v>
      </c>
      <c r="CA24" s="241">
        <v>-16.157236999999999</v>
      </c>
      <c r="CB24" s="241">
        <v>-107.001356</v>
      </c>
      <c r="CC24" s="241">
        <v>2.7652160000000001</v>
      </c>
      <c r="CD24" s="241">
        <v>2.5864370000000001</v>
      </c>
      <c r="CE24" s="241">
        <v>2.5864370000000001</v>
      </c>
      <c r="CF24" s="241">
        <v>-107.001356</v>
      </c>
      <c r="CG24" s="241">
        <v>3.1063010000000002</v>
      </c>
      <c r="CH24" s="241">
        <v>50.915671000000003</v>
      </c>
      <c r="CI24" s="241">
        <v>3.8017460000000001</v>
      </c>
      <c r="CJ24" s="241">
        <v>3.8017460000000001</v>
      </c>
      <c r="CK24" s="241">
        <v>3.136978</v>
      </c>
      <c r="CL24" s="241">
        <v>36.300750999999998</v>
      </c>
      <c r="CM24" s="241">
        <v>34.239964999999998</v>
      </c>
      <c r="CN24" s="241">
        <v>36.300750999999998</v>
      </c>
      <c r="CO24" s="241">
        <v>36.300750999999998</v>
      </c>
      <c r="CP24" s="241">
        <v>5.7886749999999996</v>
      </c>
      <c r="CQ24" s="241">
        <v>-8.8985669999999999</v>
      </c>
      <c r="CR24" s="241">
        <v>-11.808973999999999</v>
      </c>
      <c r="CS24" s="241">
        <v>2.7873459999999999</v>
      </c>
      <c r="CT24" s="241">
        <v>2.27095</v>
      </c>
      <c r="CU24" s="241">
        <v>-2.5616970000000001</v>
      </c>
      <c r="CV24" s="241">
        <v>-12.834727000000001</v>
      </c>
      <c r="CW24" s="241">
        <v>3.5193840000000001</v>
      </c>
      <c r="CX24" s="241">
        <v>3.0968239999999998</v>
      </c>
      <c r="CY24" s="241">
        <v>2.5403169999999999</v>
      </c>
      <c r="CZ24" s="241">
        <v>3.1314799999999998</v>
      </c>
      <c r="DA24" s="241">
        <v>3.1314799999999998</v>
      </c>
      <c r="DB24" s="241">
        <v>2.7597649999999998</v>
      </c>
      <c r="DC24" s="241">
        <v>3.1245270000000001</v>
      </c>
      <c r="DD24" s="241">
        <v>3.1245270000000001</v>
      </c>
      <c r="DE24" s="241">
        <v>3.1245150000000002</v>
      </c>
      <c r="DF24" s="241">
        <v>3.141092</v>
      </c>
      <c r="DG24" s="241">
        <v>0</v>
      </c>
      <c r="DH24" s="241">
        <v>2.6972</v>
      </c>
      <c r="DI24" s="241">
        <v>2.6972</v>
      </c>
      <c r="DJ24" s="241">
        <v>3.4050484999999999</v>
      </c>
      <c r="DK24" s="241">
        <v>-107.001356</v>
      </c>
      <c r="DL24" s="241">
        <v>3.1080999999999999</v>
      </c>
      <c r="DM24" s="241">
        <v>3.1080999999999999</v>
      </c>
      <c r="DN24" s="241">
        <v>2.8939970000000002</v>
      </c>
      <c r="DO24" s="241">
        <v>34.239964999999998</v>
      </c>
      <c r="DP24" s="241">
        <v>34.239964999999998</v>
      </c>
      <c r="DQ24" s="241">
        <v>-39.501396999999997</v>
      </c>
      <c r="DR24" s="241">
        <v>-4.7078199999999999</v>
      </c>
      <c r="DS24" s="241">
        <v>26.299196999999999</v>
      </c>
      <c r="DT24" s="241">
        <v>3.4960339999999999</v>
      </c>
      <c r="DU24" s="241">
        <v>3.4960339999999999</v>
      </c>
      <c r="DV24" s="241">
        <v>5.7886749999999996</v>
      </c>
      <c r="DW24" s="241">
        <v>3.1255730000000002</v>
      </c>
      <c r="DX24" s="241">
        <v>3.125489</v>
      </c>
      <c r="DY24" s="241">
        <v>2.5864370000000001</v>
      </c>
      <c r="DZ24" s="241">
        <v>-2.5616970000000001</v>
      </c>
      <c r="EA24" s="241">
        <v>-2.5616970000000001</v>
      </c>
      <c r="EB24" s="241">
        <v>-15.339732</v>
      </c>
      <c r="EC24" s="241">
        <v>3.1063010000000002</v>
      </c>
      <c r="ED24" s="241">
        <v>3.1063010000000002</v>
      </c>
      <c r="EE24" s="241">
        <v>2.3886599999999998</v>
      </c>
      <c r="EF24" s="241">
        <v>2.3886599999999998</v>
      </c>
      <c r="EG24" s="241">
        <v>3.1050430000000002</v>
      </c>
      <c r="EH24" s="241">
        <v>6.0266539999999997</v>
      </c>
      <c r="EI24" s="241">
        <v>3.0968239999999998</v>
      </c>
      <c r="EJ24" s="241">
        <v>3.0936689999999998</v>
      </c>
      <c r="EK24" s="241">
        <v>3.0936689999999998</v>
      </c>
      <c r="EL24" s="241">
        <v>2.27095</v>
      </c>
      <c r="EM24" s="241">
        <v>3.12676</v>
      </c>
      <c r="EN24" s="241">
        <v>3.1245250000000002</v>
      </c>
      <c r="EO24" s="241">
        <v>3.1245150000000002</v>
      </c>
      <c r="EP24" s="241">
        <v>2.820214</v>
      </c>
      <c r="EQ24" s="241">
        <v>3.0285899999999999</v>
      </c>
      <c r="ER24" s="241">
        <v>34.239964999999998</v>
      </c>
      <c r="ES24" s="241">
        <v>3.8017460000000001</v>
      </c>
      <c r="ET24" s="241">
        <v>3.8017460000000001</v>
      </c>
      <c r="EU24" s="241">
        <v>3.590614</v>
      </c>
      <c r="EV24" s="241">
        <v>-1.174973</v>
      </c>
      <c r="EW24" s="241">
        <v>-2.5616970000000001</v>
      </c>
      <c r="EX24" s="241">
        <v>0.58541799999999999</v>
      </c>
      <c r="EY24" s="241">
        <v>-2.5616970000000001</v>
      </c>
      <c r="EZ24" s="241">
        <v>0</v>
      </c>
      <c r="FA24" s="241">
        <v>0</v>
      </c>
      <c r="FB24" s="241">
        <v>-8.5498949999999994</v>
      </c>
      <c r="FC24" s="241">
        <v>-8.1193539999999995</v>
      </c>
      <c r="FD24" s="241">
        <v>6.2208889999999997</v>
      </c>
      <c r="FE24" s="241">
        <v>6.2208889999999997</v>
      </c>
      <c r="FF24" s="241">
        <v>6.2208889999999997</v>
      </c>
      <c r="FG24" s="241">
        <v>-8.8985669999999999</v>
      </c>
      <c r="FH24" s="241">
        <v>-15.466077</v>
      </c>
      <c r="FI24" s="241">
        <v>0</v>
      </c>
      <c r="FJ24" s="241">
        <v>34.239964999999998</v>
      </c>
      <c r="FK24" s="241">
        <v>3.9430019999999999</v>
      </c>
      <c r="FL24" s="241">
        <v>1.58453</v>
      </c>
      <c r="FM24" s="241">
        <v>34.239964999999998</v>
      </c>
      <c r="FN24" s="241">
        <v>2.8939970000000002</v>
      </c>
      <c r="FO24" s="241">
        <v>2.8939970000000002</v>
      </c>
      <c r="FP24" s="241">
        <v>0.49606800000000001</v>
      </c>
      <c r="FQ24" s="241">
        <v>3.136978</v>
      </c>
      <c r="FR24" s="241">
        <v>-16.157236999999999</v>
      </c>
      <c r="FS24" s="241">
        <v>-16.157236999999999</v>
      </c>
      <c r="FT24" s="241">
        <v>-16.157236999999999</v>
      </c>
      <c r="FU24" s="241">
        <v>3.1424620000000001</v>
      </c>
      <c r="FV24" s="241">
        <v>3.1424620000000001</v>
      </c>
      <c r="FW24" s="241">
        <v>3.1050430000000002</v>
      </c>
      <c r="FX24" s="241">
        <v>3.1050430000000002</v>
      </c>
      <c r="FY24" s="241">
        <v>3.1050430000000002</v>
      </c>
      <c r="FZ24" s="241">
        <v>3.1092749999999998</v>
      </c>
      <c r="GA24" s="241">
        <v>3.1103209999999999</v>
      </c>
      <c r="GB24" s="241">
        <v>2.8654829999999998</v>
      </c>
      <c r="GC24" s="241">
        <v>2.8654829999999998</v>
      </c>
      <c r="GD24" s="241">
        <v>6.2208889999999997</v>
      </c>
      <c r="GE24" s="241">
        <v>2.5864370000000001</v>
      </c>
      <c r="GF24" s="241">
        <v>-28.636607999999999</v>
      </c>
      <c r="GG24" s="241">
        <v>50.915671000000003</v>
      </c>
      <c r="GH24" s="241">
        <v>50.915671000000003</v>
      </c>
      <c r="GI24" s="241">
        <v>3.0936689999999998</v>
      </c>
      <c r="GJ24" s="241">
        <v>2.113286</v>
      </c>
      <c r="GK24" s="241">
        <v>3.12676</v>
      </c>
      <c r="GL24" s="241">
        <v>3.141092</v>
      </c>
      <c r="GM24" s="241">
        <v>3.0968239999999998</v>
      </c>
      <c r="GN24" s="241">
        <v>3.1050430000000002</v>
      </c>
      <c r="GO24" s="241">
        <v>3.0968239999999998</v>
      </c>
      <c r="GP24" s="241">
        <v>3.1424620000000001</v>
      </c>
      <c r="GQ24" s="241">
        <v>2.7081140000000001</v>
      </c>
      <c r="GR24" s="241">
        <v>3.1063010000000002</v>
      </c>
      <c r="GS24" s="241">
        <v>-6.2795670000000001</v>
      </c>
      <c r="GT24" s="241">
        <v>2.938923</v>
      </c>
      <c r="GU24" s="241">
        <v>5.7886749999999996</v>
      </c>
      <c r="GV24" s="241">
        <v>5.7886749999999996</v>
      </c>
      <c r="GW24" s="241">
        <v>2.5864370000000001</v>
      </c>
      <c r="GX24" s="241">
        <v>3.0940089999999998</v>
      </c>
      <c r="GY24" s="241">
        <v>3.0936689999999998</v>
      </c>
      <c r="GZ24" s="241">
        <v>3.0933120000000001</v>
      </c>
      <c r="HA24" s="241">
        <v>2.938923</v>
      </c>
      <c r="HB24" s="241">
        <v>2.938923</v>
      </c>
      <c r="HC24" s="241">
        <v>2.938923</v>
      </c>
      <c r="HD24" s="241">
        <v>34.239964999999998</v>
      </c>
      <c r="HE24" s="241">
        <v>34.239964999999998</v>
      </c>
      <c r="HF24" s="241">
        <v>34.239964999999998</v>
      </c>
      <c r="HG24" s="241">
        <v>34.239964999999998</v>
      </c>
      <c r="HH24" s="241">
        <v>-16.772825999999998</v>
      </c>
      <c r="HI24" s="241">
        <v>3.09971</v>
      </c>
      <c r="HJ24" s="241">
        <v>3.0994769999999998</v>
      </c>
      <c r="HK24" s="241">
        <v>-25.735365000000002</v>
      </c>
      <c r="HL24" s="241">
        <v>3.1245440000000002</v>
      </c>
      <c r="HM24" s="241">
        <v>12.050910999999999</v>
      </c>
      <c r="HN24" s="241">
        <v>3.1050430000000002</v>
      </c>
      <c r="HO24" s="241">
        <v>34.239964999999998</v>
      </c>
      <c r="HP24" s="241">
        <v>3.590614</v>
      </c>
      <c r="HQ24" s="241">
        <v>3.590614</v>
      </c>
      <c r="HR24" s="241">
        <v>0</v>
      </c>
      <c r="HS24" s="241">
        <v>0</v>
      </c>
      <c r="HT24" s="241">
        <v>-15.339732</v>
      </c>
      <c r="HU24" s="241">
        <v>2.554211</v>
      </c>
      <c r="HV24" s="241">
        <v>5.7886749999999996</v>
      </c>
      <c r="HW24" s="241">
        <v>-6.2795670000000001</v>
      </c>
      <c r="HX24" s="241">
        <v>-6.2795670000000001</v>
      </c>
      <c r="HY24" s="241">
        <v>53.699354999999997</v>
      </c>
      <c r="HZ24" s="241">
        <v>3.860379</v>
      </c>
      <c r="IA24" s="241">
        <v>34.239964999999998</v>
      </c>
    </row>
    <row r="25" spans="1:235" x14ac:dyDescent="0.25">
      <c r="A25" s="238"/>
      <c r="B25" s="240">
        <v>45686.458333333299</v>
      </c>
      <c r="C25" s="241">
        <v>-15.500660999999999</v>
      </c>
      <c r="D25" s="241">
        <v>-15.500660999999999</v>
      </c>
      <c r="E25" s="241">
        <v>-15.500660999999999</v>
      </c>
      <c r="F25" s="241">
        <v>-15.500660999999999</v>
      </c>
      <c r="G25" s="241">
        <v>0</v>
      </c>
      <c r="H25" s="241">
        <v>0</v>
      </c>
      <c r="I25" s="241">
        <v>2.6070519999999999</v>
      </c>
      <c r="J25" s="241">
        <v>2.941919</v>
      </c>
      <c r="K25" s="241">
        <v>2.941919</v>
      </c>
      <c r="L25" s="241">
        <v>2.941837</v>
      </c>
      <c r="M25" s="241">
        <v>2.6885379999999999</v>
      </c>
      <c r="N25" s="241">
        <v>-18.614818</v>
      </c>
      <c r="O25" s="241">
        <v>2.9213909999999998</v>
      </c>
      <c r="P25" s="241">
        <v>2.9231229999999999</v>
      </c>
      <c r="Q25" s="241">
        <v>-42.621997</v>
      </c>
      <c r="R25" s="241">
        <v>32.702727000000003</v>
      </c>
      <c r="S25" s="241">
        <v>2.9417629999999999</v>
      </c>
      <c r="T25" s="241">
        <v>2.4270930000000002</v>
      </c>
      <c r="U25" s="241">
        <v>-46.795710999999997</v>
      </c>
      <c r="V25" s="241">
        <v>5.9033350000000002</v>
      </c>
      <c r="W25" s="241">
        <v>5.9033350000000002</v>
      </c>
      <c r="X25" s="241">
        <v>-49.211376000000001</v>
      </c>
      <c r="Y25" s="241">
        <v>3.0252729999999999</v>
      </c>
      <c r="Z25" s="241">
        <v>2.502589</v>
      </c>
      <c r="AA25" s="241">
        <v>2.2379250000000002</v>
      </c>
      <c r="AB25" s="241">
        <v>2.9152629999999999</v>
      </c>
      <c r="AC25" s="241">
        <v>1.9745379999999999</v>
      </c>
      <c r="AD25" s="241">
        <v>2.6261299999999999</v>
      </c>
      <c r="AE25" s="241">
        <v>3.7126190000000001</v>
      </c>
      <c r="AF25" s="241">
        <v>2.9484089999999998</v>
      </c>
      <c r="AG25" s="241">
        <v>-6.1630240000000001</v>
      </c>
      <c r="AH25" s="241">
        <v>-102.39028999999999</v>
      </c>
      <c r="AI25" s="241">
        <v>-102.39028999999999</v>
      </c>
      <c r="AJ25" s="241">
        <v>-102.39028999999999</v>
      </c>
      <c r="AK25" s="241">
        <v>-102.39028999999999</v>
      </c>
      <c r="AL25" s="241">
        <v>-4.5496420000000004</v>
      </c>
      <c r="AM25" s="241">
        <v>-49.211376000000001</v>
      </c>
      <c r="AN25" s="241">
        <v>2.5075850000000002</v>
      </c>
      <c r="AO25" s="241">
        <v>2.5075850000000002</v>
      </c>
      <c r="AP25" s="241">
        <v>2.912245</v>
      </c>
      <c r="AQ25" s="241">
        <v>-2.4969399999999999</v>
      </c>
      <c r="AR25" s="241">
        <v>-7.8126699999999998</v>
      </c>
      <c r="AS25" s="241">
        <v>-7.8126699999999998</v>
      </c>
      <c r="AT25" s="241">
        <v>2.912245</v>
      </c>
      <c r="AU25" s="241">
        <v>2.912398</v>
      </c>
      <c r="AV25" s="241">
        <v>2.912398</v>
      </c>
      <c r="AW25" s="241">
        <v>2.912398</v>
      </c>
      <c r="AX25" s="241">
        <v>3.3099729999999998</v>
      </c>
      <c r="AY25" s="241">
        <v>5.4899360000000001</v>
      </c>
      <c r="AZ25" s="241">
        <v>5.4899360000000001</v>
      </c>
      <c r="BA25" s="241">
        <v>51.315040000000003</v>
      </c>
      <c r="BB25" s="241">
        <v>3.589499</v>
      </c>
      <c r="BC25" s="241">
        <v>3.297094</v>
      </c>
      <c r="BD25" s="241">
        <v>3.297094</v>
      </c>
      <c r="BE25" s="241">
        <v>3.297094</v>
      </c>
      <c r="BF25" s="241">
        <v>2.7212640000000001</v>
      </c>
      <c r="BG25" s="241">
        <v>3.297094</v>
      </c>
      <c r="BH25" s="241">
        <v>2.912547</v>
      </c>
      <c r="BI25" s="241">
        <v>2.912398</v>
      </c>
      <c r="BJ25" s="241">
        <v>2.912398</v>
      </c>
      <c r="BK25" s="241">
        <v>2.912398</v>
      </c>
      <c r="BL25" s="241">
        <v>2.3962690000000002</v>
      </c>
      <c r="BM25" s="241">
        <v>2.3962690000000002</v>
      </c>
      <c r="BN25" s="241">
        <v>1.468799</v>
      </c>
      <c r="BO25" s="241">
        <v>7.5124120000000003</v>
      </c>
      <c r="BP25" s="241">
        <v>2.569804</v>
      </c>
      <c r="BQ25" s="241">
        <v>2.2876210000000001</v>
      </c>
      <c r="BR25" s="241">
        <v>2.4270930000000002</v>
      </c>
      <c r="BS25" s="241">
        <v>-4.5496420000000004</v>
      </c>
      <c r="BT25" s="241">
        <v>-4.5496420000000004</v>
      </c>
      <c r="BU25" s="241">
        <v>2.4270930000000002</v>
      </c>
      <c r="BV25" s="241">
        <v>-8.5579630000000009</v>
      </c>
      <c r="BW25" s="241">
        <v>48.652531000000003</v>
      </c>
      <c r="BX25" s="241">
        <v>2.9417469999999999</v>
      </c>
      <c r="BY25" s="241">
        <v>2.5330339999999998</v>
      </c>
      <c r="BZ25" s="241">
        <v>2.5330339999999998</v>
      </c>
      <c r="CA25" s="241">
        <v>-15.500660999999999</v>
      </c>
      <c r="CB25" s="241">
        <v>-102.39028999999999</v>
      </c>
      <c r="CC25" s="241">
        <v>2.5980889999999999</v>
      </c>
      <c r="CD25" s="241">
        <v>2.4270930000000002</v>
      </c>
      <c r="CE25" s="241">
        <v>2.4270930000000002</v>
      </c>
      <c r="CF25" s="241">
        <v>-102.39028999999999</v>
      </c>
      <c r="CG25" s="241">
        <v>2.9243269999999999</v>
      </c>
      <c r="CH25" s="241">
        <v>48.652531000000003</v>
      </c>
      <c r="CI25" s="241">
        <v>3.589499</v>
      </c>
      <c r="CJ25" s="241">
        <v>3.589499</v>
      </c>
      <c r="CK25" s="241">
        <v>2.953668</v>
      </c>
      <c r="CL25" s="241">
        <v>34.673805999999999</v>
      </c>
      <c r="CM25" s="241">
        <v>32.702727000000003</v>
      </c>
      <c r="CN25" s="241">
        <v>34.673805999999999</v>
      </c>
      <c r="CO25" s="241">
        <v>34.673805999999999</v>
      </c>
      <c r="CP25" s="241">
        <v>5.4899360000000001</v>
      </c>
      <c r="CQ25" s="241">
        <v>-8.5579630000000009</v>
      </c>
      <c r="CR25" s="241">
        <v>-11.341678999999999</v>
      </c>
      <c r="CS25" s="241">
        <v>2.619256</v>
      </c>
      <c r="CT25" s="241">
        <v>2.1253389999999999</v>
      </c>
      <c r="CU25" s="241">
        <v>-2.4969399999999999</v>
      </c>
      <c r="CV25" s="241">
        <v>-12.322781000000001</v>
      </c>
      <c r="CW25" s="241">
        <v>3.3194279999999998</v>
      </c>
      <c r="CX25" s="241">
        <v>2.9152629999999999</v>
      </c>
      <c r="CY25" s="241">
        <v>2.382981</v>
      </c>
      <c r="CZ25" s="241">
        <v>2.9484089999999998</v>
      </c>
      <c r="DA25" s="241">
        <v>2.9484089999999998</v>
      </c>
      <c r="DB25" s="241">
        <v>2.592876</v>
      </c>
      <c r="DC25" s="241">
        <v>2.9417589999999998</v>
      </c>
      <c r="DD25" s="241">
        <v>2.9417589999999998</v>
      </c>
      <c r="DE25" s="241">
        <v>2.9417469999999999</v>
      </c>
      <c r="DF25" s="241">
        <v>2.9576030000000002</v>
      </c>
      <c r="DG25" s="241">
        <v>0</v>
      </c>
      <c r="DH25" s="241">
        <v>2.5330339999999998</v>
      </c>
      <c r="DI25" s="241">
        <v>2.5330339999999998</v>
      </c>
      <c r="DJ25" s="241">
        <v>3.2100694999999999</v>
      </c>
      <c r="DK25" s="241">
        <v>-102.39028999999999</v>
      </c>
      <c r="DL25" s="241">
        <v>2.9260470000000001</v>
      </c>
      <c r="DM25" s="241">
        <v>2.9260470000000001</v>
      </c>
      <c r="DN25" s="241">
        <v>2.7212640000000001</v>
      </c>
      <c r="DO25" s="241">
        <v>32.702727000000003</v>
      </c>
      <c r="DP25" s="241">
        <v>32.702727000000003</v>
      </c>
      <c r="DQ25" s="241">
        <v>-37.828637000000001</v>
      </c>
      <c r="DR25" s="241">
        <v>-4.5496420000000004</v>
      </c>
      <c r="DS25" s="241">
        <v>25.107624999999999</v>
      </c>
      <c r="DT25" s="241">
        <v>3.297094</v>
      </c>
      <c r="DU25" s="241">
        <v>3.297094</v>
      </c>
      <c r="DV25" s="241">
        <v>5.4899360000000001</v>
      </c>
      <c r="DW25" s="241">
        <v>2.9427599999999998</v>
      </c>
      <c r="DX25" s="241">
        <v>2.9426800000000002</v>
      </c>
      <c r="DY25" s="241">
        <v>2.4270930000000002</v>
      </c>
      <c r="DZ25" s="241">
        <v>-2.4969399999999999</v>
      </c>
      <c r="EA25" s="241">
        <v>-2.4969399999999999</v>
      </c>
      <c r="EB25" s="241">
        <v>-14.718741</v>
      </c>
      <c r="EC25" s="241">
        <v>2.9243269999999999</v>
      </c>
      <c r="ED25" s="241">
        <v>2.9243269999999999</v>
      </c>
      <c r="EE25" s="241">
        <v>2.2379250000000002</v>
      </c>
      <c r="EF25" s="241">
        <v>2.2379250000000002</v>
      </c>
      <c r="EG25" s="241">
        <v>2.9231229999999999</v>
      </c>
      <c r="EH25" s="241">
        <v>5.7175549999999999</v>
      </c>
      <c r="EI25" s="241">
        <v>2.9152629999999999</v>
      </c>
      <c r="EJ25" s="241">
        <v>2.912245</v>
      </c>
      <c r="EK25" s="241">
        <v>2.912245</v>
      </c>
      <c r="EL25" s="241">
        <v>2.1253389999999999</v>
      </c>
      <c r="EM25" s="241">
        <v>2.9438949999999999</v>
      </c>
      <c r="EN25" s="241">
        <v>2.9417580000000001</v>
      </c>
      <c r="EO25" s="241">
        <v>2.9417469999999999</v>
      </c>
      <c r="EP25" s="241">
        <v>2.650693</v>
      </c>
      <c r="EQ25" s="241">
        <v>2.8499979999999998</v>
      </c>
      <c r="ER25" s="241">
        <v>32.702727000000003</v>
      </c>
      <c r="ES25" s="241">
        <v>3.589499</v>
      </c>
      <c r="ET25" s="241">
        <v>3.589499</v>
      </c>
      <c r="EU25" s="241">
        <v>3.3875570000000002</v>
      </c>
      <c r="EV25" s="241">
        <v>-1.1705810000000001</v>
      </c>
      <c r="EW25" s="241">
        <v>-2.4969399999999999</v>
      </c>
      <c r="EX25" s="241">
        <v>0.51317900000000005</v>
      </c>
      <c r="EY25" s="241">
        <v>-2.4969399999999999</v>
      </c>
      <c r="EZ25" s="241">
        <v>0</v>
      </c>
      <c r="FA25" s="241">
        <v>0</v>
      </c>
      <c r="FB25" s="241">
        <v>-8.2244689999999991</v>
      </c>
      <c r="FC25" s="241">
        <v>-7.8126699999999998</v>
      </c>
      <c r="FD25" s="241">
        <v>5.9033350000000002</v>
      </c>
      <c r="FE25" s="241">
        <v>5.9033350000000002</v>
      </c>
      <c r="FF25" s="241">
        <v>5.9033350000000002</v>
      </c>
      <c r="FG25" s="241">
        <v>-8.5579630000000009</v>
      </c>
      <c r="FH25" s="241">
        <v>-14.839587</v>
      </c>
      <c r="FI25" s="241">
        <v>0</v>
      </c>
      <c r="FJ25" s="241">
        <v>32.702727000000003</v>
      </c>
      <c r="FK25" s="241">
        <v>3.7246060000000001</v>
      </c>
      <c r="FL25" s="241">
        <v>1.468799</v>
      </c>
      <c r="FM25" s="241">
        <v>32.702727000000003</v>
      </c>
      <c r="FN25" s="241">
        <v>2.7212640000000001</v>
      </c>
      <c r="FO25" s="241">
        <v>2.7212640000000001</v>
      </c>
      <c r="FP25" s="241">
        <v>0.42771799999999999</v>
      </c>
      <c r="FQ25" s="241">
        <v>2.953668</v>
      </c>
      <c r="FR25" s="241">
        <v>-15.500660999999999</v>
      </c>
      <c r="FS25" s="241">
        <v>-15.500660999999999</v>
      </c>
      <c r="FT25" s="241">
        <v>-15.500660999999999</v>
      </c>
      <c r="FU25" s="241">
        <v>2.9589129999999999</v>
      </c>
      <c r="FV25" s="241">
        <v>2.9589129999999999</v>
      </c>
      <c r="FW25" s="241">
        <v>2.9231229999999999</v>
      </c>
      <c r="FX25" s="241">
        <v>2.9231229999999999</v>
      </c>
      <c r="FY25" s="241">
        <v>2.9231229999999999</v>
      </c>
      <c r="FZ25" s="241">
        <v>2.927171</v>
      </c>
      <c r="GA25" s="241">
        <v>2.928172</v>
      </c>
      <c r="GB25" s="241">
        <v>2.6939920000000002</v>
      </c>
      <c r="GC25" s="241">
        <v>2.6939920000000002</v>
      </c>
      <c r="GD25" s="241">
        <v>5.9033350000000002</v>
      </c>
      <c r="GE25" s="241">
        <v>2.4270930000000002</v>
      </c>
      <c r="GF25" s="241">
        <v>-27.436798</v>
      </c>
      <c r="GG25" s="241">
        <v>48.652531000000003</v>
      </c>
      <c r="GH25" s="241">
        <v>48.652531000000003</v>
      </c>
      <c r="GI25" s="241">
        <v>2.912245</v>
      </c>
      <c r="GJ25" s="241">
        <v>1.9745379999999999</v>
      </c>
      <c r="GK25" s="241">
        <v>2.9438949999999999</v>
      </c>
      <c r="GL25" s="241">
        <v>2.9576030000000002</v>
      </c>
      <c r="GM25" s="241">
        <v>2.9152629999999999</v>
      </c>
      <c r="GN25" s="241">
        <v>2.9231229999999999</v>
      </c>
      <c r="GO25" s="241">
        <v>2.9152629999999999</v>
      </c>
      <c r="GP25" s="241">
        <v>2.9589129999999999</v>
      </c>
      <c r="GQ25" s="241">
        <v>2.5434730000000001</v>
      </c>
      <c r="GR25" s="241">
        <v>2.9243269999999999</v>
      </c>
      <c r="GS25" s="241">
        <v>-6.0529700000000002</v>
      </c>
      <c r="GT25" s="241">
        <v>2.7642350000000002</v>
      </c>
      <c r="GU25" s="241">
        <v>5.4899360000000001</v>
      </c>
      <c r="GV25" s="241">
        <v>5.4899360000000001</v>
      </c>
      <c r="GW25" s="241">
        <v>2.4270930000000002</v>
      </c>
      <c r="GX25" s="241">
        <v>2.9125700000000001</v>
      </c>
      <c r="GY25" s="241">
        <v>2.912245</v>
      </c>
      <c r="GZ25" s="241">
        <v>2.9119030000000001</v>
      </c>
      <c r="HA25" s="241">
        <v>2.7642350000000002</v>
      </c>
      <c r="HB25" s="241">
        <v>2.7642350000000002</v>
      </c>
      <c r="HC25" s="241">
        <v>2.7642350000000002</v>
      </c>
      <c r="HD25" s="241">
        <v>32.702727000000003</v>
      </c>
      <c r="HE25" s="241">
        <v>32.702727000000003</v>
      </c>
      <c r="HF25" s="241">
        <v>32.702727000000003</v>
      </c>
      <c r="HG25" s="241">
        <v>32.702727000000003</v>
      </c>
      <c r="HH25" s="241">
        <v>-16.089452000000001</v>
      </c>
      <c r="HI25" s="241">
        <v>2.9180229999999998</v>
      </c>
      <c r="HJ25" s="241">
        <v>2.917799</v>
      </c>
      <c r="HK25" s="241">
        <v>-24.661847000000002</v>
      </c>
      <c r="HL25" s="241">
        <v>2.9417749999999998</v>
      </c>
      <c r="HM25" s="241">
        <v>11.479574</v>
      </c>
      <c r="HN25" s="241">
        <v>2.9231229999999999</v>
      </c>
      <c r="HO25" s="241">
        <v>32.702727000000003</v>
      </c>
      <c r="HP25" s="241">
        <v>3.3875570000000002</v>
      </c>
      <c r="HQ25" s="241">
        <v>3.3875570000000002</v>
      </c>
      <c r="HR25" s="241">
        <v>0</v>
      </c>
      <c r="HS25" s="241">
        <v>0</v>
      </c>
      <c r="HT25" s="241">
        <v>-14.718741</v>
      </c>
      <c r="HU25" s="241">
        <v>2.3962690000000002</v>
      </c>
      <c r="HV25" s="241">
        <v>5.4899360000000001</v>
      </c>
      <c r="HW25" s="241">
        <v>-6.0529700000000002</v>
      </c>
      <c r="HX25" s="241">
        <v>-6.0529700000000002</v>
      </c>
      <c r="HY25" s="241">
        <v>51.315040000000003</v>
      </c>
      <c r="HZ25" s="241">
        <v>3.6455790000000001</v>
      </c>
      <c r="IA25" s="241">
        <v>32.702727000000003</v>
      </c>
    </row>
    <row r="26" spans="1:235" x14ac:dyDescent="0.25">
      <c r="A26" s="238"/>
      <c r="B26" s="240">
        <v>45686.479166666701</v>
      </c>
      <c r="C26" s="241">
        <v>-16.484069000000002</v>
      </c>
      <c r="D26" s="241">
        <v>-16.484069000000002</v>
      </c>
      <c r="E26" s="241">
        <v>-16.484069000000002</v>
      </c>
      <c r="F26" s="241">
        <v>-16.484069000000002</v>
      </c>
      <c r="G26" s="241">
        <v>0</v>
      </c>
      <c r="H26" s="241">
        <v>0</v>
      </c>
      <c r="I26" s="241">
        <v>2.7391079999999999</v>
      </c>
      <c r="J26" s="241">
        <v>3.0946039999999999</v>
      </c>
      <c r="K26" s="241">
        <v>3.0946039999999999</v>
      </c>
      <c r="L26" s="241">
        <v>3.094516</v>
      </c>
      <c r="M26" s="241">
        <v>2.8256130000000002</v>
      </c>
      <c r="N26" s="241">
        <v>-19.790064000000001</v>
      </c>
      <c r="O26" s="241">
        <v>3.0728110000000002</v>
      </c>
      <c r="P26" s="241">
        <v>3.074649</v>
      </c>
      <c r="Q26" s="241">
        <v>-45.276124000000003</v>
      </c>
      <c r="R26" s="241">
        <v>34.688724999999998</v>
      </c>
      <c r="S26" s="241">
        <v>3.0944370000000001</v>
      </c>
      <c r="T26" s="241">
        <v>2.548063</v>
      </c>
      <c r="U26" s="241">
        <v>-49.706944999999997</v>
      </c>
      <c r="V26" s="241">
        <v>6.2384469999999999</v>
      </c>
      <c r="W26" s="241">
        <v>6.2384469999999999</v>
      </c>
      <c r="X26" s="241">
        <v>-52.271419999999999</v>
      </c>
      <c r="Y26" s="241">
        <v>3.1830919999999998</v>
      </c>
      <c r="Z26" s="241">
        <v>2.6282100000000002</v>
      </c>
      <c r="AA26" s="241">
        <v>2.3472420000000001</v>
      </c>
      <c r="AB26" s="241">
        <v>3.0663049999999998</v>
      </c>
      <c r="AC26" s="241">
        <v>2.0676299999999999</v>
      </c>
      <c r="AD26" s="241">
        <v>2.7593610000000002</v>
      </c>
      <c r="AE26" s="241">
        <v>3.912779</v>
      </c>
      <c r="AF26" s="241">
        <v>3.1014930000000001</v>
      </c>
      <c r="AG26" s="241">
        <v>-6.5712200000000003</v>
      </c>
      <c r="AH26" s="241">
        <v>-108.726241</v>
      </c>
      <c r="AI26" s="241">
        <v>-108.726241</v>
      </c>
      <c r="AJ26" s="241">
        <v>-108.726241</v>
      </c>
      <c r="AK26" s="241">
        <v>-108.726241</v>
      </c>
      <c r="AL26" s="241">
        <v>-4.8584500000000004</v>
      </c>
      <c r="AM26" s="241">
        <v>-52.271419999999999</v>
      </c>
      <c r="AN26" s="241">
        <v>2.6335139999999999</v>
      </c>
      <c r="AO26" s="241">
        <v>2.6335139999999999</v>
      </c>
      <c r="AP26" s="241">
        <v>3.0631010000000001</v>
      </c>
      <c r="AQ26" s="241">
        <v>-2.6792989999999999</v>
      </c>
      <c r="AR26" s="241">
        <v>-8.3224859999999996</v>
      </c>
      <c r="AS26" s="241">
        <v>-8.3224859999999996</v>
      </c>
      <c r="AT26" s="241">
        <v>3.0631010000000001</v>
      </c>
      <c r="AU26" s="241">
        <v>3.0632640000000002</v>
      </c>
      <c r="AV26" s="241">
        <v>3.0632640000000002</v>
      </c>
      <c r="AW26" s="241">
        <v>3.0632640000000002</v>
      </c>
      <c r="AX26" s="241">
        <v>3.4853299999999998</v>
      </c>
      <c r="AY26" s="241">
        <v>5.799582</v>
      </c>
      <c r="AZ26" s="241">
        <v>5.799582</v>
      </c>
      <c r="BA26" s="241">
        <v>54.447586999999999</v>
      </c>
      <c r="BB26" s="241">
        <v>3.7820749999999999</v>
      </c>
      <c r="BC26" s="241">
        <v>3.4716580000000001</v>
      </c>
      <c r="BD26" s="241">
        <v>3.4716580000000001</v>
      </c>
      <c r="BE26" s="241">
        <v>3.4716580000000001</v>
      </c>
      <c r="BF26" s="241">
        <v>2.8603559999999999</v>
      </c>
      <c r="BG26" s="241">
        <v>3.4716580000000001</v>
      </c>
      <c r="BH26" s="241">
        <v>3.0634220000000001</v>
      </c>
      <c r="BI26" s="241">
        <v>3.0632640000000002</v>
      </c>
      <c r="BJ26" s="241">
        <v>3.0632640000000002</v>
      </c>
      <c r="BK26" s="241">
        <v>3.0632640000000002</v>
      </c>
      <c r="BL26" s="241">
        <v>2.5153400000000001</v>
      </c>
      <c r="BM26" s="241">
        <v>2.5153400000000001</v>
      </c>
      <c r="BN26" s="241">
        <v>1.5307360000000001</v>
      </c>
      <c r="BO26" s="241">
        <v>7.9466460000000003</v>
      </c>
      <c r="BP26" s="241">
        <v>2.6995650000000002</v>
      </c>
      <c r="BQ26" s="241">
        <v>2.3999990000000002</v>
      </c>
      <c r="BR26" s="241">
        <v>2.548063</v>
      </c>
      <c r="BS26" s="241">
        <v>-4.8584500000000004</v>
      </c>
      <c r="BT26" s="241">
        <v>-4.8584500000000004</v>
      </c>
      <c r="BU26" s="241">
        <v>2.548063</v>
      </c>
      <c r="BV26" s="241">
        <v>-9.1136900000000001</v>
      </c>
      <c r="BW26" s="241">
        <v>51.621062999999999</v>
      </c>
      <c r="BX26" s="241">
        <v>3.0944210000000001</v>
      </c>
      <c r="BY26" s="241">
        <v>2.6605300000000001</v>
      </c>
      <c r="BZ26" s="241">
        <v>2.6605300000000001</v>
      </c>
      <c r="CA26" s="241">
        <v>-16.484069000000002</v>
      </c>
      <c r="CB26" s="241">
        <v>-108.726241</v>
      </c>
      <c r="CC26" s="241">
        <v>2.7295919999999998</v>
      </c>
      <c r="CD26" s="241">
        <v>2.548063</v>
      </c>
      <c r="CE26" s="241">
        <v>2.548063</v>
      </c>
      <c r="CF26" s="241">
        <v>-108.726241</v>
      </c>
      <c r="CG26" s="241">
        <v>3.0759270000000001</v>
      </c>
      <c r="CH26" s="241">
        <v>51.621062999999999</v>
      </c>
      <c r="CI26" s="241">
        <v>3.7820749999999999</v>
      </c>
      <c r="CJ26" s="241">
        <v>3.7820749999999999</v>
      </c>
      <c r="CK26" s="241">
        <v>3.1070760000000002</v>
      </c>
      <c r="CL26" s="241">
        <v>36.781225999999997</v>
      </c>
      <c r="CM26" s="241">
        <v>34.688724999999998</v>
      </c>
      <c r="CN26" s="241">
        <v>36.781225999999997</v>
      </c>
      <c r="CO26" s="241">
        <v>36.781225999999997</v>
      </c>
      <c r="CP26" s="241">
        <v>5.799582</v>
      </c>
      <c r="CQ26" s="241">
        <v>-9.1136900000000001</v>
      </c>
      <c r="CR26" s="241">
        <v>-12.068887999999999</v>
      </c>
      <c r="CS26" s="241">
        <v>2.7520630000000001</v>
      </c>
      <c r="CT26" s="241">
        <v>2.2277209999999998</v>
      </c>
      <c r="CU26" s="241">
        <v>-2.6792989999999999</v>
      </c>
      <c r="CV26" s="241">
        <v>-13.110427</v>
      </c>
      <c r="CW26" s="241">
        <v>3.4953669999999999</v>
      </c>
      <c r="CX26" s="241">
        <v>3.0663049999999998</v>
      </c>
      <c r="CY26" s="241">
        <v>2.501233</v>
      </c>
      <c r="CZ26" s="241">
        <v>3.1014930000000001</v>
      </c>
      <c r="DA26" s="241">
        <v>3.1014930000000001</v>
      </c>
      <c r="DB26" s="241">
        <v>2.7240579999999999</v>
      </c>
      <c r="DC26" s="241">
        <v>3.0944340000000001</v>
      </c>
      <c r="DD26" s="241">
        <v>3.094433</v>
      </c>
      <c r="DE26" s="241">
        <v>3.0944210000000001</v>
      </c>
      <c r="DF26" s="241">
        <v>3.111253</v>
      </c>
      <c r="DG26" s="241">
        <v>0</v>
      </c>
      <c r="DH26" s="241">
        <v>2.6605300000000001</v>
      </c>
      <c r="DI26" s="241">
        <v>2.6605300000000001</v>
      </c>
      <c r="DJ26" s="241">
        <v>3.3792719999999998</v>
      </c>
      <c r="DK26" s="241">
        <v>-108.726241</v>
      </c>
      <c r="DL26" s="241">
        <v>3.0777540000000001</v>
      </c>
      <c r="DM26" s="241">
        <v>3.0777540000000001</v>
      </c>
      <c r="DN26" s="241">
        <v>2.8603559999999999</v>
      </c>
      <c r="DO26" s="241">
        <v>34.688724999999998</v>
      </c>
      <c r="DP26" s="241">
        <v>34.688724999999998</v>
      </c>
      <c r="DQ26" s="241">
        <v>-40.187485000000002</v>
      </c>
      <c r="DR26" s="241">
        <v>-4.8584500000000004</v>
      </c>
      <c r="DS26" s="241">
        <v>26.625751999999999</v>
      </c>
      <c r="DT26" s="241">
        <v>3.4716580000000001</v>
      </c>
      <c r="DU26" s="241">
        <v>3.4716580000000001</v>
      </c>
      <c r="DV26" s="241">
        <v>5.799582</v>
      </c>
      <c r="DW26" s="241">
        <v>3.0954959999999998</v>
      </c>
      <c r="DX26" s="241">
        <v>3.0954109999999999</v>
      </c>
      <c r="DY26" s="241">
        <v>2.548063</v>
      </c>
      <c r="DZ26" s="241">
        <v>-2.6792989999999999</v>
      </c>
      <c r="EA26" s="241">
        <v>-2.6792989999999999</v>
      </c>
      <c r="EB26" s="241">
        <v>-15.653981999999999</v>
      </c>
      <c r="EC26" s="241">
        <v>3.0759270000000001</v>
      </c>
      <c r="ED26" s="241">
        <v>3.0759270000000001</v>
      </c>
      <c r="EE26" s="241">
        <v>2.3472420000000001</v>
      </c>
      <c r="EF26" s="241">
        <v>2.3472420000000001</v>
      </c>
      <c r="EG26" s="241">
        <v>3.074649</v>
      </c>
      <c r="EH26" s="241">
        <v>6.0412229999999996</v>
      </c>
      <c r="EI26" s="241">
        <v>3.0663049999999998</v>
      </c>
      <c r="EJ26" s="241">
        <v>3.0631010000000001</v>
      </c>
      <c r="EK26" s="241">
        <v>3.0631010000000001</v>
      </c>
      <c r="EL26" s="241">
        <v>2.2277209999999998</v>
      </c>
      <c r="EM26" s="241">
        <v>3.0967009999999999</v>
      </c>
      <c r="EN26" s="241">
        <v>3.0944319999999998</v>
      </c>
      <c r="EO26" s="241">
        <v>3.0944210000000001</v>
      </c>
      <c r="EP26" s="241">
        <v>2.7854369999999999</v>
      </c>
      <c r="EQ26" s="241">
        <v>2.99702</v>
      </c>
      <c r="ER26" s="241">
        <v>34.688724999999998</v>
      </c>
      <c r="ES26" s="241">
        <v>3.7820749999999999</v>
      </c>
      <c r="ET26" s="241">
        <v>3.7820749999999999</v>
      </c>
      <c r="EU26" s="241">
        <v>3.5676939999999999</v>
      </c>
      <c r="EV26" s="241">
        <v>-1.271234</v>
      </c>
      <c r="EW26" s="241">
        <v>-2.6792989999999999</v>
      </c>
      <c r="EX26" s="241">
        <v>0.51624899999999996</v>
      </c>
      <c r="EY26" s="241">
        <v>-2.6792989999999999</v>
      </c>
      <c r="EZ26" s="241">
        <v>0</v>
      </c>
      <c r="FA26" s="241">
        <v>0</v>
      </c>
      <c r="FB26" s="241">
        <v>-8.7596530000000001</v>
      </c>
      <c r="FC26" s="241">
        <v>-8.3224859999999996</v>
      </c>
      <c r="FD26" s="241">
        <v>6.2384469999999999</v>
      </c>
      <c r="FE26" s="241">
        <v>6.2384469999999999</v>
      </c>
      <c r="FF26" s="241">
        <v>6.2384469999999999</v>
      </c>
      <c r="FG26" s="241">
        <v>-9.1136900000000001</v>
      </c>
      <c r="FH26" s="241">
        <v>-15.782272000000001</v>
      </c>
      <c r="FI26" s="241">
        <v>0</v>
      </c>
      <c r="FJ26" s="241">
        <v>34.688724999999998</v>
      </c>
      <c r="FK26" s="241">
        <v>3.9255049999999998</v>
      </c>
      <c r="FL26" s="241">
        <v>1.5307360000000001</v>
      </c>
      <c r="FM26" s="241">
        <v>34.688724999999998</v>
      </c>
      <c r="FN26" s="241">
        <v>2.8603559999999999</v>
      </c>
      <c r="FO26" s="241">
        <v>2.8603559999999999</v>
      </c>
      <c r="FP26" s="241">
        <v>0.42552400000000001</v>
      </c>
      <c r="FQ26" s="241">
        <v>3.1070760000000002</v>
      </c>
      <c r="FR26" s="241">
        <v>-16.484069000000002</v>
      </c>
      <c r="FS26" s="241">
        <v>-16.484069000000002</v>
      </c>
      <c r="FT26" s="241">
        <v>-16.484069000000002</v>
      </c>
      <c r="FU26" s="241">
        <v>3.112644</v>
      </c>
      <c r="FV26" s="241">
        <v>3.112644</v>
      </c>
      <c r="FW26" s="241">
        <v>3.074649</v>
      </c>
      <c r="FX26" s="241">
        <v>3.074649</v>
      </c>
      <c r="FY26" s="241">
        <v>3.074649</v>
      </c>
      <c r="FZ26" s="241">
        <v>3.0789469999999999</v>
      </c>
      <c r="GA26" s="241">
        <v>3.080009</v>
      </c>
      <c r="GB26" s="241">
        <v>2.8314029999999999</v>
      </c>
      <c r="GC26" s="241">
        <v>2.8314029999999999</v>
      </c>
      <c r="GD26" s="241">
        <v>6.2384469999999999</v>
      </c>
      <c r="GE26" s="241">
        <v>2.548063</v>
      </c>
      <c r="GF26" s="241">
        <v>-29.155491999999999</v>
      </c>
      <c r="GG26" s="241">
        <v>51.621062999999999</v>
      </c>
      <c r="GH26" s="241">
        <v>51.621062999999999</v>
      </c>
      <c r="GI26" s="241">
        <v>3.0631010000000001</v>
      </c>
      <c r="GJ26" s="241">
        <v>2.0676299999999999</v>
      </c>
      <c r="GK26" s="241">
        <v>3.0967009999999999</v>
      </c>
      <c r="GL26" s="241">
        <v>3.111253</v>
      </c>
      <c r="GM26" s="241">
        <v>3.0663049999999998</v>
      </c>
      <c r="GN26" s="241">
        <v>3.074649</v>
      </c>
      <c r="GO26" s="241">
        <v>3.0663049999999998</v>
      </c>
      <c r="GP26" s="241">
        <v>3.112644</v>
      </c>
      <c r="GQ26" s="241">
        <v>2.6716120000000001</v>
      </c>
      <c r="GR26" s="241">
        <v>3.0759270000000001</v>
      </c>
      <c r="GS26" s="241">
        <v>-6.4543850000000003</v>
      </c>
      <c r="GT26" s="241">
        <v>2.9059740000000001</v>
      </c>
      <c r="GU26" s="241">
        <v>5.799582</v>
      </c>
      <c r="GV26" s="241">
        <v>5.799582</v>
      </c>
      <c r="GW26" s="241">
        <v>2.548063</v>
      </c>
      <c r="GX26" s="241">
        <v>3.0634459999999999</v>
      </c>
      <c r="GY26" s="241">
        <v>3.0631010000000001</v>
      </c>
      <c r="GZ26" s="241">
        <v>3.062738</v>
      </c>
      <c r="HA26" s="241">
        <v>2.9059740000000001</v>
      </c>
      <c r="HB26" s="241">
        <v>2.9059740000000001</v>
      </c>
      <c r="HC26" s="241">
        <v>2.9059740000000001</v>
      </c>
      <c r="HD26" s="241">
        <v>34.688724999999998</v>
      </c>
      <c r="HE26" s="241">
        <v>34.688724999999998</v>
      </c>
      <c r="HF26" s="241">
        <v>34.688724999999998</v>
      </c>
      <c r="HG26" s="241">
        <v>34.688724999999998</v>
      </c>
      <c r="HH26" s="241">
        <v>-17.109131999999999</v>
      </c>
      <c r="HI26" s="241">
        <v>3.0692349999999999</v>
      </c>
      <c r="HJ26" s="241">
        <v>3.0689980000000001</v>
      </c>
      <c r="HK26" s="241">
        <v>-26.209599999999998</v>
      </c>
      <c r="HL26" s="241">
        <v>3.0944500000000001</v>
      </c>
      <c r="HM26" s="241">
        <v>12.158191</v>
      </c>
      <c r="HN26" s="241">
        <v>3.074649</v>
      </c>
      <c r="HO26" s="241">
        <v>34.688724999999998</v>
      </c>
      <c r="HP26" s="241">
        <v>3.5676939999999999</v>
      </c>
      <c r="HQ26" s="241">
        <v>3.5676939999999999</v>
      </c>
      <c r="HR26" s="241">
        <v>0</v>
      </c>
      <c r="HS26" s="241">
        <v>0</v>
      </c>
      <c r="HT26" s="241">
        <v>-15.653981999999999</v>
      </c>
      <c r="HU26" s="241">
        <v>2.5153400000000001</v>
      </c>
      <c r="HV26" s="241">
        <v>5.799582</v>
      </c>
      <c r="HW26" s="241">
        <v>-6.4543850000000003</v>
      </c>
      <c r="HX26" s="241">
        <v>-6.4543850000000003</v>
      </c>
      <c r="HY26" s="241">
        <v>54.447586999999999</v>
      </c>
      <c r="HZ26" s="241">
        <v>3.8416100000000002</v>
      </c>
      <c r="IA26" s="241">
        <v>34.688724999999998</v>
      </c>
    </row>
    <row r="27" spans="1:235" x14ac:dyDescent="0.25">
      <c r="A27" s="238"/>
      <c r="B27" s="240">
        <v>45686.5</v>
      </c>
      <c r="C27" s="241">
        <v>-17.916706999999999</v>
      </c>
      <c r="D27" s="241">
        <v>-17.916706999999999</v>
      </c>
      <c r="E27" s="241">
        <v>-17.916706999999999</v>
      </c>
      <c r="F27" s="241">
        <v>-17.916706999999999</v>
      </c>
      <c r="G27" s="241">
        <v>0</v>
      </c>
      <c r="H27" s="241">
        <v>0</v>
      </c>
      <c r="I27" s="241">
        <v>2.9195039999999999</v>
      </c>
      <c r="J27" s="241">
        <v>3.3048299999999999</v>
      </c>
      <c r="K27" s="241">
        <v>3.3048299999999999</v>
      </c>
      <c r="L27" s="241">
        <v>3.3047360000000001</v>
      </c>
      <c r="M27" s="241">
        <v>3.0132690000000002</v>
      </c>
      <c r="N27" s="241">
        <v>-21.500111</v>
      </c>
      <c r="O27" s="241">
        <v>3.281209</v>
      </c>
      <c r="P27" s="241">
        <v>3.2832020000000002</v>
      </c>
      <c r="Q27" s="241">
        <v>-49.124729000000002</v>
      </c>
      <c r="R27" s="241">
        <v>37.550043000000002</v>
      </c>
      <c r="S27" s="241">
        <v>3.3046500000000001</v>
      </c>
      <c r="T27" s="241">
        <v>2.7124290000000002</v>
      </c>
      <c r="U27" s="241">
        <v>-53.927345000000003</v>
      </c>
      <c r="V27" s="241">
        <v>6.7124769999999998</v>
      </c>
      <c r="W27" s="241">
        <v>6.7124769999999998</v>
      </c>
      <c r="X27" s="241">
        <v>-56.707006999999997</v>
      </c>
      <c r="Y27" s="241">
        <v>3.400744</v>
      </c>
      <c r="Z27" s="241">
        <v>2.7993009999999998</v>
      </c>
      <c r="AA27" s="241">
        <v>2.4947569999999999</v>
      </c>
      <c r="AB27" s="241">
        <v>3.2741570000000002</v>
      </c>
      <c r="AC27" s="241">
        <v>2.1916820000000001</v>
      </c>
      <c r="AD27" s="241">
        <v>2.9414579999999999</v>
      </c>
      <c r="AE27" s="241">
        <v>4.1916599999999997</v>
      </c>
      <c r="AF27" s="241">
        <v>3.3122980000000002</v>
      </c>
      <c r="AG27" s="241">
        <v>-7.1720610000000002</v>
      </c>
      <c r="AH27" s="241">
        <v>-117.89900400000001</v>
      </c>
      <c r="AI27" s="241">
        <v>-117.89900400000001</v>
      </c>
      <c r="AJ27" s="241">
        <v>-117.89900400000001</v>
      </c>
      <c r="AK27" s="241">
        <v>-117.89900400000001</v>
      </c>
      <c r="AL27" s="241">
        <v>-5.3155710000000003</v>
      </c>
      <c r="AM27" s="241">
        <v>-56.707006999999997</v>
      </c>
      <c r="AN27" s="241">
        <v>2.80505</v>
      </c>
      <c r="AO27" s="241">
        <v>2.80505</v>
      </c>
      <c r="AP27" s="241">
        <v>3.2706840000000001</v>
      </c>
      <c r="AQ27" s="241">
        <v>-2.9535659999999999</v>
      </c>
      <c r="AR27" s="241">
        <v>-9.0702770000000008</v>
      </c>
      <c r="AS27" s="241">
        <v>-9.0702770000000008</v>
      </c>
      <c r="AT27" s="241">
        <v>3.2706840000000001</v>
      </c>
      <c r="AU27" s="241">
        <v>3.270861</v>
      </c>
      <c r="AV27" s="241">
        <v>3.270861</v>
      </c>
      <c r="AW27" s="241">
        <v>3.270861</v>
      </c>
      <c r="AX27" s="241">
        <v>3.7283430000000002</v>
      </c>
      <c r="AY27" s="241">
        <v>6.2367860000000004</v>
      </c>
      <c r="AZ27" s="241">
        <v>6.2367860000000004</v>
      </c>
      <c r="BA27" s="241">
        <v>58.966889999999999</v>
      </c>
      <c r="BB27" s="241">
        <v>4.0499879999999999</v>
      </c>
      <c r="BC27" s="241">
        <v>3.7135229999999999</v>
      </c>
      <c r="BD27" s="241">
        <v>3.7135229999999999</v>
      </c>
      <c r="BE27" s="241">
        <v>3.7135229999999999</v>
      </c>
      <c r="BF27" s="241">
        <v>3.0509270000000002</v>
      </c>
      <c r="BG27" s="241">
        <v>3.7135229999999999</v>
      </c>
      <c r="BH27" s="241">
        <v>3.2710319999999999</v>
      </c>
      <c r="BI27" s="241">
        <v>3.270861</v>
      </c>
      <c r="BJ27" s="241">
        <v>3.270861</v>
      </c>
      <c r="BK27" s="241">
        <v>3.270861</v>
      </c>
      <c r="BL27" s="241">
        <v>2.6769609999999999</v>
      </c>
      <c r="BM27" s="241">
        <v>2.6769609999999999</v>
      </c>
      <c r="BN27" s="241">
        <v>1.6097379999999999</v>
      </c>
      <c r="BO27" s="241">
        <v>8.564012</v>
      </c>
      <c r="BP27" s="241">
        <v>2.8766440000000002</v>
      </c>
      <c r="BQ27" s="241">
        <v>2.5519409999999998</v>
      </c>
      <c r="BR27" s="241">
        <v>2.7124290000000002</v>
      </c>
      <c r="BS27" s="241">
        <v>-5.3155710000000003</v>
      </c>
      <c r="BT27" s="241">
        <v>-5.3155710000000003</v>
      </c>
      <c r="BU27" s="241">
        <v>2.7124290000000002</v>
      </c>
      <c r="BV27" s="241">
        <v>-9.9278729999999999</v>
      </c>
      <c r="BW27" s="241">
        <v>55.903190000000002</v>
      </c>
      <c r="BX27" s="241">
        <v>3.3046319999999998</v>
      </c>
      <c r="BY27" s="241">
        <v>2.8343340000000001</v>
      </c>
      <c r="BZ27" s="241">
        <v>2.8343340000000001</v>
      </c>
      <c r="CA27" s="241">
        <v>-17.916706999999999</v>
      </c>
      <c r="CB27" s="241">
        <v>-117.89900400000001</v>
      </c>
      <c r="CC27" s="241">
        <v>2.9091909999999999</v>
      </c>
      <c r="CD27" s="241">
        <v>2.7124290000000002</v>
      </c>
      <c r="CE27" s="241">
        <v>2.7124290000000002</v>
      </c>
      <c r="CF27" s="241">
        <v>-117.89900400000001</v>
      </c>
      <c r="CG27" s="241">
        <v>3.2845870000000001</v>
      </c>
      <c r="CH27" s="241">
        <v>55.903190000000002</v>
      </c>
      <c r="CI27" s="241">
        <v>4.0499879999999999</v>
      </c>
      <c r="CJ27" s="241">
        <v>4.0499879999999999</v>
      </c>
      <c r="CK27" s="241">
        <v>3.3183500000000001</v>
      </c>
      <c r="CL27" s="241">
        <v>39.818128000000002</v>
      </c>
      <c r="CM27" s="241">
        <v>37.550043000000002</v>
      </c>
      <c r="CN27" s="241">
        <v>39.818128000000002</v>
      </c>
      <c r="CO27" s="241">
        <v>39.818128000000002</v>
      </c>
      <c r="CP27" s="241">
        <v>6.2367860000000004</v>
      </c>
      <c r="CQ27" s="241">
        <v>-9.9278729999999999</v>
      </c>
      <c r="CR27" s="241">
        <v>-13.131043999999999</v>
      </c>
      <c r="CS27" s="241">
        <v>2.9335469999999999</v>
      </c>
      <c r="CT27" s="241">
        <v>2.3652069999999998</v>
      </c>
      <c r="CU27" s="241">
        <v>-2.9535659999999999</v>
      </c>
      <c r="CV27" s="241">
        <v>-14.259979</v>
      </c>
      <c r="CW27" s="241">
        <v>3.7392219999999998</v>
      </c>
      <c r="CX27" s="241">
        <v>3.2741570000000002</v>
      </c>
      <c r="CY27" s="241">
        <v>2.66167</v>
      </c>
      <c r="CZ27" s="241">
        <v>3.3122980000000002</v>
      </c>
      <c r="DA27" s="241">
        <v>3.3122980000000002</v>
      </c>
      <c r="DB27" s="241">
        <v>2.9031920000000002</v>
      </c>
      <c r="DC27" s="241">
        <v>3.304646</v>
      </c>
      <c r="DD27" s="241">
        <v>3.304646</v>
      </c>
      <c r="DE27" s="241">
        <v>3.3046319999999998</v>
      </c>
      <c r="DF27" s="241">
        <v>3.3228770000000001</v>
      </c>
      <c r="DG27" s="241">
        <v>0</v>
      </c>
      <c r="DH27" s="241">
        <v>2.8343340000000001</v>
      </c>
      <c r="DI27" s="241">
        <v>2.8343340000000001</v>
      </c>
      <c r="DJ27" s="241">
        <v>3.6133855000000001</v>
      </c>
      <c r="DK27" s="241">
        <v>-117.89900400000001</v>
      </c>
      <c r="DL27" s="241">
        <v>3.2865669999999998</v>
      </c>
      <c r="DM27" s="241">
        <v>3.2865669999999998</v>
      </c>
      <c r="DN27" s="241">
        <v>3.0509270000000002</v>
      </c>
      <c r="DO27" s="241">
        <v>37.550043000000002</v>
      </c>
      <c r="DP27" s="241">
        <v>37.550043000000002</v>
      </c>
      <c r="DQ27" s="241">
        <v>-43.609098000000003</v>
      </c>
      <c r="DR27" s="241">
        <v>-5.3155710000000003</v>
      </c>
      <c r="DS27" s="241">
        <v>28.810499</v>
      </c>
      <c r="DT27" s="241">
        <v>3.7135229999999999</v>
      </c>
      <c r="DU27" s="241">
        <v>3.7135229999999999</v>
      </c>
      <c r="DV27" s="241">
        <v>6.2367860000000004</v>
      </c>
      <c r="DW27" s="241">
        <v>3.3057979999999998</v>
      </c>
      <c r="DX27" s="241">
        <v>3.3057050000000001</v>
      </c>
      <c r="DY27" s="241">
        <v>2.7124290000000002</v>
      </c>
      <c r="DZ27" s="241">
        <v>-2.9535659999999999</v>
      </c>
      <c r="EA27" s="241">
        <v>-2.9535659999999999</v>
      </c>
      <c r="EB27" s="241">
        <v>-17.016967000000001</v>
      </c>
      <c r="EC27" s="241">
        <v>3.2845870000000001</v>
      </c>
      <c r="ED27" s="241">
        <v>3.2845870000000001</v>
      </c>
      <c r="EE27" s="241">
        <v>2.4947569999999999</v>
      </c>
      <c r="EF27" s="241">
        <v>2.4947569999999999</v>
      </c>
      <c r="EG27" s="241">
        <v>3.2832020000000002</v>
      </c>
      <c r="EH27" s="241">
        <v>6.4987029999999999</v>
      </c>
      <c r="EI27" s="241">
        <v>3.2741570000000002</v>
      </c>
      <c r="EJ27" s="241">
        <v>3.2706840000000001</v>
      </c>
      <c r="EK27" s="241">
        <v>3.2706840000000001</v>
      </c>
      <c r="EL27" s="241">
        <v>2.3652069999999998</v>
      </c>
      <c r="EM27" s="241">
        <v>3.3071039999999998</v>
      </c>
      <c r="EN27" s="241">
        <v>3.3046440000000001</v>
      </c>
      <c r="EO27" s="241">
        <v>3.3046319999999998</v>
      </c>
      <c r="EP27" s="241">
        <v>2.969722</v>
      </c>
      <c r="EQ27" s="241">
        <v>3.199058</v>
      </c>
      <c r="ER27" s="241">
        <v>37.550043000000002</v>
      </c>
      <c r="ES27" s="241">
        <v>4.0499879999999999</v>
      </c>
      <c r="ET27" s="241">
        <v>4.0499879999999999</v>
      </c>
      <c r="EU27" s="241">
        <v>3.817618</v>
      </c>
      <c r="EV27" s="241">
        <v>-1.4273480000000001</v>
      </c>
      <c r="EW27" s="241">
        <v>-2.9535659999999999</v>
      </c>
      <c r="EX27" s="241">
        <v>0.51012299999999999</v>
      </c>
      <c r="EY27" s="241">
        <v>-2.9535659999999999</v>
      </c>
      <c r="EZ27" s="241">
        <v>0</v>
      </c>
      <c r="FA27" s="241">
        <v>0</v>
      </c>
      <c r="FB27" s="241">
        <v>-9.5441269999999996</v>
      </c>
      <c r="FC27" s="241">
        <v>-9.0702770000000008</v>
      </c>
      <c r="FD27" s="241">
        <v>6.7124769999999998</v>
      </c>
      <c r="FE27" s="241">
        <v>6.7124769999999998</v>
      </c>
      <c r="FF27" s="241">
        <v>6.7124769999999998</v>
      </c>
      <c r="FG27" s="241">
        <v>-9.9278729999999999</v>
      </c>
      <c r="FH27" s="241">
        <v>-17.156022</v>
      </c>
      <c r="FI27" s="241">
        <v>0</v>
      </c>
      <c r="FJ27" s="241">
        <v>37.550043000000002</v>
      </c>
      <c r="FK27" s="241">
        <v>4.2054530000000003</v>
      </c>
      <c r="FL27" s="241">
        <v>1.6097379999999999</v>
      </c>
      <c r="FM27" s="241">
        <v>37.550043000000002</v>
      </c>
      <c r="FN27" s="241">
        <v>3.0509270000000002</v>
      </c>
      <c r="FO27" s="241">
        <v>3.0509270000000002</v>
      </c>
      <c r="FP27" s="241">
        <v>0.41178599999999999</v>
      </c>
      <c r="FQ27" s="241">
        <v>3.3183500000000001</v>
      </c>
      <c r="FR27" s="241">
        <v>-17.916706999999999</v>
      </c>
      <c r="FS27" s="241">
        <v>-17.916706999999999</v>
      </c>
      <c r="FT27" s="241">
        <v>-17.916706999999999</v>
      </c>
      <c r="FU27" s="241">
        <v>3.3243849999999999</v>
      </c>
      <c r="FV27" s="241">
        <v>3.3243849999999999</v>
      </c>
      <c r="FW27" s="241">
        <v>3.2832020000000002</v>
      </c>
      <c r="FX27" s="241">
        <v>3.2832020000000002</v>
      </c>
      <c r="FY27" s="241">
        <v>3.2832020000000002</v>
      </c>
      <c r="FZ27" s="241">
        <v>3.2878599999999998</v>
      </c>
      <c r="GA27" s="241">
        <v>3.2890109999999999</v>
      </c>
      <c r="GB27" s="241">
        <v>3.0195439999999998</v>
      </c>
      <c r="GC27" s="241">
        <v>3.0195439999999998</v>
      </c>
      <c r="GD27" s="241">
        <v>6.7124769999999998</v>
      </c>
      <c r="GE27" s="241">
        <v>2.7124290000000002</v>
      </c>
      <c r="GF27" s="241">
        <v>-31.651399999999999</v>
      </c>
      <c r="GG27" s="241">
        <v>55.903190000000002</v>
      </c>
      <c r="GH27" s="241">
        <v>55.903190000000002</v>
      </c>
      <c r="GI27" s="241">
        <v>3.2706840000000001</v>
      </c>
      <c r="GJ27" s="241">
        <v>2.1916820000000001</v>
      </c>
      <c r="GK27" s="241">
        <v>3.3071039999999998</v>
      </c>
      <c r="GL27" s="241">
        <v>3.3228770000000001</v>
      </c>
      <c r="GM27" s="241">
        <v>3.2741570000000002</v>
      </c>
      <c r="GN27" s="241">
        <v>3.2832020000000002</v>
      </c>
      <c r="GO27" s="241">
        <v>3.2741570000000002</v>
      </c>
      <c r="GP27" s="241">
        <v>3.3243849999999999</v>
      </c>
      <c r="GQ27" s="241">
        <v>2.846346</v>
      </c>
      <c r="GR27" s="241">
        <v>3.2845870000000001</v>
      </c>
      <c r="GS27" s="241">
        <v>-7.0454230000000004</v>
      </c>
      <c r="GT27" s="241">
        <v>3.1003720000000001</v>
      </c>
      <c r="GU27" s="241">
        <v>6.2367860000000004</v>
      </c>
      <c r="GV27" s="241">
        <v>6.2367860000000004</v>
      </c>
      <c r="GW27" s="241">
        <v>2.7124290000000002</v>
      </c>
      <c r="GX27" s="241">
        <v>3.271058</v>
      </c>
      <c r="GY27" s="241">
        <v>3.2706840000000001</v>
      </c>
      <c r="GZ27" s="241">
        <v>3.2702909999999998</v>
      </c>
      <c r="HA27" s="241">
        <v>3.1003720000000001</v>
      </c>
      <c r="HB27" s="241">
        <v>3.1003720000000001</v>
      </c>
      <c r="HC27" s="241">
        <v>3.1003720000000001</v>
      </c>
      <c r="HD27" s="241">
        <v>37.550043000000002</v>
      </c>
      <c r="HE27" s="241">
        <v>37.550043000000002</v>
      </c>
      <c r="HF27" s="241">
        <v>37.550043000000002</v>
      </c>
      <c r="HG27" s="241">
        <v>37.550043000000002</v>
      </c>
      <c r="HH27" s="241">
        <v>-18.594218999999999</v>
      </c>
      <c r="HI27" s="241">
        <v>3.2773330000000001</v>
      </c>
      <c r="HJ27" s="241">
        <v>3.2770760000000001</v>
      </c>
      <c r="HK27" s="241">
        <v>-28.458316</v>
      </c>
      <c r="HL27" s="241">
        <v>3.3046639999999998</v>
      </c>
      <c r="HM27" s="241">
        <v>13.128952</v>
      </c>
      <c r="HN27" s="241">
        <v>3.2832020000000002</v>
      </c>
      <c r="HO27" s="241">
        <v>37.550043000000002</v>
      </c>
      <c r="HP27" s="241">
        <v>3.817618</v>
      </c>
      <c r="HQ27" s="241">
        <v>3.817618</v>
      </c>
      <c r="HR27" s="241">
        <v>0</v>
      </c>
      <c r="HS27" s="241">
        <v>0</v>
      </c>
      <c r="HT27" s="241">
        <v>-17.016967000000001</v>
      </c>
      <c r="HU27" s="241">
        <v>2.6769609999999999</v>
      </c>
      <c r="HV27" s="241">
        <v>6.2367860000000004</v>
      </c>
      <c r="HW27" s="241">
        <v>-7.0454230000000004</v>
      </c>
      <c r="HX27" s="241">
        <v>-7.0454230000000004</v>
      </c>
      <c r="HY27" s="241">
        <v>58.966889999999999</v>
      </c>
      <c r="HZ27" s="241">
        <v>4.1145189999999996</v>
      </c>
      <c r="IA27" s="241">
        <v>37.550043000000002</v>
      </c>
    </row>
    <row r="28" spans="1:235" x14ac:dyDescent="0.25">
      <c r="A28" s="238"/>
      <c r="B28" s="240">
        <v>45686.520833333299</v>
      </c>
      <c r="C28" s="241">
        <v>-16.875596999999999</v>
      </c>
      <c r="D28" s="241">
        <v>-16.875596999999999</v>
      </c>
      <c r="E28" s="241">
        <v>-16.875596999999999</v>
      </c>
      <c r="F28" s="241">
        <v>-16.875596999999999</v>
      </c>
      <c r="G28" s="241">
        <v>0</v>
      </c>
      <c r="H28" s="241">
        <v>0</v>
      </c>
      <c r="I28" s="241">
        <v>2.4849559999999999</v>
      </c>
      <c r="J28" s="241">
        <v>2.8429929999999999</v>
      </c>
      <c r="K28" s="241">
        <v>2.8429929999999999</v>
      </c>
      <c r="L28" s="241">
        <v>2.842905</v>
      </c>
      <c r="M28" s="241">
        <v>2.5720800000000001</v>
      </c>
      <c r="N28" s="241">
        <v>-20.205217999999999</v>
      </c>
      <c r="O28" s="241">
        <v>2.8210440000000001</v>
      </c>
      <c r="P28" s="241">
        <v>2.8228960000000001</v>
      </c>
      <c r="Q28" s="241">
        <v>-45.873410999999997</v>
      </c>
      <c r="R28" s="241">
        <v>34.662897999999998</v>
      </c>
      <c r="S28" s="241">
        <v>2.8428249999999999</v>
      </c>
      <c r="T28" s="241">
        <v>2.2925460000000002</v>
      </c>
      <c r="U28" s="241">
        <v>-50.335897000000003</v>
      </c>
      <c r="V28" s="241">
        <v>6.0093030000000001</v>
      </c>
      <c r="W28" s="241">
        <v>6.0093030000000001</v>
      </c>
      <c r="X28" s="241">
        <v>-52.918697000000002</v>
      </c>
      <c r="Y28" s="241">
        <v>2.9321130000000002</v>
      </c>
      <c r="Z28" s="241">
        <v>2.3732660000000001</v>
      </c>
      <c r="AA28" s="241">
        <v>2.09029</v>
      </c>
      <c r="AB28" s="241">
        <v>2.8144909999999999</v>
      </c>
      <c r="AC28" s="241">
        <v>1.8086800000000001</v>
      </c>
      <c r="AD28" s="241">
        <v>2.5053550000000002</v>
      </c>
      <c r="AE28" s="241">
        <v>3.6670159999999998</v>
      </c>
      <c r="AF28" s="241">
        <v>2.8499310000000002</v>
      </c>
      <c r="AG28" s="241">
        <v>-6.8919059999999996</v>
      </c>
      <c r="AH28" s="241">
        <v>-109.776966</v>
      </c>
      <c r="AI28" s="241">
        <v>-109.776966</v>
      </c>
      <c r="AJ28" s="241">
        <v>-109.776966</v>
      </c>
      <c r="AK28" s="241">
        <v>-109.776966</v>
      </c>
      <c r="AL28" s="241">
        <v>-5.1668969999999996</v>
      </c>
      <c r="AM28" s="241">
        <v>-52.918697000000002</v>
      </c>
      <c r="AN28" s="241">
        <v>2.3786079999999998</v>
      </c>
      <c r="AO28" s="241">
        <v>2.3786079999999998</v>
      </c>
      <c r="AP28" s="241">
        <v>2.8112650000000001</v>
      </c>
      <c r="AQ28" s="241">
        <v>-2.972172</v>
      </c>
      <c r="AR28" s="241">
        <v>-8.6556870000000004</v>
      </c>
      <c r="AS28" s="241">
        <v>-8.6556870000000004</v>
      </c>
      <c r="AT28" s="241">
        <v>2.8112650000000001</v>
      </c>
      <c r="AU28" s="241">
        <v>2.811429</v>
      </c>
      <c r="AV28" s="241">
        <v>2.811429</v>
      </c>
      <c r="AW28" s="241">
        <v>2.811429</v>
      </c>
      <c r="AX28" s="241">
        <v>3.2365110000000001</v>
      </c>
      <c r="AY28" s="241">
        <v>5.5673019999999998</v>
      </c>
      <c r="AZ28" s="241">
        <v>5.5673019999999998</v>
      </c>
      <c r="BA28" s="241">
        <v>54.562964000000001</v>
      </c>
      <c r="BB28" s="241">
        <v>3.535377</v>
      </c>
      <c r="BC28" s="241">
        <v>3.2227410000000001</v>
      </c>
      <c r="BD28" s="241">
        <v>3.2227410000000001</v>
      </c>
      <c r="BE28" s="241">
        <v>3.2227410000000001</v>
      </c>
      <c r="BF28" s="241">
        <v>2.6070709999999999</v>
      </c>
      <c r="BG28" s="241">
        <v>3.2227410000000001</v>
      </c>
      <c r="BH28" s="241">
        <v>2.811588</v>
      </c>
      <c r="BI28" s="241">
        <v>2.811429</v>
      </c>
      <c r="BJ28" s="241">
        <v>2.811429</v>
      </c>
      <c r="BK28" s="241">
        <v>2.811429</v>
      </c>
      <c r="BL28" s="241">
        <v>2.2595900000000002</v>
      </c>
      <c r="BM28" s="241">
        <v>2.2595900000000002</v>
      </c>
      <c r="BN28" s="241">
        <v>1.2679499999999999</v>
      </c>
      <c r="BO28" s="241">
        <v>7.7297089999999997</v>
      </c>
      <c r="BP28" s="241">
        <v>2.4451309999999999</v>
      </c>
      <c r="BQ28" s="241">
        <v>2.143424</v>
      </c>
      <c r="BR28" s="241">
        <v>2.2925460000000002</v>
      </c>
      <c r="BS28" s="241">
        <v>-5.1668969999999996</v>
      </c>
      <c r="BT28" s="241">
        <v>-5.1668969999999996</v>
      </c>
      <c r="BU28" s="241">
        <v>2.2925460000000002</v>
      </c>
      <c r="BV28" s="241">
        <v>-9.4525459999999999</v>
      </c>
      <c r="BW28" s="241">
        <v>51.716240999999997</v>
      </c>
      <c r="BX28" s="241">
        <v>2.8428089999999999</v>
      </c>
      <c r="BY28" s="241">
        <v>2.405818</v>
      </c>
      <c r="BZ28" s="241">
        <v>2.405818</v>
      </c>
      <c r="CA28" s="241">
        <v>-16.875596999999999</v>
      </c>
      <c r="CB28" s="241">
        <v>-109.776966</v>
      </c>
      <c r="CC28" s="241">
        <v>2.4753729999999998</v>
      </c>
      <c r="CD28" s="241">
        <v>2.2925460000000002</v>
      </c>
      <c r="CE28" s="241">
        <v>2.2925460000000002</v>
      </c>
      <c r="CF28" s="241">
        <v>-109.776966</v>
      </c>
      <c r="CG28" s="241">
        <v>2.8241830000000001</v>
      </c>
      <c r="CH28" s="241">
        <v>51.716240999999997</v>
      </c>
      <c r="CI28" s="241">
        <v>3.535377</v>
      </c>
      <c r="CJ28" s="241">
        <v>3.535377</v>
      </c>
      <c r="CK28" s="241">
        <v>2.8555540000000001</v>
      </c>
      <c r="CL28" s="241">
        <v>36.770353</v>
      </c>
      <c r="CM28" s="241">
        <v>34.662897999999998</v>
      </c>
      <c r="CN28" s="241">
        <v>36.770353</v>
      </c>
      <c r="CO28" s="241">
        <v>36.770353</v>
      </c>
      <c r="CP28" s="241">
        <v>5.5673019999999998</v>
      </c>
      <c r="CQ28" s="241">
        <v>-9.4525459999999999</v>
      </c>
      <c r="CR28" s="241">
        <v>-12.428863</v>
      </c>
      <c r="CS28" s="241">
        <v>2.498005</v>
      </c>
      <c r="CT28" s="241">
        <v>1.9699150000000001</v>
      </c>
      <c r="CU28" s="241">
        <v>-2.972172</v>
      </c>
      <c r="CV28" s="241">
        <v>-13.477845</v>
      </c>
      <c r="CW28" s="241">
        <v>3.2466200000000001</v>
      </c>
      <c r="CX28" s="241">
        <v>2.8144909999999999</v>
      </c>
      <c r="CY28" s="241">
        <v>2.2453820000000002</v>
      </c>
      <c r="CZ28" s="241">
        <v>2.8499310000000002</v>
      </c>
      <c r="DA28" s="241">
        <v>2.8499310000000002</v>
      </c>
      <c r="DB28" s="241">
        <v>2.4697990000000001</v>
      </c>
      <c r="DC28" s="241">
        <v>2.8428209999999998</v>
      </c>
      <c r="DD28" s="241">
        <v>2.8428209999999998</v>
      </c>
      <c r="DE28" s="241">
        <v>2.8428089999999999</v>
      </c>
      <c r="DF28" s="241">
        <v>2.8597610000000002</v>
      </c>
      <c r="DG28" s="241">
        <v>0</v>
      </c>
      <c r="DH28" s="241">
        <v>2.405818</v>
      </c>
      <c r="DI28" s="241">
        <v>2.405818</v>
      </c>
      <c r="DJ28" s="241">
        <v>3.129696</v>
      </c>
      <c r="DK28" s="241">
        <v>-109.776966</v>
      </c>
      <c r="DL28" s="241">
        <v>2.826022</v>
      </c>
      <c r="DM28" s="241">
        <v>2.826022</v>
      </c>
      <c r="DN28" s="241">
        <v>2.6070709999999999</v>
      </c>
      <c r="DO28" s="241">
        <v>34.662897999999998</v>
      </c>
      <c r="DP28" s="241">
        <v>34.662897999999998</v>
      </c>
      <c r="DQ28" s="241">
        <v>-40.748407</v>
      </c>
      <c r="DR28" s="241">
        <v>-5.1668969999999996</v>
      </c>
      <c r="DS28" s="241">
        <v>26.542304000000001</v>
      </c>
      <c r="DT28" s="241">
        <v>3.2227410000000001</v>
      </c>
      <c r="DU28" s="241">
        <v>3.2227410000000001</v>
      </c>
      <c r="DV28" s="241">
        <v>5.5673019999999998</v>
      </c>
      <c r="DW28" s="241">
        <v>2.8438910000000002</v>
      </c>
      <c r="DX28" s="241">
        <v>2.8438059999999998</v>
      </c>
      <c r="DY28" s="241">
        <v>2.2925460000000002</v>
      </c>
      <c r="DZ28" s="241">
        <v>-2.972172</v>
      </c>
      <c r="EA28" s="241">
        <v>-2.972172</v>
      </c>
      <c r="EB28" s="241">
        <v>-16.039577999999999</v>
      </c>
      <c r="EC28" s="241">
        <v>2.8241830000000001</v>
      </c>
      <c r="ED28" s="241">
        <v>2.8241830000000001</v>
      </c>
      <c r="EE28" s="241">
        <v>2.09029</v>
      </c>
      <c r="EF28" s="241">
        <v>2.09029</v>
      </c>
      <c r="EG28" s="241">
        <v>2.8228960000000001</v>
      </c>
      <c r="EH28" s="241">
        <v>5.81067</v>
      </c>
      <c r="EI28" s="241">
        <v>2.8144909999999999</v>
      </c>
      <c r="EJ28" s="241">
        <v>2.8112650000000001</v>
      </c>
      <c r="EK28" s="241">
        <v>2.8112650000000001</v>
      </c>
      <c r="EL28" s="241">
        <v>1.9699150000000001</v>
      </c>
      <c r="EM28" s="241">
        <v>2.8451050000000002</v>
      </c>
      <c r="EN28" s="241">
        <v>2.8428200000000001</v>
      </c>
      <c r="EO28" s="241">
        <v>2.8428089999999999</v>
      </c>
      <c r="EP28" s="241">
        <v>2.5316169999999998</v>
      </c>
      <c r="EQ28" s="241">
        <v>2.7447119999999998</v>
      </c>
      <c r="ER28" s="241">
        <v>34.662897999999998</v>
      </c>
      <c r="ES28" s="241">
        <v>3.535377</v>
      </c>
      <c r="ET28" s="241">
        <v>3.535377</v>
      </c>
      <c r="EU28" s="241">
        <v>3.319464</v>
      </c>
      <c r="EV28" s="241">
        <v>-1.5540449999999999</v>
      </c>
      <c r="EW28" s="241">
        <v>-2.972172</v>
      </c>
      <c r="EX28" s="241">
        <v>0.24621199999999999</v>
      </c>
      <c r="EY28" s="241">
        <v>-2.972172</v>
      </c>
      <c r="EZ28" s="241">
        <v>0</v>
      </c>
      <c r="FA28" s="241">
        <v>0</v>
      </c>
      <c r="FB28" s="241">
        <v>-9.0959789999999998</v>
      </c>
      <c r="FC28" s="241">
        <v>-8.6556870000000004</v>
      </c>
      <c r="FD28" s="241">
        <v>6.0093030000000001</v>
      </c>
      <c r="FE28" s="241">
        <v>6.0093030000000001</v>
      </c>
      <c r="FF28" s="241">
        <v>6.0093030000000001</v>
      </c>
      <c r="FG28" s="241">
        <v>-9.4525459999999999</v>
      </c>
      <c r="FH28" s="241">
        <v>-16.168785</v>
      </c>
      <c r="FI28" s="241">
        <v>0</v>
      </c>
      <c r="FJ28" s="241">
        <v>34.662897999999998</v>
      </c>
      <c r="FK28" s="241">
        <v>3.6798320000000002</v>
      </c>
      <c r="FL28" s="241">
        <v>1.2679499999999999</v>
      </c>
      <c r="FM28" s="241">
        <v>34.662897999999998</v>
      </c>
      <c r="FN28" s="241">
        <v>2.6070709999999999</v>
      </c>
      <c r="FO28" s="241">
        <v>2.6070709999999999</v>
      </c>
      <c r="FP28" s="241">
        <v>0.154838</v>
      </c>
      <c r="FQ28" s="241">
        <v>2.8555540000000001</v>
      </c>
      <c r="FR28" s="241">
        <v>-16.875596999999999</v>
      </c>
      <c r="FS28" s="241">
        <v>-16.875596999999999</v>
      </c>
      <c r="FT28" s="241">
        <v>-16.875596999999999</v>
      </c>
      <c r="FU28" s="241">
        <v>2.8611620000000002</v>
      </c>
      <c r="FV28" s="241">
        <v>2.8611620000000002</v>
      </c>
      <c r="FW28" s="241">
        <v>2.8228960000000001</v>
      </c>
      <c r="FX28" s="241">
        <v>2.8228960000000001</v>
      </c>
      <c r="FY28" s="241">
        <v>2.8228960000000001</v>
      </c>
      <c r="FZ28" s="241">
        <v>2.8272240000000002</v>
      </c>
      <c r="GA28" s="241">
        <v>2.8282940000000001</v>
      </c>
      <c r="GB28" s="241">
        <v>2.5779109999999998</v>
      </c>
      <c r="GC28" s="241">
        <v>2.5779109999999998</v>
      </c>
      <c r="GD28" s="241">
        <v>6.0093030000000001</v>
      </c>
      <c r="GE28" s="241">
        <v>2.2925460000000002</v>
      </c>
      <c r="GF28" s="241">
        <v>-29.637574000000001</v>
      </c>
      <c r="GG28" s="241">
        <v>51.716240999999997</v>
      </c>
      <c r="GH28" s="241">
        <v>51.716240999999997</v>
      </c>
      <c r="GI28" s="241">
        <v>2.8112650000000001</v>
      </c>
      <c r="GJ28" s="241">
        <v>1.8086800000000001</v>
      </c>
      <c r="GK28" s="241">
        <v>2.8451050000000002</v>
      </c>
      <c r="GL28" s="241">
        <v>2.8597610000000002</v>
      </c>
      <c r="GM28" s="241">
        <v>2.8144909999999999</v>
      </c>
      <c r="GN28" s="241">
        <v>2.8228960000000001</v>
      </c>
      <c r="GO28" s="241">
        <v>2.8144909999999999</v>
      </c>
      <c r="GP28" s="241">
        <v>2.8611620000000002</v>
      </c>
      <c r="GQ28" s="241">
        <v>2.416979</v>
      </c>
      <c r="GR28" s="241">
        <v>2.8241830000000001</v>
      </c>
      <c r="GS28" s="241">
        <v>-6.7742370000000003</v>
      </c>
      <c r="GT28" s="241">
        <v>2.6530149999999999</v>
      </c>
      <c r="GU28" s="241">
        <v>5.5673019999999998</v>
      </c>
      <c r="GV28" s="241">
        <v>5.5673019999999998</v>
      </c>
      <c r="GW28" s="241">
        <v>2.2925460000000002</v>
      </c>
      <c r="GX28" s="241">
        <v>2.8116129999999999</v>
      </c>
      <c r="GY28" s="241">
        <v>2.8112650000000001</v>
      </c>
      <c r="GZ28" s="241">
        <v>2.810899</v>
      </c>
      <c r="HA28" s="241">
        <v>2.6530149999999999</v>
      </c>
      <c r="HB28" s="241">
        <v>2.6530149999999999</v>
      </c>
      <c r="HC28" s="241">
        <v>2.6530149999999999</v>
      </c>
      <c r="HD28" s="241">
        <v>34.662897999999998</v>
      </c>
      <c r="HE28" s="241">
        <v>34.662897999999998</v>
      </c>
      <c r="HF28" s="241">
        <v>34.662897999999998</v>
      </c>
      <c r="HG28" s="241">
        <v>34.662897999999998</v>
      </c>
      <c r="HH28" s="241">
        <v>-17.505126000000001</v>
      </c>
      <c r="HI28" s="241">
        <v>2.8174429999999999</v>
      </c>
      <c r="HJ28" s="241">
        <v>2.8172039999999998</v>
      </c>
      <c r="HK28" s="241">
        <v>-26.670629999999999</v>
      </c>
      <c r="HL28" s="241">
        <v>2.842838</v>
      </c>
      <c r="HM28" s="241">
        <v>11.971352</v>
      </c>
      <c r="HN28" s="241">
        <v>2.8228960000000001</v>
      </c>
      <c r="HO28" s="241">
        <v>34.662897999999998</v>
      </c>
      <c r="HP28" s="241">
        <v>3.319464</v>
      </c>
      <c r="HQ28" s="241">
        <v>3.319464</v>
      </c>
      <c r="HR28" s="241">
        <v>0</v>
      </c>
      <c r="HS28" s="241">
        <v>0</v>
      </c>
      <c r="HT28" s="241">
        <v>-16.039577999999999</v>
      </c>
      <c r="HU28" s="241">
        <v>2.2595900000000002</v>
      </c>
      <c r="HV28" s="241">
        <v>5.5673019999999998</v>
      </c>
      <c r="HW28" s="241">
        <v>-6.7742370000000003</v>
      </c>
      <c r="HX28" s="241">
        <v>-6.7742370000000003</v>
      </c>
      <c r="HY28" s="241">
        <v>54.562964000000001</v>
      </c>
      <c r="HZ28" s="241">
        <v>3.5953379999999999</v>
      </c>
      <c r="IA28" s="241">
        <v>34.662897999999998</v>
      </c>
    </row>
    <row r="29" spans="1:235" x14ac:dyDescent="0.25">
      <c r="A29" s="238"/>
      <c r="B29" s="240">
        <v>45686.541666666701</v>
      </c>
      <c r="C29" s="241">
        <v>-16.598665</v>
      </c>
      <c r="D29" s="241">
        <v>-16.598665</v>
      </c>
      <c r="E29" s="241">
        <v>-16.598665</v>
      </c>
      <c r="F29" s="241">
        <v>-16.598665</v>
      </c>
      <c r="G29" s="241">
        <v>0</v>
      </c>
      <c r="H29" s="241">
        <v>0</v>
      </c>
      <c r="I29" s="241">
        <v>2.7049699999999999</v>
      </c>
      <c r="J29" s="241">
        <v>3.0619540000000001</v>
      </c>
      <c r="K29" s="241">
        <v>3.0619540000000001</v>
      </c>
      <c r="L29" s="241">
        <v>3.0618669999999999</v>
      </c>
      <c r="M29" s="241">
        <v>2.7918379999999998</v>
      </c>
      <c r="N29" s="241">
        <v>-19.918496999999999</v>
      </c>
      <c r="O29" s="241">
        <v>3.0400700000000001</v>
      </c>
      <c r="P29" s="241">
        <v>3.0419160000000001</v>
      </c>
      <c r="Q29" s="241">
        <v>-45.511229</v>
      </c>
      <c r="R29" s="241">
        <v>34.788311999999998</v>
      </c>
      <c r="S29" s="241">
        <v>3.0617869999999998</v>
      </c>
      <c r="T29" s="241">
        <v>2.5131260000000002</v>
      </c>
      <c r="U29" s="241">
        <v>-49.960594999999998</v>
      </c>
      <c r="V29" s="241">
        <v>6.2189560000000004</v>
      </c>
      <c r="W29" s="241">
        <v>6.2189560000000004</v>
      </c>
      <c r="X29" s="241">
        <v>-52.535803000000001</v>
      </c>
      <c r="Y29" s="241">
        <v>3.1508129999999999</v>
      </c>
      <c r="Z29" s="241">
        <v>2.5936089999999998</v>
      </c>
      <c r="AA29" s="241">
        <v>2.311464</v>
      </c>
      <c r="AB29" s="241">
        <v>3.0335369999999999</v>
      </c>
      <c r="AC29" s="241">
        <v>2.0306820000000001</v>
      </c>
      <c r="AD29" s="241">
        <v>2.7253090000000002</v>
      </c>
      <c r="AE29" s="241">
        <v>3.8835540000000002</v>
      </c>
      <c r="AF29" s="241">
        <v>3.0688719999999998</v>
      </c>
      <c r="AG29" s="241">
        <v>-6.6443250000000003</v>
      </c>
      <c r="AH29" s="241">
        <v>-109.22691500000001</v>
      </c>
      <c r="AI29" s="241">
        <v>-109.22691500000001</v>
      </c>
      <c r="AJ29" s="241">
        <v>-109.22691500000001</v>
      </c>
      <c r="AK29" s="241">
        <v>-109.22691500000001</v>
      </c>
      <c r="AL29" s="241">
        <v>-4.9243870000000003</v>
      </c>
      <c r="AM29" s="241">
        <v>-52.535803000000001</v>
      </c>
      <c r="AN29" s="241">
        <v>2.5989339999999999</v>
      </c>
      <c r="AO29" s="241">
        <v>2.5989339999999999</v>
      </c>
      <c r="AP29" s="241">
        <v>3.030319</v>
      </c>
      <c r="AQ29" s="241">
        <v>-2.7361149999999999</v>
      </c>
      <c r="AR29" s="241">
        <v>-8.4029209999999992</v>
      </c>
      <c r="AS29" s="241">
        <v>-8.4029209999999992</v>
      </c>
      <c r="AT29" s="241">
        <v>3.030319</v>
      </c>
      <c r="AU29" s="241">
        <v>3.0304829999999998</v>
      </c>
      <c r="AV29" s="241">
        <v>3.0304829999999998</v>
      </c>
      <c r="AW29" s="241">
        <v>3.0304829999999998</v>
      </c>
      <c r="AX29" s="241">
        <v>3.4543159999999999</v>
      </c>
      <c r="AY29" s="241">
        <v>5.7782539999999996</v>
      </c>
      <c r="AZ29" s="241">
        <v>5.7782539999999996</v>
      </c>
      <c r="BA29" s="241">
        <v>54.629874999999998</v>
      </c>
      <c r="BB29" s="241">
        <v>3.7523029999999999</v>
      </c>
      <c r="BC29" s="241">
        <v>3.4405860000000001</v>
      </c>
      <c r="BD29" s="241">
        <v>3.4405860000000001</v>
      </c>
      <c r="BE29" s="241">
        <v>3.4405860000000001</v>
      </c>
      <c r="BF29" s="241">
        <v>2.8267259999999998</v>
      </c>
      <c r="BG29" s="241">
        <v>3.4405860000000001</v>
      </c>
      <c r="BH29" s="241">
        <v>3.0306419999999998</v>
      </c>
      <c r="BI29" s="241">
        <v>3.0304829999999998</v>
      </c>
      <c r="BJ29" s="241">
        <v>3.0304829999999998</v>
      </c>
      <c r="BK29" s="241">
        <v>3.0304829999999998</v>
      </c>
      <c r="BL29" s="241">
        <v>2.4802659999999999</v>
      </c>
      <c r="BM29" s="241">
        <v>2.4802659999999999</v>
      </c>
      <c r="BN29" s="241">
        <v>1.491541</v>
      </c>
      <c r="BO29" s="241">
        <v>7.934304</v>
      </c>
      <c r="BP29" s="241">
        <v>2.6652619999999998</v>
      </c>
      <c r="BQ29" s="241">
        <v>2.3644419999999999</v>
      </c>
      <c r="BR29" s="241">
        <v>2.5131260000000002</v>
      </c>
      <c r="BS29" s="241">
        <v>-4.9243870000000003</v>
      </c>
      <c r="BT29" s="241">
        <v>-4.9243870000000003</v>
      </c>
      <c r="BU29" s="241">
        <v>2.5131260000000002</v>
      </c>
      <c r="BV29" s="241">
        <v>-9.197438</v>
      </c>
      <c r="BW29" s="241">
        <v>51.791521000000003</v>
      </c>
      <c r="BX29" s="241">
        <v>3.0617709999999998</v>
      </c>
      <c r="BY29" s="241">
        <v>2.626064</v>
      </c>
      <c r="BZ29" s="241">
        <v>2.626064</v>
      </c>
      <c r="CA29" s="241">
        <v>-16.598665</v>
      </c>
      <c r="CB29" s="241">
        <v>-109.22691500000001</v>
      </c>
      <c r="CC29" s="241">
        <v>2.6954150000000001</v>
      </c>
      <c r="CD29" s="241">
        <v>2.5131260000000002</v>
      </c>
      <c r="CE29" s="241">
        <v>2.5131260000000002</v>
      </c>
      <c r="CF29" s="241">
        <v>-109.22691500000001</v>
      </c>
      <c r="CG29" s="241">
        <v>3.0432000000000001</v>
      </c>
      <c r="CH29" s="241">
        <v>51.791521000000003</v>
      </c>
      <c r="CI29" s="241">
        <v>3.7523029999999999</v>
      </c>
      <c r="CJ29" s="241">
        <v>3.7523029999999999</v>
      </c>
      <c r="CK29" s="241">
        <v>3.0744790000000002</v>
      </c>
      <c r="CL29" s="241">
        <v>36.889572000000001</v>
      </c>
      <c r="CM29" s="241">
        <v>34.788311999999998</v>
      </c>
      <c r="CN29" s="241">
        <v>36.889572000000001</v>
      </c>
      <c r="CO29" s="241">
        <v>36.889572000000001</v>
      </c>
      <c r="CP29" s="241">
        <v>5.7782539999999996</v>
      </c>
      <c r="CQ29" s="241">
        <v>-9.197438</v>
      </c>
      <c r="CR29" s="241">
        <v>-12.165004</v>
      </c>
      <c r="CS29" s="241">
        <v>2.7179799999999998</v>
      </c>
      <c r="CT29" s="241">
        <v>2.191443</v>
      </c>
      <c r="CU29" s="241">
        <v>-2.7361149999999999</v>
      </c>
      <c r="CV29" s="241">
        <v>-13.210902000000001</v>
      </c>
      <c r="CW29" s="241">
        <v>3.4643950000000001</v>
      </c>
      <c r="CX29" s="241">
        <v>3.0335369999999999</v>
      </c>
      <c r="CY29" s="241">
        <v>2.4661</v>
      </c>
      <c r="CZ29" s="241">
        <v>3.0688719999999998</v>
      </c>
      <c r="DA29" s="241">
        <v>3.0688719999999998</v>
      </c>
      <c r="DB29" s="241">
        <v>2.6898580000000001</v>
      </c>
      <c r="DC29" s="241">
        <v>3.0617830000000001</v>
      </c>
      <c r="DD29" s="241">
        <v>3.0617830000000001</v>
      </c>
      <c r="DE29" s="241">
        <v>3.0617709999999998</v>
      </c>
      <c r="DF29" s="241">
        <v>3.0786730000000002</v>
      </c>
      <c r="DG29" s="241">
        <v>0</v>
      </c>
      <c r="DH29" s="241">
        <v>2.626064</v>
      </c>
      <c r="DI29" s="241">
        <v>2.626064</v>
      </c>
      <c r="DJ29" s="241">
        <v>3.3478140000000001</v>
      </c>
      <c r="DK29" s="241">
        <v>-109.22691500000001</v>
      </c>
      <c r="DL29" s="241">
        <v>3.0450339999999998</v>
      </c>
      <c r="DM29" s="241">
        <v>3.0450339999999998</v>
      </c>
      <c r="DN29" s="241">
        <v>2.8267259999999998</v>
      </c>
      <c r="DO29" s="241">
        <v>34.788311999999998</v>
      </c>
      <c r="DP29" s="241">
        <v>34.788311999999998</v>
      </c>
      <c r="DQ29" s="241">
        <v>-40.401291000000001</v>
      </c>
      <c r="DR29" s="241">
        <v>-4.9243870000000003</v>
      </c>
      <c r="DS29" s="241">
        <v>26.691592</v>
      </c>
      <c r="DT29" s="241">
        <v>3.4405860000000001</v>
      </c>
      <c r="DU29" s="241">
        <v>3.4405860000000001</v>
      </c>
      <c r="DV29" s="241">
        <v>5.7782539999999996</v>
      </c>
      <c r="DW29" s="241">
        <v>3.0628500000000001</v>
      </c>
      <c r="DX29" s="241">
        <v>3.0627650000000002</v>
      </c>
      <c r="DY29" s="241">
        <v>2.5131260000000002</v>
      </c>
      <c r="DZ29" s="241">
        <v>-2.7361149999999999</v>
      </c>
      <c r="EA29" s="241">
        <v>-2.7361149999999999</v>
      </c>
      <c r="EB29" s="241">
        <v>-15.765103999999999</v>
      </c>
      <c r="EC29" s="241">
        <v>3.0432000000000001</v>
      </c>
      <c r="ED29" s="241">
        <v>3.0432000000000001</v>
      </c>
      <c r="EE29" s="241">
        <v>2.311464</v>
      </c>
      <c r="EF29" s="241">
        <v>2.311464</v>
      </c>
      <c r="EG29" s="241">
        <v>3.0419160000000001</v>
      </c>
      <c r="EH29" s="241">
        <v>6.0209060000000001</v>
      </c>
      <c r="EI29" s="241">
        <v>3.0335369999999999</v>
      </c>
      <c r="EJ29" s="241">
        <v>3.030319</v>
      </c>
      <c r="EK29" s="241">
        <v>3.030319</v>
      </c>
      <c r="EL29" s="241">
        <v>2.191443</v>
      </c>
      <c r="EM29" s="241">
        <v>3.06406</v>
      </c>
      <c r="EN29" s="241">
        <v>3.0617809999999999</v>
      </c>
      <c r="EO29" s="241">
        <v>3.0617709999999998</v>
      </c>
      <c r="EP29" s="241">
        <v>2.7514940000000001</v>
      </c>
      <c r="EQ29" s="241">
        <v>2.963962</v>
      </c>
      <c r="ER29" s="241">
        <v>34.788311999999998</v>
      </c>
      <c r="ES29" s="241">
        <v>3.7523029999999999</v>
      </c>
      <c r="ET29" s="241">
        <v>3.7523029999999999</v>
      </c>
      <c r="EU29" s="241">
        <v>3.5370240000000002</v>
      </c>
      <c r="EV29" s="241">
        <v>-1.3221560000000001</v>
      </c>
      <c r="EW29" s="241">
        <v>-2.7361149999999999</v>
      </c>
      <c r="EX29" s="241">
        <v>0.47280699999999998</v>
      </c>
      <c r="EY29" s="241">
        <v>-2.7361149999999999</v>
      </c>
      <c r="EZ29" s="241">
        <v>0</v>
      </c>
      <c r="FA29" s="241">
        <v>0</v>
      </c>
      <c r="FB29" s="241">
        <v>-8.8419179999999997</v>
      </c>
      <c r="FC29" s="241">
        <v>-8.4029209999999992</v>
      </c>
      <c r="FD29" s="241">
        <v>6.2189560000000004</v>
      </c>
      <c r="FE29" s="241">
        <v>6.2189560000000004</v>
      </c>
      <c r="FF29" s="241">
        <v>6.2189560000000004</v>
      </c>
      <c r="FG29" s="241">
        <v>-9.197438</v>
      </c>
      <c r="FH29" s="241">
        <v>-15.893931</v>
      </c>
      <c r="FI29" s="241">
        <v>0</v>
      </c>
      <c r="FJ29" s="241">
        <v>34.788311999999998</v>
      </c>
      <c r="FK29" s="241">
        <v>3.8963329999999998</v>
      </c>
      <c r="FL29" s="241">
        <v>1.491541</v>
      </c>
      <c r="FM29" s="241">
        <v>34.788311999999998</v>
      </c>
      <c r="FN29" s="241">
        <v>2.8267259999999998</v>
      </c>
      <c r="FO29" s="241">
        <v>2.8267259999999998</v>
      </c>
      <c r="FP29" s="241">
        <v>0.38170300000000001</v>
      </c>
      <c r="FQ29" s="241">
        <v>3.0744790000000002</v>
      </c>
      <c r="FR29" s="241">
        <v>-16.598665</v>
      </c>
      <c r="FS29" s="241">
        <v>-16.598665</v>
      </c>
      <c r="FT29" s="241">
        <v>-16.598665</v>
      </c>
      <c r="FU29" s="241">
        <v>3.0800700000000001</v>
      </c>
      <c r="FV29" s="241">
        <v>3.0800700000000001</v>
      </c>
      <c r="FW29" s="241">
        <v>3.0419160000000001</v>
      </c>
      <c r="FX29" s="241">
        <v>3.0419160000000001</v>
      </c>
      <c r="FY29" s="241">
        <v>3.0419160000000001</v>
      </c>
      <c r="FZ29" s="241">
        <v>3.0462319999999998</v>
      </c>
      <c r="GA29" s="241">
        <v>3.0472980000000001</v>
      </c>
      <c r="GB29" s="241">
        <v>2.7976519999999998</v>
      </c>
      <c r="GC29" s="241">
        <v>2.7976519999999998</v>
      </c>
      <c r="GD29" s="241">
        <v>6.2189560000000004</v>
      </c>
      <c r="GE29" s="241">
        <v>2.5131260000000002</v>
      </c>
      <c r="GF29" s="241">
        <v>-29.323124</v>
      </c>
      <c r="GG29" s="241">
        <v>51.791521000000003</v>
      </c>
      <c r="GH29" s="241">
        <v>51.791521000000003</v>
      </c>
      <c r="GI29" s="241">
        <v>3.030319</v>
      </c>
      <c r="GJ29" s="241">
        <v>2.0306820000000001</v>
      </c>
      <c r="GK29" s="241">
        <v>3.06406</v>
      </c>
      <c r="GL29" s="241">
        <v>3.0786730000000002</v>
      </c>
      <c r="GM29" s="241">
        <v>3.0335369999999999</v>
      </c>
      <c r="GN29" s="241">
        <v>3.0419160000000001</v>
      </c>
      <c r="GO29" s="241">
        <v>3.0335369999999999</v>
      </c>
      <c r="GP29" s="241">
        <v>3.0800700000000001</v>
      </c>
      <c r="GQ29" s="241">
        <v>2.6371929999999999</v>
      </c>
      <c r="GR29" s="241">
        <v>3.0432000000000001</v>
      </c>
      <c r="GS29" s="241">
        <v>-6.5270020000000004</v>
      </c>
      <c r="GT29" s="241">
        <v>2.8725350000000001</v>
      </c>
      <c r="GU29" s="241">
        <v>5.7782539999999996</v>
      </c>
      <c r="GV29" s="241">
        <v>5.7782539999999996</v>
      </c>
      <c r="GW29" s="241">
        <v>2.5131260000000002</v>
      </c>
      <c r="GX29" s="241">
        <v>3.0306660000000001</v>
      </c>
      <c r="GY29" s="241">
        <v>3.030319</v>
      </c>
      <c r="GZ29" s="241">
        <v>3.0299550000000002</v>
      </c>
      <c r="HA29" s="241">
        <v>2.8725350000000001</v>
      </c>
      <c r="HB29" s="241">
        <v>2.8725350000000001</v>
      </c>
      <c r="HC29" s="241">
        <v>2.8725350000000001</v>
      </c>
      <c r="HD29" s="241">
        <v>34.788311999999998</v>
      </c>
      <c r="HE29" s="241">
        <v>34.788311999999998</v>
      </c>
      <c r="HF29" s="241">
        <v>34.788311999999998</v>
      </c>
      <c r="HG29" s="241">
        <v>34.788311999999998</v>
      </c>
      <c r="HH29" s="241">
        <v>-17.226344000000001</v>
      </c>
      <c r="HI29" s="241">
        <v>3.0364789999999999</v>
      </c>
      <c r="HJ29" s="241">
        <v>3.036241</v>
      </c>
      <c r="HK29" s="241">
        <v>-26.364902000000001</v>
      </c>
      <c r="HL29" s="241">
        <v>3.0617999999999999</v>
      </c>
      <c r="HM29" s="241">
        <v>12.163477</v>
      </c>
      <c r="HN29" s="241">
        <v>3.0419160000000001</v>
      </c>
      <c r="HO29" s="241">
        <v>34.788311999999998</v>
      </c>
      <c r="HP29" s="241">
        <v>3.5370240000000002</v>
      </c>
      <c r="HQ29" s="241">
        <v>3.5370240000000002</v>
      </c>
      <c r="HR29" s="241">
        <v>0</v>
      </c>
      <c r="HS29" s="241">
        <v>0</v>
      </c>
      <c r="HT29" s="241">
        <v>-15.765103999999999</v>
      </c>
      <c r="HU29" s="241">
        <v>2.4802659999999999</v>
      </c>
      <c r="HV29" s="241">
        <v>5.7782539999999996</v>
      </c>
      <c r="HW29" s="241">
        <v>-6.5270020000000004</v>
      </c>
      <c r="HX29" s="241">
        <v>-6.5270020000000004</v>
      </c>
      <c r="HY29" s="241">
        <v>54.629874999999998</v>
      </c>
      <c r="HZ29" s="241">
        <v>3.812087</v>
      </c>
      <c r="IA29" s="241">
        <v>34.788311999999998</v>
      </c>
    </row>
    <row r="30" spans="1:235" x14ac:dyDescent="0.25">
      <c r="A30" s="238"/>
      <c r="B30" s="240">
        <v>45686.5625</v>
      </c>
      <c r="C30" s="241">
        <v>-14.889879000000001</v>
      </c>
      <c r="D30" s="241">
        <v>-14.889879000000001</v>
      </c>
      <c r="E30" s="241">
        <v>-14.889879000000001</v>
      </c>
      <c r="F30" s="241">
        <v>-14.889879000000001</v>
      </c>
      <c r="G30" s="241">
        <v>13.134005</v>
      </c>
      <c r="H30" s="241">
        <v>13.134005</v>
      </c>
      <c r="I30" s="241">
        <v>2.5779459999999998</v>
      </c>
      <c r="J30" s="241">
        <v>2.9009800000000001</v>
      </c>
      <c r="K30" s="241">
        <v>2.9009800000000001</v>
      </c>
      <c r="L30" s="241">
        <v>2.9009010000000002</v>
      </c>
      <c r="M30" s="241">
        <v>2.6565530000000002</v>
      </c>
      <c r="N30" s="241">
        <v>-17.893989000000001</v>
      </c>
      <c r="O30" s="241">
        <v>2.8811770000000001</v>
      </c>
      <c r="P30" s="241">
        <v>2.8828480000000001</v>
      </c>
      <c r="Q30" s="241">
        <v>-41.052805999999997</v>
      </c>
      <c r="R30" s="241">
        <v>31.610105000000001</v>
      </c>
      <c r="S30" s="241">
        <v>2.9008289999999999</v>
      </c>
      <c r="T30" s="241">
        <v>2.404347</v>
      </c>
      <c r="U30" s="241">
        <v>-45.079030000000003</v>
      </c>
      <c r="V30" s="241">
        <v>5.757746</v>
      </c>
      <c r="W30" s="241">
        <v>5.757746</v>
      </c>
      <c r="X30" s="241">
        <v>-47.409331000000002</v>
      </c>
      <c r="Y30" s="241">
        <v>2.9813890000000001</v>
      </c>
      <c r="Z30" s="241">
        <v>2.4771749999999999</v>
      </c>
      <c r="AA30" s="241">
        <v>2.2218640000000001</v>
      </c>
      <c r="AB30" s="241">
        <v>2.8752659999999999</v>
      </c>
      <c r="AC30" s="241">
        <v>1.967784</v>
      </c>
      <c r="AD30" s="241">
        <v>2.5963509999999999</v>
      </c>
      <c r="AE30" s="241">
        <v>3.6444450000000002</v>
      </c>
      <c r="AF30" s="241">
        <v>2.907241</v>
      </c>
      <c r="AG30" s="241">
        <v>-5.8822140000000003</v>
      </c>
      <c r="AH30" s="241">
        <v>-98.709017000000003</v>
      </c>
      <c r="AI30" s="241">
        <v>-98.709017000000003</v>
      </c>
      <c r="AJ30" s="241">
        <v>-98.709017000000003</v>
      </c>
      <c r="AK30" s="241">
        <v>-98.709017000000003</v>
      </c>
      <c r="AL30" s="241">
        <v>-4.3258450000000002</v>
      </c>
      <c r="AM30" s="241">
        <v>-47.409331000000002</v>
      </c>
      <c r="AN30" s="241">
        <v>2.481995</v>
      </c>
      <c r="AO30" s="241">
        <v>2.481995</v>
      </c>
      <c r="AP30" s="241">
        <v>2.8723540000000001</v>
      </c>
      <c r="AQ30" s="241">
        <v>-2.345682</v>
      </c>
      <c r="AR30" s="241">
        <v>-7.4735649999999998</v>
      </c>
      <c r="AS30" s="241">
        <v>-7.4735649999999998</v>
      </c>
      <c r="AT30" s="241">
        <v>2.8723540000000001</v>
      </c>
      <c r="AU30" s="241">
        <v>2.8725019999999999</v>
      </c>
      <c r="AV30" s="241">
        <v>2.8725019999999999</v>
      </c>
      <c r="AW30" s="241">
        <v>2.8725019999999999</v>
      </c>
      <c r="AX30" s="241">
        <v>3.2560280000000001</v>
      </c>
      <c r="AY30" s="241">
        <v>5.3589549999999999</v>
      </c>
      <c r="AZ30" s="241">
        <v>5.3589549999999999</v>
      </c>
      <c r="BA30" s="241">
        <v>49.564700000000002</v>
      </c>
      <c r="BB30" s="241">
        <v>3.5256759999999998</v>
      </c>
      <c r="BC30" s="241">
        <v>3.2436039999999999</v>
      </c>
      <c r="BD30" s="241">
        <v>3.2436039999999999</v>
      </c>
      <c r="BE30" s="241">
        <v>3.2436039999999999</v>
      </c>
      <c r="BF30" s="241">
        <v>2.688123</v>
      </c>
      <c r="BG30" s="241">
        <v>3.2436039999999999</v>
      </c>
      <c r="BH30" s="241">
        <v>2.872646</v>
      </c>
      <c r="BI30" s="241">
        <v>2.8725019999999999</v>
      </c>
      <c r="BJ30" s="241">
        <v>2.8725019999999999</v>
      </c>
      <c r="BK30" s="241">
        <v>2.8725019999999999</v>
      </c>
      <c r="BL30" s="241">
        <v>2.3746119999999999</v>
      </c>
      <c r="BM30" s="241">
        <v>2.3746119999999999</v>
      </c>
      <c r="BN30" s="241">
        <v>1.4799169999999999</v>
      </c>
      <c r="BO30" s="241">
        <v>7.3099610000000004</v>
      </c>
      <c r="BP30" s="241">
        <v>2.542014</v>
      </c>
      <c r="BQ30" s="241">
        <v>2.269803</v>
      </c>
      <c r="BR30" s="241">
        <v>2.404347</v>
      </c>
      <c r="BS30" s="241">
        <v>-4.3258450000000002</v>
      </c>
      <c r="BT30" s="241">
        <v>-4.3258450000000002</v>
      </c>
      <c r="BU30" s="241">
        <v>2.404347</v>
      </c>
      <c r="BV30" s="241">
        <v>-8.1925209999999993</v>
      </c>
      <c r="BW30" s="241">
        <v>46.996277999999997</v>
      </c>
      <c r="BX30" s="241">
        <v>2.900814</v>
      </c>
      <c r="BY30" s="241">
        <v>13.134005</v>
      </c>
      <c r="BZ30" s="241">
        <v>13.134005</v>
      </c>
      <c r="CA30" s="241">
        <v>-14.889879000000001</v>
      </c>
      <c r="CB30" s="241">
        <v>-98.709017000000003</v>
      </c>
      <c r="CC30" s="241">
        <v>2.5693000000000001</v>
      </c>
      <c r="CD30" s="241">
        <v>2.404347</v>
      </c>
      <c r="CE30" s="241">
        <v>2.404347</v>
      </c>
      <c r="CF30" s="241">
        <v>-98.709017000000003</v>
      </c>
      <c r="CG30" s="241">
        <v>2.88401</v>
      </c>
      <c r="CH30" s="241">
        <v>46.996277999999997</v>
      </c>
      <c r="CI30" s="241">
        <v>3.5256759999999998</v>
      </c>
      <c r="CJ30" s="241">
        <v>3.5256759999999998</v>
      </c>
      <c r="CK30" s="241">
        <v>2.9123139999999998</v>
      </c>
      <c r="CL30" s="241">
        <v>33.511530999999998</v>
      </c>
      <c r="CM30" s="241">
        <v>31.610105000000001</v>
      </c>
      <c r="CN30" s="241">
        <v>33.511530999999998</v>
      </c>
      <c r="CO30" s="241">
        <v>33.511530999999998</v>
      </c>
      <c r="CP30" s="241">
        <v>5.3589549999999999</v>
      </c>
      <c r="CQ30" s="241">
        <v>-8.1925209999999993</v>
      </c>
      <c r="CR30" s="241">
        <v>-10.877867</v>
      </c>
      <c r="CS30" s="241">
        <v>2.5897190000000001</v>
      </c>
      <c r="CT30" s="241">
        <v>2.1132559999999998</v>
      </c>
      <c r="CU30" s="241">
        <v>-2.345682</v>
      </c>
      <c r="CV30" s="241">
        <v>-11.824298000000001</v>
      </c>
      <c r="CW30" s="241">
        <v>3.2651490000000001</v>
      </c>
      <c r="CX30" s="241">
        <v>2.8752659999999999</v>
      </c>
      <c r="CY30" s="241">
        <v>2.361793</v>
      </c>
      <c r="CZ30" s="241">
        <v>2.907241</v>
      </c>
      <c r="DA30" s="241">
        <v>2.907241</v>
      </c>
      <c r="DB30" s="241">
        <v>2.5642710000000002</v>
      </c>
      <c r="DC30" s="241">
        <v>2.9008259999999999</v>
      </c>
      <c r="DD30" s="241">
        <v>2.9008259999999999</v>
      </c>
      <c r="DE30" s="241">
        <v>2.900814</v>
      </c>
      <c r="DF30" s="241">
        <v>2.9161100000000002</v>
      </c>
      <c r="DG30" s="241">
        <v>13.134005</v>
      </c>
      <c r="DH30" s="241">
        <v>2.5065439999999999</v>
      </c>
      <c r="DI30" s="241">
        <v>13.134005</v>
      </c>
      <c r="DJ30" s="241">
        <v>3.1596544999999998</v>
      </c>
      <c r="DK30" s="241">
        <v>-98.709017000000003</v>
      </c>
      <c r="DL30" s="241">
        <v>2.885669</v>
      </c>
      <c r="DM30" s="241">
        <v>2.885669</v>
      </c>
      <c r="DN30" s="241">
        <v>2.688123</v>
      </c>
      <c r="DO30" s="241">
        <v>31.610105000000001</v>
      </c>
      <c r="DP30" s="241">
        <v>31.610105000000001</v>
      </c>
      <c r="DQ30" s="241">
        <v>-36.428832999999997</v>
      </c>
      <c r="DR30" s="241">
        <v>-4.3258450000000002</v>
      </c>
      <c r="DS30" s="241">
        <v>24.283397999999998</v>
      </c>
      <c r="DT30" s="241">
        <v>3.2436039999999999</v>
      </c>
      <c r="DU30" s="241">
        <v>3.2436039999999999</v>
      </c>
      <c r="DV30" s="241">
        <v>5.3589549999999999</v>
      </c>
      <c r="DW30" s="241">
        <v>2.9017909999999998</v>
      </c>
      <c r="DX30" s="241">
        <v>2.9017140000000001</v>
      </c>
      <c r="DY30" s="241">
        <v>2.404347</v>
      </c>
      <c r="DZ30" s="241">
        <v>-2.345682</v>
      </c>
      <c r="EA30" s="241">
        <v>-2.345682</v>
      </c>
      <c r="EB30" s="241">
        <v>-14.135591</v>
      </c>
      <c r="EC30" s="241">
        <v>2.88401</v>
      </c>
      <c r="ED30" s="241">
        <v>2.88401</v>
      </c>
      <c r="EE30" s="241">
        <v>2.2218640000000001</v>
      </c>
      <c r="EF30" s="241">
        <v>2.2218640000000001</v>
      </c>
      <c r="EG30" s="241">
        <v>2.8828480000000001</v>
      </c>
      <c r="EH30" s="241">
        <v>5.5785309999999999</v>
      </c>
      <c r="EI30" s="241">
        <v>2.8752659999999999</v>
      </c>
      <c r="EJ30" s="241">
        <v>2.8723540000000001</v>
      </c>
      <c r="EK30" s="241">
        <v>2.8723540000000001</v>
      </c>
      <c r="EL30" s="241">
        <v>2.1132559999999998</v>
      </c>
      <c r="EM30" s="241">
        <v>2.9028860000000001</v>
      </c>
      <c r="EN30" s="241">
        <v>2.9008240000000001</v>
      </c>
      <c r="EO30" s="241">
        <v>2.900814</v>
      </c>
      <c r="EP30" s="241">
        <v>2.6200459999999999</v>
      </c>
      <c r="EQ30" s="241">
        <v>2.8123070000000001</v>
      </c>
      <c r="ER30" s="241">
        <v>31.610105000000001</v>
      </c>
      <c r="ES30" s="241">
        <v>3.5256759999999998</v>
      </c>
      <c r="ET30" s="241">
        <v>3.5256759999999998</v>
      </c>
      <c r="EU30" s="241">
        <v>3.3308710000000001</v>
      </c>
      <c r="EV30" s="241">
        <v>-1.0661929999999999</v>
      </c>
      <c r="EW30" s="241">
        <v>-2.345682</v>
      </c>
      <c r="EX30" s="241">
        <v>0.55806599999999995</v>
      </c>
      <c r="EY30" s="241">
        <v>-2.345682</v>
      </c>
      <c r="EZ30" s="241">
        <v>13.134005</v>
      </c>
      <c r="FA30" s="241">
        <v>13.134005</v>
      </c>
      <c r="FB30" s="241">
        <v>-7.8708119999999999</v>
      </c>
      <c r="FC30" s="241">
        <v>-7.4735649999999998</v>
      </c>
      <c r="FD30" s="241">
        <v>5.757746</v>
      </c>
      <c r="FE30" s="241">
        <v>5.757746</v>
      </c>
      <c r="FF30" s="241">
        <v>5.757746</v>
      </c>
      <c r="FG30" s="241">
        <v>-8.1925209999999993</v>
      </c>
      <c r="FH30" s="241">
        <v>-14.252166000000001</v>
      </c>
      <c r="FI30" s="241">
        <v>13.134005</v>
      </c>
      <c r="FJ30" s="241">
        <v>31.610105000000001</v>
      </c>
      <c r="FK30" s="241">
        <v>3.6560090000000001</v>
      </c>
      <c r="FL30" s="241">
        <v>1.4799169999999999</v>
      </c>
      <c r="FM30" s="241">
        <v>31.610105000000001</v>
      </c>
      <c r="FN30" s="241">
        <v>2.688123</v>
      </c>
      <c r="FO30" s="241">
        <v>2.688123</v>
      </c>
      <c r="FP30" s="241">
        <v>0.47562599999999999</v>
      </c>
      <c r="FQ30" s="241">
        <v>2.9123139999999998</v>
      </c>
      <c r="FR30" s="241">
        <v>-14.889879000000001</v>
      </c>
      <c r="FS30" s="241">
        <v>-14.889879000000001</v>
      </c>
      <c r="FT30" s="241">
        <v>-14.889879000000001</v>
      </c>
      <c r="FU30" s="241">
        <v>2.9173740000000001</v>
      </c>
      <c r="FV30" s="241">
        <v>2.9173740000000001</v>
      </c>
      <c r="FW30" s="241">
        <v>2.8828480000000001</v>
      </c>
      <c r="FX30" s="241">
        <v>2.8828480000000001</v>
      </c>
      <c r="FY30" s="241">
        <v>2.8828480000000001</v>
      </c>
      <c r="FZ30" s="241">
        <v>2.8867530000000001</v>
      </c>
      <c r="GA30" s="241">
        <v>2.887718</v>
      </c>
      <c r="GB30" s="241">
        <v>2.6618140000000001</v>
      </c>
      <c r="GC30" s="241">
        <v>2.6618140000000001</v>
      </c>
      <c r="GD30" s="241">
        <v>5.757746</v>
      </c>
      <c r="GE30" s="241">
        <v>2.404347</v>
      </c>
      <c r="GF30" s="241">
        <v>-26.404219000000001</v>
      </c>
      <c r="GG30" s="241">
        <v>46.996277999999997</v>
      </c>
      <c r="GH30" s="241">
        <v>46.996277999999997</v>
      </c>
      <c r="GI30" s="241">
        <v>2.8723540000000001</v>
      </c>
      <c r="GJ30" s="241">
        <v>1.967784</v>
      </c>
      <c r="GK30" s="241">
        <v>2.9028860000000001</v>
      </c>
      <c r="GL30" s="241">
        <v>2.9161100000000002</v>
      </c>
      <c r="GM30" s="241">
        <v>2.8752659999999999</v>
      </c>
      <c r="GN30" s="241">
        <v>2.8828480000000001</v>
      </c>
      <c r="GO30" s="241">
        <v>2.8752659999999999</v>
      </c>
      <c r="GP30" s="241">
        <v>2.9173740000000001</v>
      </c>
      <c r="GQ30" s="241">
        <v>2.5166140000000001</v>
      </c>
      <c r="GR30" s="241">
        <v>2.88401</v>
      </c>
      <c r="GS30" s="241">
        <v>-5.7760490000000004</v>
      </c>
      <c r="GT30" s="241">
        <v>2.7295750000000001</v>
      </c>
      <c r="GU30" s="241">
        <v>5.3589549999999999</v>
      </c>
      <c r="GV30" s="241">
        <v>5.3589549999999999</v>
      </c>
      <c r="GW30" s="241">
        <v>2.404347</v>
      </c>
      <c r="GX30" s="241">
        <v>2.872668</v>
      </c>
      <c r="GY30" s="241">
        <v>2.8723540000000001</v>
      </c>
      <c r="GZ30" s="241">
        <v>2.8720240000000001</v>
      </c>
      <c r="HA30" s="241">
        <v>2.7295750000000001</v>
      </c>
      <c r="HB30" s="241">
        <v>2.7295750000000001</v>
      </c>
      <c r="HC30" s="241">
        <v>2.7295750000000001</v>
      </c>
      <c r="HD30" s="241">
        <v>31.610105000000001</v>
      </c>
      <c r="HE30" s="241">
        <v>31.610105000000001</v>
      </c>
      <c r="HF30" s="241">
        <v>31.610105000000001</v>
      </c>
      <c r="HG30" s="241">
        <v>31.610105000000001</v>
      </c>
      <c r="HH30" s="241">
        <v>-15.457864000000001</v>
      </c>
      <c r="HI30" s="241">
        <v>2.8779279999999998</v>
      </c>
      <c r="HJ30" s="241">
        <v>2.877713</v>
      </c>
      <c r="HK30" s="241">
        <v>-23.727329000000001</v>
      </c>
      <c r="HL30" s="241">
        <v>2.9008409999999998</v>
      </c>
      <c r="HM30" s="241">
        <v>11.136933000000001</v>
      </c>
      <c r="HN30" s="241">
        <v>2.8828480000000001</v>
      </c>
      <c r="HO30" s="241">
        <v>31.610105000000001</v>
      </c>
      <c r="HP30" s="241">
        <v>3.3308710000000001</v>
      </c>
      <c r="HQ30" s="241">
        <v>3.3308710000000001</v>
      </c>
      <c r="HR30" s="241">
        <v>13.134005</v>
      </c>
      <c r="HS30" s="241">
        <v>13.134005</v>
      </c>
      <c r="HT30" s="241">
        <v>-14.135591</v>
      </c>
      <c r="HU30" s="241">
        <v>2.3746119999999999</v>
      </c>
      <c r="HV30" s="241">
        <v>5.3589549999999999</v>
      </c>
      <c r="HW30" s="241">
        <v>-5.7760490000000004</v>
      </c>
      <c r="HX30" s="241">
        <v>-5.7760490000000004</v>
      </c>
      <c r="HY30" s="241">
        <v>49.564700000000002</v>
      </c>
      <c r="HZ30" s="241">
        <v>3.5797750000000002</v>
      </c>
      <c r="IA30" s="241">
        <v>31.610105000000001</v>
      </c>
    </row>
    <row r="31" spans="1:235" x14ac:dyDescent="0.25">
      <c r="A31" s="238"/>
      <c r="B31" s="240">
        <v>45686.583333333299</v>
      </c>
      <c r="C31" s="241">
        <v>-14.819729000000001</v>
      </c>
      <c r="D31" s="241">
        <v>-14.819729000000001</v>
      </c>
      <c r="E31" s="241">
        <v>-14.819729000000001</v>
      </c>
      <c r="F31" s="241">
        <v>-14.819729000000001</v>
      </c>
      <c r="G31" s="241">
        <v>13.599345</v>
      </c>
      <c r="H31" s="241">
        <v>13.599345</v>
      </c>
      <c r="I31" s="241">
        <v>2.5160840000000002</v>
      </c>
      <c r="J31" s="241">
        <v>2.8366769999999999</v>
      </c>
      <c r="K31" s="241">
        <v>2.8366769999999999</v>
      </c>
      <c r="L31" s="241">
        <v>2.836598</v>
      </c>
      <c r="M31" s="241">
        <v>2.5940970000000001</v>
      </c>
      <c r="N31" s="241">
        <v>-17.801136</v>
      </c>
      <c r="O31" s="241">
        <v>2.817024</v>
      </c>
      <c r="P31" s="241">
        <v>2.8186819999999999</v>
      </c>
      <c r="Q31" s="241">
        <v>-40.784931</v>
      </c>
      <c r="R31" s="241">
        <v>31.328835000000002</v>
      </c>
      <c r="S31" s="241">
        <v>2.8365269999999998</v>
      </c>
      <c r="T31" s="241">
        <v>2.3437969999999999</v>
      </c>
      <c r="U31" s="241">
        <v>-44.780726999999999</v>
      </c>
      <c r="V31" s="241">
        <v>5.6718529999999996</v>
      </c>
      <c r="W31" s="241">
        <v>5.6718529999999996</v>
      </c>
      <c r="X31" s="241">
        <v>-47.093417000000002</v>
      </c>
      <c r="Y31" s="241">
        <v>2.916477</v>
      </c>
      <c r="Z31" s="241">
        <v>2.4160750000000002</v>
      </c>
      <c r="AA31" s="241">
        <v>2.162693</v>
      </c>
      <c r="AB31" s="241">
        <v>2.811156</v>
      </c>
      <c r="AC31" s="241">
        <v>1.910533</v>
      </c>
      <c r="AD31" s="241">
        <v>2.5343490000000002</v>
      </c>
      <c r="AE31" s="241">
        <v>3.5745230000000001</v>
      </c>
      <c r="AF31" s="241">
        <v>2.8428900000000001</v>
      </c>
      <c r="AG31" s="241">
        <v>-5.8801389999999998</v>
      </c>
      <c r="AH31" s="241">
        <v>-98.005409</v>
      </c>
      <c r="AI31" s="241">
        <v>-98.005409</v>
      </c>
      <c r="AJ31" s="241">
        <v>-98.005409</v>
      </c>
      <c r="AK31" s="241">
        <v>-98.005409</v>
      </c>
      <c r="AL31" s="241">
        <v>-4.3355319999999997</v>
      </c>
      <c r="AM31" s="241">
        <v>-47.093417000000002</v>
      </c>
      <c r="AN31" s="241">
        <v>2.420858</v>
      </c>
      <c r="AO31" s="241">
        <v>2.420858</v>
      </c>
      <c r="AP31" s="241">
        <v>2.8082669999999998</v>
      </c>
      <c r="AQ31" s="241">
        <v>-2.3703340000000002</v>
      </c>
      <c r="AR31" s="241">
        <v>-7.4594630000000004</v>
      </c>
      <c r="AS31" s="241">
        <v>-7.4594630000000004</v>
      </c>
      <c r="AT31" s="241">
        <v>2.8082669999999998</v>
      </c>
      <c r="AU31" s="241">
        <v>2.808414</v>
      </c>
      <c r="AV31" s="241">
        <v>2.808414</v>
      </c>
      <c r="AW31" s="241">
        <v>2.808414</v>
      </c>
      <c r="AX31" s="241">
        <v>3.189041</v>
      </c>
      <c r="AY31" s="241">
        <v>5.2760759999999998</v>
      </c>
      <c r="AZ31" s="241">
        <v>5.2760759999999998</v>
      </c>
      <c r="BA31" s="241">
        <v>49.147737999999997</v>
      </c>
      <c r="BB31" s="241">
        <v>3.4566509999999999</v>
      </c>
      <c r="BC31" s="241">
        <v>3.1767110000000001</v>
      </c>
      <c r="BD31" s="241">
        <v>3.1767110000000001</v>
      </c>
      <c r="BE31" s="241">
        <v>3.1767110000000001</v>
      </c>
      <c r="BF31" s="241">
        <v>2.6254279999999999</v>
      </c>
      <c r="BG31" s="241">
        <v>3.1767110000000001</v>
      </c>
      <c r="BH31" s="241">
        <v>2.808557</v>
      </c>
      <c r="BI31" s="241">
        <v>2.808414</v>
      </c>
      <c r="BJ31" s="241">
        <v>2.808414</v>
      </c>
      <c r="BK31" s="241">
        <v>2.808414</v>
      </c>
      <c r="BL31" s="241">
        <v>2.3142870000000002</v>
      </c>
      <c r="BM31" s="241">
        <v>2.3142870000000002</v>
      </c>
      <c r="BN31" s="241">
        <v>1.426353</v>
      </c>
      <c r="BO31" s="241">
        <v>7.2123369999999998</v>
      </c>
      <c r="BP31" s="241">
        <v>2.4804240000000002</v>
      </c>
      <c r="BQ31" s="241">
        <v>2.21027</v>
      </c>
      <c r="BR31" s="241">
        <v>2.3437969999999999</v>
      </c>
      <c r="BS31" s="241">
        <v>-4.3355319999999997</v>
      </c>
      <c r="BT31" s="241">
        <v>-4.3355319999999997</v>
      </c>
      <c r="BU31" s="241">
        <v>2.3437969999999999</v>
      </c>
      <c r="BV31" s="241">
        <v>-8.1729859999999999</v>
      </c>
      <c r="BW31" s="241">
        <v>46.598728000000001</v>
      </c>
      <c r="BX31" s="241">
        <v>2.8365119999999999</v>
      </c>
      <c r="BY31" s="241">
        <v>13.599345</v>
      </c>
      <c r="BZ31" s="241">
        <v>13.599345</v>
      </c>
      <c r="CA31" s="241">
        <v>-14.819729000000001</v>
      </c>
      <c r="CB31" s="241">
        <v>-98.005409</v>
      </c>
      <c r="CC31" s="241">
        <v>2.5075029999999998</v>
      </c>
      <c r="CD31" s="241">
        <v>2.3437969999999999</v>
      </c>
      <c r="CE31" s="241">
        <v>2.3437969999999999</v>
      </c>
      <c r="CF31" s="241">
        <v>-98.005409</v>
      </c>
      <c r="CG31" s="241">
        <v>2.8198349999999999</v>
      </c>
      <c r="CH31" s="241">
        <v>46.598728000000001</v>
      </c>
      <c r="CI31" s="241">
        <v>3.4566509999999999</v>
      </c>
      <c r="CJ31" s="241">
        <v>3.4566509999999999</v>
      </c>
      <c r="CK31" s="241">
        <v>2.847925</v>
      </c>
      <c r="CL31" s="241">
        <v>33.215890999999999</v>
      </c>
      <c r="CM31" s="241">
        <v>31.328835000000002</v>
      </c>
      <c r="CN31" s="241">
        <v>33.215890999999999</v>
      </c>
      <c r="CO31" s="241">
        <v>33.215890999999999</v>
      </c>
      <c r="CP31" s="241">
        <v>5.2760759999999998</v>
      </c>
      <c r="CQ31" s="241">
        <v>-8.1729859999999999</v>
      </c>
      <c r="CR31" s="241">
        <v>-10.838037999999999</v>
      </c>
      <c r="CS31" s="241">
        <v>2.527768</v>
      </c>
      <c r="CT31" s="241">
        <v>2.0549059999999999</v>
      </c>
      <c r="CU31" s="241">
        <v>-2.3703340000000002</v>
      </c>
      <c r="CV31" s="241">
        <v>-11.777316000000001</v>
      </c>
      <c r="CW31" s="241">
        <v>3.1980930000000001</v>
      </c>
      <c r="CX31" s="241">
        <v>2.811156</v>
      </c>
      <c r="CY31" s="241">
        <v>2.3015650000000001</v>
      </c>
      <c r="CZ31" s="241">
        <v>2.8428900000000001</v>
      </c>
      <c r="DA31" s="241">
        <v>2.8428900000000001</v>
      </c>
      <c r="DB31" s="241">
        <v>2.5025119999999998</v>
      </c>
      <c r="DC31" s="241">
        <v>2.8365239999999998</v>
      </c>
      <c r="DD31" s="241">
        <v>2.8365230000000001</v>
      </c>
      <c r="DE31" s="241">
        <v>2.8365119999999999</v>
      </c>
      <c r="DF31" s="241">
        <v>2.8516919999999999</v>
      </c>
      <c r="DG31" s="241">
        <v>13.599345</v>
      </c>
      <c r="DH31" s="241">
        <v>2.4452219999999998</v>
      </c>
      <c r="DI31" s="241">
        <v>13.599345</v>
      </c>
      <c r="DJ31" s="241">
        <v>3.0933964999999999</v>
      </c>
      <c r="DK31" s="241">
        <v>-98.005409</v>
      </c>
      <c r="DL31" s="241">
        <v>2.821482</v>
      </c>
      <c r="DM31" s="241">
        <v>2.821482</v>
      </c>
      <c r="DN31" s="241">
        <v>2.6254279999999999</v>
      </c>
      <c r="DO31" s="241">
        <v>31.328835000000002</v>
      </c>
      <c r="DP31" s="241">
        <v>31.328835000000002</v>
      </c>
      <c r="DQ31" s="241">
        <v>-36.195903999999999</v>
      </c>
      <c r="DR31" s="241">
        <v>-4.3355319999999997</v>
      </c>
      <c r="DS31" s="241">
        <v>24.057497999999999</v>
      </c>
      <c r="DT31" s="241">
        <v>3.1767110000000001</v>
      </c>
      <c r="DU31" s="241">
        <v>3.1767110000000001</v>
      </c>
      <c r="DV31" s="241">
        <v>5.2760759999999998</v>
      </c>
      <c r="DW31" s="241">
        <v>2.8374820000000001</v>
      </c>
      <c r="DX31" s="241">
        <v>2.837405</v>
      </c>
      <c r="DY31" s="241">
        <v>2.3437969999999999</v>
      </c>
      <c r="DZ31" s="241">
        <v>-2.3703340000000002</v>
      </c>
      <c r="EA31" s="241">
        <v>-2.3703340000000002</v>
      </c>
      <c r="EB31" s="241">
        <v>-14.071141000000001</v>
      </c>
      <c r="EC31" s="241">
        <v>2.8198349999999999</v>
      </c>
      <c r="ED31" s="241">
        <v>2.8198349999999999</v>
      </c>
      <c r="EE31" s="241">
        <v>2.162693</v>
      </c>
      <c r="EF31" s="241">
        <v>2.162693</v>
      </c>
      <c r="EG31" s="241">
        <v>2.8186819999999999</v>
      </c>
      <c r="EH31" s="241">
        <v>5.4939920000000004</v>
      </c>
      <c r="EI31" s="241">
        <v>2.811156</v>
      </c>
      <c r="EJ31" s="241">
        <v>2.8082669999999998</v>
      </c>
      <c r="EK31" s="241">
        <v>2.8082669999999998</v>
      </c>
      <c r="EL31" s="241">
        <v>2.0549059999999999</v>
      </c>
      <c r="EM31" s="241">
        <v>2.8385690000000001</v>
      </c>
      <c r="EN31" s="241">
        <v>2.836522</v>
      </c>
      <c r="EO31" s="241">
        <v>2.8365119999999999</v>
      </c>
      <c r="EP31" s="241">
        <v>2.5578650000000001</v>
      </c>
      <c r="EQ31" s="241">
        <v>2.7486739999999998</v>
      </c>
      <c r="ER31" s="241">
        <v>31.328835000000002</v>
      </c>
      <c r="ES31" s="241">
        <v>3.4566509999999999</v>
      </c>
      <c r="ET31" s="241">
        <v>3.4566509999999999</v>
      </c>
      <c r="EU31" s="241">
        <v>3.2633179999999999</v>
      </c>
      <c r="EV31" s="241">
        <v>-1.1005149999999999</v>
      </c>
      <c r="EW31" s="241">
        <v>-2.3703340000000002</v>
      </c>
      <c r="EX31" s="241">
        <v>0.51146899999999995</v>
      </c>
      <c r="EY31" s="241">
        <v>-2.3703340000000002</v>
      </c>
      <c r="EZ31" s="241">
        <v>13.599345</v>
      </c>
      <c r="FA31" s="241">
        <v>13.599345</v>
      </c>
      <c r="FB31" s="241">
        <v>-7.8537080000000001</v>
      </c>
      <c r="FC31" s="241">
        <v>-7.4594630000000004</v>
      </c>
      <c r="FD31" s="241">
        <v>5.6718529999999996</v>
      </c>
      <c r="FE31" s="241">
        <v>5.6718529999999996</v>
      </c>
      <c r="FF31" s="241">
        <v>5.6718529999999996</v>
      </c>
      <c r="FG31" s="241">
        <v>-8.1729859999999999</v>
      </c>
      <c r="FH31" s="241">
        <v>-14.186836</v>
      </c>
      <c r="FI31" s="241">
        <v>13.599345</v>
      </c>
      <c r="FJ31" s="241">
        <v>31.328835000000002</v>
      </c>
      <c r="FK31" s="241">
        <v>3.5859990000000002</v>
      </c>
      <c r="FL31" s="241">
        <v>1.426353</v>
      </c>
      <c r="FM31" s="241">
        <v>31.328835000000002</v>
      </c>
      <c r="FN31" s="241">
        <v>2.6254279999999999</v>
      </c>
      <c r="FO31" s="241">
        <v>2.6254279999999999</v>
      </c>
      <c r="FP31" s="241">
        <v>0.42965199999999998</v>
      </c>
      <c r="FQ31" s="241">
        <v>2.847925</v>
      </c>
      <c r="FR31" s="241">
        <v>-14.819729000000001</v>
      </c>
      <c r="FS31" s="241">
        <v>-14.819729000000001</v>
      </c>
      <c r="FT31" s="241">
        <v>-14.819729000000001</v>
      </c>
      <c r="FU31" s="241">
        <v>2.8529469999999999</v>
      </c>
      <c r="FV31" s="241">
        <v>2.8529469999999999</v>
      </c>
      <c r="FW31" s="241">
        <v>2.8186819999999999</v>
      </c>
      <c r="FX31" s="241">
        <v>2.8186819999999999</v>
      </c>
      <c r="FY31" s="241">
        <v>2.8186819999999999</v>
      </c>
      <c r="FZ31" s="241">
        <v>2.8225579999999999</v>
      </c>
      <c r="GA31" s="241">
        <v>2.823515</v>
      </c>
      <c r="GB31" s="241">
        <v>2.5993179999999998</v>
      </c>
      <c r="GC31" s="241">
        <v>2.5993179999999998</v>
      </c>
      <c r="GD31" s="241">
        <v>5.6718529999999996</v>
      </c>
      <c r="GE31" s="241">
        <v>2.3437969999999999</v>
      </c>
      <c r="GF31" s="241">
        <v>-26.247050000000002</v>
      </c>
      <c r="GG31" s="241">
        <v>46.598728000000001</v>
      </c>
      <c r="GH31" s="241">
        <v>46.598728000000001</v>
      </c>
      <c r="GI31" s="241">
        <v>2.8082669999999998</v>
      </c>
      <c r="GJ31" s="241">
        <v>1.910533</v>
      </c>
      <c r="GK31" s="241">
        <v>2.8385690000000001</v>
      </c>
      <c r="GL31" s="241">
        <v>2.8516919999999999</v>
      </c>
      <c r="GM31" s="241">
        <v>2.811156</v>
      </c>
      <c r="GN31" s="241">
        <v>2.8186819999999999</v>
      </c>
      <c r="GO31" s="241">
        <v>2.811156</v>
      </c>
      <c r="GP31" s="241">
        <v>2.8529469999999999</v>
      </c>
      <c r="GQ31" s="241">
        <v>2.4552160000000001</v>
      </c>
      <c r="GR31" s="241">
        <v>2.8198349999999999</v>
      </c>
      <c r="GS31" s="241">
        <v>-5.7747760000000001</v>
      </c>
      <c r="GT31" s="241">
        <v>2.6665670000000001</v>
      </c>
      <c r="GU31" s="241">
        <v>5.2760759999999998</v>
      </c>
      <c r="GV31" s="241">
        <v>5.2760759999999998</v>
      </c>
      <c r="GW31" s="241">
        <v>2.3437969999999999</v>
      </c>
      <c r="GX31" s="241">
        <v>2.8085789999999999</v>
      </c>
      <c r="GY31" s="241">
        <v>2.8082669999999998</v>
      </c>
      <c r="GZ31" s="241">
        <v>2.8079399999999999</v>
      </c>
      <c r="HA31" s="241">
        <v>2.6665670000000001</v>
      </c>
      <c r="HB31" s="241">
        <v>2.6665670000000001</v>
      </c>
      <c r="HC31" s="241">
        <v>2.6665670000000001</v>
      </c>
      <c r="HD31" s="241">
        <v>31.328835000000002</v>
      </c>
      <c r="HE31" s="241">
        <v>31.328835000000002</v>
      </c>
      <c r="HF31" s="241">
        <v>31.328835000000002</v>
      </c>
      <c r="HG31" s="241">
        <v>31.328835000000002</v>
      </c>
      <c r="HH31" s="241">
        <v>-15.383421999999999</v>
      </c>
      <c r="HI31" s="241">
        <v>2.8137989999999999</v>
      </c>
      <c r="HJ31" s="241">
        <v>2.8135849999999998</v>
      </c>
      <c r="HK31" s="241">
        <v>-23.590389999999999</v>
      </c>
      <c r="HL31" s="241">
        <v>2.8365390000000001</v>
      </c>
      <c r="HM31" s="241">
        <v>11.010387</v>
      </c>
      <c r="HN31" s="241">
        <v>2.8186819999999999</v>
      </c>
      <c r="HO31" s="241">
        <v>31.328835000000002</v>
      </c>
      <c r="HP31" s="241">
        <v>3.2633179999999999</v>
      </c>
      <c r="HQ31" s="241">
        <v>3.2633179999999999</v>
      </c>
      <c r="HR31" s="241">
        <v>13.599345</v>
      </c>
      <c r="HS31" s="241">
        <v>13.599345</v>
      </c>
      <c r="HT31" s="241">
        <v>-14.071141000000001</v>
      </c>
      <c r="HU31" s="241">
        <v>2.3142870000000002</v>
      </c>
      <c r="HV31" s="241">
        <v>5.2760759999999998</v>
      </c>
      <c r="HW31" s="241">
        <v>-5.7747760000000001</v>
      </c>
      <c r="HX31" s="241">
        <v>-5.7747760000000001</v>
      </c>
      <c r="HY31" s="241">
        <v>49.147737999999997</v>
      </c>
      <c r="HZ31" s="241">
        <v>3.5103409999999999</v>
      </c>
      <c r="IA31" s="241">
        <v>31.328835000000002</v>
      </c>
    </row>
    <row r="32" spans="1:235" x14ac:dyDescent="0.25">
      <c r="A32" s="238"/>
      <c r="B32" s="240">
        <v>45686.604166666701</v>
      </c>
      <c r="C32" s="241">
        <v>-17.767316000000001</v>
      </c>
      <c r="D32" s="241">
        <v>-17.767316000000001</v>
      </c>
      <c r="E32" s="241">
        <v>-17.767316000000001</v>
      </c>
      <c r="F32" s="241">
        <v>-17.767316000000001</v>
      </c>
      <c r="G32" s="241">
        <v>0</v>
      </c>
      <c r="H32" s="241">
        <v>0</v>
      </c>
      <c r="I32" s="241">
        <v>3.0159880000000001</v>
      </c>
      <c r="J32" s="241">
        <v>3.4003350000000001</v>
      </c>
      <c r="K32" s="241">
        <v>3.4003350000000001</v>
      </c>
      <c r="L32" s="241">
        <v>3.4002409999999998</v>
      </c>
      <c r="M32" s="241">
        <v>3.1095139999999999</v>
      </c>
      <c r="N32" s="241">
        <v>-21.341619999999999</v>
      </c>
      <c r="O32" s="241">
        <v>3.376773</v>
      </c>
      <c r="P32" s="241">
        <v>3.3787609999999999</v>
      </c>
      <c r="Q32" s="241">
        <v>-48.896093999999998</v>
      </c>
      <c r="R32" s="241">
        <v>37.558591999999997</v>
      </c>
      <c r="S32" s="241">
        <v>3.400156</v>
      </c>
      <c r="T32" s="241">
        <v>2.8094380000000001</v>
      </c>
      <c r="U32" s="241">
        <v>-53.686515</v>
      </c>
      <c r="V32" s="241">
        <v>6.7993290000000002</v>
      </c>
      <c r="W32" s="241">
        <v>6.7993290000000002</v>
      </c>
      <c r="X32" s="241">
        <v>-56.459117999999997</v>
      </c>
      <c r="Y32" s="241">
        <v>3.4960049999999998</v>
      </c>
      <c r="Z32" s="241">
        <v>2.8960900000000001</v>
      </c>
      <c r="AA32" s="241">
        <v>2.5923189999999998</v>
      </c>
      <c r="AB32" s="241">
        <v>3.369739</v>
      </c>
      <c r="AC32" s="241">
        <v>2.2900140000000002</v>
      </c>
      <c r="AD32" s="241">
        <v>3.0378850000000002</v>
      </c>
      <c r="AE32" s="241">
        <v>4.2849130000000004</v>
      </c>
      <c r="AF32" s="241">
        <v>3.4077839999999999</v>
      </c>
      <c r="AG32" s="241">
        <v>-7.0499530000000004</v>
      </c>
      <c r="AH32" s="241">
        <v>-117.495734</v>
      </c>
      <c r="AI32" s="241">
        <v>-117.495734</v>
      </c>
      <c r="AJ32" s="241">
        <v>-117.495734</v>
      </c>
      <c r="AK32" s="241">
        <v>-117.495734</v>
      </c>
      <c r="AL32" s="241">
        <v>-5.1981770000000003</v>
      </c>
      <c r="AM32" s="241">
        <v>-56.459117999999997</v>
      </c>
      <c r="AN32" s="241">
        <v>2.901824</v>
      </c>
      <c r="AO32" s="241">
        <v>2.901824</v>
      </c>
      <c r="AP32" s="241">
        <v>3.366276</v>
      </c>
      <c r="AQ32" s="241">
        <v>-2.8421690000000002</v>
      </c>
      <c r="AR32" s="241">
        <v>-8.9433489999999995</v>
      </c>
      <c r="AS32" s="241">
        <v>-8.9433489999999995</v>
      </c>
      <c r="AT32" s="241">
        <v>3.366276</v>
      </c>
      <c r="AU32" s="241">
        <v>3.3664520000000002</v>
      </c>
      <c r="AV32" s="241">
        <v>3.3664520000000002</v>
      </c>
      <c r="AW32" s="241">
        <v>3.3664520000000002</v>
      </c>
      <c r="AX32" s="241">
        <v>3.8227720000000001</v>
      </c>
      <c r="AY32" s="241">
        <v>6.324846</v>
      </c>
      <c r="AZ32" s="241">
        <v>6.324846</v>
      </c>
      <c r="BA32" s="241">
        <v>58.921056</v>
      </c>
      <c r="BB32" s="241">
        <v>4.1436010000000003</v>
      </c>
      <c r="BC32" s="241">
        <v>3.8079900000000002</v>
      </c>
      <c r="BD32" s="241">
        <v>3.8079900000000002</v>
      </c>
      <c r="BE32" s="241">
        <v>3.8079900000000002</v>
      </c>
      <c r="BF32" s="241">
        <v>3.1470760000000002</v>
      </c>
      <c r="BG32" s="241">
        <v>3.8079900000000002</v>
      </c>
      <c r="BH32" s="241">
        <v>3.3666230000000001</v>
      </c>
      <c r="BI32" s="241">
        <v>3.3664520000000002</v>
      </c>
      <c r="BJ32" s="241">
        <v>3.3664520000000002</v>
      </c>
      <c r="BK32" s="241">
        <v>3.3664520000000002</v>
      </c>
      <c r="BL32" s="241">
        <v>2.77406</v>
      </c>
      <c r="BM32" s="241">
        <v>2.77406</v>
      </c>
      <c r="BN32" s="241">
        <v>1.7095469999999999</v>
      </c>
      <c r="BO32" s="241">
        <v>8.6461620000000003</v>
      </c>
      <c r="BP32" s="241">
        <v>2.973236</v>
      </c>
      <c r="BQ32" s="241">
        <v>2.6493579999999999</v>
      </c>
      <c r="BR32" s="241">
        <v>2.8094380000000001</v>
      </c>
      <c r="BS32" s="241">
        <v>-5.1981770000000003</v>
      </c>
      <c r="BT32" s="241">
        <v>-5.1981770000000003</v>
      </c>
      <c r="BU32" s="241">
        <v>2.8094380000000001</v>
      </c>
      <c r="BV32" s="241">
        <v>-9.7987669999999998</v>
      </c>
      <c r="BW32" s="241">
        <v>55.865135000000002</v>
      </c>
      <c r="BX32" s="241">
        <v>3.4001380000000001</v>
      </c>
      <c r="BY32" s="241">
        <v>2.9310330000000002</v>
      </c>
      <c r="BZ32" s="241">
        <v>2.9310330000000002</v>
      </c>
      <c r="CA32" s="241">
        <v>-17.767316000000001</v>
      </c>
      <c r="CB32" s="241">
        <v>-117.495734</v>
      </c>
      <c r="CC32" s="241">
        <v>3.0057</v>
      </c>
      <c r="CD32" s="241">
        <v>2.8094380000000001</v>
      </c>
      <c r="CE32" s="241">
        <v>2.8094380000000001</v>
      </c>
      <c r="CF32" s="241">
        <v>-117.495734</v>
      </c>
      <c r="CG32" s="241">
        <v>3.3801429999999999</v>
      </c>
      <c r="CH32" s="241">
        <v>55.865135000000002</v>
      </c>
      <c r="CI32" s="241">
        <v>4.1436010000000003</v>
      </c>
      <c r="CJ32" s="241">
        <v>4.1436010000000003</v>
      </c>
      <c r="CK32" s="241">
        <v>3.4138199999999999</v>
      </c>
      <c r="CL32" s="241">
        <v>39.820917999999999</v>
      </c>
      <c r="CM32" s="241">
        <v>37.558591999999997</v>
      </c>
      <c r="CN32" s="241">
        <v>39.820917999999999</v>
      </c>
      <c r="CO32" s="241">
        <v>39.820917999999999</v>
      </c>
      <c r="CP32" s="241">
        <v>6.324846</v>
      </c>
      <c r="CQ32" s="241">
        <v>-9.7987669999999998</v>
      </c>
      <c r="CR32" s="241">
        <v>-12.993804000000001</v>
      </c>
      <c r="CS32" s="241">
        <v>3.029995</v>
      </c>
      <c r="CT32" s="241">
        <v>2.4630969999999999</v>
      </c>
      <c r="CU32" s="241">
        <v>-2.8421690000000002</v>
      </c>
      <c r="CV32" s="241">
        <v>-14.119873</v>
      </c>
      <c r="CW32" s="241">
        <v>3.8336239999999999</v>
      </c>
      <c r="CX32" s="241">
        <v>3.369739</v>
      </c>
      <c r="CY32" s="241">
        <v>2.7588080000000001</v>
      </c>
      <c r="CZ32" s="241">
        <v>3.4077839999999999</v>
      </c>
      <c r="DA32" s="241">
        <v>3.4077839999999999</v>
      </c>
      <c r="DB32" s="241">
        <v>2.999717</v>
      </c>
      <c r="DC32" s="241">
        <v>3.4001510000000001</v>
      </c>
      <c r="DD32" s="241">
        <v>3.4001510000000001</v>
      </c>
      <c r="DE32" s="241">
        <v>3.4001380000000001</v>
      </c>
      <c r="DF32" s="241">
        <v>3.418336</v>
      </c>
      <c r="DG32" s="241">
        <v>0</v>
      </c>
      <c r="DH32" s="241">
        <v>2.9310330000000002</v>
      </c>
      <c r="DI32" s="241">
        <v>2.9310330000000002</v>
      </c>
      <c r="DJ32" s="241">
        <v>3.708107</v>
      </c>
      <c r="DK32" s="241">
        <v>-117.495734</v>
      </c>
      <c r="DL32" s="241">
        <v>3.3821180000000002</v>
      </c>
      <c r="DM32" s="241">
        <v>3.3821180000000002</v>
      </c>
      <c r="DN32" s="241">
        <v>3.1470760000000002</v>
      </c>
      <c r="DO32" s="241">
        <v>37.558591999999997</v>
      </c>
      <c r="DP32" s="241">
        <v>37.558591999999997</v>
      </c>
      <c r="DQ32" s="241">
        <v>-43.394468000000003</v>
      </c>
      <c r="DR32" s="241">
        <v>-5.1981770000000003</v>
      </c>
      <c r="DS32" s="241">
        <v>28.841239000000002</v>
      </c>
      <c r="DT32" s="241">
        <v>3.8079900000000002</v>
      </c>
      <c r="DU32" s="241">
        <v>3.8079900000000002</v>
      </c>
      <c r="DV32" s="241">
        <v>6.324846</v>
      </c>
      <c r="DW32" s="241">
        <v>3.4013</v>
      </c>
      <c r="DX32" s="241">
        <v>3.401208</v>
      </c>
      <c r="DY32" s="241">
        <v>2.8094380000000001</v>
      </c>
      <c r="DZ32" s="241">
        <v>-2.8421690000000002</v>
      </c>
      <c r="EA32" s="241">
        <v>-2.8421690000000002</v>
      </c>
      <c r="EB32" s="241">
        <v>-16.869859999999999</v>
      </c>
      <c r="EC32" s="241">
        <v>3.3801429999999999</v>
      </c>
      <c r="ED32" s="241">
        <v>3.3801429999999999</v>
      </c>
      <c r="EE32" s="241">
        <v>2.5923189999999998</v>
      </c>
      <c r="EF32" s="241">
        <v>2.5923189999999998</v>
      </c>
      <c r="EG32" s="241">
        <v>3.3787609999999999</v>
      </c>
      <c r="EH32" s="241">
        <v>6.5860979999999998</v>
      </c>
      <c r="EI32" s="241">
        <v>3.369739</v>
      </c>
      <c r="EJ32" s="241">
        <v>3.366276</v>
      </c>
      <c r="EK32" s="241">
        <v>3.366276</v>
      </c>
      <c r="EL32" s="241">
        <v>2.4630969999999999</v>
      </c>
      <c r="EM32" s="241">
        <v>3.402603</v>
      </c>
      <c r="EN32" s="241">
        <v>3.4001489999999999</v>
      </c>
      <c r="EO32" s="241">
        <v>3.4001380000000001</v>
      </c>
      <c r="EP32" s="241">
        <v>3.0660780000000001</v>
      </c>
      <c r="EQ32" s="241">
        <v>3.294832</v>
      </c>
      <c r="ER32" s="241">
        <v>37.558591999999997</v>
      </c>
      <c r="ES32" s="241">
        <v>4.1436010000000003</v>
      </c>
      <c r="ET32" s="241">
        <v>4.1436010000000003</v>
      </c>
      <c r="EU32" s="241">
        <v>3.9118210000000002</v>
      </c>
      <c r="EV32" s="241">
        <v>-1.3198270000000001</v>
      </c>
      <c r="EW32" s="241">
        <v>-2.8421690000000002</v>
      </c>
      <c r="EX32" s="241">
        <v>0.61272499999999996</v>
      </c>
      <c r="EY32" s="241">
        <v>-2.8421690000000002</v>
      </c>
      <c r="EZ32" s="241">
        <v>0</v>
      </c>
      <c r="FA32" s="241">
        <v>0</v>
      </c>
      <c r="FB32" s="241">
        <v>-9.4159959999999998</v>
      </c>
      <c r="FC32" s="241">
        <v>-8.9433489999999995</v>
      </c>
      <c r="FD32" s="241">
        <v>6.7993290000000002</v>
      </c>
      <c r="FE32" s="241">
        <v>6.7993290000000002</v>
      </c>
      <c r="FF32" s="241">
        <v>6.7993290000000002</v>
      </c>
      <c r="FG32" s="241">
        <v>-9.7987669999999998</v>
      </c>
      <c r="FH32" s="241">
        <v>-17.008562000000001</v>
      </c>
      <c r="FI32" s="241">
        <v>0</v>
      </c>
      <c r="FJ32" s="241">
        <v>37.558591999999997</v>
      </c>
      <c r="FK32" s="241">
        <v>4.2986709999999997</v>
      </c>
      <c r="FL32" s="241">
        <v>1.7095469999999999</v>
      </c>
      <c r="FM32" s="241">
        <v>37.558591999999997</v>
      </c>
      <c r="FN32" s="241">
        <v>3.1470760000000002</v>
      </c>
      <c r="FO32" s="241">
        <v>3.1470760000000002</v>
      </c>
      <c r="FP32" s="241">
        <v>0.51463599999999998</v>
      </c>
      <c r="FQ32" s="241">
        <v>3.4138199999999999</v>
      </c>
      <c r="FR32" s="241">
        <v>-17.767316000000001</v>
      </c>
      <c r="FS32" s="241">
        <v>-17.767316000000001</v>
      </c>
      <c r="FT32" s="241">
        <v>-17.767316000000001</v>
      </c>
      <c r="FU32" s="241">
        <v>3.4198400000000002</v>
      </c>
      <c r="FV32" s="241">
        <v>3.4198400000000002</v>
      </c>
      <c r="FW32" s="241">
        <v>3.3787609999999999</v>
      </c>
      <c r="FX32" s="241">
        <v>3.3787609999999999</v>
      </c>
      <c r="FY32" s="241">
        <v>3.3787609999999999</v>
      </c>
      <c r="FZ32" s="241">
        <v>3.3834080000000002</v>
      </c>
      <c r="GA32" s="241">
        <v>3.3845559999999999</v>
      </c>
      <c r="GB32" s="241">
        <v>3.115774</v>
      </c>
      <c r="GC32" s="241">
        <v>3.115774</v>
      </c>
      <c r="GD32" s="241">
        <v>6.7993290000000002</v>
      </c>
      <c r="GE32" s="241">
        <v>2.8094380000000001</v>
      </c>
      <c r="GF32" s="241">
        <v>-31.467134000000001</v>
      </c>
      <c r="GG32" s="241">
        <v>55.865135000000002</v>
      </c>
      <c r="GH32" s="241">
        <v>55.865135000000002</v>
      </c>
      <c r="GI32" s="241">
        <v>3.366276</v>
      </c>
      <c r="GJ32" s="241">
        <v>2.2900140000000002</v>
      </c>
      <c r="GK32" s="241">
        <v>3.402603</v>
      </c>
      <c r="GL32" s="241">
        <v>3.418336</v>
      </c>
      <c r="GM32" s="241">
        <v>3.369739</v>
      </c>
      <c r="GN32" s="241">
        <v>3.3787609999999999</v>
      </c>
      <c r="GO32" s="241">
        <v>3.369739</v>
      </c>
      <c r="GP32" s="241">
        <v>3.4198400000000002</v>
      </c>
      <c r="GQ32" s="241">
        <v>2.9430149999999999</v>
      </c>
      <c r="GR32" s="241">
        <v>3.3801429999999999</v>
      </c>
      <c r="GS32" s="241">
        <v>-6.9236370000000003</v>
      </c>
      <c r="GT32" s="241">
        <v>3.196396</v>
      </c>
      <c r="GU32" s="241">
        <v>6.324846</v>
      </c>
      <c r="GV32" s="241">
        <v>6.324846</v>
      </c>
      <c r="GW32" s="241">
        <v>2.8094380000000001</v>
      </c>
      <c r="GX32" s="241">
        <v>3.3666489999999998</v>
      </c>
      <c r="GY32" s="241">
        <v>3.366276</v>
      </c>
      <c r="GZ32" s="241">
        <v>3.3658830000000002</v>
      </c>
      <c r="HA32" s="241">
        <v>3.196396</v>
      </c>
      <c r="HB32" s="241">
        <v>3.196396</v>
      </c>
      <c r="HC32" s="241">
        <v>3.196396</v>
      </c>
      <c r="HD32" s="241">
        <v>37.558591999999997</v>
      </c>
      <c r="HE32" s="241">
        <v>37.558591999999997</v>
      </c>
      <c r="HF32" s="241">
        <v>37.558591999999997</v>
      </c>
      <c r="HG32" s="241">
        <v>37.558591999999997</v>
      </c>
      <c r="HH32" s="241">
        <v>-18.443107000000001</v>
      </c>
      <c r="HI32" s="241">
        <v>3.3729079999999998</v>
      </c>
      <c r="HJ32" s="241">
        <v>3.3726509999999998</v>
      </c>
      <c r="HK32" s="241">
        <v>-28.282157000000002</v>
      </c>
      <c r="HL32" s="241">
        <v>3.4001700000000001</v>
      </c>
      <c r="HM32" s="241">
        <v>13.199510999999999</v>
      </c>
      <c r="HN32" s="241">
        <v>3.3787609999999999</v>
      </c>
      <c r="HO32" s="241">
        <v>37.558591999999997</v>
      </c>
      <c r="HP32" s="241">
        <v>3.9118210000000002</v>
      </c>
      <c r="HQ32" s="241">
        <v>3.9118210000000002</v>
      </c>
      <c r="HR32" s="241">
        <v>0</v>
      </c>
      <c r="HS32" s="241">
        <v>0</v>
      </c>
      <c r="HT32" s="241">
        <v>-16.869859999999999</v>
      </c>
      <c r="HU32" s="241">
        <v>2.77406</v>
      </c>
      <c r="HV32" s="241">
        <v>6.324846</v>
      </c>
      <c r="HW32" s="241">
        <v>-6.9236370000000003</v>
      </c>
      <c r="HX32" s="241">
        <v>-6.9236370000000003</v>
      </c>
      <c r="HY32" s="241">
        <v>58.921056</v>
      </c>
      <c r="HZ32" s="241">
        <v>4.2079680000000002</v>
      </c>
      <c r="IA32" s="241">
        <v>37.558591999999997</v>
      </c>
    </row>
    <row r="33" spans="1:235" x14ac:dyDescent="0.25">
      <c r="A33" s="238"/>
      <c r="B33" s="240">
        <v>45686.625</v>
      </c>
      <c r="C33" s="241">
        <v>-12.567316999999999</v>
      </c>
      <c r="D33" s="241">
        <v>-12.567316999999999</v>
      </c>
      <c r="E33" s="241">
        <v>-12.567316999999999</v>
      </c>
      <c r="F33" s="241">
        <v>-12.567316999999999</v>
      </c>
      <c r="G33" s="241">
        <v>0</v>
      </c>
      <c r="H33" s="241">
        <v>0</v>
      </c>
      <c r="I33" s="241">
        <v>2.0696629999999998</v>
      </c>
      <c r="J33" s="241">
        <v>2.386625</v>
      </c>
      <c r="K33" s="241">
        <v>2.386625</v>
      </c>
      <c r="L33" s="241">
        <v>2.3865599999999998</v>
      </c>
      <c r="M33" s="241">
        <v>2.1460810000000001</v>
      </c>
      <c r="N33" s="241">
        <v>-17.156804999999999</v>
      </c>
      <c r="O33" s="241">
        <v>2.3702519999999998</v>
      </c>
      <c r="P33" s="241">
        <v>2.3716339999999998</v>
      </c>
      <c r="Q33" s="241">
        <v>-47.697490999999999</v>
      </c>
      <c r="R33" s="241">
        <v>36.787531999999999</v>
      </c>
      <c r="S33" s="241">
        <v>2.3864999999999998</v>
      </c>
      <c r="T33" s="241">
        <v>1.976021</v>
      </c>
      <c r="U33" s="241">
        <v>-53.007072999999998</v>
      </c>
      <c r="V33" s="241">
        <v>-2.0860560000000001</v>
      </c>
      <c r="W33" s="241">
        <v>-2.0860560000000001</v>
      </c>
      <c r="X33" s="241">
        <v>-56.080156000000002</v>
      </c>
      <c r="Y33" s="241">
        <v>2.2826469999999999</v>
      </c>
      <c r="Z33" s="241">
        <v>1.956815</v>
      </c>
      <c r="AA33" s="241">
        <v>1.747519</v>
      </c>
      <c r="AB33" s="241">
        <v>2.3653650000000002</v>
      </c>
      <c r="AC33" s="241">
        <v>1.6150819999999999</v>
      </c>
      <c r="AD33" s="241">
        <v>2.103316</v>
      </c>
      <c r="AE33" s="241">
        <v>2.6713179999999999</v>
      </c>
      <c r="AF33" s="241">
        <v>2.2583449999999998</v>
      </c>
      <c r="AG33" s="241">
        <v>-4.551139</v>
      </c>
      <c r="AH33" s="241">
        <v>-118.64805200000001</v>
      </c>
      <c r="AI33" s="241">
        <v>-118.64805200000001</v>
      </c>
      <c r="AJ33" s="241">
        <v>-118.64805200000001</v>
      </c>
      <c r="AK33" s="241">
        <v>-118.64805200000001</v>
      </c>
      <c r="AL33" s="241">
        <v>-3.3237649999999999</v>
      </c>
      <c r="AM33" s="241">
        <v>-56.080156000000002</v>
      </c>
      <c r="AN33" s="241">
        <v>2.041223</v>
      </c>
      <c r="AO33" s="241">
        <v>2.041223</v>
      </c>
      <c r="AP33" s="241">
        <v>2.3629579999999999</v>
      </c>
      <c r="AQ33" s="241">
        <v>-1.7621819999999999</v>
      </c>
      <c r="AR33" s="241">
        <v>-5.6758540000000002</v>
      </c>
      <c r="AS33" s="241">
        <v>-5.6758540000000002</v>
      </c>
      <c r="AT33" s="241">
        <v>2.3629579999999999</v>
      </c>
      <c r="AU33" s="241">
        <v>2.3630800000000001</v>
      </c>
      <c r="AV33" s="241">
        <v>2.3630800000000001</v>
      </c>
      <c r="AW33" s="241">
        <v>2.3630800000000001</v>
      </c>
      <c r="AX33" s="241">
        <v>2.372662</v>
      </c>
      <c r="AY33" s="241">
        <v>-1.250227</v>
      </c>
      <c r="AZ33" s="241">
        <v>-1.250227</v>
      </c>
      <c r="BA33" s="241">
        <v>58.749234999999999</v>
      </c>
      <c r="BB33" s="241">
        <v>2.9037950000000001</v>
      </c>
      <c r="BC33" s="241">
        <v>2.656164</v>
      </c>
      <c r="BD33" s="241">
        <v>2.656164</v>
      </c>
      <c r="BE33" s="241">
        <v>2.656164</v>
      </c>
      <c r="BF33" s="241">
        <v>2.1685080000000001</v>
      </c>
      <c r="BG33" s="241">
        <v>2.656164</v>
      </c>
      <c r="BH33" s="241">
        <v>2.3631989999999998</v>
      </c>
      <c r="BI33" s="241">
        <v>2.3630800000000001</v>
      </c>
      <c r="BJ33" s="241">
        <v>2.3630800000000001</v>
      </c>
      <c r="BK33" s="241">
        <v>2.3630800000000001</v>
      </c>
      <c r="BL33" s="241">
        <v>1.967349</v>
      </c>
      <c r="BM33" s="241">
        <v>1.967349</v>
      </c>
      <c r="BN33" s="241">
        <v>0.37374400000000002</v>
      </c>
      <c r="BO33" s="241">
        <v>6.4127749999999999</v>
      </c>
      <c r="BP33" s="241">
        <v>2.0647169999999999</v>
      </c>
      <c r="BQ33" s="241">
        <v>1.8530139999999999</v>
      </c>
      <c r="BR33" s="241">
        <v>1.976021</v>
      </c>
      <c r="BS33" s="241">
        <v>-3.3237649999999999</v>
      </c>
      <c r="BT33" s="241">
        <v>-3.3237649999999999</v>
      </c>
      <c r="BU33" s="241">
        <v>1.976021</v>
      </c>
      <c r="BV33" s="241">
        <v>-9.6454160000000009</v>
      </c>
      <c r="BW33" s="241">
        <v>55.622959000000002</v>
      </c>
      <c r="BX33" s="241">
        <v>2.3864879999999999</v>
      </c>
      <c r="BY33" s="241">
        <v>2.03952</v>
      </c>
      <c r="BZ33" s="241">
        <v>2.03952</v>
      </c>
      <c r="CA33" s="241">
        <v>-12.567316999999999</v>
      </c>
      <c r="CB33" s="241">
        <v>-118.64805200000001</v>
      </c>
      <c r="CC33" s="241">
        <v>2.0840999999999998</v>
      </c>
      <c r="CD33" s="241">
        <v>1.976021</v>
      </c>
      <c r="CE33" s="241">
        <v>1.976021</v>
      </c>
      <c r="CF33" s="241">
        <v>-118.64805200000001</v>
      </c>
      <c r="CG33" s="241">
        <v>2.3684699999999999</v>
      </c>
      <c r="CH33" s="241">
        <v>55.622959000000002</v>
      </c>
      <c r="CI33" s="241">
        <v>2.9037950000000001</v>
      </c>
      <c r="CJ33" s="241">
        <v>2.9037950000000001</v>
      </c>
      <c r="CK33" s="241">
        <v>2.3931360000000002</v>
      </c>
      <c r="CL33" s="241">
        <v>39.209363000000003</v>
      </c>
      <c r="CM33" s="241">
        <v>36.787531999999999</v>
      </c>
      <c r="CN33" s="241">
        <v>39.209363000000003</v>
      </c>
      <c r="CO33" s="241">
        <v>39.209363000000003</v>
      </c>
      <c r="CP33" s="241">
        <v>-1.250227</v>
      </c>
      <c r="CQ33" s="241">
        <v>-9.6454160000000009</v>
      </c>
      <c r="CR33" s="241">
        <v>-12.427021</v>
      </c>
      <c r="CS33" s="241">
        <v>2.0440429999999998</v>
      </c>
      <c r="CT33" s="241">
        <v>1.7296860000000001</v>
      </c>
      <c r="CU33" s="241">
        <v>-1.7621819999999999</v>
      </c>
      <c r="CV33" s="241">
        <v>-10.268447999999999</v>
      </c>
      <c r="CW33" s="241">
        <v>2.432375</v>
      </c>
      <c r="CX33" s="241">
        <v>2.3653650000000002</v>
      </c>
      <c r="CY33" s="241">
        <v>1.863294</v>
      </c>
      <c r="CZ33" s="241">
        <v>2.2583449999999998</v>
      </c>
      <c r="DA33" s="241">
        <v>2.2583449999999998</v>
      </c>
      <c r="DB33" s="241">
        <v>2.0898270000000001</v>
      </c>
      <c r="DC33" s="241">
        <v>2.3864969999999999</v>
      </c>
      <c r="DD33" s="241">
        <v>2.3864969999999999</v>
      </c>
      <c r="DE33" s="241">
        <v>2.3864879999999999</v>
      </c>
      <c r="DF33" s="241">
        <v>2.3991340000000001</v>
      </c>
      <c r="DG33" s="241">
        <v>0</v>
      </c>
      <c r="DH33" s="241">
        <v>2.03952</v>
      </c>
      <c r="DI33" s="241">
        <v>2.03952</v>
      </c>
      <c r="DJ33" s="241">
        <v>2.5572905000000001</v>
      </c>
      <c r="DK33" s="241">
        <v>-118.64805200000001</v>
      </c>
      <c r="DL33" s="241">
        <v>2.3739659999999998</v>
      </c>
      <c r="DM33" s="241">
        <v>2.3739659999999998</v>
      </c>
      <c r="DN33" s="241">
        <v>2.1685080000000001</v>
      </c>
      <c r="DO33" s="241">
        <v>36.787531999999999</v>
      </c>
      <c r="DP33" s="241">
        <v>36.787531999999999</v>
      </c>
      <c r="DQ33" s="241">
        <v>-41.667724999999997</v>
      </c>
      <c r="DR33" s="241">
        <v>-3.3237649999999999</v>
      </c>
      <c r="DS33" s="241">
        <v>27.82565</v>
      </c>
      <c r="DT33" s="241">
        <v>2.656164</v>
      </c>
      <c r="DU33" s="241">
        <v>2.656164</v>
      </c>
      <c r="DV33" s="241">
        <v>-1.250227</v>
      </c>
      <c r="DW33" s="241">
        <v>2.3872949999999999</v>
      </c>
      <c r="DX33" s="241">
        <v>2.3872309999999999</v>
      </c>
      <c r="DY33" s="241">
        <v>1.976021</v>
      </c>
      <c r="DZ33" s="241">
        <v>-1.7621819999999999</v>
      </c>
      <c r="EA33" s="241">
        <v>-1.7621819999999999</v>
      </c>
      <c r="EB33" s="241">
        <v>-10.738852</v>
      </c>
      <c r="EC33" s="241">
        <v>2.3684699999999999</v>
      </c>
      <c r="ED33" s="241">
        <v>2.3684699999999999</v>
      </c>
      <c r="EE33" s="241">
        <v>1.747519</v>
      </c>
      <c r="EF33" s="241">
        <v>1.747519</v>
      </c>
      <c r="EG33" s="241">
        <v>2.3716339999999998</v>
      </c>
      <c r="EH33" s="241">
        <v>-1.7104379999999999</v>
      </c>
      <c r="EI33" s="241">
        <v>2.3653650000000002</v>
      </c>
      <c r="EJ33" s="241">
        <v>2.3629579999999999</v>
      </c>
      <c r="EK33" s="241">
        <v>2.3629579999999999</v>
      </c>
      <c r="EL33" s="241">
        <v>1.7296860000000001</v>
      </c>
      <c r="EM33" s="241">
        <v>2.388201</v>
      </c>
      <c r="EN33" s="241">
        <v>2.3864960000000002</v>
      </c>
      <c r="EO33" s="241">
        <v>2.3864879999999999</v>
      </c>
      <c r="EP33" s="241">
        <v>2.0776150000000002</v>
      </c>
      <c r="EQ33" s="241">
        <v>2.305984</v>
      </c>
      <c r="ER33" s="241">
        <v>36.787531999999999</v>
      </c>
      <c r="ES33" s="241">
        <v>2.9037950000000001</v>
      </c>
      <c r="ET33" s="241">
        <v>2.9037950000000001</v>
      </c>
      <c r="EU33" s="241">
        <v>2.3971930000000001</v>
      </c>
      <c r="EV33" s="241">
        <v>-0.75316099999999997</v>
      </c>
      <c r="EW33" s="241">
        <v>-1.7621819999999999</v>
      </c>
      <c r="EX33" s="241">
        <v>0.50214499999999995</v>
      </c>
      <c r="EY33" s="241">
        <v>-1.7621819999999999</v>
      </c>
      <c r="EZ33" s="241">
        <v>0</v>
      </c>
      <c r="FA33" s="241">
        <v>0</v>
      </c>
      <c r="FB33" s="241">
        <v>-6.2690979999999996</v>
      </c>
      <c r="FC33" s="241">
        <v>-5.6758540000000002</v>
      </c>
      <c r="FD33" s="241">
        <v>-2.0860560000000001</v>
      </c>
      <c r="FE33" s="241">
        <v>-2.0860560000000001</v>
      </c>
      <c r="FF33" s="241">
        <v>-2.0860560000000001</v>
      </c>
      <c r="FG33" s="241">
        <v>-9.6454160000000009</v>
      </c>
      <c r="FH33" s="241">
        <v>-12.724481000000001</v>
      </c>
      <c r="FI33" s="241">
        <v>0</v>
      </c>
      <c r="FJ33" s="241">
        <v>36.787531999999999</v>
      </c>
      <c r="FK33" s="241">
        <v>3.0135990000000001</v>
      </c>
      <c r="FL33" s="241">
        <v>0.37374400000000002</v>
      </c>
      <c r="FM33" s="241">
        <v>36.787531999999999</v>
      </c>
      <c r="FN33" s="241">
        <v>2.1685080000000001</v>
      </c>
      <c r="FO33" s="241">
        <v>2.1685080000000001</v>
      </c>
      <c r="FP33" s="241">
        <v>0.44144499999999998</v>
      </c>
      <c r="FQ33" s="241">
        <v>2.3931360000000002</v>
      </c>
      <c r="FR33" s="241">
        <v>-12.567316999999999</v>
      </c>
      <c r="FS33" s="241">
        <v>-12.567316999999999</v>
      </c>
      <c r="FT33" s="241">
        <v>-12.567316999999999</v>
      </c>
      <c r="FU33" s="241">
        <v>2.4001790000000001</v>
      </c>
      <c r="FV33" s="241">
        <v>2.4001790000000001</v>
      </c>
      <c r="FW33" s="241">
        <v>2.3716339999999998</v>
      </c>
      <c r="FX33" s="241">
        <v>2.3716339999999998</v>
      </c>
      <c r="FY33" s="241">
        <v>2.3716339999999998</v>
      </c>
      <c r="FZ33" s="241">
        <v>2.3748629999999999</v>
      </c>
      <c r="GA33" s="241">
        <v>2.3756599999999999</v>
      </c>
      <c r="GB33" s="241">
        <v>2.174833</v>
      </c>
      <c r="GC33" s="241">
        <v>2.174833</v>
      </c>
      <c r="GD33" s="241">
        <v>-2.0860560000000001</v>
      </c>
      <c r="GE33" s="241">
        <v>1.976021</v>
      </c>
      <c r="GF33" s="241">
        <v>-28.509936</v>
      </c>
      <c r="GG33" s="241">
        <v>55.622959000000002</v>
      </c>
      <c r="GH33" s="241">
        <v>55.622959000000002</v>
      </c>
      <c r="GI33" s="241">
        <v>2.3629579999999999</v>
      </c>
      <c r="GJ33" s="241">
        <v>1.6150819999999999</v>
      </c>
      <c r="GK33" s="241">
        <v>2.388201</v>
      </c>
      <c r="GL33" s="241">
        <v>2.3991340000000001</v>
      </c>
      <c r="GM33" s="241">
        <v>2.3653650000000002</v>
      </c>
      <c r="GN33" s="241">
        <v>2.3716339999999998</v>
      </c>
      <c r="GO33" s="241">
        <v>2.3653650000000002</v>
      </c>
      <c r="GP33" s="241">
        <v>2.4001790000000001</v>
      </c>
      <c r="GQ33" s="241">
        <v>2.0146389999999998</v>
      </c>
      <c r="GR33" s="241">
        <v>2.3684699999999999</v>
      </c>
      <c r="GS33" s="241">
        <v>-4.3805249999999996</v>
      </c>
      <c r="GT33" s="241">
        <v>2.1472920000000002</v>
      </c>
      <c r="GU33" s="241">
        <v>-1.250227</v>
      </c>
      <c r="GV33" s="241">
        <v>-1.250227</v>
      </c>
      <c r="GW33" s="241">
        <v>1.976021</v>
      </c>
      <c r="GX33" s="241">
        <v>2.3632170000000001</v>
      </c>
      <c r="GY33" s="241">
        <v>2.3629579999999999</v>
      </c>
      <c r="GZ33" s="241">
        <v>2.3626849999999999</v>
      </c>
      <c r="HA33" s="241">
        <v>2.1472920000000002</v>
      </c>
      <c r="HB33" s="241">
        <v>2.1472920000000002</v>
      </c>
      <c r="HC33" s="241">
        <v>2.1472920000000002</v>
      </c>
      <c r="HD33" s="241">
        <v>36.787531999999999</v>
      </c>
      <c r="HE33" s="241">
        <v>36.787531999999999</v>
      </c>
      <c r="HF33" s="241">
        <v>36.787531999999999</v>
      </c>
      <c r="HG33" s="241">
        <v>36.787531999999999</v>
      </c>
      <c r="HH33" s="241">
        <v>-13.944167</v>
      </c>
      <c r="HI33" s="241">
        <v>2.3675660000000001</v>
      </c>
      <c r="HJ33" s="241">
        <v>2.367388</v>
      </c>
      <c r="HK33" s="241">
        <v>-24.849520999999999</v>
      </c>
      <c r="HL33" s="241">
        <v>2.3865099999999999</v>
      </c>
      <c r="HM33" s="241">
        <v>11.975065000000001</v>
      </c>
      <c r="HN33" s="241">
        <v>2.3716339999999998</v>
      </c>
      <c r="HO33" s="241">
        <v>36.787531999999999</v>
      </c>
      <c r="HP33" s="241">
        <v>2.3971930000000001</v>
      </c>
      <c r="HQ33" s="241">
        <v>2.3971930000000001</v>
      </c>
      <c r="HR33" s="241">
        <v>0</v>
      </c>
      <c r="HS33" s="241">
        <v>0</v>
      </c>
      <c r="HT33" s="241">
        <v>-10.738852</v>
      </c>
      <c r="HU33" s="241">
        <v>1.967349</v>
      </c>
      <c r="HV33" s="241">
        <v>-1.250227</v>
      </c>
      <c r="HW33" s="241">
        <v>-4.3805249999999996</v>
      </c>
      <c r="HX33" s="241">
        <v>-4.3805249999999996</v>
      </c>
      <c r="HY33" s="241">
        <v>58.749234999999999</v>
      </c>
      <c r="HZ33" s="241">
        <v>2.4787729999999999</v>
      </c>
      <c r="IA33" s="241">
        <v>36.787531999999999</v>
      </c>
    </row>
    <row r="34" spans="1:235" x14ac:dyDescent="0.25">
      <c r="A34" s="238"/>
      <c r="B34" s="240">
        <v>45686.645833333299</v>
      </c>
      <c r="C34" s="241">
        <v>-12.475384</v>
      </c>
      <c r="D34" s="241">
        <v>-12.475384</v>
      </c>
      <c r="E34" s="241">
        <v>-12.475384</v>
      </c>
      <c r="F34" s="241">
        <v>-12.475384</v>
      </c>
      <c r="G34" s="241">
        <v>0</v>
      </c>
      <c r="H34" s="241">
        <v>0</v>
      </c>
      <c r="I34" s="241">
        <v>2.1703130000000002</v>
      </c>
      <c r="J34" s="241">
        <v>2.4874649999999998</v>
      </c>
      <c r="K34" s="241">
        <v>2.4874649999999998</v>
      </c>
      <c r="L34" s="241">
        <v>2.4873989999999999</v>
      </c>
      <c r="M34" s="241">
        <v>2.2467769999999998</v>
      </c>
      <c r="N34" s="241">
        <v>-17.067606000000001</v>
      </c>
      <c r="O34" s="241">
        <v>2.471082</v>
      </c>
      <c r="P34" s="241">
        <v>2.472464</v>
      </c>
      <c r="Q34" s="241">
        <v>-47.626482000000003</v>
      </c>
      <c r="R34" s="241">
        <v>36.908861000000002</v>
      </c>
      <c r="S34" s="241">
        <v>2.4873400000000001</v>
      </c>
      <c r="T34" s="241">
        <v>2.076616</v>
      </c>
      <c r="U34" s="241">
        <v>-52.939225999999998</v>
      </c>
      <c r="V34" s="241">
        <v>-1.987881</v>
      </c>
      <c r="W34" s="241">
        <v>-1.987881</v>
      </c>
      <c r="X34" s="241">
        <v>-56.014139999999998</v>
      </c>
      <c r="Y34" s="241">
        <v>2.3834249999999999</v>
      </c>
      <c r="Z34" s="241">
        <v>2.0573980000000001</v>
      </c>
      <c r="AA34" s="241">
        <v>1.8479779999999999</v>
      </c>
      <c r="AB34" s="241">
        <v>2.4661909999999998</v>
      </c>
      <c r="AC34" s="241">
        <v>1.715462</v>
      </c>
      <c r="AD34" s="241">
        <v>2.203986</v>
      </c>
      <c r="AE34" s="241">
        <v>2.7723270000000002</v>
      </c>
      <c r="AF34" s="241">
        <v>2.359108</v>
      </c>
      <c r="AG34" s="241">
        <v>-4.4544309999999996</v>
      </c>
      <c r="AH34" s="241">
        <v>-118.619302</v>
      </c>
      <c r="AI34" s="241">
        <v>-118.619302</v>
      </c>
      <c r="AJ34" s="241">
        <v>-118.619302</v>
      </c>
      <c r="AK34" s="241">
        <v>-118.619302</v>
      </c>
      <c r="AL34" s="241">
        <v>-3.2263269999999999</v>
      </c>
      <c r="AM34" s="241">
        <v>-56.014139999999998</v>
      </c>
      <c r="AN34" s="241">
        <v>2.1418569999999999</v>
      </c>
      <c r="AO34" s="241">
        <v>2.1418569999999999</v>
      </c>
      <c r="AP34" s="241">
        <v>2.4637829999999998</v>
      </c>
      <c r="AQ34" s="241">
        <v>-1.6638139999999999</v>
      </c>
      <c r="AR34" s="241">
        <v>-5.5798170000000002</v>
      </c>
      <c r="AS34" s="241">
        <v>-5.5798170000000002</v>
      </c>
      <c r="AT34" s="241">
        <v>2.4637829999999998</v>
      </c>
      <c r="AU34" s="241">
        <v>2.4639060000000002</v>
      </c>
      <c r="AV34" s="241">
        <v>2.4639060000000002</v>
      </c>
      <c r="AW34" s="241">
        <v>2.4639060000000002</v>
      </c>
      <c r="AX34" s="241">
        <v>2.4734929999999999</v>
      </c>
      <c r="AY34" s="241">
        <v>-1.151554</v>
      </c>
      <c r="AZ34" s="241">
        <v>-1.151554</v>
      </c>
      <c r="BA34" s="241">
        <v>58.883643999999997</v>
      </c>
      <c r="BB34" s="241">
        <v>3.0049429999999999</v>
      </c>
      <c r="BC34" s="241">
        <v>2.7571650000000001</v>
      </c>
      <c r="BD34" s="241">
        <v>2.7571650000000001</v>
      </c>
      <c r="BE34" s="241">
        <v>2.7571650000000001</v>
      </c>
      <c r="BF34" s="241">
        <v>2.2692169999999998</v>
      </c>
      <c r="BG34" s="241">
        <v>2.7571650000000001</v>
      </c>
      <c r="BH34" s="241">
        <v>2.4640240000000002</v>
      </c>
      <c r="BI34" s="241">
        <v>2.4639060000000002</v>
      </c>
      <c r="BJ34" s="241">
        <v>2.4639060000000002</v>
      </c>
      <c r="BK34" s="241">
        <v>2.4639060000000002</v>
      </c>
      <c r="BL34" s="241">
        <v>2.067939</v>
      </c>
      <c r="BM34" s="241">
        <v>2.067939</v>
      </c>
      <c r="BN34" s="241">
        <v>0.473385</v>
      </c>
      <c r="BO34" s="241">
        <v>6.5160119999999999</v>
      </c>
      <c r="BP34" s="241">
        <v>2.165365</v>
      </c>
      <c r="BQ34" s="241">
        <v>1.9535359999999999</v>
      </c>
      <c r="BR34" s="241">
        <v>2.076616</v>
      </c>
      <c r="BS34" s="241">
        <v>-3.2263269999999999</v>
      </c>
      <c r="BT34" s="241">
        <v>-3.2263269999999999</v>
      </c>
      <c r="BU34" s="241">
        <v>2.076616</v>
      </c>
      <c r="BV34" s="241">
        <v>-9.5517430000000001</v>
      </c>
      <c r="BW34" s="241">
        <v>55.755507000000001</v>
      </c>
      <c r="BX34" s="241">
        <v>2.4873270000000001</v>
      </c>
      <c r="BY34" s="241">
        <v>2.1401530000000002</v>
      </c>
      <c r="BZ34" s="241">
        <v>2.1401530000000002</v>
      </c>
      <c r="CA34" s="241">
        <v>-12.475384</v>
      </c>
      <c r="CB34" s="241">
        <v>-118.619302</v>
      </c>
      <c r="CC34" s="241">
        <v>2.1847590000000001</v>
      </c>
      <c r="CD34" s="241">
        <v>2.076616</v>
      </c>
      <c r="CE34" s="241">
        <v>2.076616</v>
      </c>
      <c r="CF34" s="241">
        <v>-118.619302</v>
      </c>
      <c r="CG34" s="241">
        <v>2.4692989999999999</v>
      </c>
      <c r="CH34" s="241">
        <v>55.755507000000001</v>
      </c>
      <c r="CI34" s="241">
        <v>3.0049429999999999</v>
      </c>
      <c r="CJ34" s="241">
        <v>3.0049429999999999</v>
      </c>
      <c r="CK34" s="241">
        <v>2.4939800000000001</v>
      </c>
      <c r="CL34" s="241">
        <v>39.332134000000003</v>
      </c>
      <c r="CM34" s="241">
        <v>36.908861000000002</v>
      </c>
      <c r="CN34" s="241">
        <v>39.332134000000003</v>
      </c>
      <c r="CO34" s="241">
        <v>39.332134000000003</v>
      </c>
      <c r="CP34" s="241">
        <v>-1.151554</v>
      </c>
      <c r="CQ34" s="241">
        <v>-9.5517430000000001</v>
      </c>
      <c r="CR34" s="241">
        <v>-12.335005000000001</v>
      </c>
      <c r="CS34" s="241">
        <v>2.144679</v>
      </c>
      <c r="CT34" s="241">
        <v>1.8301339999999999</v>
      </c>
      <c r="CU34" s="241">
        <v>-1.6638139999999999</v>
      </c>
      <c r="CV34" s="241">
        <v>-10.175146</v>
      </c>
      <c r="CW34" s="241">
        <v>2.533242</v>
      </c>
      <c r="CX34" s="241">
        <v>2.4661909999999998</v>
      </c>
      <c r="CY34" s="241">
        <v>1.963822</v>
      </c>
      <c r="CZ34" s="241">
        <v>2.359108</v>
      </c>
      <c r="DA34" s="241">
        <v>2.359108</v>
      </c>
      <c r="DB34" s="241">
        <v>2.19049</v>
      </c>
      <c r="DC34" s="241">
        <v>2.4873370000000001</v>
      </c>
      <c r="DD34" s="241">
        <v>2.487336</v>
      </c>
      <c r="DE34" s="241">
        <v>2.4873270000000001</v>
      </c>
      <c r="DF34" s="241">
        <v>2.499981</v>
      </c>
      <c r="DG34" s="241">
        <v>0</v>
      </c>
      <c r="DH34" s="241">
        <v>2.1401530000000002</v>
      </c>
      <c r="DI34" s="241">
        <v>2.1401530000000002</v>
      </c>
      <c r="DJ34" s="241">
        <v>2.6582314999999999</v>
      </c>
      <c r="DK34" s="241">
        <v>-118.619302</v>
      </c>
      <c r="DL34" s="241">
        <v>2.4747979999999998</v>
      </c>
      <c r="DM34" s="241">
        <v>2.4747979999999998</v>
      </c>
      <c r="DN34" s="241">
        <v>2.2692169999999998</v>
      </c>
      <c r="DO34" s="241">
        <v>36.908861000000002</v>
      </c>
      <c r="DP34" s="241">
        <v>36.908861000000002</v>
      </c>
      <c r="DQ34" s="241">
        <v>-41.593124000000003</v>
      </c>
      <c r="DR34" s="241">
        <v>-3.2263269999999999</v>
      </c>
      <c r="DS34" s="241">
        <v>27.941641000000001</v>
      </c>
      <c r="DT34" s="241">
        <v>2.7571650000000001</v>
      </c>
      <c r="DU34" s="241">
        <v>2.7571650000000001</v>
      </c>
      <c r="DV34" s="241">
        <v>-1.151554</v>
      </c>
      <c r="DW34" s="241">
        <v>2.4881350000000002</v>
      </c>
      <c r="DX34" s="241">
        <v>2.4880710000000001</v>
      </c>
      <c r="DY34" s="241">
        <v>2.076616</v>
      </c>
      <c r="DZ34" s="241">
        <v>-1.6638139999999999</v>
      </c>
      <c r="EA34" s="241">
        <v>-1.6638139999999999</v>
      </c>
      <c r="EB34" s="241">
        <v>-10.64583</v>
      </c>
      <c r="EC34" s="241">
        <v>2.4692989999999999</v>
      </c>
      <c r="ED34" s="241">
        <v>2.4692989999999999</v>
      </c>
      <c r="EE34" s="241">
        <v>1.8479779999999999</v>
      </c>
      <c r="EF34" s="241">
        <v>1.8479779999999999</v>
      </c>
      <c r="EG34" s="241">
        <v>2.472464</v>
      </c>
      <c r="EH34" s="241">
        <v>-1.612039</v>
      </c>
      <c r="EI34" s="241">
        <v>2.4661909999999998</v>
      </c>
      <c r="EJ34" s="241">
        <v>2.4637829999999998</v>
      </c>
      <c r="EK34" s="241">
        <v>2.4637829999999998</v>
      </c>
      <c r="EL34" s="241">
        <v>1.8301339999999999</v>
      </c>
      <c r="EM34" s="241">
        <v>2.4890409999999998</v>
      </c>
      <c r="EN34" s="241">
        <v>2.4873349999999999</v>
      </c>
      <c r="EO34" s="241">
        <v>2.4873270000000001</v>
      </c>
      <c r="EP34" s="241">
        <v>2.1782699999999999</v>
      </c>
      <c r="EQ34" s="241">
        <v>2.4067750000000001</v>
      </c>
      <c r="ER34" s="241">
        <v>36.908861000000002</v>
      </c>
      <c r="ES34" s="241">
        <v>3.0049429999999999</v>
      </c>
      <c r="ET34" s="241">
        <v>3.0049429999999999</v>
      </c>
      <c r="EU34" s="241">
        <v>2.4980380000000002</v>
      </c>
      <c r="EV34" s="241">
        <v>-0.65419099999999997</v>
      </c>
      <c r="EW34" s="241">
        <v>-1.6638139999999999</v>
      </c>
      <c r="EX34" s="241">
        <v>0.60186200000000001</v>
      </c>
      <c r="EY34" s="241">
        <v>-1.6638139999999999</v>
      </c>
      <c r="EZ34" s="241">
        <v>0</v>
      </c>
      <c r="FA34" s="241">
        <v>0</v>
      </c>
      <c r="FB34" s="241">
        <v>-6.1734140000000002</v>
      </c>
      <c r="FC34" s="241">
        <v>-5.5798170000000002</v>
      </c>
      <c r="FD34" s="241">
        <v>-1.987881</v>
      </c>
      <c r="FE34" s="241">
        <v>-1.987881</v>
      </c>
      <c r="FF34" s="241">
        <v>-1.987881</v>
      </c>
      <c r="FG34" s="241">
        <v>-9.5517430000000001</v>
      </c>
      <c r="FH34" s="241">
        <v>-12.632642000000001</v>
      </c>
      <c r="FI34" s="241">
        <v>0</v>
      </c>
      <c r="FJ34" s="241">
        <v>36.908861000000002</v>
      </c>
      <c r="FK34" s="241">
        <v>3.1148120000000001</v>
      </c>
      <c r="FL34" s="241">
        <v>0.473385</v>
      </c>
      <c r="FM34" s="241">
        <v>36.908861000000002</v>
      </c>
      <c r="FN34" s="241">
        <v>2.2692169999999998</v>
      </c>
      <c r="FO34" s="241">
        <v>2.2692169999999998</v>
      </c>
      <c r="FP34" s="241">
        <v>0.541126</v>
      </c>
      <c r="FQ34" s="241">
        <v>2.4939800000000001</v>
      </c>
      <c r="FR34" s="241">
        <v>-12.475384</v>
      </c>
      <c r="FS34" s="241">
        <v>-12.475384</v>
      </c>
      <c r="FT34" s="241">
        <v>-12.475384</v>
      </c>
      <c r="FU34" s="241">
        <v>2.501026</v>
      </c>
      <c r="FV34" s="241">
        <v>2.501026</v>
      </c>
      <c r="FW34" s="241">
        <v>2.472464</v>
      </c>
      <c r="FX34" s="241">
        <v>2.472464</v>
      </c>
      <c r="FY34" s="241">
        <v>2.472464</v>
      </c>
      <c r="FZ34" s="241">
        <v>2.475695</v>
      </c>
      <c r="GA34" s="241">
        <v>2.4764930000000001</v>
      </c>
      <c r="GB34" s="241">
        <v>2.2755459999999998</v>
      </c>
      <c r="GC34" s="241">
        <v>2.2755459999999998</v>
      </c>
      <c r="GD34" s="241">
        <v>-1.987881</v>
      </c>
      <c r="GE34" s="241">
        <v>2.076616</v>
      </c>
      <c r="GF34" s="241">
        <v>-28.427499000000001</v>
      </c>
      <c r="GG34" s="241">
        <v>55.755507000000001</v>
      </c>
      <c r="GH34" s="241">
        <v>55.755507000000001</v>
      </c>
      <c r="GI34" s="241">
        <v>2.4637829999999998</v>
      </c>
      <c r="GJ34" s="241">
        <v>1.715462</v>
      </c>
      <c r="GK34" s="241">
        <v>2.4890409999999998</v>
      </c>
      <c r="GL34" s="241">
        <v>2.499981</v>
      </c>
      <c r="GM34" s="241">
        <v>2.4661909999999998</v>
      </c>
      <c r="GN34" s="241">
        <v>2.472464</v>
      </c>
      <c r="GO34" s="241">
        <v>2.4661909999999998</v>
      </c>
      <c r="GP34" s="241">
        <v>2.501026</v>
      </c>
      <c r="GQ34" s="241">
        <v>2.1152570000000002</v>
      </c>
      <c r="GR34" s="241">
        <v>2.4692989999999999</v>
      </c>
      <c r="GS34" s="241">
        <v>-4.2837160000000001</v>
      </c>
      <c r="GT34" s="241">
        <v>2.247989</v>
      </c>
      <c r="GU34" s="241">
        <v>-1.151554</v>
      </c>
      <c r="GV34" s="241">
        <v>-1.151554</v>
      </c>
      <c r="GW34" s="241">
        <v>2.076616</v>
      </c>
      <c r="GX34" s="241">
        <v>2.4640430000000002</v>
      </c>
      <c r="GY34" s="241">
        <v>2.4637829999999998</v>
      </c>
      <c r="GZ34" s="241">
        <v>2.4635099999999999</v>
      </c>
      <c r="HA34" s="241">
        <v>2.247989</v>
      </c>
      <c r="HB34" s="241">
        <v>2.247989</v>
      </c>
      <c r="HC34" s="241">
        <v>2.247989</v>
      </c>
      <c r="HD34" s="241">
        <v>36.908861000000002</v>
      </c>
      <c r="HE34" s="241">
        <v>36.908861000000002</v>
      </c>
      <c r="HF34" s="241">
        <v>36.908861000000002</v>
      </c>
      <c r="HG34" s="241">
        <v>36.908861000000002</v>
      </c>
      <c r="HH34" s="241">
        <v>-13.853054</v>
      </c>
      <c r="HI34" s="241">
        <v>2.468394</v>
      </c>
      <c r="HJ34" s="241">
        <v>2.468216</v>
      </c>
      <c r="HK34" s="241">
        <v>-24.764904000000001</v>
      </c>
      <c r="HL34" s="241">
        <v>2.487349</v>
      </c>
      <c r="HM34" s="241">
        <v>12.081614999999999</v>
      </c>
      <c r="HN34" s="241">
        <v>2.472464</v>
      </c>
      <c r="HO34" s="241">
        <v>36.908861000000002</v>
      </c>
      <c r="HP34" s="241">
        <v>2.4980380000000002</v>
      </c>
      <c r="HQ34" s="241">
        <v>2.4980380000000002</v>
      </c>
      <c r="HR34" s="241">
        <v>0</v>
      </c>
      <c r="HS34" s="241">
        <v>0</v>
      </c>
      <c r="HT34" s="241">
        <v>-10.64583</v>
      </c>
      <c r="HU34" s="241">
        <v>2.067939</v>
      </c>
      <c r="HV34" s="241">
        <v>-1.151554</v>
      </c>
      <c r="HW34" s="241">
        <v>-4.2837160000000001</v>
      </c>
      <c r="HX34" s="241">
        <v>-4.2837160000000001</v>
      </c>
      <c r="HY34" s="241">
        <v>58.883643999999997</v>
      </c>
      <c r="HZ34" s="241">
        <v>2.5796670000000002</v>
      </c>
      <c r="IA34" s="241">
        <v>36.908861000000002</v>
      </c>
    </row>
    <row r="35" spans="1:235" x14ac:dyDescent="0.25">
      <c r="A35" s="238"/>
      <c r="B35" s="240">
        <v>45686.666666666701</v>
      </c>
      <c r="C35" s="241">
        <v>0</v>
      </c>
      <c r="D35" s="241">
        <v>0</v>
      </c>
      <c r="E35" s="241">
        <v>0</v>
      </c>
      <c r="F35" s="241">
        <v>0</v>
      </c>
      <c r="G35" s="241">
        <v>0</v>
      </c>
      <c r="H35" s="241">
        <v>0</v>
      </c>
      <c r="I35" s="241">
        <v>0</v>
      </c>
      <c r="J35" s="241">
        <v>0</v>
      </c>
      <c r="K35" s="241">
        <v>0</v>
      </c>
      <c r="L35" s="241">
        <v>0</v>
      </c>
      <c r="M35" s="241">
        <v>0</v>
      </c>
      <c r="N35" s="241">
        <v>0</v>
      </c>
      <c r="O35" s="241">
        <v>0</v>
      </c>
      <c r="P35" s="241">
        <v>0</v>
      </c>
      <c r="Q35" s="241">
        <v>0</v>
      </c>
      <c r="R35" s="241">
        <v>0</v>
      </c>
      <c r="S35" s="241">
        <v>0</v>
      </c>
      <c r="T35" s="241">
        <v>0</v>
      </c>
      <c r="U35" s="241">
        <v>0</v>
      </c>
      <c r="V35" s="241">
        <v>0</v>
      </c>
      <c r="W35" s="241">
        <v>0</v>
      </c>
      <c r="X35" s="241">
        <v>0</v>
      </c>
      <c r="Y35" s="241">
        <v>0</v>
      </c>
      <c r="Z35" s="241">
        <v>0</v>
      </c>
      <c r="AA35" s="241">
        <v>0</v>
      </c>
      <c r="AB35" s="241">
        <v>0</v>
      </c>
      <c r="AC35" s="241">
        <v>0</v>
      </c>
      <c r="AD35" s="241">
        <v>0</v>
      </c>
      <c r="AE35" s="241">
        <v>0</v>
      </c>
      <c r="AF35" s="241">
        <v>0</v>
      </c>
      <c r="AG35" s="241">
        <v>0</v>
      </c>
      <c r="AH35" s="241">
        <v>0</v>
      </c>
      <c r="AI35" s="241">
        <v>0</v>
      </c>
      <c r="AJ35" s="241">
        <v>0</v>
      </c>
      <c r="AK35" s="241">
        <v>0</v>
      </c>
      <c r="AL35" s="241">
        <v>0</v>
      </c>
      <c r="AM35" s="241">
        <v>0</v>
      </c>
      <c r="AN35" s="241">
        <v>0</v>
      </c>
      <c r="AO35" s="241">
        <v>0</v>
      </c>
      <c r="AP35" s="241">
        <v>0</v>
      </c>
      <c r="AQ35" s="241">
        <v>0</v>
      </c>
      <c r="AR35" s="241">
        <v>0</v>
      </c>
      <c r="AS35" s="241">
        <v>0</v>
      </c>
      <c r="AT35" s="241">
        <v>0</v>
      </c>
      <c r="AU35" s="241">
        <v>0</v>
      </c>
      <c r="AV35" s="241">
        <v>0</v>
      </c>
      <c r="AW35" s="241">
        <v>0</v>
      </c>
      <c r="AX35" s="241">
        <v>0</v>
      </c>
      <c r="AY35" s="241">
        <v>0</v>
      </c>
      <c r="AZ35" s="241">
        <v>0</v>
      </c>
      <c r="BA35" s="241">
        <v>0</v>
      </c>
      <c r="BB35" s="241">
        <v>0</v>
      </c>
      <c r="BC35" s="241">
        <v>0</v>
      </c>
      <c r="BD35" s="241">
        <v>0</v>
      </c>
      <c r="BE35" s="241">
        <v>0</v>
      </c>
      <c r="BF35" s="241">
        <v>0</v>
      </c>
      <c r="BG35" s="241">
        <v>0</v>
      </c>
      <c r="BH35" s="241">
        <v>0</v>
      </c>
      <c r="BI35" s="241">
        <v>0</v>
      </c>
      <c r="BJ35" s="241">
        <v>0</v>
      </c>
      <c r="BK35" s="241">
        <v>0</v>
      </c>
      <c r="BL35" s="241">
        <v>0</v>
      </c>
      <c r="BM35" s="241">
        <v>0</v>
      </c>
      <c r="BN35" s="241">
        <v>0</v>
      </c>
      <c r="BO35" s="241">
        <v>0</v>
      </c>
      <c r="BP35" s="241">
        <v>0</v>
      </c>
      <c r="BQ35" s="241">
        <v>0</v>
      </c>
      <c r="BR35" s="241">
        <v>0</v>
      </c>
      <c r="BS35" s="241">
        <v>0</v>
      </c>
      <c r="BT35" s="241">
        <v>0</v>
      </c>
      <c r="BU35" s="241">
        <v>0</v>
      </c>
      <c r="BV35" s="241">
        <v>0</v>
      </c>
      <c r="BW35" s="241">
        <v>0</v>
      </c>
      <c r="BX35" s="241">
        <v>0</v>
      </c>
      <c r="BY35" s="241">
        <v>0</v>
      </c>
      <c r="BZ35" s="241">
        <v>0</v>
      </c>
      <c r="CA35" s="241">
        <v>0</v>
      </c>
      <c r="CB35" s="241">
        <v>0</v>
      </c>
      <c r="CC35" s="241">
        <v>0</v>
      </c>
      <c r="CD35" s="241">
        <v>0</v>
      </c>
      <c r="CE35" s="241">
        <v>0</v>
      </c>
      <c r="CF35" s="241">
        <v>0</v>
      </c>
      <c r="CG35" s="241">
        <v>0</v>
      </c>
      <c r="CH35" s="241">
        <v>0</v>
      </c>
      <c r="CI35" s="241">
        <v>0</v>
      </c>
      <c r="CJ35" s="241">
        <v>0</v>
      </c>
      <c r="CK35" s="241">
        <v>0</v>
      </c>
      <c r="CL35" s="241">
        <v>0</v>
      </c>
      <c r="CM35" s="241">
        <v>0</v>
      </c>
      <c r="CN35" s="241">
        <v>0</v>
      </c>
      <c r="CO35" s="241">
        <v>0</v>
      </c>
      <c r="CP35" s="241">
        <v>0</v>
      </c>
      <c r="CQ35" s="241">
        <v>0</v>
      </c>
      <c r="CR35" s="241">
        <v>0</v>
      </c>
      <c r="CS35" s="241">
        <v>0</v>
      </c>
      <c r="CT35" s="241">
        <v>0</v>
      </c>
      <c r="CU35" s="241">
        <v>0</v>
      </c>
      <c r="CV35" s="241">
        <v>0</v>
      </c>
      <c r="CW35" s="241">
        <v>0</v>
      </c>
      <c r="CX35" s="241">
        <v>0</v>
      </c>
      <c r="CY35" s="241">
        <v>0</v>
      </c>
      <c r="CZ35" s="241">
        <v>0</v>
      </c>
      <c r="DA35" s="241">
        <v>0</v>
      </c>
      <c r="DB35" s="241">
        <v>0</v>
      </c>
      <c r="DC35" s="241">
        <v>0</v>
      </c>
      <c r="DD35" s="241">
        <v>0</v>
      </c>
      <c r="DE35" s="241">
        <v>0</v>
      </c>
      <c r="DF35" s="241">
        <v>0</v>
      </c>
      <c r="DG35" s="241">
        <v>0</v>
      </c>
      <c r="DH35" s="241">
        <v>0</v>
      </c>
      <c r="DI35" s="241">
        <v>0</v>
      </c>
      <c r="DJ35" s="241">
        <v>0</v>
      </c>
      <c r="DK35" s="241">
        <v>0</v>
      </c>
      <c r="DL35" s="241">
        <v>0</v>
      </c>
      <c r="DM35" s="241">
        <v>0</v>
      </c>
      <c r="DN35" s="241">
        <v>0</v>
      </c>
      <c r="DO35" s="241">
        <v>0</v>
      </c>
      <c r="DP35" s="241">
        <v>0</v>
      </c>
      <c r="DQ35" s="241">
        <v>0</v>
      </c>
      <c r="DR35" s="241">
        <v>0</v>
      </c>
      <c r="DS35" s="241">
        <v>0</v>
      </c>
      <c r="DT35" s="241">
        <v>0</v>
      </c>
      <c r="DU35" s="241">
        <v>0</v>
      </c>
      <c r="DV35" s="241">
        <v>0</v>
      </c>
      <c r="DW35" s="241">
        <v>0</v>
      </c>
      <c r="DX35" s="241">
        <v>0</v>
      </c>
      <c r="DY35" s="241">
        <v>0</v>
      </c>
      <c r="DZ35" s="241">
        <v>0</v>
      </c>
      <c r="EA35" s="241">
        <v>0</v>
      </c>
      <c r="EB35" s="241">
        <v>0</v>
      </c>
      <c r="EC35" s="241">
        <v>0</v>
      </c>
      <c r="ED35" s="241">
        <v>0</v>
      </c>
      <c r="EE35" s="241">
        <v>0</v>
      </c>
      <c r="EF35" s="241">
        <v>0</v>
      </c>
      <c r="EG35" s="241">
        <v>0</v>
      </c>
      <c r="EH35" s="241">
        <v>0</v>
      </c>
      <c r="EI35" s="241">
        <v>0</v>
      </c>
      <c r="EJ35" s="241">
        <v>0</v>
      </c>
      <c r="EK35" s="241">
        <v>0</v>
      </c>
      <c r="EL35" s="241">
        <v>0</v>
      </c>
      <c r="EM35" s="241">
        <v>0</v>
      </c>
      <c r="EN35" s="241">
        <v>0</v>
      </c>
      <c r="EO35" s="241">
        <v>0</v>
      </c>
      <c r="EP35" s="241">
        <v>0</v>
      </c>
      <c r="EQ35" s="241">
        <v>0</v>
      </c>
      <c r="ER35" s="241">
        <v>0</v>
      </c>
      <c r="ES35" s="241">
        <v>0</v>
      </c>
      <c r="ET35" s="241">
        <v>0</v>
      </c>
      <c r="EU35" s="241">
        <v>0</v>
      </c>
      <c r="EV35" s="241">
        <v>0</v>
      </c>
      <c r="EW35" s="241">
        <v>0</v>
      </c>
      <c r="EX35" s="241">
        <v>0</v>
      </c>
      <c r="EY35" s="241">
        <v>0</v>
      </c>
      <c r="EZ35" s="241">
        <v>0</v>
      </c>
      <c r="FA35" s="241">
        <v>0</v>
      </c>
      <c r="FB35" s="241">
        <v>0</v>
      </c>
      <c r="FC35" s="241">
        <v>0</v>
      </c>
      <c r="FD35" s="241">
        <v>0</v>
      </c>
      <c r="FE35" s="241">
        <v>0</v>
      </c>
      <c r="FF35" s="241">
        <v>0</v>
      </c>
      <c r="FG35" s="241">
        <v>0</v>
      </c>
      <c r="FH35" s="241">
        <v>0</v>
      </c>
      <c r="FI35" s="241">
        <v>0</v>
      </c>
      <c r="FJ35" s="241">
        <v>0</v>
      </c>
      <c r="FK35" s="241">
        <v>0</v>
      </c>
      <c r="FL35" s="241">
        <v>0</v>
      </c>
      <c r="FM35" s="241">
        <v>0</v>
      </c>
      <c r="FN35" s="241">
        <v>0</v>
      </c>
      <c r="FO35" s="241">
        <v>0</v>
      </c>
      <c r="FP35" s="241">
        <v>0</v>
      </c>
      <c r="FQ35" s="241">
        <v>0</v>
      </c>
      <c r="FR35" s="241">
        <v>0</v>
      </c>
      <c r="FS35" s="241">
        <v>0</v>
      </c>
      <c r="FT35" s="241">
        <v>0</v>
      </c>
      <c r="FU35" s="241">
        <v>0</v>
      </c>
      <c r="FV35" s="241">
        <v>0</v>
      </c>
      <c r="FW35" s="241">
        <v>0</v>
      </c>
      <c r="FX35" s="241">
        <v>0</v>
      </c>
      <c r="FY35" s="241">
        <v>0</v>
      </c>
      <c r="FZ35" s="241">
        <v>0</v>
      </c>
      <c r="GA35" s="241">
        <v>0</v>
      </c>
      <c r="GB35" s="241">
        <v>0</v>
      </c>
      <c r="GC35" s="241">
        <v>0</v>
      </c>
      <c r="GD35" s="241">
        <v>0</v>
      </c>
      <c r="GE35" s="241">
        <v>0</v>
      </c>
      <c r="GF35" s="241">
        <v>0</v>
      </c>
      <c r="GG35" s="241">
        <v>0</v>
      </c>
      <c r="GH35" s="241">
        <v>0</v>
      </c>
      <c r="GI35" s="241">
        <v>0</v>
      </c>
      <c r="GJ35" s="241">
        <v>0</v>
      </c>
      <c r="GK35" s="241">
        <v>0</v>
      </c>
      <c r="GL35" s="241">
        <v>0</v>
      </c>
      <c r="GM35" s="241">
        <v>0</v>
      </c>
      <c r="GN35" s="241">
        <v>0</v>
      </c>
      <c r="GO35" s="241">
        <v>0</v>
      </c>
      <c r="GP35" s="241">
        <v>0</v>
      </c>
      <c r="GQ35" s="241">
        <v>0</v>
      </c>
      <c r="GR35" s="241">
        <v>0</v>
      </c>
      <c r="GS35" s="241">
        <v>0</v>
      </c>
      <c r="GT35" s="241">
        <v>0</v>
      </c>
      <c r="GU35" s="241">
        <v>0</v>
      </c>
      <c r="GV35" s="241">
        <v>0</v>
      </c>
      <c r="GW35" s="241">
        <v>0</v>
      </c>
      <c r="GX35" s="241">
        <v>0</v>
      </c>
      <c r="GY35" s="241">
        <v>0</v>
      </c>
      <c r="GZ35" s="241">
        <v>0</v>
      </c>
      <c r="HA35" s="241">
        <v>0</v>
      </c>
      <c r="HB35" s="241">
        <v>0</v>
      </c>
      <c r="HC35" s="241">
        <v>0</v>
      </c>
      <c r="HD35" s="241">
        <v>0</v>
      </c>
      <c r="HE35" s="241">
        <v>0</v>
      </c>
      <c r="HF35" s="241">
        <v>0</v>
      </c>
      <c r="HG35" s="241">
        <v>0</v>
      </c>
      <c r="HH35" s="241">
        <v>0</v>
      </c>
      <c r="HI35" s="241">
        <v>0</v>
      </c>
      <c r="HJ35" s="241">
        <v>0</v>
      </c>
      <c r="HK35" s="241">
        <v>0</v>
      </c>
      <c r="HL35" s="241">
        <v>0</v>
      </c>
      <c r="HM35" s="241">
        <v>0</v>
      </c>
      <c r="HN35" s="241">
        <v>0</v>
      </c>
      <c r="HO35" s="241">
        <v>0</v>
      </c>
      <c r="HP35" s="241">
        <v>0</v>
      </c>
      <c r="HQ35" s="241">
        <v>0</v>
      </c>
      <c r="HR35" s="241">
        <v>0</v>
      </c>
      <c r="HS35" s="241">
        <v>0</v>
      </c>
      <c r="HT35" s="241">
        <v>0</v>
      </c>
      <c r="HU35" s="241">
        <v>0</v>
      </c>
      <c r="HV35" s="241">
        <v>0</v>
      </c>
      <c r="HW35" s="241">
        <v>0</v>
      </c>
      <c r="HX35" s="241">
        <v>0</v>
      </c>
      <c r="HY35" s="241">
        <v>0</v>
      </c>
      <c r="HZ35" s="241">
        <v>0</v>
      </c>
      <c r="IA35" s="241">
        <v>0</v>
      </c>
    </row>
    <row r="36" spans="1:235" x14ac:dyDescent="0.25">
      <c r="A36" s="238"/>
      <c r="B36" s="240">
        <v>45686.6875</v>
      </c>
      <c r="C36" s="241">
        <v>0</v>
      </c>
      <c r="D36" s="241">
        <v>0</v>
      </c>
      <c r="E36" s="241">
        <v>0</v>
      </c>
      <c r="F36" s="241">
        <v>0</v>
      </c>
      <c r="G36" s="241">
        <v>0</v>
      </c>
      <c r="H36" s="241">
        <v>0</v>
      </c>
      <c r="I36" s="241">
        <v>0</v>
      </c>
      <c r="J36" s="241">
        <v>0</v>
      </c>
      <c r="K36" s="241">
        <v>0</v>
      </c>
      <c r="L36" s="241">
        <v>0</v>
      </c>
      <c r="M36" s="241">
        <v>0</v>
      </c>
      <c r="N36" s="241">
        <v>0</v>
      </c>
      <c r="O36" s="241">
        <v>0</v>
      </c>
      <c r="P36" s="241">
        <v>0</v>
      </c>
      <c r="Q36" s="241">
        <v>0</v>
      </c>
      <c r="R36" s="241">
        <v>0</v>
      </c>
      <c r="S36" s="241">
        <v>0</v>
      </c>
      <c r="T36" s="241">
        <v>0</v>
      </c>
      <c r="U36" s="241">
        <v>0</v>
      </c>
      <c r="V36" s="241">
        <v>0</v>
      </c>
      <c r="W36" s="241">
        <v>0</v>
      </c>
      <c r="X36" s="241">
        <v>0</v>
      </c>
      <c r="Y36" s="241">
        <v>0</v>
      </c>
      <c r="Z36" s="241">
        <v>0</v>
      </c>
      <c r="AA36" s="241">
        <v>0</v>
      </c>
      <c r="AB36" s="241">
        <v>0</v>
      </c>
      <c r="AC36" s="241">
        <v>0</v>
      </c>
      <c r="AD36" s="241">
        <v>0</v>
      </c>
      <c r="AE36" s="241">
        <v>0</v>
      </c>
      <c r="AF36" s="241">
        <v>0</v>
      </c>
      <c r="AG36" s="241">
        <v>0</v>
      </c>
      <c r="AH36" s="241">
        <v>0</v>
      </c>
      <c r="AI36" s="241">
        <v>0</v>
      </c>
      <c r="AJ36" s="241">
        <v>0</v>
      </c>
      <c r="AK36" s="241">
        <v>0</v>
      </c>
      <c r="AL36" s="241">
        <v>0</v>
      </c>
      <c r="AM36" s="241">
        <v>0</v>
      </c>
      <c r="AN36" s="241">
        <v>0</v>
      </c>
      <c r="AO36" s="241">
        <v>0</v>
      </c>
      <c r="AP36" s="241">
        <v>0</v>
      </c>
      <c r="AQ36" s="241">
        <v>0</v>
      </c>
      <c r="AR36" s="241">
        <v>0</v>
      </c>
      <c r="AS36" s="241">
        <v>0</v>
      </c>
      <c r="AT36" s="241">
        <v>0</v>
      </c>
      <c r="AU36" s="241">
        <v>0</v>
      </c>
      <c r="AV36" s="241">
        <v>0</v>
      </c>
      <c r="AW36" s="241">
        <v>0</v>
      </c>
      <c r="AX36" s="241">
        <v>0</v>
      </c>
      <c r="AY36" s="241">
        <v>0</v>
      </c>
      <c r="AZ36" s="241">
        <v>0</v>
      </c>
      <c r="BA36" s="241">
        <v>0</v>
      </c>
      <c r="BB36" s="241">
        <v>0</v>
      </c>
      <c r="BC36" s="241">
        <v>0</v>
      </c>
      <c r="BD36" s="241">
        <v>0</v>
      </c>
      <c r="BE36" s="241">
        <v>0</v>
      </c>
      <c r="BF36" s="241">
        <v>0</v>
      </c>
      <c r="BG36" s="241">
        <v>0</v>
      </c>
      <c r="BH36" s="241">
        <v>0</v>
      </c>
      <c r="BI36" s="241">
        <v>0</v>
      </c>
      <c r="BJ36" s="241">
        <v>0</v>
      </c>
      <c r="BK36" s="241">
        <v>0</v>
      </c>
      <c r="BL36" s="241">
        <v>0</v>
      </c>
      <c r="BM36" s="241">
        <v>0</v>
      </c>
      <c r="BN36" s="241">
        <v>0</v>
      </c>
      <c r="BO36" s="241">
        <v>0</v>
      </c>
      <c r="BP36" s="241">
        <v>0</v>
      </c>
      <c r="BQ36" s="241">
        <v>0</v>
      </c>
      <c r="BR36" s="241">
        <v>0</v>
      </c>
      <c r="BS36" s="241">
        <v>0</v>
      </c>
      <c r="BT36" s="241">
        <v>0</v>
      </c>
      <c r="BU36" s="241">
        <v>0</v>
      </c>
      <c r="BV36" s="241">
        <v>0</v>
      </c>
      <c r="BW36" s="241">
        <v>0</v>
      </c>
      <c r="BX36" s="241">
        <v>0</v>
      </c>
      <c r="BY36" s="241">
        <v>0</v>
      </c>
      <c r="BZ36" s="241">
        <v>0</v>
      </c>
      <c r="CA36" s="241">
        <v>0</v>
      </c>
      <c r="CB36" s="241">
        <v>0</v>
      </c>
      <c r="CC36" s="241">
        <v>0</v>
      </c>
      <c r="CD36" s="241">
        <v>0</v>
      </c>
      <c r="CE36" s="241">
        <v>0</v>
      </c>
      <c r="CF36" s="241">
        <v>0</v>
      </c>
      <c r="CG36" s="241">
        <v>0</v>
      </c>
      <c r="CH36" s="241">
        <v>0</v>
      </c>
      <c r="CI36" s="241">
        <v>0</v>
      </c>
      <c r="CJ36" s="241">
        <v>0</v>
      </c>
      <c r="CK36" s="241">
        <v>0</v>
      </c>
      <c r="CL36" s="241">
        <v>0</v>
      </c>
      <c r="CM36" s="241">
        <v>0</v>
      </c>
      <c r="CN36" s="241">
        <v>0</v>
      </c>
      <c r="CO36" s="241">
        <v>0</v>
      </c>
      <c r="CP36" s="241">
        <v>0</v>
      </c>
      <c r="CQ36" s="241">
        <v>0</v>
      </c>
      <c r="CR36" s="241">
        <v>0</v>
      </c>
      <c r="CS36" s="241">
        <v>0</v>
      </c>
      <c r="CT36" s="241">
        <v>0</v>
      </c>
      <c r="CU36" s="241">
        <v>0</v>
      </c>
      <c r="CV36" s="241">
        <v>0</v>
      </c>
      <c r="CW36" s="241">
        <v>0</v>
      </c>
      <c r="CX36" s="241">
        <v>0</v>
      </c>
      <c r="CY36" s="241">
        <v>0</v>
      </c>
      <c r="CZ36" s="241">
        <v>0</v>
      </c>
      <c r="DA36" s="241">
        <v>0</v>
      </c>
      <c r="DB36" s="241">
        <v>0</v>
      </c>
      <c r="DC36" s="241">
        <v>0</v>
      </c>
      <c r="DD36" s="241">
        <v>0</v>
      </c>
      <c r="DE36" s="241">
        <v>0</v>
      </c>
      <c r="DF36" s="241">
        <v>0</v>
      </c>
      <c r="DG36" s="241">
        <v>0</v>
      </c>
      <c r="DH36" s="241">
        <v>0</v>
      </c>
      <c r="DI36" s="241">
        <v>0</v>
      </c>
      <c r="DJ36" s="241">
        <v>0</v>
      </c>
      <c r="DK36" s="241">
        <v>0</v>
      </c>
      <c r="DL36" s="241">
        <v>0</v>
      </c>
      <c r="DM36" s="241">
        <v>0</v>
      </c>
      <c r="DN36" s="241">
        <v>0</v>
      </c>
      <c r="DO36" s="241">
        <v>0</v>
      </c>
      <c r="DP36" s="241">
        <v>0</v>
      </c>
      <c r="DQ36" s="241">
        <v>0</v>
      </c>
      <c r="DR36" s="241">
        <v>0</v>
      </c>
      <c r="DS36" s="241">
        <v>0</v>
      </c>
      <c r="DT36" s="241">
        <v>0</v>
      </c>
      <c r="DU36" s="241">
        <v>0</v>
      </c>
      <c r="DV36" s="241">
        <v>0</v>
      </c>
      <c r="DW36" s="241">
        <v>0</v>
      </c>
      <c r="DX36" s="241">
        <v>0</v>
      </c>
      <c r="DY36" s="241">
        <v>0</v>
      </c>
      <c r="DZ36" s="241">
        <v>0</v>
      </c>
      <c r="EA36" s="241">
        <v>0</v>
      </c>
      <c r="EB36" s="241">
        <v>0</v>
      </c>
      <c r="EC36" s="241">
        <v>0</v>
      </c>
      <c r="ED36" s="241">
        <v>0</v>
      </c>
      <c r="EE36" s="241">
        <v>0</v>
      </c>
      <c r="EF36" s="241">
        <v>0</v>
      </c>
      <c r="EG36" s="241">
        <v>0</v>
      </c>
      <c r="EH36" s="241">
        <v>0</v>
      </c>
      <c r="EI36" s="241">
        <v>0</v>
      </c>
      <c r="EJ36" s="241">
        <v>0</v>
      </c>
      <c r="EK36" s="241">
        <v>0</v>
      </c>
      <c r="EL36" s="241">
        <v>0</v>
      </c>
      <c r="EM36" s="241">
        <v>0</v>
      </c>
      <c r="EN36" s="241">
        <v>0</v>
      </c>
      <c r="EO36" s="241">
        <v>0</v>
      </c>
      <c r="EP36" s="241">
        <v>0</v>
      </c>
      <c r="EQ36" s="241">
        <v>0</v>
      </c>
      <c r="ER36" s="241">
        <v>0</v>
      </c>
      <c r="ES36" s="241">
        <v>0</v>
      </c>
      <c r="ET36" s="241">
        <v>0</v>
      </c>
      <c r="EU36" s="241">
        <v>0</v>
      </c>
      <c r="EV36" s="241">
        <v>0</v>
      </c>
      <c r="EW36" s="241">
        <v>0</v>
      </c>
      <c r="EX36" s="241">
        <v>0</v>
      </c>
      <c r="EY36" s="241">
        <v>0</v>
      </c>
      <c r="EZ36" s="241">
        <v>0</v>
      </c>
      <c r="FA36" s="241">
        <v>0</v>
      </c>
      <c r="FB36" s="241">
        <v>0</v>
      </c>
      <c r="FC36" s="241">
        <v>0</v>
      </c>
      <c r="FD36" s="241">
        <v>0</v>
      </c>
      <c r="FE36" s="241">
        <v>0</v>
      </c>
      <c r="FF36" s="241">
        <v>0</v>
      </c>
      <c r="FG36" s="241">
        <v>0</v>
      </c>
      <c r="FH36" s="241">
        <v>0</v>
      </c>
      <c r="FI36" s="241">
        <v>0</v>
      </c>
      <c r="FJ36" s="241">
        <v>0</v>
      </c>
      <c r="FK36" s="241">
        <v>0</v>
      </c>
      <c r="FL36" s="241">
        <v>0</v>
      </c>
      <c r="FM36" s="241">
        <v>0</v>
      </c>
      <c r="FN36" s="241">
        <v>0</v>
      </c>
      <c r="FO36" s="241">
        <v>0</v>
      </c>
      <c r="FP36" s="241">
        <v>0</v>
      </c>
      <c r="FQ36" s="241">
        <v>0</v>
      </c>
      <c r="FR36" s="241">
        <v>0</v>
      </c>
      <c r="FS36" s="241">
        <v>0</v>
      </c>
      <c r="FT36" s="241">
        <v>0</v>
      </c>
      <c r="FU36" s="241">
        <v>0</v>
      </c>
      <c r="FV36" s="241">
        <v>0</v>
      </c>
      <c r="FW36" s="241">
        <v>0</v>
      </c>
      <c r="FX36" s="241">
        <v>0</v>
      </c>
      <c r="FY36" s="241">
        <v>0</v>
      </c>
      <c r="FZ36" s="241">
        <v>0</v>
      </c>
      <c r="GA36" s="241">
        <v>0</v>
      </c>
      <c r="GB36" s="241">
        <v>0</v>
      </c>
      <c r="GC36" s="241">
        <v>0</v>
      </c>
      <c r="GD36" s="241">
        <v>0</v>
      </c>
      <c r="GE36" s="241">
        <v>0</v>
      </c>
      <c r="GF36" s="241">
        <v>0</v>
      </c>
      <c r="GG36" s="241">
        <v>0</v>
      </c>
      <c r="GH36" s="241">
        <v>0</v>
      </c>
      <c r="GI36" s="241">
        <v>0</v>
      </c>
      <c r="GJ36" s="241">
        <v>0</v>
      </c>
      <c r="GK36" s="241">
        <v>0</v>
      </c>
      <c r="GL36" s="241">
        <v>0</v>
      </c>
      <c r="GM36" s="241">
        <v>0</v>
      </c>
      <c r="GN36" s="241">
        <v>0</v>
      </c>
      <c r="GO36" s="241">
        <v>0</v>
      </c>
      <c r="GP36" s="241">
        <v>0</v>
      </c>
      <c r="GQ36" s="241">
        <v>0</v>
      </c>
      <c r="GR36" s="241">
        <v>0</v>
      </c>
      <c r="GS36" s="241">
        <v>0</v>
      </c>
      <c r="GT36" s="241">
        <v>0</v>
      </c>
      <c r="GU36" s="241">
        <v>0</v>
      </c>
      <c r="GV36" s="241">
        <v>0</v>
      </c>
      <c r="GW36" s="241">
        <v>0</v>
      </c>
      <c r="GX36" s="241">
        <v>0</v>
      </c>
      <c r="GY36" s="241">
        <v>0</v>
      </c>
      <c r="GZ36" s="241">
        <v>0</v>
      </c>
      <c r="HA36" s="241">
        <v>0</v>
      </c>
      <c r="HB36" s="241">
        <v>0</v>
      </c>
      <c r="HC36" s="241">
        <v>0</v>
      </c>
      <c r="HD36" s="241">
        <v>0</v>
      </c>
      <c r="HE36" s="241">
        <v>0</v>
      </c>
      <c r="HF36" s="241">
        <v>0</v>
      </c>
      <c r="HG36" s="241">
        <v>0</v>
      </c>
      <c r="HH36" s="241">
        <v>0</v>
      </c>
      <c r="HI36" s="241">
        <v>0</v>
      </c>
      <c r="HJ36" s="241">
        <v>0</v>
      </c>
      <c r="HK36" s="241">
        <v>0</v>
      </c>
      <c r="HL36" s="241">
        <v>0</v>
      </c>
      <c r="HM36" s="241">
        <v>0</v>
      </c>
      <c r="HN36" s="241">
        <v>0</v>
      </c>
      <c r="HO36" s="241">
        <v>0</v>
      </c>
      <c r="HP36" s="241">
        <v>0</v>
      </c>
      <c r="HQ36" s="241">
        <v>0</v>
      </c>
      <c r="HR36" s="241">
        <v>0</v>
      </c>
      <c r="HS36" s="241">
        <v>0</v>
      </c>
      <c r="HT36" s="241">
        <v>0</v>
      </c>
      <c r="HU36" s="241">
        <v>0</v>
      </c>
      <c r="HV36" s="241">
        <v>0</v>
      </c>
      <c r="HW36" s="241">
        <v>0</v>
      </c>
      <c r="HX36" s="241">
        <v>0</v>
      </c>
      <c r="HY36" s="241">
        <v>0</v>
      </c>
      <c r="HZ36" s="241">
        <v>0</v>
      </c>
      <c r="IA36" s="241">
        <v>0</v>
      </c>
    </row>
    <row r="37" spans="1:235" x14ac:dyDescent="0.25">
      <c r="A37" s="238"/>
      <c r="B37" s="240">
        <v>45686.708333333299</v>
      </c>
      <c r="C37" s="241">
        <v>0</v>
      </c>
      <c r="D37" s="241">
        <v>0</v>
      </c>
      <c r="E37" s="241">
        <v>0</v>
      </c>
      <c r="F37" s="241">
        <v>0</v>
      </c>
      <c r="G37" s="241">
        <v>0</v>
      </c>
      <c r="H37" s="241">
        <v>0</v>
      </c>
      <c r="I37" s="241">
        <v>0</v>
      </c>
      <c r="J37" s="241">
        <v>0</v>
      </c>
      <c r="K37" s="241">
        <v>0</v>
      </c>
      <c r="L37" s="241">
        <v>0</v>
      </c>
      <c r="M37" s="241">
        <v>0</v>
      </c>
      <c r="N37" s="241">
        <v>0</v>
      </c>
      <c r="O37" s="241">
        <v>0</v>
      </c>
      <c r="P37" s="241">
        <v>0</v>
      </c>
      <c r="Q37" s="241">
        <v>0</v>
      </c>
      <c r="R37" s="241">
        <v>0</v>
      </c>
      <c r="S37" s="241">
        <v>0</v>
      </c>
      <c r="T37" s="241">
        <v>0</v>
      </c>
      <c r="U37" s="241">
        <v>0</v>
      </c>
      <c r="V37" s="241">
        <v>0</v>
      </c>
      <c r="W37" s="241">
        <v>0</v>
      </c>
      <c r="X37" s="241">
        <v>0</v>
      </c>
      <c r="Y37" s="241">
        <v>0</v>
      </c>
      <c r="Z37" s="241">
        <v>0</v>
      </c>
      <c r="AA37" s="241">
        <v>0</v>
      </c>
      <c r="AB37" s="241">
        <v>0</v>
      </c>
      <c r="AC37" s="241">
        <v>0</v>
      </c>
      <c r="AD37" s="241">
        <v>0</v>
      </c>
      <c r="AE37" s="241">
        <v>0</v>
      </c>
      <c r="AF37" s="241">
        <v>0</v>
      </c>
      <c r="AG37" s="241">
        <v>0</v>
      </c>
      <c r="AH37" s="241">
        <v>0</v>
      </c>
      <c r="AI37" s="241">
        <v>0</v>
      </c>
      <c r="AJ37" s="241">
        <v>0</v>
      </c>
      <c r="AK37" s="241">
        <v>0</v>
      </c>
      <c r="AL37" s="241">
        <v>0</v>
      </c>
      <c r="AM37" s="241">
        <v>0</v>
      </c>
      <c r="AN37" s="241">
        <v>0</v>
      </c>
      <c r="AO37" s="241">
        <v>0</v>
      </c>
      <c r="AP37" s="241">
        <v>0</v>
      </c>
      <c r="AQ37" s="241">
        <v>0</v>
      </c>
      <c r="AR37" s="241">
        <v>0</v>
      </c>
      <c r="AS37" s="241">
        <v>0</v>
      </c>
      <c r="AT37" s="241">
        <v>0</v>
      </c>
      <c r="AU37" s="241">
        <v>0</v>
      </c>
      <c r="AV37" s="241">
        <v>0</v>
      </c>
      <c r="AW37" s="241">
        <v>0</v>
      </c>
      <c r="AX37" s="241">
        <v>0</v>
      </c>
      <c r="AY37" s="241">
        <v>0</v>
      </c>
      <c r="AZ37" s="241">
        <v>0</v>
      </c>
      <c r="BA37" s="241">
        <v>0</v>
      </c>
      <c r="BB37" s="241">
        <v>0</v>
      </c>
      <c r="BC37" s="241">
        <v>0</v>
      </c>
      <c r="BD37" s="241">
        <v>0</v>
      </c>
      <c r="BE37" s="241">
        <v>0</v>
      </c>
      <c r="BF37" s="241">
        <v>0</v>
      </c>
      <c r="BG37" s="241">
        <v>0</v>
      </c>
      <c r="BH37" s="241">
        <v>0</v>
      </c>
      <c r="BI37" s="241">
        <v>0</v>
      </c>
      <c r="BJ37" s="241">
        <v>0</v>
      </c>
      <c r="BK37" s="241">
        <v>0</v>
      </c>
      <c r="BL37" s="241">
        <v>0</v>
      </c>
      <c r="BM37" s="241">
        <v>0</v>
      </c>
      <c r="BN37" s="241">
        <v>0</v>
      </c>
      <c r="BO37" s="241">
        <v>0</v>
      </c>
      <c r="BP37" s="241">
        <v>0</v>
      </c>
      <c r="BQ37" s="241">
        <v>0</v>
      </c>
      <c r="BR37" s="241">
        <v>0</v>
      </c>
      <c r="BS37" s="241">
        <v>0</v>
      </c>
      <c r="BT37" s="241">
        <v>0</v>
      </c>
      <c r="BU37" s="241">
        <v>0</v>
      </c>
      <c r="BV37" s="241">
        <v>0</v>
      </c>
      <c r="BW37" s="241">
        <v>0</v>
      </c>
      <c r="BX37" s="241">
        <v>0</v>
      </c>
      <c r="BY37" s="241">
        <v>0</v>
      </c>
      <c r="BZ37" s="241">
        <v>0</v>
      </c>
      <c r="CA37" s="241">
        <v>0</v>
      </c>
      <c r="CB37" s="241">
        <v>0</v>
      </c>
      <c r="CC37" s="241">
        <v>0</v>
      </c>
      <c r="CD37" s="241">
        <v>0</v>
      </c>
      <c r="CE37" s="241">
        <v>0</v>
      </c>
      <c r="CF37" s="241">
        <v>0</v>
      </c>
      <c r="CG37" s="241">
        <v>0</v>
      </c>
      <c r="CH37" s="241">
        <v>0</v>
      </c>
      <c r="CI37" s="241">
        <v>0</v>
      </c>
      <c r="CJ37" s="241">
        <v>0</v>
      </c>
      <c r="CK37" s="241">
        <v>0</v>
      </c>
      <c r="CL37" s="241">
        <v>0</v>
      </c>
      <c r="CM37" s="241">
        <v>0</v>
      </c>
      <c r="CN37" s="241">
        <v>0</v>
      </c>
      <c r="CO37" s="241">
        <v>0</v>
      </c>
      <c r="CP37" s="241">
        <v>0</v>
      </c>
      <c r="CQ37" s="241">
        <v>0</v>
      </c>
      <c r="CR37" s="241">
        <v>0</v>
      </c>
      <c r="CS37" s="241">
        <v>0</v>
      </c>
      <c r="CT37" s="241">
        <v>0</v>
      </c>
      <c r="CU37" s="241">
        <v>0</v>
      </c>
      <c r="CV37" s="241">
        <v>0</v>
      </c>
      <c r="CW37" s="241">
        <v>0</v>
      </c>
      <c r="CX37" s="241">
        <v>0</v>
      </c>
      <c r="CY37" s="241">
        <v>0</v>
      </c>
      <c r="CZ37" s="241">
        <v>0</v>
      </c>
      <c r="DA37" s="241">
        <v>0</v>
      </c>
      <c r="DB37" s="241">
        <v>0</v>
      </c>
      <c r="DC37" s="241">
        <v>0</v>
      </c>
      <c r="DD37" s="241">
        <v>0</v>
      </c>
      <c r="DE37" s="241">
        <v>0</v>
      </c>
      <c r="DF37" s="241">
        <v>0</v>
      </c>
      <c r="DG37" s="241">
        <v>0</v>
      </c>
      <c r="DH37" s="241">
        <v>0</v>
      </c>
      <c r="DI37" s="241">
        <v>0</v>
      </c>
      <c r="DJ37" s="241">
        <v>0</v>
      </c>
      <c r="DK37" s="241">
        <v>0</v>
      </c>
      <c r="DL37" s="241">
        <v>0</v>
      </c>
      <c r="DM37" s="241">
        <v>0</v>
      </c>
      <c r="DN37" s="241">
        <v>0</v>
      </c>
      <c r="DO37" s="241">
        <v>0</v>
      </c>
      <c r="DP37" s="241">
        <v>0</v>
      </c>
      <c r="DQ37" s="241">
        <v>0</v>
      </c>
      <c r="DR37" s="241">
        <v>0</v>
      </c>
      <c r="DS37" s="241">
        <v>0</v>
      </c>
      <c r="DT37" s="241">
        <v>0</v>
      </c>
      <c r="DU37" s="241">
        <v>0</v>
      </c>
      <c r="DV37" s="241">
        <v>0</v>
      </c>
      <c r="DW37" s="241">
        <v>0</v>
      </c>
      <c r="DX37" s="241">
        <v>0</v>
      </c>
      <c r="DY37" s="241">
        <v>0</v>
      </c>
      <c r="DZ37" s="241">
        <v>0</v>
      </c>
      <c r="EA37" s="241">
        <v>0</v>
      </c>
      <c r="EB37" s="241">
        <v>0</v>
      </c>
      <c r="EC37" s="241">
        <v>0</v>
      </c>
      <c r="ED37" s="241">
        <v>0</v>
      </c>
      <c r="EE37" s="241">
        <v>0</v>
      </c>
      <c r="EF37" s="241">
        <v>0</v>
      </c>
      <c r="EG37" s="241">
        <v>0</v>
      </c>
      <c r="EH37" s="241">
        <v>0</v>
      </c>
      <c r="EI37" s="241">
        <v>0</v>
      </c>
      <c r="EJ37" s="241">
        <v>0</v>
      </c>
      <c r="EK37" s="241">
        <v>0</v>
      </c>
      <c r="EL37" s="241">
        <v>0</v>
      </c>
      <c r="EM37" s="241">
        <v>0</v>
      </c>
      <c r="EN37" s="241">
        <v>0</v>
      </c>
      <c r="EO37" s="241">
        <v>0</v>
      </c>
      <c r="EP37" s="241">
        <v>0</v>
      </c>
      <c r="EQ37" s="241">
        <v>0</v>
      </c>
      <c r="ER37" s="241">
        <v>0</v>
      </c>
      <c r="ES37" s="241">
        <v>0</v>
      </c>
      <c r="ET37" s="241">
        <v>0</v>
      </c>
      <c r="EU37" s="241">
        <v>0</v>
      </c>
      <c r="EV37" s="241">
        <v>0</v>
      </c>
      <c r="EW37" s="241">
        <v>0</v>
      </c>
      <c r="EX37" s="241">
        <v>0</v>
      </c>
      <c r="EY37" s="241">
        <v>0</v>
      </c>
      <c r="EZ37" s="241">
        <v>0</v>
      </c>
      <c r="FA37" s="241">
        <v>0</v>
      </c>
      <c r="FB37" s="241">
        <v>0</v>
      </c>
      <c r="FC37" s="241">
        <v>0</v>
      </c>
      <c r="FD37" s="241">
        <v>0</v>
      </c>
      <c r="FE37" s="241">
        <v>0</v>
      </c>
      <c r="FF37" s="241">
        <v>0</v>
      </c>
      <c r="FG37" s="241">
        <v>0</v>
      </c>
      <c r="FH37" s="241">
        <v>0</v>
      </c>
      <c r="FI37" s="241">
        <v>0</v>
      </c>
      <c r="FJ37" s="241">
        <v>0</v>
      </c>
      <c r="FK37" s="241">
        <v>0</v>
      </c>
      <c r="FL37" s="241">
        <v>0</v>
      </c>
      <c r="FM37" s="241">
        <v>0</v>
      </c>
      <c r="FN37" s="241">
        <v>0</v>
      </c>
      <c r="FO37" s="241">
        <v>0</v>
      </c>
      <c r="FP37" s="241">
        <v>0</v>
      </c>
      <c r="FQ37" s="241">
        <v>0</v>
      </c>
      <c r="FR37" s="241">
        <v>0</v>
      </c>
      <c r="FS37" s="241">
        <v>0</v>
      </c>
      <c r="FT37" s="241">
        <v>0</v>
      </c>
      <c r="FU37" s="241">
        <v>0</v>
      </c>
      <c r="FV37" s="241">
        <v>0</v>
      </c>
      <c r="FW37" s="241">
        <v>0</v>
      </c>
      <c r="FX37" s="241">
        <v>0</v>
      </c>
      <c r="FY37" s="241">
        <v>0</v>
      </c>
      <c r="FZ37" s="241">
        <v>0</v>
      </c>
      <c r="GA37" s="241">
        <v>0</v>
      </c>
      <c r="GB37" s="241">
        <v>0</v>
      </c>
      <c r="GC37" s="241">
        <v>0</v>
      </c>
      <c r="GD37" s="241">
        <v>0</v>
      </c>
      <c r="GE37" s="241">
        <v>0</v>
      </c>
      <c r="GF37" s="241">
        <v>0</v>
      </c>
      <c r="GG37" s="241">
        <v>0</v>
      </c>
      <c r="GH37" s="241">
        <v>0</v>
      </c>
      <c r="GI37" s="241">
        <v>0</v>
      </c>
      <c r="GJ37" s="241">
        <v>0</v>
      </c>
      <c r="GK37" s="241">
        <v>0</v>
      </c>
      <c r="GL37" s="241">
        <v>0</v>
      </c>
      <c r="GM37" s="241">
        <v>0</v>
      </c>
      <c r="GN37" s="241">
        <v>0</v>
      </c>
      <c r="GO37" s="241">
        <v>0</v>
      </c>
      <c r="GP37" s="241">
        <v>0</v>
      </c>
      <c r="GQ37" s="241">
        <v>0</v>
      </c>
      <c r="GR37" s="241">
        <v>0</v>
      </c>
      <c r="GS37" s="241">
        <v>0</v>
      </c>
      <c r="GT37" s="241">
        <v>0</v>
      </c>
      <c r="GU37" s="241">
        <v>0</v>
      </c>
      <c r="GV37" s="241">
        <v>0</v>
      </c>
      <c r="GW37" s="241">
        <v>0</v>
      </c>
      <c r="GX37" s="241">
        <v>0</v>
      </c>
      <c r="GY37" s="241">
        <v>0</v>
      </c>
      <c r="GZ37" s="241">
        <v>0</v>
      </c>
      <c r="HA37" s="241">
        <v>0</v>
      </c>
      <c r="HB37" s="241">
        <v>0</v>
      </c>
      <c r="HC37" s="241">
        <v>0</v>
      </c>
      <c r="HD37" s="241">
        <v>0</v>
      </c>
      <c r="HE37" s="241">
        <v>0</v>
      </c>
      <c r="HF37" s="241">
        <v>0</v>
      </c>
      <c r="HG37" s="241">
        <v>0</v>
      </c>
      <c r="HH37" s="241">
        <v>0</v>
      </c>
      <c r="HI37" s="241">
        <v>0</v>
      </c>
      <c r="HJ37" s="241">
        <v>0</v>
      </c>
      <c r="HK37" s="241">
        <v>0</v>
      </c>
      <c r="HL37" s="241">
        <v>0</v>
      </c>
      <c r="HM37" s="241">
        <v>0</v>
      </c>
      <c r="HN37" s="241">
        <v>0</v>
      </c>
      <c r="HO37" s="241">
        <v>0</v>
      </c>
      <c r="HP37" s="241">
        <v>0</v>
      </c>
      <c r="HQ37" s="241">
        <v>0</v>
      </c>
      <c r="HR37" s="241">
        <v>0</v>
      </c>
      <c r="HS37" s="241">
        <v>0</v>
      </c>
      <c r="HT37" s="241">
        <v>0</v>
      </c>
      <c r="HU37" s="241">
        <v>0</v>
      </c>
      <c r="HV37" s="241">
        <v>0</v>
      </c>
      <c r="HW37" s="241">
        <v>0</v>
      </c>
      <c r="HX37" s="241">
        <v>0</v>
      </c>
      <c r="HY37" s="241">
        <v>0</v>
      </c>
      <c r="HZ37" s="241">
        <v>0</v>
      </c>
      <c r="IA37" s="241">
        <v>0</v>
      </c>
    </row>
    <row r="38" spans="1:235" x14ac:dyDescent="0.25">
      <c r="A38" s="238"/>
      <c r="B38" s="240">
        <v>45686.729166666701</v>
      </c>
      <c r="C38" s="241">
        <v>0</v>
      </c>
      <c r="D38" s="241">
        <v>0</v>
      </c>
      <c r="E38" s="241">
        <v>0</v>
      </c>
      <c r="F38" s="241">
        <v>0</v>
      </c>
      <c r="G38" s="241">
        <v>0</v>
      </c>
      <c r="H38" s="241">
        <v>0</v>
      </c>
      <c r="I38" s="241">
        <v>0</v>
      </c>
      <c r="J38" s="241">
        <v>0</v>
      </c>
      <c r="K38" s="241">
        <v>0</v>
      </c>
      <c r="L38" s="241">
        <v>0</v>
      </c>
      <c r="M38" s="241">
        <v>0</v>
      </c>
      <c r="N38" s="241">
        <v>0</v>
      </c>
      <c r="O38" s="241">
        <v>0</v>
      </c>
      <c r="P38" s="241">
        <v>0</v>
      </c>
      <c r="Q38" s="241">
        <v>0</v>
      </c>
      <c r="R38" s="241">
        <v>0</v>
      </c>
      <c r="S38" s="241">
        <v>0</v>
      </c>
      <c r="T38" s="241">
        <v>0</v>
      </c>
      <c r="U38" s="241">
        <v>0</v>
      </c>
      <c r="V38" s="241">
        <v>0</v>
      </c>
      <c r="W38" s="241">
        <v>0</v>
      </c>
      <c r="X38" s="241">
        <v>0</v>
      </c>
      <c r="Y38" s="241">
        <v>0</v>
      </c>
      <c r="Z38" s="241">
        <v>0</v>
      </c>
      <c r="AA38" s="241">
        <v>0</v>
      </c>
      <c r="AB38" s="241">
        <v>0</v>
      </c>
      <c r="AC38" s="241">
        <v>0</v>
      </c>
      <c r="AD38" s="241">
        <v>0</v>
      </c>
      <c r="AE38" s="241">
        <v>0</v>
      </c>
      <c r="AF38" s="241">
        <v>0</v>
      </c>
      <c r="AG38" s="241">
        <v>0</v>
      </c>
      <c r="AH38" s="241">
        <v>0</v>
      </c>
      <c r="AI38" s="241">
        <v>0</v>
      </c>
      <c r="AJ38" s="241">
        <v>0</v>
      </c>
      <c r="AK38" s="241">
        <v>0</v>
      </c>
      <c r="AL38" s="241">
        <v>0</v>
      </c>
      <c r="AM38" s="241">
        <v>0</v>
      </c>
      <c r="AN38" s="241">
        <v>0</v>
      </c>
      <c r="AO38" s="241">
        <v>0</v>
      </c>
      <c r="AP38" s="241">
        <v>0</v>
      </c>
      <c r="AQ38" s="241">
        <v>0</v>
      </c>
      <c r="AR38" s="241">
        <v>0</v>
      </c>
      <c r="AS38" s="241">
        <v>0</v>
      </c>
      <c r="AT38" s="241">
        <v>0</v>
      </c>
      <c r="AU38" s="241">
        <v>0</v>
      </c>
      <c r="AV38" s="241">
        <v>0</v>
      </c>
      <c r="AW38" s="241">
        <v>0</v>
      </c>
      <c r="AX38" s="241">
        <v>0</v>
      </c>
      <c r="AY38" s="241">
        <v>0</v>
      </c>
      <c r="AZ38" s="241">
        <v>0</v>
      </c>
      <c r="BA38" s="241">
        <v>0</v>
      </c>
      <c r="BB38" s="241">
        <v>0</v>
      </c>
      <c r="BC38" s="241">
        <v>0</v>
      </c>
      <c r="BD38" s="241">
        <v>0</v>
      </c>
      <c r="BE38" s="241">
        <v>0</v>
      </c>
      <c r="BF38" s="241">
        <v>0</v>
      </c>
      <c r="BG38" s="241">
        <v>0</v>
      </c>
      <c r="BH38" s="241">
        <v>0</v>
      </c>
      <c r="BI38" s="241">
        <v>0</v>
      </c>
      <c r="BJ38" s="241">
        <v>0</v>
      </c>
      <c r="BK38" s="241">
        <v>0</v>
      </c>
      <c r="BL38" s="241">
        <v>0</v>
      </c>
      <c r="BM38" s="241">
        <v>0</v>
      </c>
      <c r="BN38" s="241">
        <v>0</v>
      </c>
      <c r="BO38" s="241">
        <v>0</v>
      </c>
      <c r="BP38" s="241">
        <v>0</v>
      </c>
      <c r="BQ38" s="241">
        <v>0</v>
      </c>
      <c r="BR38" s="241">
        <v>0</v>
      </c>
      <c r="BS38" s="241">
        <v>0</v>
      </c>
      <c r="BT38" s="241">
        <v>0</v>
      </c>
      <c r="BU38" s="241">
        <v>0</v>
      </c>
      <c r="BV38" s="241">
        <v>0</v>
      </c>
      <c r="BW38" s="241">
        <v>0</v>
      </c>
      <c r="BX38" s="241">
        <v>0</v>
      </c>
      <c r="BY38" s="241">
        <v>0</v>
      </c>
      <c r="BZ38" s="241">
        <v>0</v>
      </c>
      <c r="CA38" s="241">
        <v>0</v>
      </c>
      <c r="CB38" s="241">
        <v>0</v>
      </c>
      <c r="CC38" s="241">
        <v>0</v>
      </c>
      <c r="CD38" s="241">
        <v>0</v>
      </c>
      <c r="CE38" s="241">
        <v>0</v>
      </c>
      <c r="CF38" s="241">
        <v>0</v>
      </c>
      <c r="CG38" s="241">
        <v>0</v>
      </c>
      <c r="CH38" s="241">
        <v>0</v>
      </c>
      <c r="CI38" s="241">
        <v>0</v>
      </c>
      <c r="CJ38" s="241">
        <v>0</v>
      </c>
      <c r="CK38" s="241">
        <v>0</v>
      </c>
      <c r="CL38" s="241">
        <v>0</v>
      </c>
      <c r="CM38" s="241">
        <v>0</v>
      </c>
      <c r="CN38" s="241">
        <v>0</v>
      </c>
      <c r="CO38" s="241">
        <v>0</v>
      </c>
      <c r="CP38" s="241">
        <v>0</v>
      </c>
      <c r="CQ38" s="241">
        <v>0</v>
      </c>
      <c r="CR38" s="241">
        <v>0</v>
      </c>
      <c r="CS38" s="241">
        <v>0</v>
      </c>
      <c r="CT38" s="241">
        <v>0</v>
      </c>
      <c r="CU38" s="241">
        <v>0</v>
      </c>
      <c r="CV38" s="241">
        <v>0</v>
      </c>
      <c r="CW38" s="241">
        <v>0</v>
      </c>
      <c r="CX38" s="241">
        <v>0</v>
      </c>
      <c r="CY38" s="241">
        <v>0</v>
      </c>
      <c r="CZ38" s="241">
        <v>0</v>
      </c>
      <c r="DA38" s="241">
        <v>0</v>
      </c>
      <c r="DB38" s="241">
        <v>0</v>
      </c>
      <c r="DC38" s="241">
        <v>0</v>
      </c>
      <c r="DD38" s="241">
        <v>0</v>
      </c>
      <c r="DE38" s="241">
        <v>0</v>
      </c>
      <c r="DF38" s="241">
        <v>0</v>
      </c>
      <c r="DG38" s="241">
        <v>0</v>
      </c>
      <c r="DH38" s="241">
        <v>0</v>
      </c>
      <c r="DI38" s="241">
        <v>0</v>
      </c>
      <c r="DJ38" s="241">
        <v>0</v>
      </c>
      <c r="DK38" s="241">
        <v>0</v>
      </c>
      <c r="DL38" s="241">
        <v>0</v>
      </c>
      <c r="DM38" s="241">
        <v>0</v>
      </c>
      <c r="DN38" s="241">
        <v>0</v>
      </c>
      <c r="DO38" s="241">
        <v>0</v>
      </c>
      <c r="DP38" s="241">
        <v>0</v>
      </c>
      <c r="DQ38" s="241">
        <v>0</v>
      </c>
      <c r="DR38" s="241">
        <v>0</v>
      </c>
      <c r="DS38" s="241">
        <v>0</v>
      </c>
      <c r="DT38" s="241">
        <v>0</v>
      </c>
      <c r="DU38" s="241">
        <v>0</v>
      </c>
      <c r="DV38" s="241">
        <v>0</v>
      </c>
      <c r="DW38" s="241">
        <v>0</v>
      </c>
      <c r="DX38" s="241">
        <v>0</v>
      </c>
      <c r="DY38" s="241">
        <v>0</v>
      </c>
      <c r="DZ38" s="241">
        <v>0</v>
      </c>
      <c r="EA38" s="241">
        <v>0</v>
      </c>
      <c r="EB38" s="241">
        <v>0</v>
      </c>
      <c r="EC38" s="241">
        <v>0</v>
      </c>
      <c r="ED38" s="241">
        <v>0</v>
      </c>
      <c r="EE38" s="241">
        <v>0</v>
      </c>
      <c r="EF38" s="241">
        <v>0</v>
      </c>
      <c r="EG38" s="241">
        <v>0</v>
      </c>
      <c r="EH38" s="241">
        <v>0</v>
      </c>
      <c r="EI38" s="241">
        <v>0</v>
      </c>
      <c r="EJ38" s="241">
        <v>0</v>
      </c>
      <c r="EK38" s="241">
        <v>0</v>
      </c>
      <c r="EL38" s="241">
        <v>0</v>
      </c>
      <c r="EM38" s="241">
        <v>0</v>
      </c>
      <c r="EN38" s="241">
        <v>0</v>
      </c>
      <c r="EO38" s="241">
        <v>0</v>
      </c>
      <c r="EP38" s="241">
        <v>0</v>
      </c>
      <c r="EQ38" s="241">
        <v>0</v>
      </c>
      <c r="ER38" s="241">
        <v>0</v>
      </c>
      <c r="ES38" s="241">
        <v>0</v>
      </c>
      <c r="ET38" s="241">
        <v>0</v>
      </c>
      <c r="EU38" s="241">
        <v>0</v>
      </c>
      <c r="EV38" s="241">
        <v>0</v>
      </c>
      <c r="EW38" s="241">
        <v>0</v>
      </c>
      <c r="EX38" s="241">
        <v>0</v>
      </c>
      <c r="EY38" s="241">
        <v>0</v>
      </c>
      <c r="EZ38" s="241">
        <v>0</v>
      </c>
      <c r="FA38" s="241">
        <v>0</v>
      </c>
      <c r="FB38" s="241">
        <v>0</v>
      </c>
      <c r="FC38" s="241">
        <v>0</v>
      </c>
      <c r="FD38" s="241">
        <v>0</v>
      </c>
      <c r="FE38" s="241">
        <v>0</v>
      </c>
      <c r="FF38" s="241">
        <v>0</v>
      </c>
      <c r="FG38" s="241">
        <v>0</v>
      </c>
      <c r="FH38" s="241">
        <v>0</v>
      </c>
      <c r="FI38" s="241">
        <v>0</v>
      </c>
      <c r="FJ38" s="241">
        <v>0</v>
      </c>
      <c r="FK38" s="241">
        <v>0</v>
      </c>
      <c r="FL38" s="241">
        <v>0</v>
      </c>
      <c r="FM38" s="241">
        <v>0</v>
      </c>
      <c r="FN38" s="241">
        <v>0</v>
      </c>
      <c r="FO38" s="241">
        <v>0</v>
      </c>
      <c r="FP38" s="241">
        <v>0</v>
      </c>
      <c r="FQ38" s="241">
        <v>0</v>
      </c>
      <c r="FR38" s="241">
        <v>0</v>
      </c>
      <c r="FS38" s="241">
        <v>0</v>
      </c>
      <c r="FT38" s="241">
        <v>0</v>
      </c>
      <c r="FU38" s="241">
        <v>0</v>
      </c>
      <c r="FV38" s="241">
        <v>0</v>
      </c>
      <c r="FW38" s="241">
        <v>0</v>
      </c>
      <c r="FX38" s="241">
        <v>0</v>
      </c>
      <c r="FY38" s="241">
        <v>0</v>
      </c>
      <c r="FZ38" s="241">
        <v>0</v>
      </c>
      <c r="GA38" s="241">
        <v>0</v>
      </c>
      <c r="GB38" s="241">
        <v>0</v>
      </c>
      <c r="GC38" s="241">
        <v>0</v>
      </c>
      <c r="GD38" s="241">
        <v>0</v>
      </c>
      <c r="GE38" s="241">
        <v>0</v>
      </c>
      <c r="GF38" s="241">
        <v>0</v>
      </c>
      <c r="GG38" s="241">
        <v>0</v>
      </c>
      <c r="GH38" s="241">
        <v>0</v>
      </c>
      <c r="GI38" s="241">
        <v>0</v>
      </c>
      <c r="GJ38" s="241">
        <v>0</v>
      </c>
      <c r="GK38" s="241">
        <v>0</v>
      </c>
      <c r="GL38" s="241">
        <v>0</v>
      </c>
      <c r="GM38" s="241">
        <v>0</v>
      </c>
      <c r="GN38" s="241">
        <v>0</v>
      </c>
      <c r="GO38" s="241">
        <v>0</v>
      </c>
      <c r="GP38" s="241">
        <v>0</v>
      </c>
      <c r="GQ38" s="241">
        <v>0</v>
      </c>
      <c r="GR38" s="241">
        <v>0</v>
      </c>
      <c r="GS38" s="241">
        <v>0</v>
      </c>
      <c r="GT38" s="241">
        <v>0</v>
      </c>
      <c r="GU38" s="241">
        <v>0</v>
      </c>
      <c r="GV38" s="241">
        <v>0</v>
      </c>
      <c r="GW38" s="241">
        <v>0</v>
      </c>
      <c r="GX38" s="241">
        <v>0</v>
      </c>
      <c r="GY38" s="241">
        <v>0</v>
      </c>
      <c r="GZ38" s="241">
        <v>0</v>
      </c>
      <c r="HA38" s="241">
        <v>0</v>
      </c>
      <c r="HB38" s="241">
        <v>0</v>
      </c>
      <c r="HC38" s="241">
        <v>0</v>
      </c>
      <c r="HD38" s="241">
        <v>0</v>
      </c>
      <c r="HE38" s="241">
        <v>0</v>
      </c>
      <c r="HF38" s="241">
        <v>0</v>
      </c>
      <c r="HG38" s="241">
        <v>0</v>
      </c>
      <c r="HH38" s="241">
        <v>0</v>
      </c>
      <c r="HI38" s="241">
        <v>0</v>
      </c>
      <c r="HJ38" s="241">
        <v>0</v>
      </c>
      <c r="HK38" s="241">
        <v>0</v>
      </c>
      <c r="HL38" s="241">
        <v>0</v>
      </c>
      <c r="HM38" s="241">
        <v>0</v>
      </c>
      <c r="HN38" s="241">
        <v>0</v>
      </c>
      <c r="HO38" s="241">
        <v>0</v>
      </c>
      <c r="HP38" s="241">
        <v>0</v>
      </c>
      <c r="HQ38" s="241">
        <v>0</v>
      </c>
      <c r="HR38" s="241">
        <v>0</v>
      </c>
      <c r="HS38" s="241">
        <v>0</v>
      </c>
      <c r="HT38" s="241">
        <v>0</v>
      </c>
      <c r="HU38" s="241">
        <v>0</v>
      </c>
      <c r="HV38" s="241">
        <v>0</v>
      </c>
      <c r="HW38" s="241">
        <v>0</v>
      </c>
      <c r="HX38" s="241">
        <v>0</v>
      </c>
      <c r="HY38" s="241">
        <v>0</v>
      </c>
      <c r="HZ38" s="241">
        <v>0</v>
      </c>
      <c r="IA38" s="241">
        <v>0</v>
      </c>
    </row>
    <row r="39" spans="1:235" x14ac:dyDescent="0.25">
      <c r="A39" s="238"/>
      <c r="B39" s="240">
        <v>45686.75</v>
      </c>
      <c r="C39" s="241">
        <v>0</v>
      </c>
      <c r="D39" s="241">
        <v>0</v>
      </c>
      <c r="E39" s="241">
        <v>0</v>
      </c>
      <c r="F39" s="241">
        <v>0</v>
      </c>
      <c r="G39" s="241">
        <v>0</v>
      </c>
      <c r="H39" s="241">
        <v>0</v>
      </c>
      <c r="I39" s="241">
        <v>0</v>
      </c>
      <c r="J39" s="241">
        <v>0</v>
      </c>
      <c r="K39" s="241">
        <v>0</v>
      </c>
      <c r="L39" s="241">
        <v>0</v>
      </c>
      <c r="M39" s="241">
        <v>0</v>
      </c>
      <c r="N39" s="241">
        <v>0</v>
      </c>
      <c r="O39" s="241">
        <v>0</v>
      </c>
      <c r="P39" s="241">
        <v>0</v>
      </c>
      <c r="Q39" s="241">
        <v>0</v>
      </c>
      <c r="R39" s="241">
        <v>0</v>
      </c>
      <c r="S39" s="241">
        <v>0</v>
      </c>
      <c r="T39" s="241">
        <v>0</v>
      </c>
      <c r="U39" s="241">
        <v>0</v>
      </c>
      <c r="V39" s="241">
        <v>0</v>
      </c>
      <c r="W39" s="241">
        <v>0</v>
      </c>
      <c r="X39" s="241">
        <v>0</v>
      </c>
      <c r="Y39" s="241">
        <v>0</v>
      </c>
      <c r="Z39" s="241">
        <v>0</v>
      </c>
      <c r="AA39" s="241">
        <v>0</v>
      </c>
      <c r="AB39" s="241">
        <v>0</v>
      </c>
      <c r="AC39" s="241">
        <v>0</v>
      </c>
      <c r="AD39" s="241">
        <v>0</v>
      </c>
      <c r="AE39" s="241">
        <v>0</v>
      </c>
      <c r="AF39" s="241">
        <v>0</v>
      </c>
      <c r="AG39" s="241">
        <v>0</v>
      </c>
      <c r="AH39" s="241">
        <v>0</v>
      </c>
      <c r="AI39" s="241">
        <v>0</v>
      </c>
      <c r="AJ39" s="241">
        <v>0</v>
      </c>
      <c r="AK39" s="241">
        <v>0</v>
      </c>
      <c r="AL39" s="241">
        <v>0</v>
      </c>
      <c r="AM39" s="241">
        <v>0</v>
      </c>
      <c r="AN39" s="241">
        <v>0</v>
      </c>
      <c r="AO39" s="241">
        <v>0</v>
      </c>
      <c r="AP39" s="241">
        <v>0</v>
      </c>
      <c r="AQ39" s="241">
        <v>0</v>
      </c>
      <c r="AR39" s="241">
        <v>0</v>
      </c>
      <c r="AS39" s="241">
        <v>0</v>
      </c>
      <c r="AT39" s="241">
        <v>0</v>
      </c>
      <c r="AU39" s="241">
        <v>0</v>
      </c>
      <c r="AV39" s="241">
        <v>0</v>
      </c>
      <c r="AW39" s="241">
        <v>0</v>
      </c>
      <c r="AX39" s="241">
        <v>0</v>
      </c>
      <c r="AY39" s="241">
        <v>0</v>
      </c>
      <c r="AZ39" s="241">
        <v>0</v>
      </c>
      <c r="BA39" s="241">
        <v>0</v>
      </c>
      <c r="BB39" s="241">
        <v>0</v>
      </c>
      <c r="BC39" s="241">
        <v>0</v>
      </c>
      <c r="BD39" s="241">
        <v>0</v>
      </c>
      <c r="BE39" s="241">
        <v>0</v>
      </c>
      <c r="BF39" s="241">
        <v>0</v>
      </c>
      <c r="BG39" s="241">
        <v>0</v>
      </c>
      <c r="BH39" s="241">
        <v>0</v>
      </c>
      <c r="BI39" s="241">
        <v>0</v>
      </c>
      <c r="BJ39" s="241">
        <v>0</v>
      </c>
      <c r="BK39" s="241">
        <v>0</v>
      </c>
      <c r="BL39" s="241">
        <v>0</v>
      </c>
      <c r="BM39" s="241">
        <v>0</v>
      </c>
      <c r="BN39" s="241">
        <v>0</v>
      </c>
      <c r="BO39" s="241">
        <v>0</v>
      </c>
      <c r="BP39" s="241">
        <v>0</v>
      </c>
      <c r="BQ39" s="241">
        <v>0</v>
      </c>
      <c r="BR39" s="241">
        <v>0</v>
      </c>
      <c r="BS39" s="241">
        <v>0</v>
      </c>
      <c r="BT39" s="241">
        <v>0</v>
      </c>
      <c r="BU39" s="241">
        <v>0</v>
      </c>
      <c r="BV39" s="241">
        <v>0</v>
      </c>
      <c r="BW39" s="241">
        <v>0</v>
      </c>
      <c r="BX39" s="241">
        <v>0</v>
      </c>
      <c r="BY39" s="241">
        <v>0</v>
      </c>
      <c r="BZ39" s="241">
        <v>0</v>
      </c>
      <c r="CA39" s="241">
        <v>0</v>
      </c>
      <c r="CB39" s="241">
        <v>0</v>
      </c>
      <c r="CC39" s="241">
        <v>0</v>
      </c>
      <c r="CD39" s="241">
        <v>0</v>
      </c>
      <c r="CE39" s="241">
        <v>0</v>
      </c>
      <c r="CF39" s="241">
        <v>0</v>
      </c>
      <c r="CG39" s="241">
        <v>0</v>
      </c>
      <c r="CH39" s="241">
        <v>0</v>
      </c>
      <c r="CI39" s="241">
        <v>0</v>
      </c>
      <c r="CJ39" s="241">
        <v>0</v>
      </c>
      <c r="CK39" s="241">
        <v>0</v>
      </c>
      <c r="CL39" s="241">
        <v>0</v>
      </c>
      <c r="CM39" s="241">
        <v>0</v>
      </c>
      <c r="CN39" s="241">
        <v>0</v>
      </c>
      <c r="CO39" s="241">
        <v>0</v>
      </c>
      <c r="CP39" s="241">
        <v>0</v>
      </c>
      <c r="CQ39" s="241">
        <v>0</v>
      </c>
      <c r="CR39" s="241">
        <v>0</v>
      </c>
      <c r="CS39" s="241">
        <v>0</v>
      </c>
      <c r="CT39" s="241">
        <v>0</v>
      </c>
      <c r="CU39" s="241">
        <v>0</v>
      </c>
      <c r="CV39" s="241">
        <v>0</v>
      </c>
      <c r="CW39" s="241">
        <v>0</v>
      </c>
      <c r="CX39" s="241">
        <v>0</v>
      </c>
      <c r="CY39" s="241">
        <v>0</v>
      </c>
      <c r="CZ39" s="241">
        <v>0</v>
      </c>
      <c r="DA39" s="241">
        <v>0</v>
      </c>
      <c r="DB39" s="241">
        <v>0</v>
      </c>
      <c r="DC39" s="241">
        <v>0</v>
      </c>
      <c r="DD39" s="241">
        <v>0</v>
      </c>
      <c r="DE39" s="241">
        <v>0</v>
      </c>
      <c r="DF39" s="241">
        <v>0</v>
      </c>
      <c r="DG39" s="241">
        <v>0</v>
      </c>
      <c r="DH39" s="241">
        <v>0</v>
      </c>
      <c r="DI39" s="241">
        <v>0</v>
      </c>
      <c r="DJ39" s="241">
        <v>0</v>
      </c>
      <c r="DK39" s="241">
        <v>0</v>
      </c>
      <c r="DL39" s="241">
        <v>0</v>
      </c>
      <c r="DM39" s="241">
        <v>0</v>
      </c>
      <c r="DN39" s="241">
        <v>0</v>
      </c>
      <c r="DO39" s="241">
        <v>0</v>
      </c>
      <c r="DP39" s="241">
        <v>0</v>
      </c>
      <c r="DQ39" s="241">
        <v>0</v>
      </c>
      <c r="DR39" s="241">
        <v>0</v>
      </c>
      <c r="DS39" s="241">
        <v>0</v>
      </c>
      <c r="DT39" s="241">
        <v>0</v>
      </c>
      <c r="DU39" s="241">
        <v>0</v>
      </c>
      <c r="DV39" s="241">
        <v>0</v>
      </c>
      <c r="DW39" s="241">
        <v>0</v>
      </c>
      <c r="DX39" s="241">
        <v>0</v>
      </c>
      <c r="DY39" s="241">
        <v>0</v>
      </c>
      <c r="DZ39" s="241">
        <v>0</v>
      </c>
      <c r="EA39" s="241">
        <v>0</v>
      </c>
      <c r="EB39" s="241">
        <v>0</v>
      </c>
      <c r="EC39" s="241">
        <v>0</v>
      </c>
      <c r="ED39" s="241">
        <v>0</v>
      </c>
      <c r="EE39" s="241">
        <v>0</v>
      </c>
      <c r="EF39" s="241">
        <v>0</v>
      </c>
      <c r="EG39" s="241">
        <v>0</v>
      </c>
      <c r="EH39" s="241">
        <v>0</v>
      </c>
      <c r="EI39" s="241">
        <v>0</v>
      </c>
      <c r="EJ39" s="241">
        <v>0</v>
      </c>
      <c r="EK39" s="241">
        <v>0</v>
      </c>
      <c r="EL39" s="241">
        <v>0</v>
      </c>
      <c r="EM39" s="241">
        <v>0</v>
      </c>
      <c r="EN39" s="241">
        <v>0</v>
      </c>
      <c r="EO39" s="241">
        <v>0</v>
      </c>
      <c r="EP39" s="241">
        <v>0</v>
      </c>
      <c r="EQ39" s="241">
        <v>0</v>
      </c>
      <c r="ER39" s="241">
        <v>0</v>
      </c>
      <c r="ES39" s="241">
        <v>0</v>
      </c>
      <c r="ET39" s="241">
        <v>0</v>
      </c>
      <c r="EU39" s="241">
        <v>0</v>
      </c>
      <c r="EV39" s="241">
        <v>0</v>
      </c>
      <c r="EW39" s="241">
        <v>0</v>
      </c>
      <c r="EX39" s="241">
        <v>0</v>
      </c>
      <c r="EY39" s="241">
        <v>0</v>
      </c>
      <c r="EZ39" s="241">
        <v>0</v>
      </c>
      <c r="FA39" s="241">
        <v>0</v>
      </c>
      <c r="FB39" s="241">
        <v>0</v>
      </c>
      <c r="FC39" s="241">
        <v>0</v>
      </c>
      <c r="FD39" s="241">
        <v>0</v>
      </c>
      <c r="FE39" s="241">
        <v>0</v>
      </c>
      <c r="FF39" s="241">
        <v>0</v>
      </c>
      <c r="FG39" s="241">
        <v>0</v>
      </c>
      <c r="FH39" s="241">
        <v>0</v>
      </c>
      <c r="FI39" s="241">
        <v>0</v>
      </c>
      <c r="FJ39" s="241">
        <v>0</v>
      </c>
      <c r="FK39" s="241">
        <v>0</v>
      </c>
      <c r="FL39" s="241">
        <v>0</v>
      </c>
      <c r="FM39" s="241">
        <v>0</v>
      </c>
      <c r="FN39" s="241">
        <v>0</v>
      </c>
      <c r="FO39" s="241">
        <v>0</v>
      </c>
      <c r="FP39" s="241">
        <v>0</v>
      </c>
      <c r="FQ39" s="241">
        <v>0</v>
      </c>
      <c r="FR39" s="241">
        <v>0</v>
      </c>
      <c r="FS39" s="241">
        <v>0</v>
      </c>
      <c r="FT39" s="241">
        <v>0</v>
      </c>
      <c r="FU39" s="241">
        <v>0</v>
      </c>
      <c r="FV39" s="241">
        <v>0</v>
      </c>
      <c r="FW39" s="241">
        <v>0</v>
      </c>
      <c r="FX39" s="241">
        <v>0</v>
      </c>
      <c r="FY39" s="241">
        <v>0</v>
      </c>
      <c r="FZ39" s="241">
        <v>0</v>
      </c>
      <c r="GA39" s="241">
        <v>0</v>
      </c>
      <c r="GB39" s="241">
        <v>0</v>
      </c>
      <c r="GC39" s="241">
        <v>0</v>
      </c>
      <c r="GD39" s="241">
        <v>0</v>
      </c>
      <c r="GE39" s="241">
        <v>0</v>
      </c>
      <c r="GF39" s="241">
        <v>0</v>
      </c>
      <c r="GG39" s="241">
        <v>0</v>
      </c>
      <c r="GH39" s="241">
        <v>0</v>
      </c>
      <c r="GI39" s="241">
        <v>0</v>
      </c>
      <c r="GJ39" s="241">
        <v>0</v>
      </c>
      <c r="GK39" s="241">
        <v>0</v>
      </c>
      <c r="GL39" s="241">
        <v>0</v>
      </c>
      <c r="GM39" s="241">
        <v>0</v>
      </c>
      <c r="GN39" s="241">
        <v>0</v>
      </c>
      <c r="GO39" s="241">
        <v>0</v>
      </c>
      <c r="GP39" s="241">
        <v>0</v>
      </c>
      <c r="GQ39" s="241">
        <v>0</v>
      </c>
      <c r="GR39" s="241">
        <v>0</v>
      </c>
      <c r="GS39" s="241">
        <v>0</v>
      </c>
      <c r="GT39" s="241">
        <v>0</v>
      </c>
      <c r="GU39" s="241">
        <v>0</v>
      </c>
      <c r="GV39" s="241">
        <v>0</v>
      </c>
      <c r="GW39" s="241">
        <v>0</v>
      </c>
      <c r="GX39" s="241">
        <v>0</v>
      </c>
      <c r="GY39" s="241">
        <v>0</v>
      </c>
      <c r="GZ39" s="241">
        <v>0</v>
      </c>
      <c r="HA39" s="241">
        <v>0</v>
      </c>
      <c r="HB39" s="241">
        <v>0</v>
      </c>
      <c r="HC39" s="241">
        <v>0</v>
      </c>
      <c r="HD39" s="241">
        <v>0</v>
      </c>
      <c r="HE39" s="241">
        <v>0</v>
      </c>
      <c r="HF39" s="241">
        <v>0</v>
      </c>
      <c r="HG39" s="241">
        <v>0</v>
      </c>
      <c r="HH39" s="241">
        <v>0</v>
      </c>
      <c r="HI39" s="241">
        <v>0</v>
      </c>
      <c r="HJ39" s="241">
        <v>0</v>
      </c>
      <c r="HK39" s="241">
        <v>0</v>
      </c>
      <c r="HL39" s="241">
        <v>0</v>
      </c>
      <c r="HM39" s="241">
        <v>0</v>
      </c>
      <c r="HN39" s="241">
        <v>0</v>
      </c>
      <c r="HO39" s="241">
        <v>0</v>
      </c>
      <c r="HP39" s="241">
        <v>0</v>
      </c>
      <c r="HQ39" s="241">
        <v>0</v>
      </c>
      <c r="HR39" s="241">
        <v>0</v>
      </c>
      <c r="HS39" s="241">
        <v>0</v>
      </c>
      <c r="HT39" s="241">
        <v>0</v>
      </c>
      <c r="HU39" s="241">
        <v>0</v>
      </c>
      <c r="HV39" s="241">
        <v>0</v>
      </c>
      <c r="HW39" s="241">
        <v>0</v>
      </c>
      <c r="HX39" s="241">
        <v>0</v>
      </c>
      <c r="HY39" s="241">
        <v>0</v>
      </c>
      <c r="HZ39" s="241">
        <v>0</v>
      </c>
      <c r="IA39" s="241">
        <v>0</v>
      </c>
    </row>
    <row r="40" spans="1:235" x14ac:dyDescent="0.25">
      <c r="A40" s="238"/>
      <c r="B40" s="240">
        <v>45686.770833333299</v>
      </c>
      <c r="C40" s="241">
        <v>0</v>
      </c>
      <c r="D40" s="241">
        <v>0</v>
      </c>
      <c r="E40" s="241">
        <v>0</v>
      </c>
      <c r="F40" s="241">
        <v>0</v>
      </c>
      <c r="G40" s="241">
        <v>0</v>
      </c>
      <c r="H40" s="241">
        <v>0</v>
      </c>
      <c r="I40" s="241">
        <v>0</v>
      </c>
      <c r="J40" s="241">
        <v>0</v>
      </c>
      <c r="K40" s="241">
        <v>0</v>
      </c>
      <c r="L40" s="241">
        <v>0</v>
      </c>
      <c r="M40" s="241">
        <v>0</v>
      </c>
      <c r="N40" s="241">
        <v>0</v>
      </c>
      <c r="O40" s="241">
        <v>0</v>
      </c>
      <c r="P40" s="241">
        <v>0</v>
      </c>
      <c r="Q40" s="241">
        <v>0</v>
      </c>
      <c r="R40" s="241">
        <v>0</v>
      </c>
      <c r="S40" s="241">
        <v>0</v>
      </c>
      <c r="T40" s="241">
        <v>0</v>
      </c>
      <c r="U40" s="241">
        <v>0</v>
      </c>
      <c r="V40" s="241">
        <v>0</v>
      </c>
      <c r="W40" s="241">
        <v>0</v>
      </c>
      <c r="X40" s="241">
        <v>0</v>
      </c>
      <c r="Y40" s="241">
        <v>0</v>
      </c>
      <c r="Z40" s="241">
        <v>0</v>
      </c>
      <c r="AA40" s="241">
        <v>0</v>
      </c>
      <c r="AB40" s="241">
        <v>0</v>
      </c>
      <c r="AC40" s="241">
        <v>0</v>
      </c>
      <c r="AD40" s="241">
        <v>0</v>
      </c>
      <c r="AE40" s="241">
        <v>0</v>
      </c>
      <c r="AF40" s="241">
        <v>0</v>
      </c>
      <c r="AG40" s="241">
        <v>0</v>
      </c>
      <c r="AH40" s="241">
        <v>0</v>
      </c>
      <c r="AI40" s="241">
        <v>0</v>
      </c>
      <c r="AJ40" s="241">
        <v>0</v>
      </c>
      <c r="AK40" s="241">
        <v>0</v>
      </c>
      <c r="AL40" s="241">
        <v>0</v>
      </c>
      <c r="AM40" s="241">
        <v>0</v>
      </c>
      <c r="AN40" s="241">
        <v>0</v>
      </c>
      <c r="AO40" s="241">
        <v>0</v>
      </c>
      <c r="AP40" s="241">
        <v>0</v>
      </c>
      <c r="AQ40" s="241">
        <v>0</v>
      </c>
      <c r="AR40" s="241">
        <v>0</v>
      </c>
      <c r="AS40" s="241">
        <v>0</v>
      </c>
      <c r="AT40" s="241">
        <v>0</v>
      </c>
      <c r="AU40" s="241">
        <v>0</v>
      </c>
      <c r="AV40" s="241">
        <v>0</v>
      </c>
      <c r="AW40" s="241">
        <v>0</v>
      </c>
      <c r="AX40" s="241">
        <v>0</v>
      </c>
      <c r="AY40" s="241">
        <v>0</v>
      </c>
      <c r="AZ40" s="241">
        <v>0</v>
      </c>
      <c r="BA40" s="241">
        <v>0</v>
      </c>
      <c r="BB40" s="241">
        <v>0</v>
      </c>
      <c r="BC40" s="241">
        <v>0</v>
      </c>
      <c r="BD40" s="241">
        <v>0</v>
      </c>
      <c r="BE40" s="241">
        <v>0</v>
      </c>
      <c r="BF40" s="241">
        <v>0</v>
      </c>
      <c r="BG40" s="241">
        <v>0</v>
      </c>
      <c r="BH40" s="241">
        <v>0</v>
      </c>
      <c r="BI40" s="241">
        <v>0</v>
      </c>
      <c r="BJ40" s="241">
        <v>0</v>
      </c>
      <c r="BK40" s="241">
        <v>0</v>
      </c>
      <c r="BL40" s="241">
        <v>0</v>
      </c>
      <c r="BM40" s="241">
        <v>0</v>
      </c>
      <c r="BN40" s="241">
        <v>0</v>
      </c>
      <c r="BO40" s="241">
        <v>0</v>
      </c>
      <c r="BP40" s="241">
        <v>0</v>
      </c>
      <c r="BQ40" s="241">
        <v>0</v>
      </c>
      <c r="BR40" s="241">
        <v>0</v>
      </c>
      <c r="BS40" s="241">
        <v>0</v>
      </c>
      <c r="BT40" s="241">
        <v>0</v>
      </c>
      <c r="BU40" s="241">
        <v>0</v>
      </c>
      <c r="BV40" s="241">
        <v>0</v>
      </c>
      <c r="BW40" s="241">
        <v>0</v>
      </c>
      <c r="BX40" s="241">
        <v>0</v>
      </c>
      <c r="BY40" s="241">
        <v>0</v>
      </c>
      <c r="BZ40" s="241">
        <v>0</v>
      </c>
      <c r="CA40" s="241">
        <v>0</v>
      </c>
      <c r="CB40" s="241">
        <v>0</v>
      </c>
      <c r="CC40" s="241">
        <v>0</v>
      </c>
      <c r="CD40" s="241">
        <v>0</v>
      </c>
      <c r="CE40" s="241">
        <v>0</v>
      </c>
      <c r="CF40" s="241">
        <v>0</v>
      </c>
      <c r="CG40" s="241">
        <v>0</v>
      </c>
      <c r="CH40" s="241">
        <v>0</v>
      </c>
      <c r="CI40" s="241">
        <v>0</v>
      </c>
      <c r="CJ40" s="241">
        <v>0</v>
      </c>
      <c r="CK40" s="241">
        <v>0</v>
      </c>
      <c r="CL40" s="241">
        <v>0</v>
      </c>
      <c r="CM40" s="241">
        <v>0</v>
      </c>
      <c r="CN40" s="241">
        <v>0</v>
      </c>
      <c r="CO40" s="241">
        <v>0</v>
      </c>
      <c r="CP40" s="241">
        <v>0</v>
      </c>
      <c r="CQ40" s="241">
        <v>0</v>
      </c>
      <c r="CR40" s="241">
        <v>0</v>
      </c>
      <c r="CS40" s="241">
        <v>0</v>
      </c>
      <c r="CT40" s="241">
        <v>0</v>
      </c>
      <c r="CU40" s="241">
        <v>0</v>
      </c>
      <c r="CV40" s="241">
        <v>0</v>
      </c>
      <c r="CW40" s="241">
        <v>0</v>
      </c>
      <c r="CX40" s="241">
        <v>0</v>
      </c>
      <c r="CY40" s="241">
        <v>0</v>
      </c>
      <c r="CZ40" s="241">
        <v>0</v>
      </c>
      <c r="DA40" s="241">
        <v>0</v>
      </c>
      <c r="DB40" s="241">
        <v>0</v>
      </c>
      <c r="DC40" s="241">
        <v>0</v>
      </c>
      <c r="DD40" s="241">
        <v>0</v>
      </c>
      <c r="DE40" s="241">
        <v>0</v>
      </c>
      <c r="DF40" s="241">
        <v>0</v>
      </c>
      <c r="DG40" s="241">
        <v>0</v>
      </c>
      <c r="DH40" s="241">
        <v>0</v>
      </c>
      <c r="DI40" s="241">
        <v>0</v>
      </c>
      <c r="DJ40" s="241">
        <v>0</v>
      </c>
      <c r="DK40" s="241">
        <v>0</v>
      </c>
      <c r="DL40" s="241">
        <v>0</v>
      </c>
      <c r="DM40" s="241">
        <v>0</v>
      </c>
      <c r="DN40" s="241">
        <v>0</v>
      </c>
      <c r="DO40" s="241">
        <v>0</v>
      </c>
      <c r="DP40" s="241">
        <v>0</v>
      </c>
      <c r="DQ40" s="241">
        <v>0</v>
      </c>
      <c r="DR40" s="241">
        <v>0</v>
      </c>
      <c r="DS40" s="241">
        <v>0</v>
      </c>
      <c r="DT40" s="241">
        <v>0</v>
      </c>
      <c r="DU40" s="241">
        <v>0</v>
      </c>
      <c r="DV40" s="241">
        <v>0</v>
      </c>
      <c r="DW40" s="241">
        <v>0</v>
      </c>
      <c r="DX40" s="241">
        <v>0</v>
      </c>
      <c r="DY40" s="241">
        <v>0</v>
      </c>
      <c r="DZ40" s="241">
        <v>0</v>
      </c>
      <c r="EA40" s="241">
        <v>0</v>
      </c>
      <c r="EB40" s="241">
        <v>0</v>
      </c>
      <c r="EC40" s="241">
        <v>0</v>
      </c>
      <c r="ED40" s="241">
        <v>0</v>
      </c>
      <c r="EE40" s="241">
        <v>0</v>
      </c>
      <c r="EF40" s="241">
        <v>0</v>
      </c>
      <c r="EG40" s="241">
        <v>0</v>
      </c>
      <c r="EH40" s="241">
        <v>0</v>
      </c>
      <c r="EI40" s="241">
        <v>0</v>
      </c>
      <c r="EJ40" s="241">
        <v>0</v>
      </c>
      <c r="EK40" s="241">
        <v>0</v>
      </c>
      <c r="EL40" s="241">
        <v>0</v>
      </c>
      <c r="EM40" s="241">
        <v>0</v>
      </c>
      <c r="EN40" s="241">
        <v>0</v>
      </c>
      <c r="EO40" s="241">
        <v>0</v>
      </c>
      <c r="EP40" s="241">
        <v>0</v>
      </c>
      <c r="EQ40" s="241">
        <v>0</v>
      </c>
      <c r="ER40" s="241">
        <v>0</v>
      </c>
      <c r="ES40" s="241">
        <v>0</v>
      </c>
      <c r="ET40" s="241">
        <v>0</v>
      </c>
      <c r="EU40" s="241">
        <v>0</v>
      </c>
      <c r="EV40" s="241">
        <v>0</v>
      </c>
      <c r="EW40" s="241">
        <v>0</v>
      </c>
      <c r="EX40" s="241">
        <v>0</v>
      </c>
      <c r="EY40" s="241">
        <v>0</v>
      </c>
      <c r="EZ40" s="241">
        <v>0</v>
      </c>
      <c r="FA40" s="241">
        <v>0</v>
      </c>
      <c r="FB40" s="241">
        <v>0</v>
      </c>
      <c r="FC40" s="241">
        <v>0</v>
      </c>
      <c r="FD40" s="241">
        <v>0</v>
      </c>
      <c r="FE40" s="241">
        <v>0</v>
      </c>
      <c r="FF40" s="241">
        <v>0</v>
      </c>
      <c r="FG40" s="241">
        <v>0</v>
      </c>
      <c r="FH40" s="241">
        <v>0</v>
      </c>
      <c r="FI40" s="241">
        <v>0</v>
      </c>
      <c r="FJ40" s="241">
        <v>0</v>
      </c>
      <c r="FK40" s="241">
        <v>0</v>
      </c>
      <c r="FL40" s="241">
        <v>0</v>
      </c>
      <c r="FM40" s="241">
        <v>0</v>
      </c>
      <c r="FN40" s="241">
        <v>0</v>
      </c>
      <c r="FO40" s="241">
        <v>0</v>
      </c>
      <c r="FP40" s="241">
        <v>0</v>
      </c>
      <c r="FQ40" s="241">
        <v>0</v>
      </c>
      <c r="FR40" s="241">
        <v>0</v>
      </c>
      <c r="FS40" s="241">
        <v>0</v>
      </c>
      <c r="FT40" s="241">
        <v>0</v>
      </c>
      <c r="FU40" s="241">
        <v>0</v>
      </c>
      <c r="FV40" s="241">
        <v>0</v>
      </c>
      <c r="FW40" s="241">
        <v>0</v>
      </c>
      <c r="FX40" s="241">
        <v>0</v>
      </c>
      <c r="FY40" s="241">
        <v>0</v>
      </c>
      <c r="FZ40" s="241">
        <v>0</v>
      </c>
      <c r="GA40" s="241">
        <v>0</v>
      </c>
      <c r="GB40" s="241">
        <v>0</v>
      </c>
      <c r="GC40" s="241">
        <v>0</v>
      </c>
      <c r="GD40" s="241">
        <v>0</v>
      </c>
      <c r="GE40" s="241">
        <v>0</v>
      </c>
      <c r="GF40" s="241">
        <v>0</v>
      </c>
      <c r="GG40" s="241">
        <v>0</v>
      </c>
      <c r="GH40" s="241">
        <v>0</v>
      </c>
      <c r="GI40" s="241">
        <v>0</v>
      </c>
      <c r="GJ40" s="241">
        <v>0</v>
      </c>
      <c r="GK40" s="241">
        <v>0</v>
      </c>
      <c r="GL40" s="241">
        <v>0</v>
      </c>
      <c r="GM40" s="241">
        <v>0</v>
      </c>
      <c r="GN40" s="241">
        <v>0</v>
      </c>
      <c r="GO40" s="241">
        <v>0</v>
      </c>
      <c r="GP40" s="241">
        <v>0</v>
      </c>
      <c r="GQ40" s="241">
        <v>0</v>
      </c>
      <c r="GR40" s="241">
        <v>0</v>
      </c>
      <c r="GS40" s="241">
        <v>0</v>
      </c>
      <c r="GT40" s="241">
        <v>0</v>
      </c>
      <c r="GU40" s="241">
        <v>0</v>
      </c>
      <c r="GV40" s="241">
        <v>0</v>
      </c>
      <c r="GW40" s="241">
        <v>0</v>
      </c>
      <c r="GX40" s="241">
        <v>0</v>
      </c>
      <c r="GY40" s="241">
        <v>0</v>
      </c>
      <c r="GZ40" s="241">
        <v>0</v>
      </c>
      <c r="HA40" s="241">
        <v>0</v>
      </c>
      <c r="HB40" s="241">
        <v>0</v>
      </c>
      <c r="HC40" s="241">
        <v>0</v>
      </c>
      <c r="HD40" s="241">
        <v>0</v>
      </c>
      <c r="HE40" s="241">
        <v>0</v>
      </c>
      <c r="HF40" s="241">
        <v>0</v>
      </c>
      <c r="HG40" s="241">
        <v>0</v>
      </c>
      <c r="HH40" s="241">
        <v>0</v>
      </c>
      <c r="HI40" s="241">
        <v>0</v>
      </c>
      <c r="HJ40" s="241">
        <v>0</v>
      </c>
      <c r="HK40" s="241">
        <v>0</v>
      </c>
      <c r="HL40" s="241">
        <v>0</v>
      </c>
      <c r="HM40" s="241">
        <v>0</v>
      </c>
      <c r="HN40" s="241">
        <v>0</v>
      </c>
      <c r="HO40" s="241">
        <v>0</v>
      </c>
      <c r="HP40" s="241">
        <v>0</v>
      </c>
      <c r="HQ40" s="241">
        <v>0</v>
      </c>
      <c r="HR40" s="241">
        <v>0</v>
      </c>
      <c r="HS40" s="241">
        <v>0</v>
      </c>
      <c r="HT40" s="241">
        <v>0</v>
      </c>
      <c r="HU40" s="241">
        <v>0</v>
      </c>
      <c r="HV40" s="241">
        <v>0</v>
      </c>
      <c r="HW40" s="241">
        <v>0</v>
      </c>
      <c r="HX40" s="241">
        <v>0</v>
      </c>
      <c r="HY40" s="241">
        <v>0</v>
      </c>
      <c r="HZ40" s="241">
        <v>0</v>
      </c>
      <c r="IA40" s="241">
        <v>0</v>
      </c>
    </row>
    <row r="41" spans="1:235" x14ac:dyDescent="0.25">
      <c r="A41" s="238"/>
      <c r="B41" s="240">
        <v>45686.791666666701</v>
      </c>
      <c r="C41" s="241">
        <v>0</v>
      </c>
      <c r="D41" s="241">
        <v>0</v>
      </c>
      <c r="E41" s="241">
        <v>0</v>
      </c>
      <c r="F41" s="241">
        <v>0</v>
      </c>
      <c r="G41" s="241">
        <v>0</v>
      </c>
      <c r="H41" s="241">
        <v>0</v>
      </c>
      <c r="I41" s="241">
        <v>0</v>
      </c>
      <c r="J41" s="241">
        <v>0</v>
      </c>
      <c r="K41" s="241">
        <v>0</v>
      </c>
      <c r="L41" s="241">
        <v>0</v>
      </c>
      <c r="M41" s="241">
        <v>0</v>
      </c>
      <c r="N41" s="241">
        <v>0</v>
      </c>
      <c r="O41" s="241">
        <v>0</v>
      </c>
      <c r="P41" s="241">
        <v>0</v>
      </c>
      <c r="Q41" s="241">
        <v>0</v>
      </c>
      <c r="R41" s="241">
        <v>0</v>
      </c>
      <c r="S41" s="241">
        <v>0</v>
      </c>
      <c r="T41" s="241">
        <v>0</v>
      </c>
      <c r="U41" s="241">
        <v>0</v>
      </c>
      <c r="V41" s="241">
        <v>0</v>
      </c>
      <c r="W41" s="241">
        <v>0</v>
      </c>
      <c r="X41" s="241">
        <v>0</v>
      </c>
      <c r="Y41" s="241">
        <v>0</v>
      </c>
      <c r="Z41" s="241">
        <v>0</v>
      </c>
      <c r="AA41" s="241">
        <v>0</v>
      </c>
      <c r="AB41" s="241">
        <v>0</v>
      </c>
      <c r="AC41" s="241">
        <v>0</v>
      </c>
      <c r="AD41" s="241">
        <v>0</v>
      </c>
      <c r="AE41" s="241">
        <v>0</v>
      </c>
      <c r="AF41" s="241">
        <v>0</v>
      </c>
      <c r="AG41" s="241">
        <v>0</v>
      </c>
      <c r="AH41" s="241">
        <v>0</v>
      </c>
      <c r="AI41" s="241">
        <v>0</v>
      </c>
      <c r="AJ41" s="241">
        <v>0</v>
      </c>
      <c r="AK41" s="241">
        <v>0</v>
      </c>
      <c r="AL41" s="241">
        <v>0</v>
      </c>
      <c r="AM41" s="241">
        <v>0</v>
      </c>
      <c r="AN41" s="241">
        <v>0</v>
      </c>
      <c r="AO41" s="241">
        <v>0</v>
      </c>
      <c r="AP41" s="241">
        <v>0</v>
      </c>
      <c r="AQ41" s="241">
        <v>0</v>
      </c>
      <c r="AR41" s="241">
        <v>0</v>
      </c>
      <c r="AS41" s="241">
        <v>0</v>
      </c>
      <c r="AT41" s="241">
        <v>0</v>
      </c>
      <c r="AU41" s="241">
        <v>0</v>
      </c>
      <c r="AV41" s="241">
        <v>0</v>
      </c>
      <c r="AW41" s="241">
        <v>0</v>
      </c>
      <c r="AX41" s="241">
        <v>0</v>
      </c>
      <c r="AY41" s="241">
        <v>0</v>
      </c>
      <c r="AZ41" s="241">
        <v>0</v>
      </c>
      <c r="BA41" s="241">
        <v>0</v>
      </c>
      <c r="BB41" s="241">
        <v>0</v>
      </c>
      <c r="BC41" s="241">
        <v>0</v>
      </c>
      <c r="BD41" s="241">
        <v>0</v>
      </c>
      <c r="BE41" s="241">
        <v>0</v>
      </c>
      <c r="BF41" s="241">
        <v>0</v>
      </c>
      <c r="BG41" s="241">
        <v>0</v>
      </c>
      <c r="BH41" s="241">
        <v>0</v>
      </c>
      <c r="BI41" s="241">
        <v>0</v>
      </c>
      <c r="BJ41" s="241">
        <v>0</v>
      </c>
      <c r="BK41" s="241">
        <v>0</v>
      </c>
      <c r="BL41" s="241">
        <v>0</v>
      </c>
      <c r="BM41" s="241">
        <v>0</v>
      </c>
      <c r="BN41" s="241">
        <v>0</v>
      </c>
      <c r="BO41" s="241">
        <v>0</v>
      </c>
      <c r="BP41" s="241">
        <v>0</v>
      </c>
      <c r="BQ41" s="241">
        <v>0</v>
      </c>
      <c r="BR41" s="241">
        <v>0</v>
      </c>
      <c r="BS41" s="241">
        <v>0</v>
      </c>
      <c r="BT41" s="241">
        <v>0</v>
      </c>
      <c r="BU41" s="241">
        <v>0</v>
      </c>
      <c r="BV41" s="241">
        <v>0</v>
      </c>
      <c r="BW41" s="241">
        <v>0</v>
      </c>
      <c r="BX41" s="241">
        <v>0</v>
      </c>
      <c r="BY41" s="241">
        <v>0</v>
      </c>
      <c r="BZ41" s="241">
        <v>0</v>
      </c>
      <c r="CA41" s="241">
        <v>0</v>
      </c>
      <c r="CB41" s="241">
        <v>0</v>
      </c>
      <c r="CC41" s="241">
        <v>0</v>
      </c>
      <c r="CD41" s="241">
        <v>0</v>
      </c>
      <c r="CE41" s="241">
        <v>0</v>
      </c>
      <c r="CF41" s="241">
        <v>0</v>
      </c>
      <c r="CG41" s="241">
        <v>0</v>
      </c>
      <c r="CH41" s="241">
        <v>0</v>
      </c>
      <c r="CI41" s="241">
        <v>0</v>
      </c>
      <c r="CJ41" s="241">
        <v>0</v>
      </c>
      <c r="CK41" s="241">
        <v>0</v>
      </c>
      <c r="CL41" s="241">
        <v>0</v>
      </c>
      <c r="CM41" s="241">
        <v>0</v>
      </c>
      <c r="CN41" s="241">
        <v>0</v>
      </c>
      <c r="CO41" s="241">
        <v>0</v>
      </c>
      <c r="CP41" s="241">
        <v>0</v>
      </c>
      <c r="CQ41" s="241">
        <v>0</v>
      </c>
      <c r="CR41" s="241">
        <v>0</v>
      </c>
      <c r="CS41" s="241">
        <v>0</v>
      </c>
      <c r="CT41" s="241">
        <v>0</v>
      </c>
      <c r="CU41" s="241">
        <v>0</v>
      </c>
      <c r="CV41" s="241">
        <v>0</v>
      </c>
      <c r="CW41" s="241">
        <v>0</v>
      </c>
      <c r="CX41" s="241">
        <v>0</v>
      </c>
      <c r="CY41" s="241">
        <v>0</v>
      </c>
      <c r="CZ41" s="241">
        <v>0</v>
      </c>
      <c r="DA41" s="241">
        <v>0</v>
      </c>
      <c r="DB41" s="241">
        <v>0</v>
      </c>
      <c r="DC41" s="241">
        <v>0</v>
      </c>
      <c r="DD41" s="241">
        <v>0</v>
      </c>
      <c r="DE41" s="241">
        <v>0</v>
      </c>
      <c r="DF41" s="241">
        <v>0</v>
      </c>
      <c r="DG41" s="241">
        <v>0</v>
      </c>
      <c r="DH41" s="241">
        <v>0</v>
      </c>
      <c r="DI41" s="241">
        <v>0</v>
      </c>
      <c r="DJ41" s="241">
        <v>0</v>
      </c>
      <c r="DK41" s="241">
        <v>0</v>
      </c>
      <c r="DL41" s="241">
        <v>0</v>
      </c>
      <c r="DM41" s="241">
        <v>0</v>
      </c>
      <c r="DN41" s="241">
        <v>0</v>
      </c>
      <c r="DO41" s="241">
        <v>0</v>
      </c>
      <c r="DP41" s="241">
        <v>0</v>
      </c>
      <c r="DQ41" s="241">
        <v>0</v>
      </c>
      <c r="DR41" s="241">
        <v>0</v>
      </c>
      <c r="DS41" s="241">
        <v>0</v>
      </c>
      <c r="DT41" s="241">
        <v>0</v>
      </c>
      <c r="DU41" s="241">
        <v>0</v>
      </c>
      <c r="DV41" s="241">
        <v>0</v>
      </c>
      <c r="DW41" s="241">
        <v>0</v>
      </c>
      <c r="DX41" s="241">
        <v>0</v>
      </c>
      <c r="DY41" s="241">
        <v>0</v>
      </c>
      <c r="DZ41" s="241">
        <v>0</v>
      </c>
      <c r="EA41" s="241">
        <v>0</v>
      </c>
      <c r="EB41" s="241">
        <v>0</v>
      </c>
      <c r="EC41" s="241">
        <v>0</v>
      </c>
      <c r="ED41" s="241">
        <v>0</v>
      </c>
      <c r="EE41" s="241">
        <v>0</v>
      </c>
      <c r="EF41" s="241">
        <v>0</v>
      </c>
      <c r="EG41" s="241">
        <v>0</v>
      </c>
      <c r="EH41" s="241">
        <v>0</v>
      </c>
      <c r="EI41" s="241">
        <v>0</v>
      </c>
      <c r="EJ41" s="241">
        <v>0</v>
      </c>
      <c r="EK41" s="241">
        <v>0</v>
      </c>
      <c r="EL41" s="241">
        <v>0</v>
      </c>
      <c r="EM41" s="241">
        <v>0</v>
      </c>
      <c r="EN41" s="241">
        <v>0</v>
      </c>
      <c r="EO41" s="241">
        <v>0</v>
      </c>
      <c r="EP41" s="241">
        <v>0</v>
      </c>
      <c r="EQ41" s="241">
        <v>0</v>
      </c>
      <c r="ER41" s="241">
        <v>0</v>
      </c>
      <c r="ES41" s="241">
        <v>0</v>
      </c>
      <c r="ET41" s="241">
        <v>0</v>
      </c>
      <c r="EU41" s="241">
        <v>0</v>
      </c>
      <c r="EV41" s="241">
        <v>0</v>
      </c>
      <c r="EW41" s="241">
        <v>0</v>
      </c>
      <c r="EX41" s="241">
        <v>0</v>
      </c>
      <c r="EY41" s="241">
        <v>0</v>
      </c>
      <c r="EZ41" s="241">
        <v>0</v>
      </c>
      <c r="FA41" s="241">
        <v>0</v>
      </c>
      <c r="FB41" s="241">
        <v>0</v>
      </c>
      <c r="FC41" s="241">
        <v>0</v>
      </c>
      <c r="FD41" s="241">
        <v>0</v>
      </c>
      <c r="FE41" s="241">
        <v>0</v>
      </c>
      <c r="FF41" s="241">
        <v>0</v>
      </c>
      <c r="FG41" s="241">
        <v>0</v>
      </c>
      <c r="FH41" s="241">
        <v>0</v>
      </c>
      <c r="FI41" s="241">
        <v>0</v>
      </c>
      <c r="FJ41" s="241">
        <v>0</v>
      </c>
      <c r="FK41" s="241">
        <v>0</v>
      </c>
      <c r="FL41" s="241">
        <v>0</v>
      </c>
      <c r="FM41" s="241">
        <v>0</v>
      </c>
      <c r="FN41" s="241">
        <v>0</v>
      </c>
      <c r="FO41" s="241">
        <v>0</v>
      </c>
      <c r="FP41" s="241">
        <v>0</v>
      </c>
      <c r="FQ41" s="241">
        <v>0</v>
      </c>
      <c r="FR41" s="241">
        <v>0</v>
      </c>
      <c r="FS41" s="241">
        <v>0</v>
      </c>
      <c r="FT41" s="241">
        <v>0</v>
      </c>
      <c r="FU41" s="241">
        <v>0</v>
      </c>
      <c r="FV41" s="241">
        <v>0</v>
      </c>
      <c r="FW41" s="241">
        <v>0</v>
      </c>
      <c r="FX41" s="241">
        <v>0</v>
      </c>
      <c r="FY41" s="241">
        <v>0</v>
      </c>
      <c r="FZ41" s="241">
        <v>0</v>
      </c>
      <c r="GA41" s="241">
        <v>0</v>
      </c>
      <c r="GB41" s="241">
        <v>0</v>
      </c>
      <c r="GC41" s="241">
        <v>0</v>
      </c>
      <c r="GD41" s="241">
        <v>0</v>
      </c>
      <c r="GE41" s="241">
        <v>0</v>
      </c>
      <c r="GF41" s="241">
        <v>0</v>
      </c>
      <c r="GG41" s="241">
        <v>0</v>
      </c>
      <c r="GH41" s="241">
        <v>0</v>
      </c>
      <c r="GI41" s="241">
        <v>0</v>
      </c>
      <c r="GJ41" s="241">
        <v>0</v>
      </c>
      <c r="GK41" s="241">
        <v>0</v>
      </c>
      <c r="GL41" s="241">
        <v>0</v>
      </c>
      <c r="GM41" s="241">
        <v>0</v>
      </c>
      <c r="GN41" s="241">
        <v>0</v>
      </c>
      <c r="GO41" s="241">
        <v>0</v>
      </c>
      <c r="GP41" s="241">
        <v>0</v>
      </c>
      <c r="GQ41" s="241">
        <v>0</v>
      </c>
      <c r="GR41" s="241">
        <v>0</v>
      </c>
      <c r="GS41" s="241">
        <v>0</v>
      </c>
      <c r="GT41" s="241">
        <v>0</v>
      </c>
      <c r="GU41" s="241">
        <v>0</v>
      </c>
      <c r="GV41" s="241">
        <v>0</v>
      </c>
      <c r="GW41" s="241">
        <v>0</v>
      </c>
      <c r="GX41" s="241">
        <v>0</v>
      </c>
      <c r="GY41" s="241">
        <v>0</v>
      </c>
      <c r="GZ41" s="241">
        <v>0</v>
      </c>
      <c r="HA41" s="241">
        <v>0</v>
      </c>
      <c r="HB41" s="241">
        <v>0</v>
      </c>
      <c r="HC41" s="241">
        <v>0</v>
      </c>
      <c r="HD41" s="241">
        <v>0</v>
      </c>
      <c r="HE41" s="241">
        <v>0</v>
      </c>
      <c r="HF41" s="241">
        <v>0</v>
      </c>
      <c r="HG41" s="241">
        <v>0</v>
      </c>
      <c r="HH41" s="241">
        <v>0</v>
      </c>
      <c r="HI41" s="241">
        <v>0</v>
      </c>
      <c r="HJ41" s="241">
        <v>0</v>
      </c>
      <c r="HK41" s="241">
        <v>0</v>
      </c>
      <c r="HL41" s="241">
        <v>0</v>
      </c>
      <c r="HM41" s="241">
        <v>0</v>
      </c>
      <c r="HN41" s="241">
        <v>0</v>
      </c>
      <c r="HO41" s="241">
        <v>0</v>
      </c>
      <c r="HP41" s="241">
        <v>0</v>
      </c>
      <c r="HQ41" s="241">
        <v>0</v>
      </c>
      <c r="HR41" s="241">
        <v>0</v>
      </c>
      <c r="HS41" s="241">
        <v>0</v>
      </c>
      <c r="HT41" s="241">
        <v>0</v>
      </c>
      <c r="HU41" s="241">
        <v>0</v>
      </c>
      <c r="HV41" s="241">
        <v>0</v>
      </c>
      <c r="HW41" s="241">
        <v>0</v>
      </c>
      <c r="HX41" s="241">
        <v>0</v>
      </c>
      <c r="HY41" s="241">
        <v>0</v>
      </c>
      <c r="HZ41" s="241">
        <v>0</v>
      </c>
      <c r="IA41" s="241">
        <v>0</v>
      </c>
    </row>
    <row r="42" spans="1:235" x14ac:dyDescent="0.25">
      <c r="A42" s="238"/>
      <c r="B42" s="240">
        <v>45686.8125</v>
      </c>
      <c r="C42" s="241">
        <v>0</v>
      </c>
      <c r="D42" s="241">
        <v>0</v>
      </c>
      <c r="E42" s="241">
        <v>0</v>
      </c>
      <c r="F42" s="241">
        <v>0</v>
      </c>
      <c r="G42" s="241">
        <v>0</v>
      </c>
      <c r="H42" s="241">
        <v>0</v>
      </c>
      <c r="I42" s="241">
        <v>0</v>
      </c>
      <c r="J42" s="241">
        <v>0</v>
      </c>
      <c r="K42" s="241">
        <v>0</v>
      </c>
      <c r="L42" s="241">
        <v>0</v>
      </c>
      <c r="M42" s="241">
        <v>0</v>
      </c>
      <c r="N42" s="241">
        <v>0</v>
      </c>
      <c r="O42" s="241">
        <v>0</v>
      </c>
      <c r="P42" s="241">
        <v>0</v>
      </c>
      <c r="Q42" s="241">
        <v>0</v>
      </c>
      <c r="R42" s="241">
        <v>0</v>
      </c>
      <c r="S42" s="241">
        <v>0</v>
      </c>
      <c r="T42" s="241">
        <v>0</v>
      </c>
      <c r="U42" s="241">
        <v>0</v>
      </c>
      <c r="V42" s="241">
        <v>0</v>
      </c>
      <c r="W42" s="241">
        <v>0</v>
      </c>
      <c r="X42" s="241">
        <v>0</v>
      </c>
      <c r="Y42" s="241">
        <v>0</v>
      </c>
      <c r="Z42" s="241">
        <v>0</v>
      </c>
      <c r="AA42" s="241">
        <v>0</v>
      </c>
      <c r="AB42" s="241">
        <v>0</v>
      </c>
      <c r="AC42" s="241">
        <v>0</v>
      </c>
      <c r="AD42" s="241">
        <v>0</v>
      </c>
      <c r="AE42" s="241">
        <v>0</v>
      </c>
      <c r="AF42" s="241">
        <v>0</v>
      </c>
      <c r="AG42" s="241">
        <v>0</v>
      </c>
      <c r="AH42" s="241">
        <v>0</v>
      </c>
      <c r="AI42" s="241">
        <v>0</v>
      </c>
      <c r="AJ42" s="241">
        <v>0</v>
      </c>
      <c r="AK42" s="241">
        <v>0</v>
      </c>
      <c r="AL42" s="241">
        <v>0</v>
      </c>
      <c r="AM42" s="241">
        <v>0</v>
      </c>
      <c r="AN42" s="241">
        <v>0</v>
      </c>
      <c r="AO42" s="241">
        <v>0</v>
      </c>
      <c r="AP42" s="241">
        <v>0</v>
      </c>
      <c r="AQ42" s="241">
        <v>0</v>
      </c>
      <c r="AR42" s="241">
        <v>0</v>
      </c>
      <c r="AS42" s="241">
        <v>0</v>
      </c>
      <c r="AT42" s="241">
        <v>0</v>
      </c>
      <c r="AU42" s="241">
        <v>0</v>
      </c>
      <c r="AV42" s="241">
        <v>0</v>
      </c>
      <c r="AW42" s="241">
        <v>0</v>
      </c>
      <c r="AX42" s="241">
        <v>0</v>
      </c>
      <c r="AY42" s="241">
        <v>0</v>
      </c>
      <c r="AZ42" s="241">
        <v>0</v>
      </c>
      <c r="BA42" s="241">
        <v>0</v>
      </c>
      <c r="BB42" s="241">
        <v>0</v>
      </c>
      <c r="BC42" s="241">
        <v>0</v>
      </c>
      <c r="BD42" s="241">
        <v>0</v>
      </c>
      <c r="BE42" s="241">
        <v>0</v>
      </c>
      <c r="BF42" s="241">
        <v>0</v>
      </c>
      <c r="BG42" s="241">
        <v>0</v>
      </c>
      <c r="BH42" s="241">
        <v>0</v>
      </c>
      <c r="BI42" s="241">
        <v>0</v>
      </c>
      <c r="BJ42" s="241">
        <v>0</v>
      </c>
      <c r="BK42" s="241">
        <v>0</v>
      </c>
      <c r="BL42" s="241">
        <v>0</v>
      </c>
      <c r="BM42" s="241">
        <v>0</v>
      </c>
      <c r="BN42" s="241">
        <v>0</v>
      </c>
      <c r="BO42" s="241">
        <v>0</v>
      </c>
      <c r="BP42" s="241">
        <v>0</v>
      </c>
      <c r="BQ42" s="241">
        <v>0</v>
      </c>
      <c r="BR42" s="241">
        <v>0</v>
      </c>
      <c r="BS42" s="241">
        <v>0</v>
      </c>
      <c r="BT42" s="241">
        <v>0</v>
      </c>
      <c r="BU42" s="241">
        <v>0</v>
      </c>
      <c r="BV42" s="241">
        <v>0</v>
      </c>
      <c r="BW42" s="241">
        <v>0</v>
      </c>
      <c r="BX42" s="241">
        <v>0</v>
      </c>
      <c r="BY42" s="241">
        <v>0</v>
      </c>
      <c r="BZ42" s="241">
        <v>0</v>
      </c>
      <c r="CA42" s="241">
        <v>0</v>
      </c>
      <c r="CB42" s="241">
        <v>0</v>
      </c>
      <c r="CC42" s="241">
        <v>0</v>
      </c>
      <c r="CD42" s="241">
        <v>0</v>
      </c>
      <c r="CE42" s="241">
        <v>0</v>
      </c>
      <c r="CF42" s="241">
        <v>0</v>
      </c>
      <c r="CG42" s="241">
        <v>0</v>
      </c>
      <c r="CH42" s="241">
        <v>0</v>
      </c>
      <c r="CI42" s="241">
        <v>0</v>
      </c>
      <c r="CJ42" s="241">
        <v>0</v>
      </c>
      <c r="CK42" s="241">
        <v>0</v>
      </c>
      <c r="CL42" s="241">
        <v>0</v>
      </c>
      <c r="CM42" s="241">
        <v>0</v>
      </c>
      <c r="CN42" s="241">
        <v>0</v>
      </c>
      <c r="CO42" s="241">
        <v>0</v>
      </c>
      <c r="CP42" s="241">
        <v>0</v>
      </c>
      <c r="CQ42" s="241">
        <v>0</v>
      </c>
      <c r="CR42" s="241">
        <v>0</v>
      </c>
      <c r="CS42" s="241">
        <v>0</v>
      </c>
      <c r="CT42" s="241">
        <v>0</v>
      </c>
      <c r="CU42" s="241">
        <v>0</v>
      </c>
      <c r="CV42" s="241">
        <v>0</v>
      </c>
      <c r="CW42" s="241">
        <v>0</v>
      </c>
      <c r="CX42" s="241">
        <v>0</v>
      </c>
      <c r="CY42" s="241">
        <v>0</v>
      </c>
      <c r="CZ42" s="241">
        <v>0</v>
      </c>
      <c r="DA42" s="241">
        <v>0</v>
      </c>
      <c r="DB42" s="241">
        <v>0</v>
      </c>
      <c r="DC42" s="241">
        <v>0</v>
      </c>
      <c r="DD42" s="241">
        <v>0</v>
      </c>
      <c r="DE42" s="241">
        <v>0</v>
      </c>
      <c r="DF42" s="241">
        <v>0</v>
      </c>
      <c r="DG42" s="241">
        <v>0</v>
      </c>
      <c r="DH42" s="241">
        <v>0</v>
      </c>
      <c r="DI42" s="241">
        <v>0</v>
      </c>
      <c r="DJ42" s="241">
        <v>0</v>
      </c>
      <c r="DK42" s="241">
        <v>0</v>
      </c>
      <c r="DL42" s="241">
        <v>0</v>
      </c>
      <c r="DM42" s="241">
        <v>0</v>
      </c>
      <c r="DN42" s="241">
        <v>0</v>
      </c>
      <c r="DO42" s="241">
        <v>0</v>
      </c>
      <c r="DP42" s="241">
        <v>0</v>
      </c>
      <c r="DQ42" s="241">
        <v>0</v>
      </c>
      <c r="DR42" s="241">
        <v>0</v>
      </c>
      <c r="DS42" s="241">
        <v>0</v>
      </c>
      <c r="DT42" s="241">
        <v>0</v>
      </c>
      <c r="DU42" s="241">
        <v>0</v>
      </c>
      <c r="DV42" s="241">
        <v>0</v>
      </c>
      <c r="DW42" s="241">
        <v>0</v>
      </c>
      <c r="DX42" s="241">
        <v>0</v>
      </c>
      <c r="DY42" s="241">
        <v>0</v>
      </c>
      <c r="DZ42" s="241">
        <v>0</v>
      </c>
      <c r="EA42" s="241">
        <v>0</v>
      </c>
      <c r="EB42" s="241">
        <v>0</v>
      </c>
      <c r="EC42" s="241">
        <v>0</v>
      </c>
      <c r="ED42" s="241">
        <v>0</v>
      </c>
      <c r="EE42" s="241">
        <v>0</v>
      </c>
      <c r="EF42" s="241">
        <v>0</v>
      </c>
      <c r="EG42" s="241">
        <v>0</v>
      </c>
      <c r="EH42" s="241">
        <v>0</v>
      </c>
      <c r="EI42" s="241">
        <v>0</v>
      </c>
      <c r="EJ42" s="241">
        <v>0</v>
      </c>
      <c r="EK42" s="241">
        <v>0</v>
      </c>
      <c r="EL42" s="241">
        <v>0</v>
      </c>
      <c r="EM42" s="241">
        <v>0</v>
      </c>
      <c r="EN42" s="241">
        <v>0</v>
      </c>
      <c r="EO42" s="241">
        <v>0</v>
      </c>
      <c r="EP42" s="241">
        <v>0</v>
      </c>
      <c r="EQ42" s="241">
        <v>0</v>
      </c>
      <c r="ER42" s="241">
        <v>0</v>
      </c>
      <c r="ES42" s="241">
        <v>0</v>
      </c>
      <c r="ET42" s="241">
        <v>0</v>
      </c>
      <c r="EU42" s="241">
        <v>0</v>
      </c>
      <c r="EV42" s="241">
        <v>0</v>
      </c>
      <c r="EW42" s="241">
        <v>0</v>
      </c>
      <c r="EX42" s="241">
        <v>0</v>
      </c>
      <c r="EY42" s="241">
        <v>0</v>
      </c>
      <c r="EZ42" s="241">
        <v>0</v>
      </c>
      <c r="FA42" s="241">
        <v>0</v>
      </c>
      <c r="FB42" s="241">
        <v>0</v>
      </c>
      <c r="FC42" s="241">
        <v>0</v>
      </c>
      <c r="FD42" s="241">
        <v>0</v>
      </c>
      <c r="FE42" s="241">
        <v>0</v>
      </c>
      <c r="FF42" s="241">
        <v>0</v>
      </c>
      <c r="FG42" s="241">
        <v>0</v>
      </c>
      <c r="FH42" s="241">
        <v>0</v>
      </c>
      <c r="FI42" s="241">
        <v>0</v>
      </c>
      <c r="FJ42" s="241">
        <v>0</v>
      </c>
      <c r="FK42" s="241">
        <v>0</v>
      </c>
      <c r="FL42" s="241">
        <v>0</v>
      </c>
      <c r="FM42" s="241">
        <v>0</v>
      </c>
      <c r="FN42" s="241">
        <v>0</v>
      </c>
      <c r="FO42" s="241">
        <v>0</v>
      </c>
      <c r="FP42" s="241">
        <v>0</v>
      </c>
      <c r="FQ42" s="241">
        <v>0</v>
      </c>
      <c r="FR42" s="241">
        <v>0</v>
      </c>
      <c r="FS42" s="241">
        <v>0</v>
      </c>
      <c r="FT42" s="241">
        <v>0</v>
      </c>
      <c r="FU42" s="241">
        <v>0</v>
      </c>
      <c r="FV42" s="241">
        <v>0</v>
      </c>
      <c r="FW42" s="241">
        <v>0</v>
      </c>
      <c r="FX42" s="241">
        <v>0</v>
      </c>
      <c r="FY42" s="241">
        <v>0</v>
      </c>
      <c r="FZ42" s="241">
        <v>0</v>
      </c>
      <c r="GA42" s="241">
        <v>0</v>
      </c>
      <c r="GB42" s="241">
        <v>0</v>
      </c>
      <c r="GC42" s="241">
        <v>0</v>
      </c>
      <c r="GD42" s="241">
        <v>0</v>
      </c>
      <c r="GE42" s="241">
        <v>0</v>
      </c>
      <c r="GF42" s="241">
        <v>0</v>
      </c>
      <c r="GG42" s="241">
        <v>0</v>
      </c>
      <c r="GH42" s="241">
        <v>0</v>
      </c>
      <c r="GI42" s="241">
        <v>0</v>
      </c>
      <c r="GJ42" s="241">
        <v>0</v>
      </c>
      <c r="GK42" s="241">
        <v>0</v>
      </c>
      <c r="GL42" s="241">
        <v>0</v>
      </c>
      <c r="GM42" s="241">
        <v>0</v>
      </c>
      <c r="GN42" s="241">
        <v>0</v>
      </c>
      <c r="GO42" s="241">
        <v>0</v>
      </c>
      <c r="GP42" s="241">
        <v>0</v>
      </c>
      <c r="GQ42" s="241">
        <v>0</v>
      </c>
      <c r="GR42" s="241">
        <v>0</v>
      </c>
      <c r="GS42" s="241">
        <v>0</v>
      </c>
      <c r="GT42" s="241">
        <v>0</v>
      </c>
      <c r="GU42" s="241">
        <v>0</v>
      </c>
      <c r="GV42" s="241">
        <v>0</v>
      </c>
      <c r="GW42" s="241">
        <v>0</v>
      </c>
      <c r="GX42" s="241">
        <v>0</v>
      </c>
      <c r="GY42" s="241">
        <v>0</v>
      </c>
      <c r="GZ42" s="241">
        <v>0</v>
      </c>
      <c r="HA42" s="241">
        <v>0</v>
      </c>
      <c r="HB42" s="241">
        <v>0</v>
      </c>
      <c r="HC42" s="241">
        <v>0</v>
      </c>
      <c r="HD42" s="241">
        <v>0</v>
      </c>
      <c r="HE42" s="241">
        <v>0</v>
      </c>
      <c r="HF42" s="241">
        <v>0</v>
      </c>
      <c r="HG42" s="241">
        <v>0</v>
      </c>
      <c r="HH42" s="241">
        <v>0</v>
      </c>
      <c r="HI42" s="241">
        <v>0</v>
      </c>
      <c r="HJ42" s="241">
        <v>0</v>
      </c>
      <c r="HK42" s="241">
        <v>0</v>
      </c>
      <c r="HL42" s="241">
        <v>0</v>
      </c>
      <c r="HM42" s="241">
        <v>0</v>
      </c>
      <c r="HN42" s="241">
        <v>0</v>
      </c>
      <c r="HO42" s="241">
        <v>0</v>
      </c>
      <c r="HP42" s="241">
        <v>0</v>
      </c>
      <c r="HQ42" s="241">
        <v>0</v>
      </c>
      <c r="HR42" s="241">
        <v>0</v>
      </c>
      <c r="HS42" s="241">
        <v>0</v>
      </c>
      <c r="HT42" s="241">
        <v>0</v>
      </c>
      <c r="HU42" s="241">
        <v>0</v>
      </c>
      <c r="HV42" s="241">
        <v>0</v>
      </c>
      <c r="HW42" s="241">
        <v>0</v>
      </c>
      <c r="HX42" s="241">
        <v>0</v>
      </c>
      <c r="HY42" s="241">
        <v>0</v>
      </c>
      <c r="HZ42" s="241">
        <v>0</v>
      </c>
      <c r="IA42" s="241">
        <v>0</v>
      </c>
    </row>
    <row r="43" spans="1:235" x14ac:dyDescent="0.25">
      <c r="A43" s="238"/>
      <c r="B43" s="240">
        <v>45686.833333333299</v>
      </c>
      <c r="C43" s="241">
        <v>0</v>
      </c>
      <c r="D43" s="241">
        <v>0</v>
      </c>
      <c r="E43" s="241">
        <v>0</v>
      </c>
      <c r="F43" s="241">
        <v>0</v>
      </c>
      <c r="G43" s="241">
        <v>0</v>
      </c>
      <c r="H43" s="241">
        <v>0</v>
      </c>
      <c r="I43" s="241">
        <v>0</v>
      </c>
      <c r="J43" s="241">
        <v>0</v>
      </c>
      <c r="K43" s="241">
        <v>0</v>
      </c>
      <c r="L43" s="241">
        <v>0</v>
      </c>
      <c r="M43" s="241">
        <v>0</v>
      </c>
      <c r="N43" s="241">
        <v>0</v>
      </c>
      <c r="O43" s="241">
        <v>0</v>
      </c>
      <c r="P43" s="241">
        <v>0</v>
      </c>
      <c r="Q43" s="241">
        <v>0</v>
      </c>
      <c r="R43" s="241">
        <v>0</v>
      </c>
      <c r="S43" s="241">
        <v>0</v>
      </c>
      <c r="T43" s="241">
        <v>0</v>
      </c>
      <c r="U43" s="241">
        <v>0</v>
      </c>
      <c r="V43" s="241">
        <v>0</v>
      </c>
      <c r="W43" s="241">
        <v>0</v>
      </c>
      <c r="X43" s="241">
        <v>0</v>
      </c>
      <c r="Y43" s="241">
        <v>0</v>
      </c>
      <c r="Z43" s="241">
        <v>0</v>
      </c>
      <c r="AA43" s="241">
        <v>0</v>
      </c>
      <c r="AB43" s="241">
        <v>0</v>
      </c>
      <c r="AC43" s="241">
        <v>0</v>
      </c>
      <c r="AD43" s="241">
        <v>0</v>
      </c>
      <c r="AE43" s="241">
        <v>0</v>
      </c>
      <c r="AF43" s="241">
        <v>0</v>
      </c>
      <c r="AG43" s="241">
        <v>0</v>
      </c>
      <c r="AH43" s="241">
        <v>0</v>
      </c>
      <c r="AI43" s="241">
        <v>0</v>
      </c>
      <c r="AJ43" s="241">
        <v>0</v>
      </c>
      <c r="AK43" s="241">
        <v>0</v>
      </c>
      <c r="AL43" s="241">
        <v>0</v>
      </c>
      <c r="AM43" s="241">
        <v>0</v>
      </c>
      <c r="AN43" s="241">
        <v>0</v>
      </c>
      <c r="AO43" s="241">
        <v>0</v>
      </c>
      <c r="AP43" s="241">
        <v>0</v>
      </c>
      <c r="AQ43" s="241">
        <v>0</v>
      </c>
      <c r="AR43" s="241">
        <v>0</v>
      </c>
      <c r="AS43" s="241">
        <v>0</v>
      </c>
      <c r="AT43" s="241">
        <v>0</v>
      </c>
      <c r="AU43" s="241">
        <v>0</v>
      </c>
      <c r="AV43" s="241">
        <v>0</v>
      </c>
      <c r="AW43" s="241">
        <v>0</v>
      </c>
      <c r="AX43" s="241">
        <v>0</v>
      </c>
      <c r="AY43" s="241">
        <v>0</v>
      </c>
      <c r="AZ43" s="241">
        <v>0</v>
      </c>
      <c r="BA43" s="241">
        <v>0</v>
      </c>
      <c r="BB43" s="241">
        <v>0</v>
      </c>
      <c r="BC43" s="241">
        <v>0</v>
      </c>
      <c r="BD43" s="241">
        <v>0</v>
      </c>
      <c r="BE43" s="241">
        <v>0</v>
      </c>
      <c r="BF43" s="241">
        <v>0</v>
      </c>
      <c r="BG43" s="241">
        <v>0</v>
      </c>
      <c r="BH43" s="241">
        <v>0</v>
      </c>
      <c r="BI43" s="241">
        <v>0</v>
      </c>
      <c r="BJ43" s="241">
        <v>0</v>
      </c>
      <c r="BK43" s="241">
        <v>0</v>
      </c>
      <c r="BL43" s="241">
        <v>0</v>
      </c>
      <c r="BM43" s="241">
        <v>0</v>
      </c>
      <c r="BN43" s="241">
        <v>0</v>
      </c>
      <c r="BO43" s="241">
        <v>0</v>
      </c>
      <c r="BP43" s="241">
        <v>0</v>
      </c>
      <c r="BQ43" s="241">
        <v>0</v>
      </c>
      <c r="BR43" s="241">
        <v>0</v>
      </c>
      <c r="BS43" s="241">
        <v>0</v>
      </c>
      <c r="BT43" s="241">
        <v>0</v>
      </c>
      <c r="BU43" s="241">
        <v>0</v>
      </c>
      <c r="BV43" s="241">
        <v>0</v>
      </c>
      <c r="BW43" s="241">
        <v>0</v>
      </c>
      <c r="BX43" s="241">
        <v>0</v>
      </c>
      <c r="BY43" s="241">
        <v>0</v>
      </c>
      <c r="BZ43" s="241">
        <v>0</v>
      </c>
      <c r="CA43" s="241">
        <v>0</v>
      </c>
      <c r="CB43" s="241">
        <v>0</v>
      </c>
      <c r="CC43" s="241">
        <v>0</v>
      </c>
      <c r="CD43" s="241">
        <v>0</v>
      </c>
      <c r="CE43" s="241">
        <v>0</v>
      </c>
      <c r="CF43" s="241">
        <v>0</v>
      </c>
      <c r="CG43" s="241">
        <v>0</v>
      </c>
      <c r="CH43" s="241">
        <v>0</v>
      </c>
      <c r="CI43" s="241">
        <v>0</v>
      </c>
      <c r="CJ43" s="241">
        <v>0</v>
      </c>
      <c r="CK43" s="241">
        <v>0</v>
      </c>
      <c r="CL43" s="241">
        <v>0</v>
      </c>
      <c r="CM43" s="241">
        <v>0</v>
      </c>
      <c r="CN43" s="241">
        <v>0</v>
      </c>
      <c r="CO43" s="241">
        <v>0</v>
      </c>
      <c r="CP43" s="241">
        <v>0</v>
      </c>
      <c r="CQ43" s="241">
        <v>0</v>
      </c>
      <c r="CR43" s="241">
        <v>0</v>
      </c>
      <c r="CS43" s="241">
        <v>0</v>
      </c>
      <c r="CT43" s="241">
        <v>0</v>
      </c>
      <c r="CU43" s="241">
        <v>0</v>
      </c>
      <c r="CV43" s="241">
        <v>0</v>
      </c>
      <c r="CW43" s="241">
        <v>0</v>
      </c>
      <c r="CX43" s="241">
        <v>0</v>
      </c>
      <c r="CY43" s="241">
        <v>0</v>
      </c>
      <c r="CZ43" s="241">
        <v>0</v>
      </c>
      <c r="DA43" s="241">
        <v>0</v>
      </c>
      <c r="DB43" s="241">
        <v>0</v>
      </c>
      <c r="DC43" s="241">
        <v>0</v>
      </c>
      <c r="DD43" s="241">
        <v>0</v>
      </c>
      <c r="DE43" s="241">
        <v>0</v>
      </c>
      <c r="DF43" s="241">
        <v>0</v>
      </c>
      <c r="DG43" s="241">
        <v>0</v>
      </c>
      <c r="DH43" s="241">
        <v>0</v>
      </c>
      <c r="DI43" s="241">
        <v>0</v>
      </c>
      <c r="DJ43" s="241">
        <v>0</v>
      </c>
      <c r="DK43" s="241">
        <v>0</v>
      </c>
      <c r="DL43" s="241">
        <v>0</v>
      </c>
      <c r="DM43" s="241">
        <v>0</v>
      </c>
      <c r="DN43" s="241">
        <v>0</v>
      </c>
      <c r="DO43" s="241">
        <v>0</v>
      </c>
      <c r="DP43" s="241">
        <v>0</v>
      </c>
      <c r="DQ43" s="241">
        <v>0</v>
      </c>
      <c r="DR43" s="241">
        <v>0</v>
      </c>
      <c r="DS43" s="241">
        <v>0</v>
      </c>
      <c r="DT43" s="241">
        <v>0</v>
      </c>
      <c r="DU43" s="241">
        <v>0</v>
      </c>
      <c r="DV43" s="241">
        <v>0</v>
      </c>
      <c r="DW43" s="241">
        <v>0</v>
      </c>
      <c r="DX43" s="241">
        <v>0</v>
      </c>
      <c r="DY43" s="241">
        <v>0</v>
      </c>
      <c r="DZ43" s="241">
        <v>0</v>
      </c>
      <c r="EA43" s="241">
        <v>0</v>
      </c>
      <c r="EB43" s="241">
        <v>0</v>
      </c>
      <c r="EC43" s="241">
        <v>0</v>
      </c>
      <c r="ED43" s="241">
        <v>0</v>
      </c>
      <c r="EE43" s="241">
        <v>0</v>
      </c>
      <c r="EF43" s="241">
        <v>0</v>
      </c>
      <c r="EG43" s="241">
        <v>0</v>
      </c>
      <c r="EH43" s="241">
        <v>0</v>
      </c>
      <c r="EI43" s="241">
        <v>0</v>
      </c>
      <c r="EJ43" s="241">
        <v>0</v>
      </c>
      <c r="EK43" s="241">
        <v>0</v>
      </c>
      <c r="EL43" s="241">
        <v>0</v>
      </c>
      <c r="EM43" s="241">
        <v>0</v>
      </c>
      <c r="EN43" s="241">
        <v>0</v>
      </c>
      <c r="EO43" s="241">
        <v>0</v>
      </c>
      <c r="EP43" s="241">
        <v>0</v>
      </c>
      <c r="EQ43" s="241">
        <v>0</v>
      </c>
      <c r="ER43" s="241">
        <v>0</v>
      </c>
      <c r="ES43" s="241">
        <v>0</v>
      </c>
      <c r="ET43" s="241">
        <v>0</v>
      </c>
      <c r="EU43" s="241">
        <v>0</v>
      </c>
      <c r="EV43" s="241">
        <v>0</v>
      </c>
      <c r="EW43" s="241">
        <v>0</v>
      </c>
      <c r="EX43" s="241">
        <v>0</v>
      </c>
      <c r="EY43" s="241">
        <v>0</v>
      </c>
      <c r="EZ43" s="241">
        <v>0</v>
      </c>
      <c r="FA43" s="241">
        <v>0</v>
      </c>
      <c r="FB43" s="241">
        <v>0</v>
      </c>
      <c r="FC43" s="241">
        <v>0</v>
      </c>
      <c r="FD43" s="241">
        <v>0</v>
      </c>
      <c r="FE43" s="241">
        <v>0</v>
      </c>
      <c r="FF43" s="241">
        <v>0</v>
      </c>
      <c r="FG43" s="241">
        <v>0</v>
      </c>
      <c r="FH43" s="241">
        <v>0</v>
      </c>
      <c r="FI43" s="241">
        <v>0</v>
      </c>
      <c r="FJ43" s="241">
        <v>0</v>
      </c>
      <c r="FK43" s="241">
        <v>0</v>
      </c>
      <c r="FL43" s="241">
        <v>0</v>
      </c>
      <c r="FM43" s="241">
        <v>0</v>
      </c>
      <c r="FN43" s="241">
        <v>0</v>
      </c>
      <c r="FO43" s="241">
        <v>0</v>
      </c>
      <c r="FP43" s="241">
        <v>0</v>
      </c>
      <c r="FQ43" s="241">
        <v>0</v>
      </c>
      <c r="FR43" s="241">
        <v>0</v>
      </c>
      <c r="FS43" s="241">
        <v>0</v>
      </c>
      <c r="FT43" s="241">
        <v>0</v>
      </c>
      <c r="FU43" s="241">
        <v>0</v>
      </c>
      <c r="FV43" s="241">
        <v>0</v>
      </c>
      <c r="FW43" s="241">
        <v>0</v>
      </c>
      <c r="FX43" s="241">
        <v>0</v>
      </c>
      <c r="FY43" s="241">
        <v>0</v>
      </c>
      <c r="FZ43" s="241">
        <v>0</v>
      </c>
      <c r="GA43" s="241">
        <v>0</v>
      </c>
      <c r="GB43" s="241">
        <v>0</v>
      </c>
      <c r="GC43" s="241">
        <v>0</v>
      </c>
      <c r="GD43" s="241">
        <v>0</v>
      </c>
      <c r="GE43" s="241">
        <v>0</v>
      </c>
      <c r="GF43" s="241">
        <v>0</v>
      </c>
      <c r="GG43" s="241">
        <v>0</v>
      </c>
      <c r="GH43" s="241">
        <v>0</v>
      </c>
      <c r="GI43" s="241">
        <v>0</v>
      </c>
      <c r="GJ43" s="241">
        <v>0</v>
      </c>
      <c r="GK43" s="241">
        <v>0</v>
      </c>
      <c r="GL43" s="241">
        <v>0</v>
      </c>
      <c r="GM43" s="241">
        <v>0</v>
      </c>
      <c r="GN43" s="241">
        <v>0</v>
      </c>
      <c r="GO43" s="241">
        <v>0</v>
      </c>
      <c r="GP43" s="241">
        <v>0</v>
      </c>
      <c r="GQ43" s="241">
        <v>0</v>
      </c>
      <c r="GR43" s="241">
        <v>0</v>
      </c>
      <c r="GS43" s="241">
        <v>0</v>
      </c>
      <c r="GT43" s="241">
        <v>0</v>
      </c>
      <c r="GU43" s="241">
        <v>0</v>
      </c>
      <c r="GV43" s="241">
        <v>0</v>
      </c>
      <c r="GW43" s="241">
        <v>0</v>
      </c>
      <c r="GX43" s="241">
        <v>0</v>
      </c>
      <c r="GY43" s="241">
        <v>0</v>
      </c>
      <c r="GZ43" s="241">
        <v>0</v>
      </c>
      <c r="HA43" s="241">
        <v>0</v>
      </c>
      <c r="HB43" s="241">
        <v>0</v>
      </c>
      <c r="HC43" s="241">
        <v>0</v>
      </c>
      <c r="HD43" s="241">
        <v>0</v>
      </c>
      <c r="HE43" s="241">
        <v>0</v>
      </c>
      <c r="HF43" s="241">
        <v>0</v>
      </c>
      <c r="HG43" s="241">
        <v>0</v>
      </c>
      <c r="HH43" s="241">
        <v>0</v>
      </c>
      <c r="HI43" s="241">
        <v>0</v>
      </c>
      <c r="HJ43" s="241">
        <v>0</v>
      </c>
      <c r="HK43" s="241">
        <v>0</v>
      </c>
      <c r="HL43" s="241">
        <v>0</v>
      </c>
      <c r="HM43" s="241">
        <v>0</v>
      </c>
      <c r="HN43" s="241">
        <v>0</v>
      </c>
      <c r="HO43" s="241">
        <v>0</v>
      </c>
      <c r="HP43" s="241">
        <v>0</v>
      </c>
      <c r="HQ43" s="241">
        <v>0</v>
      </c>
      <c r="HR43" s="241">
        <v>0</v>
      </c>
      <c r="HS43" s="241">
        <v>0</v>
      </c>
      <c r="HT43" s="241">
        <v>0</v>
      </c>
      <c r="HU43" s="241">
        <v>0</v>
      </c>
      <c r="HV43" s="241">
        <v>0</v>
      </c>
      <c r="HW43" s="241">
        <v>0</v>
      </c>
      <c r="HX43" s="241">
        <v>0</v>
      </c>
      <c r="HY43" s="241">
        <v>0</v>
      </c>
      <c r="HZ43" s="241">
        <v>0</v>
      </c>
      <c r="IA43" s="241">
        <v>0</v>
      </c>
    </row>
    <row r="44" spans="1:235" x14ac:dyDescent="0.25">
      <c r="A44" s="238"/>
      <c r="B44" s="240">
        <v>45686.854166666701</v>
      </c>
      <c r="C44" s="241">
        <v>0</v>
      </c>
      <c r="D44" s="241">
        <v>0</v>
      </c>
      <c r="E44" s="241">
        <v>0</v>
      </c>
      <c r="F44" s="241">
        <v>0</v>
      </c>
      <c r="G44" s="241">
        <v>0</v>
      </c>
      <c r="H44" s="241">
        <v>0</v>
      </c>
      <c r="I44" s="241">
        <v>0</v>
      </c>
      <c r="J44" s="241">
        <v>0</v>
      </c>
      <c r="K44" s="241">
        <v>0</v>
      </c>
      <c r="L44" s="241">
        <v>0</v>
      </c>
      <c r="M44" s="241">
        <v>0</v>
      </c>
      <c r="N44" s="241">
        <v>0</v>
      </c>
      <c r="O44" s="241">
        <v>0</v>
      </c>
      <c r="P44" s="241">
        <v>0</v>
      </c>
      <c r="Q44" s="241">
        <v>0</v>
      </c>
      <c r="R44" s="241">
        <v>0</v>
      </c>
      <c r="S44" s="241">
        <v>0</v>
      </c>
      <c r="T44" s="241">
        <v>0</v>
      </c>
      <c r="U44" s="241">
        <v>0</v>
      </c>
      <c r="V44" s="241">
        <v>0</v>
      </c>
      <c r="W44" s="241">
        <v>0</v>
      </c>
      <c r="X44" s="241">
        <v>0</v>
      </c>
      <c r="Y44" s="241">
        <v>0</v>
      </c>
      <c r="Z44" s="241">
        <v>0</v>
      </c>
      <c r="AA44" s="241">
        <v>0</v>
      </c>
      <c r="AB44" s="241">
        <v>0</v>
      </c>
      <c r="AC44" s="241">
        <v>0</v>
      </c>
      <c r="AD44" s="241">
        <v>0</v>
      </c>
      <c r="AE44" s="241">
        <v>0</v>
      </c>
      <c r="AF44" s="241">
        <v>0</v>
      </c>
      <c r="AG44" s="241">
        <v>0</v>
      </c>
      <c r="AH44" s="241">
        <v>0</v>
      </c>
      <c r="AI44" s="241">
        <v>0</v>
      </c>
      <c r="AJ44" s="241">
        <v>0</v>
      </c>
      <c r="AK44" s="241">
        <v>0</v>
      </c>
      <c r="AL44" s="241">
        <v>0</v>
      </c>
      <c r="AM44" s="241">
        <v>0</v>
      </c>
      <c r="AN44" s="241">
        <v>0</v>
      </c>
      <c r="AO44" s="241">
        <v>0</v>
      </c>
      <c r="AP44" s="241">
        <v>0</v>
      </c>
      <c r="AQ44" s="241">
        <v>0</v>
      </c>
      <c r="AR44" s="241">
        <v>0</v>
      </c>
      <c r="AS44" s="241">
        <v>0</v>
      </c>
      <c r="AT44" s="241">
        <v>0</v>
      </c>
      <c r="AU44" s="241">
        <v>0</v>
      </c>
      <c r="AV44" s="241">
        <v>0</v>
      </c>
      <c r="AW44" s="241">
        <v>0</v>
      </c>
      <c r="AX44" s="241">
        <v>0</v>
      </c>
      <c r="AY44" s="241">
        <v>0</v>
      </c>
      <c r="AZ44" s="241">
        <v>0</v>
      </c>
      <c r="BA44" s="241">
        <v>0</v>
      </c>
      <c r="BB44" s="241">
        <v>0</v>
      </c>
      <c r="BC44" s="241">
        <v>0</v>
      </c>
      <c r="BD44" s="241">
        <v>0</v>
      </c>
      <c r="BE44" s="241">
        <v>0</v>
      </c>
      <c r="BF44" s="241">
        <v>0</v>
      </c>
      <c r="BG44" s="241">
        <v>0</v>
      </c>
      <c r="BH44" s="241">
        <v>0</v>
      </c>
      <c r="BI44" s="241">
        <v>0</v>
      </c>
      <c r="BJ44" s="241">
        <v>0</v>
      </c>
      <c r="BK44" s="241">
        <v>0</v>
      </c>
      <c r="BL44" s="241">
        <v>0</v>
      </c>
      <c r="BM44" s="241">
        <v>0</v>
      </c>
      <c r="BN44" s="241">
        <v>0</v>
      </c>
      <c r="BO44" s="241">
        <v>0</v>
      </c>
      <c r="BP44" s="241">
        <v>0</v>
      </c>
      <c r="BQ44" s="241">
        <v>0</v>
      </c>
      <c r="BR44" s="241">
        <v>0</v>
      </c>
      <c r="BS44" s="241">
        <v>0</v>
      </c>
      <c r="BT44" s="241">
        <v>0</v>
      </c>
      <c r="BU44" s="241">
        <v>0</v>
      </c>
      <c r="BV44" s="241">
        <v>0</v>
      </c>
      <c r="BW44" s="241">
        <v>0</v>
      </c>
      <c r="BX44" s="241">
        <v>0</v>
      </c>
      <c r="BY44" s="241">
        <v>0</v>
      </c>
      <c r="BZ44" s="241">
        <v>0</v>
      </c>
      <c r="CA44" s="241">
        <v>0</v>
      </c>
      <c r="CB44" s="241">
        <v>0</v>
      </c>
      <c r="CC44" s="241">
        <v>0</v>
      </c>
      <c r="CD44" s="241">
        <v>0</v>
      </c>
      <c r="CE44" s="241">
        <v>0</v>
      </c>
      <c r="CF44" s="241">
        <v>0</v>
      </c>
      <c r="CG44" s="241">
        <v>0</v>
      </c>
      <c r="CH44" s="241">
        <v>0</v>
      </c>
      <c r="CI44" s="241">
        <v>0</v>
      </c>
      <c r="CJ44" s="241">
        <v>0</v>
      </c>
      <c r="CK44" s="241">
        <v>0</v>
      </c>
      <c r="CL44" s="241">
        <v>0</v>
      </c>
      <c r="CM44" s="241">
        <v>0</v>
      </c>
      <c r="CN44" s="241">
        <v>0</v>
      </c>
      <c r="CO44" s="241">
        <v>0</v>
      </c>
      <c r="CP44" s="241">
        <v>0</v>
      </c>
      <c r="CQ44" s="241">
        <v>0</v>
      </c>
      <c r="CR44" s="241">
        <v>0</v>
      </c>
      <c r="CS44" s="241">
        <v>0</v>
      </c>
      <c r="CT44" s="241">
        <v>0</v>
      </c>
      <c r="CU44" s="241">
        <v>0</v>
      </c>
      <c r="CV44" s="241">
        <v>0</v>
      </c>
      <c r="CW44" s="241">
        <v>0</v>
      </c>
      <c r="CX44" s="241">
        <v>0</v>
      </c>
      <c r="CY44" s="241">
        <v>0</v>
      </c>
      <c r="CZ44" s="241">
        <v>0</v>
      </c>
      <c r="DA44" s="241">
        <v>0</v>
      </c>
      <c r="DB44" s="241">
        <v>0</v>
      </c>
      <c r="DC44" s="241">
        <v>0</v>
      </c>
      <c r="DD44" s="241">
        <v>0</v>
      </c>
      <c r="DE44" s="241">
        <v>0</v>
      </c>
      <c r="DF44" s="241">
        <v>0</v>
      </c>
      <c r="DG44" s="241">
        <v>0</v>
      </c>
      <c r="DH44" s="241">
        <v>0</v>
      </c>
      <c r="DI44" s="241">
        <v>0</v>
      </c>
      <c r="DJ44" s="241">
        <v>0</v>
      </c>
      <c r="DK44" s="241">
        <v>0</v>
      </c>
      <c r="DL44" s="241">
        <v>0</v>
      </c>
      <c r="DM44" s="241">
        <v>0</v>
      </c>
      <c r="DN44" s="241">
        <v>0</v>
      </c>
      <c r="DO44" s="241">
        <v>0</v>
      </c>
      <c r="DP44" s="241">
        <v>0</v>
      </c>
      <c r="DQ44" s="241">
        <v>0</v>
      </c>
      <c r="DR44" s="241">
        <v>0</v>
      </c>
      <c r="DS44" s="241">
        <v>0</v>
      </c>
      <c r="DT44" s="241">
        <v>0</v>
      </c>
      <c r="DU44" s="241">
        <v>0</v>
      </c>
      <c r="DV44" s="241">
        <v>0</v>
      </c>
      <c r="DW44" s="241">
        <v>0</v>
      </c>
      <c r="DX44" s="241">
        <v>0</v>
      </c>
      <c r="DY44" s="241">
        <v>0</v>
      </c>
      <c r="DZ44" s="241">
        <v>0</v>
      </c>
      <c r="EA44" s="241">
        <v>0</v>
      </c>
      <c r="EB44" s="241">
        <v>0</v>
      </c>
      <c r="EC44" s="241">
        <v>0</v>
      </c>
      <c r="ED44" s="241">
        <v>0</v>
      </c>
      <c r="EE44" s="241">
        <v>0</v>
      </c>
      <c r="EF44" s="241">
        <v>0</v>
      </c>
      <c r="EG44" s="241">
        <v>0</v>
      </c>
      <c r="EH44" s="241">
        <v>0</v>
      </c>
      <c r="EI44" s="241">
        <v>0</v>
      </c>
      <c r="EJ44" s="241">
        <v>0</v>
      </c>
      <c r="EK44" s="241">
        <v>0</v>
      </c>
      <c r="EL44" s="241">
        <v>0</v>
      </c>
      <c r="EM44" s="241">
        <v>0</v>
      </c>
      <c r="EN44" s="241">
        <v>0</v>
      </c>
      <c r="EO44" s="241">
        <v>0</v>
      </c>
      <c r="EP44" s="241">
        <v>0</v>
      </c>
      <c r="EQ44" s="241">
        <v>0</v>
      </c>
      <c r="ER44" s="241">
        <v>0</v>
      </c>
      <c r="ES44" s="241">
        <v>0</v>
      </c>
      <c r="ET44" s="241">
        <v>0</v>
      </c>
      <c r="EU44" s="241">
        <v>0</v>
      </c>
      <c r="EV44" s="241">
        <v>0</v>
      </c>
      <c r="EW44" s="241">
        <v>0</v>
      </c>
      <c r="EX44" s="241">
        <v>0</v>
      </c>
      <c r="EY44" s="241">
        <v>0</v>
      </c>
      <c r="EZ44" s="241">
        <v>0</v>
      </c>
      <c r="FA44" s="241">
        <v>0</v>
      </c>
      <c r="FB44" s="241">
        <v>0</v>
      </c>
      <c r="FC44" s="241">
        <v>0</v>
      </c>
      <c r="FD44" s="241">
        <v>0</v>
      </c>
      <c r="FE44" s="241">
        <v>0</v>
      </c>
      <c r="FF44" s="241">
        <v>0</v>
      </c>
      <c r="FG44" s="241">
        <v>0</v>
      </c>
      <c r="FH44" s="241">
        <v>0</v>
      </c>
      <c r="FI44" s="241">
        <v>0</v>
      </c>
      <c r="FJ44" s="241">
        <v>0</v>
      </c>
      <c r="FK44" s="241">
        <v>0</v>
      </c>
      <c r="FL44" s="241">
        <v>0</v>
      </c>
      <c r="FM44" s="241">
        <v>0</v>
      </c>
      <c r="FN44" s="241">
        <v>0</v>
      </c>
      <c r="FO44" s="241">
        <v>0</v>
      </c>
      <c r="FP44" s="241">
        <v>0</v>
      </c>
      <c r="FQ44" s="241">
        <v>0</v>
      </c>
      <c r="FR44" s="241">
        <v>0</v>
      </c>
      <c r="FS44" s="241">
        <v>0</v>
      </c>
      <c r="FT44" s="241">
        <v>0</v>
      </c>
      <c r="FU44" s="241">
        <v>0</v>
      </c>
      <c r="FV44" s="241">
        <v>0</v>
      </c>
      <c r="FW44" s="241">
        <v>0</v>
      </c>
      <c r="FX44" s="241">
        <v>0</v>
      </c>
      <c r="FY44" s="241">
        <v>0</v>
      </c>
      <c r="FZ44" s="241">
        <v>0</v>
      </c>
      <c r="GA44" s="241">
        <v>0</v>
      </c>
      <c r="GB44" s="241">
        <v>0</v>
      </c>
      <c r="GC44" s="241">
        <v>0</v>
      </c>
      <c r="GD44" s="241">
        <v>0</v>
      </c>
      <c r="GE44" s="241">
        <v>0</v>
      </c>
      <c r="GF44" s="241">
        <v>0</v>
      </c>
      <c r="GG44" s="241">
        <v>0</v>
      </c>
      <c r="GH44" s="241">
        <v>0</v>
      </c>
      <c r="GI44" s="241">
        <v>0</v>
      </c>
      <c r="GJ44" s="241">
        <v>0</v>
      </c>
      <c r="GK44" s="241">
        <v>0</v>
      </c>
      <c r="GL44" s="241">
        <v>0</v>
      </c>
      <c r="GM44" s="241">
        <v>0</v>
      </c>
      <c r="GN44" s="241">
        <v>0</v>
      </c>
      <c r="GO44" s="241">
        <v>0</v>
      </c>
      <c r="GP44" s="241">
        <v>0</v>
      </c>
      <c r="GQ44" s="241">
        <v>0</v>
      </c>
      <c r="GR44" s="241">
        <v>0</v>
      </c>
      <c r="GS44" s="241">
        <v>0</v>
      </c>
      <c r="GT44" s="241">
        <v>0</v>
      </c>
      <c r="GU44" s="241">
        <v>0</v>
      </c>
      <c r="GV44" s="241">
        <v>0</v>
      </c>
      <c r="GW44" s="241">
        <v>0</v>
      </c>
      <c r="GX44" s="241">
        <v>0</v>
      </c>
      <c r="GY44" s="241">
        <v>0</v>
      </c>
      <c r="GZ44" s="241">
        <v>0</v>
      </c>
      <c r="HA44" s="241">
        <v>0</v>
      </c>
      <c r="HB44" s="241">
        <v>0</v>
      </c>
      <c r="HC44" s="241">
        <v>0</v>
      </c>
      <c r="HD44" s="241">
        <v>0</v>
      </c>
      <c r="HE44" s="241">
        <v>0</v>
      </c>
      <c r="HF44" s="241">
        <v>0</v>
      </c>
      <c r="HG44" s="241">
        <v>0</v>
      </c>
      <c r="HH44" s="241">
        <v>0</v>
      </c>
      <c r="HI44" s="241">
        <v>0</v>
      </c>
      <c r="HJ44" s="241">
        <v>0</v>
      </c>
      <c r="HK44" s="241">
        <v>0</v>
      </c>
      <c r="HL44" s="241">
        <v>0</v>
      </c>
      <c r="HM44" s="241">
        <v>0</v>
      </c>
      <c r="HN44" s="241">
        <v>0</v>
      </c>
      <c r="HO44" s="241">
        <v>0</v>
      </c>
      <c r="HP44" s="241">
        <v>0</v>
      </c>
      <c r="HQ44" s="241">
        <v>0</v>
      </c>
      <c r="HR44" s="241">
        <v>0</v>
      </c>
      <c r="HS44" s="241">
        <v>0</v>
      </c>
      <c r="HT44" s="241">
        <v>0</v>
      </c>
      <c r="HU44" s="241">
        <v>0</v>
      </c>
      <c r="HV44" s="241">
        <v>0</v>
      </c>
      <c r="HW44" s="241">
        <v>0</v>
      </c>
      <c r="HX44" s="241">
        <v>0</v>
      </c>
      <c r="HY44" s="241">
        <v>0</v>
      </c>
      <c r="HZ44" s="241">
        <v>0</v>
      </c>
      <c r="IA44" s="241">
        <v>0</v>
      </c>
    </row>
    <row r="45" spans="1:235" x14ac:dyDescent="0.25">
      <c r="A45" s="238"/>
      <c r="B45" s="240">
        <v>45686.875</v>
      </c>
      <c r="C45" s="241">
        <v>0</v>
      </c>
      <c r="D45" s="241">
        <v>0</v>
      </c>
      <c r="E45" s="241">
        <v>0</v>
      </c>
      <c r="F45" s="241">
        <v>0</v>
      </c>
      <c r="G45" s="241">
        <v>0</v>
      </c>
      <c r="H45" s="241">
        <v>0</v>
      </c>
      <c r="I45" s="241">
        <v>0</v>
      </c>
      <c r="J45" s="241">
        <v>0</v>
      </c>
      <c r="K45" s="241">
        <v>0</v>
      </c>
      <c r="L45" s="241">
        <v>0</v>
      </c>
      <c r="M45" s="241">
        <v>0</v>
      </c>
      <c r="N45" s="241">
        <v>0</v>
      </c>
      <c r="O45" s="241">
        <v>0</v>
      </c>
      <c r="P45" s="241">
        <v>0</v>
      </c>
      <c r="Q45" s="241">
        <v>0</v>
      </c>
      <c r="R45" s="241">
        <v>0</v>
      </c>
      <c r="S45" s="241">
        <v>0</v>
      </c>
      <c r="T45" s="241">
        <v>0</v>
      </c>
      <c r="U45" s="241">
        <v>0</v>
      </c>
      <c r="V45" s="241">
        <v>0</v>
      </c>
      <c r="W45" s="241">
        <v>0</v>
      </c>
      <c r="X45" s="241">
        <v>0</v>
      </c>
      <c r="Y45" s="241">
        <v>0</v>
      </c>
      <c r="Z45" s="241">
        <v>0</v>
      </c>
      <c r="AA45" s="241">
        <v>0</v>
      </c>
      <c r="AB45" s="241">
        <v>0</v>
      </c>
      <c r="AC45" s="241">
        <v>0</v>
      </c>
      <c r="AD45" s="241">
        <v>0</v>
      </c>
      <c r="AE45" s="241">
        <v>0</v>
      </c>
      <c r="AF45" s="241">
        <v>0</v>
      </c>
      <c r="AG45" s="241">
        <v>0</v>
      </c>
      <c r="AH45" s="241">
        <v>0</v>
      </c>
      <c r="AI45" s="241">
        <v>0</v>
      </c>
      <c r="AJ45" s="241">
        <v>0</v>
      </c>
      <c r="AK45" s="241">
        <v>0</v>
      </c>
      <c r="AL45" s="241">
        <v>0</v>
      </c>
      <c r="AM45" s="241">
        <v>0</v>
      </c>
      <c r="AN45" s="241">
        <v>0</v>
      </c>
      <c r="AO45" s="241">
        <v>0</v>
      </c>
      <c r="AP45" s="241">
        <v>0</v>
      </c>
      <c r="AQ45" s="241">
        <v>0</v>
      </c>
      <c r="AR45" s="241">
        <v>0</v>
      </c>
      <c r="AS45" s="241">
        <v>0</v>
      </c>
      <c r="AT45" s="241">
        <v>0</v>
      </c>
      <c r="AU45" s="241">
        <v>0</v>
      </c>
      <c r="AV45" s="241">
        <v>0</v>
      </c>
      <c r="AW45" s="241">
        <v>0</v>
      </c>
      <c r="AX45" s="241">
        <v>0</v>
      </c>
      <c r="AY45" s="241">
        <v>0</v>
      </c>
      <c r="AZ45" s="241">
        <v>0</v>
      </c>
      <c r="BA45" s="241">
        <v>0</v>
      </c>
      <c r="BB45" s="241">
        <v>0</v>
      </c>
      <c r="BC45" s="241">
        <v>0</v>
      </c>
      <c r="BD45" s="241">
        <v>0</v>
      </c>
      <c r="BE45" s="241">
        <v>0</v>
      </c>
      <c r="BF45" s="241">
        <v>0</v>
      </c>
      <c r="BG45" s="241">
        <v>0</v>
      </c>
      <c r="BH45" s="241">
        <v>0</v>
      </c>
      <c r="BI45" s="241">
        <v>0</v>
      </c>
      <c r="BJ45" s="241">
        <v>0</v>
      </c>
      <c r="BK45" s="241">
        <v>0</v>
      </c>
      <c r="BL45" s="241">
        <v>0</v>
      </c>
      <c r="BM45" s="241">
        <v>0</v>
      </c>
      <c r="BN45" s="241">
        <v>0</v>
      </c>
      <c r="BO45" s="241">
        <v>0</v>
      </c>
      <c r="BP45" s="241">
        <v>0</v>
      </c>
      <c r="BQ45" s="241">
        <v>0</v>
      </c>
      <c r="BR45" s="241">
        <v>0</v>
      </c>
      <c r="BS45" s="241">
        <v>0</v>
      </c>
      <c r="BT45" s="241">
        <v>0</v>
      </c>
      <c r="BU45" s="241">
        <v>0</v>
      </c>
      <c r="BV45" s="241">
        <v>0</v>
      </c>
      <c r="BW45" s="241">
        <v>0</v>
      </c>
      <c r="BX45" s="241">
        <v>0</v>
      </c>
      <c r="BY45" s="241">
        <v>0</v>
      </c>
      <c r="BZ45" s="241">
        <v>0</v>
      </c>
      <c r="CA45" s="241">
        <v>0</v>
      </c>
      <c r="CB45" s="241">
        <v>0</v>
      </c>
      <c r="CC45" s="241">
        <v>0</v>
      </c>
      <c r="CD45" s="241">
        <v>0</v>
      </c>
      <c r="CE45" s="241">
        <v>0</v>
      </c>
      <c r="CF45" s="241">
        <v>0</v>
      </c>
      <c r="CG45" s="241">
        <v>0</v>
      </c>
      <c r="CH45" s="241">
        <v>0</v>
      </c>
      <c r="CI45" s="241">
        <v>0</v>
      </c>
      <c r="CJ45" s="241">
        <v>0</v>
      </c>
      <c r="CK45" s="241">
        <v>0</v>
      </c>
      <c r="CL45" s="241">
        <v>0</v>
      </c>
      <c r="CM45" s="241">
        <v>0</v>
      </c>
      <c r="CN45" s="241">
        <v>0</v>
      </c>
      <c r="CO45" s="241">
        <v>0</v>
      </c>
      <c r="CP45" s="241">
        <v>0</v>
      </c>
      <c r="CQ45" s="241">
        <v>0</v>
      </c>
      <c r="CR45" s="241">
        <v>0</v>
      </c>
      <c r="CS45" s="241">
        <v>0</v>
      </c>
      <c r="CT45" s="241">
        <v>0</v>
      </c>
      <c r="CU45" s="241">
        <v>0</v>
      </c>
      <c r="CV45" s="241">
        <v>0</v>
      </c>
      <c r="CW45" s="241">
        <v>0</v>
      </c>
      <c r="CX45" s="241">
        <v>0</v>
      </c>
      <c r="CY45" s="241">
        <v>0</v>
      </c>
      <c r="CZ45" s="241">
        <v>0</v>
      </c>
      <c r="DA45" s="241">
        <v>0</v>
      </c>
      <c r="DB45" s="241">
        <v>0</v>
      </c>
      <c r="DC45" s="241">
        <v>0</v>
      </c>
      <c r="DD45" s="241">
        <v>0</v>
      </c>
      <c r="DE45" s="241">
        <v>0</v>
      </c>
      <c r="DF45" s="241">
        <v>0</v>
      </c>
      <c r="DG45" s="241">
        <v>0</v>
      </c>
      <c r="DH45" s="241">
        <v>0</v>
      </c>
      <c r="DI45" s="241">
        <v>0</v>
      </c>
      <c r="DJ45" s="241">
        <v>0</v>
      </c>
      <c r="DK45" s="241">
        <v>0</v>
      </c>
      <c r="DL45" s="241">
        <v>0</v>
      </c>
      <c r="DM45" s="241">
        <v>0</v>
      </c>
      <c r="DN45" s="241">
        <v>0</v>
      </c>
      <c r="DO45" s="241">
        <v>0</v>
      </c>
      <c r="DP45" s="241">
        <v>0</v>
      </c>
      <c r="DQ45" s="241">
        <v>0</v>
      </c>
      <c r="DR45" s="241">
        <v>0</v>
      </c>
      <c r="DS45" s="241">
        <v>0</v>
      </c>
      <c r="DT45" s="241">
        <v>0</v>
      </c>
      <c r="DU45" s="241">
        <v>0</v>
      </c>
      <c r="DV45" s="241">
        <v>0</v>
      </c>
      <c r="DW45" s="241">
        <v>0</v>
      </c>
      <c r="DX45" s="241">
        <v>0</v>
      </c>
      <c r="DY45" s="241">
        <v>0</v>
      </c>
      <c r="DZ45" s="241">
        <v>0</v>
      </c>
      <c r="EA45" s="241">
        <v>0</v>
      </c>
      <c r="EB45" s="241">
        <v>0</v>
      </c>
      <c r="EC45" s="241">
        <v>0</v>
      </c>
      <c r="ED45" s="241">
        <v>0</v>
      </c>
      <c r="EE45" s="241">
        <v>0</v>
      </c>
      <c r="EF45" s="241">
        <v>0</v>
      </c>
      <c r="EG45" s="241">
        <v>0</v>
      </c>
      <c r="EH45" s="241">
        <v>0</v>
      </c>
      <c r="EI45" s="241">
        <v>0</v>
      </c>
      <c r="EJ45" s="241">
        <v>0</v>
      </c>
      <c r="EK45" s="241">
        <v>0</v>
      </c>
      <c r="EL45" s="241">
        <v>0</v>
      </c>
      <c r="EM45" s="241">
        <v>0</v>
      </c>
      <c r="EN45" s="241">
        <v>0</v>
      </c>
      <c r="EO45" s="241">
        <v>0</v>
      </c>
      <c r="EP45" s="241">
        <v>0</v>
      </c>
      <c r="EQ45" s="241">
        <v>0</v>
      </c>
      <c r="ER45" s="241">
        <v>0</v>
      </c>
      <c r="ES45" s="241">
        <v>0</v>
      </c>
      <c r="ET45" s="241">
        <v>0</v>
      </c>
      <c r="EU45" s="241">
        <v>0</v>
      </c>
      <c r="EV45" s="241">
        <v>0</v>
      </c>
      <c r="EW45" s="241">
        <v>0</v>
      </c>
      <c r="EX45" s="241">
        <v>0</v>
      </c>
      <c r="EY45" s="241">
        <v>0</v>
      </c>
      <c r="EZ45" s="241">
        <v>0</v>
      </c>
      <c r="FA45" s="241">
        <v>0</v>
      </c>
      <c r="FB45" s="241">
        <v>0</v>
      </c>
      <c r="FC45" s="241">
        <v>0</v>
      </c>
      <c r="FD45" s="241">
        <v>0</v>
      </c>
      <c r="FE45" s="241">
        <v>0</v>
      </c>
      <c r="FF45" s="241">
        <v>0</v>
      </c>
      <c r="FG45" s="241">
        <v>0</v>
      </c>
      <c r="FH45" s="241">
        <v>0</v>
      </c>
      <c r="FI45" s="241">
        <v>0</v>
      </c>
      <c r="FJ45" s="241">
        <v>0</v>
      </c>
      <c r="FK45" s="241">
        <v>0</v>
      </c>
      <c r="FL45" s="241">
        <v>0</v>
      </c>
      <c r="FM45" s="241">
        <v>0</v>
      </c>
      <c r="FN45" s="241">
        <v>0</v>
      </c>
      <c r="FO45" s="241">
        <v>0</v>
      </c>
      <c r="FP45" s="241">
        <v>0</v>
      </c>
      <c r="FQ45" s="241">
        <v>0</v>
      </c>
      <c r="FR45" s="241">
        <v>0</v>
      </c>
      <c r="FS45" s="241">
        <v>0</v>
      </c>
      <c r="FT45" s="241">
        <v>0</v>
      </c>
      <c r="FU45" s="241">
        <v>0</v>
      </c>
      <c r="FV45" s="241">
        <v>0</v>
      </c>
      <c r="FW45" s="241">
        <v>0</v>
      </c>
      <c r="FX45" s="241">
        <v>0</v>
      </c>
      <c r="FY45" s="241">
        <v>0</v>
      </c>
      <c r="FZ45" s="241">
        <v>0</v>
      </c>
      <c r="GA45" s="241">
        <v>0</v>
      </c>
      <c r="GB45" s="241">
        <v>0</v>
      </c>
      <c r="GC45" s="241">
        <v>0</v>
      </c>
      <c r="GD45" s="241">
        <v>0</v>
      </c>
      <c r="GE45" s="241">
        <v>0</v>
      </c>
      <c r="GF45" s="241">
        <v>0</v>
      </c>
      <c r="GG45" s="241">
        <v>0</v>
      </c>
      <c r="GH45" s="241">
        <v>0</v>
      </c>
      <c r="GI45" s="241">
        <v>0</v>
      </c>
      <c r="GJ45" s="241">
        <v>0</v>
      </c>
      <c r="GK45" s="241">
        <v>0</v>
      </c>
      <c r="GL45" s="241">
        <v>0</v>
      </c>
      <c r="GM45" s="241">
        <v>0</v>
      </c>
      <c r="GN45" s="241">
        <v>0</v>
      </c>
      <c r="GO45" s="241">
        <v>0</v>
      </c>
      <c r="GP45" s="241">
        <v>0</v>
      </c>
      <c r="GQ45" s="241">
        <v>0</v>
      </c>
      <c r="GR45" s="241">
        <v>0</v>
      </c>
      <c r="GS45" s="241">
        <v>0</v>
      </c>
      <c r="GT45" s="241">
        <v>0</v>
      </c>
      <c r="GU45" s="241">
        <v>0</v>
      </c>
      <c r="GV45" s="241">
        <v>0</v>
      </c>
      <c r="GW45" s="241">
        <v>0</v>
      </c>
      <c r="GX45" s="241">
        <v>0</v>
      </c>
      <c r="GY45" s="241">
        <v>0</v>
      </c>
      <c r="GZ45" s="241">
        <v>0</v>
      </c>
      <c r="HA45" s="241">
        <v>0</v>
      </c>
      <c r="HB45" s="241">
        <v>0</v>
      </c>
      <c r="HC45" s="241">
        <v>0</v>
      </c>
      <c r="HD45" s="241">
        <v>0</v>
      </c>
      <c r="HE45" s="241">
        <v>0</v>
      </c>
      <c r="HF45" s="241">
        <v>0</v>
      </c>
      <c r="HG45" s="241">
        <v>0</v>
      </c>
      <c r="HH45" s="241">
        <v>0</v>
      </c>
      <c r="HI45" s="241">
        <v>0</v>
      </c>
      <c r="HJ45" s="241">
        <v>0</v>
      </c>
      <c r="HK45" s="241">
        <v>0</v>
      </c>
      <c r="HL45" s="241">
        <v>0</v>
      </c>
      <c r="HM45" s="241">
        <v>0</v>
      </c>
      <c r="HN45" s="241">
        <v>0</v>
      </c>
      <c r="HO45" s="241">
        <v>0</v>
      </c>
      <c r="HP45" s="241">
        <v>0</v>
      </c>
      <c r="HQ45" s="241">
        <v>0</v>
      </c>
      <c r="HR45" s="241">
        <v>0</v>
      </c>
      <c r="HS45" s="241">
        <v>0</v>
      </c>
      <c r="HT45" s="241">
        <v>0</v>
      </c>
      <c r="HU45" s="241">
        <v>0</v>
      </c>
      <c r="HV45" s="241">
        <v>0</v>
      </c>
      <c r="HW45" s="241">
        <v>0</v>
      </c>
      <c r="HX45" s="241">
        <v>0</v>
      </c>
      <c r="HY45" s="241">
        <v>0</v>
      </c>
      <c r="HZ45" s="241">
        <v>0</v>
      </c>
      <c r="IA45" s="241">
        <v>0</v>
      </c>
    </row>
    <row r="46" spans="1:235" x14ac:dyDescent="0.25">
      <c r="A46" s="238"/>
      <c r="B46" s="240">
        <v>45686.895833333299</v>
      </c>
      <c r="C46" s="241">
        <v>0</v>
      </c>
      <c r="D46" s="241">
        <v>0</v>
      </c>
      <c r="E46" s="241">
        <v>0</v>
      </c>
      <c r="F46" s="241">
        <v>0</v>
      </c>
      <c r="G46" s="241">
        <v>0</v>
      </c>
      <c r="H46" s="241">
        <v>0</v>
      </c>
      <c r="I46" s="241">
        <v>0</v>
      </c>
      <c r="J46" s="241">
        <v>0</v>
      </c>
      <c r="K46" s="241">
        <v>0</v>
      </c>
      <c r="L46" s="241">
        <v>0</v>
      </c>
      <c r="M46" s="241">
        <v>0</v>
      </c>
      <c r="N46" s="241">
        <v>0</v>
      </c>
      <c r="O46" s="241">
        <v>0</v>
      </c>
      <c r="P46" s="241">
        <v>0</v>
      </c>
      <c r="Q46" s="241">
        <v>0</v>
      </c>
      <c r="R46" s="241">
        <v>0</v>
      </c>
      <c r="S46" s="241">
        <v>0</v>
      </c>
      <c r="T46" s="241">
        <v>0</v>
      </c>
      <c r="U46" s="241">
        <v>0</v>
      </c>
      <c r="V46" s="241">
        <v>0</v>
      </c>
      <c r="W46" s="241">
        <v>0</v>
      </c>
      <c r="X46" s="241">
        <v>0</v>
      </c>
      <c r="Y46" s="241">
        <v>0</v>
      </c>
      <c r="Z46" s="241">
        <v>0</v>
      </c>
      <c r="AA46" s="241">
        <v>0</v>
      </c>
      <c r="AB46" s="241">
        <v>0</v>
      </c>
      <c r="AC46" s="241">
        <v>0</v>
      </c>
      <c r="AD46" s="241">
        <v>0</v>
      </c>
      <c r="AE46" s="241">
        <v>0</v>
      </c>
      <c r="AF46" s="241">
        <v>0</v>
      </c>
      <c r="AG46" s="241">
        <v>0</v>
      </c>
      <c r="AH46" s="241">
        <v>0</v>
      </c>
      <c r="AI46" s="241">
        <v>0</v>
      </c>
      <c r="AJ46" s="241">
        <v>0</v>
      </c>
      <c r="AK46" s="241">
        <v>0</v>
      </c>
      <c r="AL46" s="241">
        <v>0</v>
      </c>
      <c r="AM46" s="241">
        <v>0</v>
      </c>
      <c r="AN46" s="241">
        <v>0</v>
      </c>
      <c r="AO46" s="241">
        <v>0</v>
      </c>
      <c r="AP46" s="241">
        <v>0</v>
      </c>
      <c r="AQ46" s="241">
        <v>0</v>
      </c>
      <c r="AR46" s="241">
        <v>0</v>
      </c>
      <c r="AS46" s="241">
        <v>0</v>
      </c>
      <c r="AT46" s="241">
        <v>0</v>
      </c>
      <c r="AU46" s="241">
        <v>0</v>
      </c>
      <c r="AV46" s="241">
        <v>0</v>
      </c>
      <c r="AW46" s="241">
        <v>0</v>
      </c>
      <c r="AX46" s="241">
        <v>0</v>
      </c>
      <c r="AY46" s="241">
        <v>0</v>
      </c>
      <c r="AZ46" s="241">
        <v>0</v>
      </c>
      <c r="BA46" s="241">
        <v>0</v>
      </c>
      <c r="BB46" s="241">
        <v>0</v>
      </c>
      <c r="BC46" s="241">
        <v>0</v>
      </c>
      <c r="BD46" s="241">
        <v>0</v>
      </c>
      <c r="BE46" s="241">
        <v>0</v>
      </c>
      <c r="BF46" s="241">
        <v>0</v>
      </c>
      <c r="BG46" s="241">
        <v>0</v>
      </c>
      <c r="BH46" s="241">
        <v>0</v>
      </c>
      <c r="BI46" s="241">
        <v>0</v>
      </c>
      <c r="BJ46" s="241">
        <v>0</v>
      </c>
      <c r="BK46" s="241">
        <v>0</v>
      </c>
      <c r="BL46" s="241">
        <v>0</v>
      </c>
      <c r="BM46" s="241">
        <v>0</v>
      </c>
      <c r="BN46" s="241">
        <v>0</v>
      </c>
      <c r="BO46" s="241">
        <v>0</v>
      </c>
      <c r="BP46" s="241">
        <v>0</v>
      </c>
      <c r="BQ46" s="241">
        <v>0</v>
      </c>
      <c r="BR46" s="241">
        <v>0</v>
      </c>
      <c r="BS46" s="241">
        <v>0</v>
      </c>
      <c r="BT46" s="241">
        <v>0</v>
      </c>
      <c r="BU46" s="241">
        <v>0</v>
      </c>
      <c r="BV46" s="241">
        <v>0</v>
      </c>
      <c r="BW46" s="241">
        <v>0</v>
      </c>
      <c r="BX46" s="241">
        <v>0</v>
      </c>
      <c r="BY46" s="241">
        <v>0</v>
      </c>
      <c r="BZ46" s="241">
        <v>0</v>
      </c>
      <c r="CA46" s="241">
        <v>0</v>
      </c>
      <c r="CB46" s="241">
        <v>0</v>
      </c>
      <c r="CC46" s="241">
        <v>0</v>
      </c>
      <c r="CD46" s="241">
        <v>0</v>
      </c>
      <c r="CE46" s="241">
        <v>0</v>
      </c>
      <c r="CF46" s="241">
        <v>0</v>
      </c>
      <c r="CG46" s="241">
        <v>0</v>
      </c>
      <c r="CH46" s="241">
        <v>0</v>
      </c>
      <c r="CI46" s="241">
        <v>0</v>
      </c>
      <c r="CJ46" s="241">
        <v>0</v>
      </c>
      <c r="CK46" s="241">
        <v>0</v>
      </c>
      <c r="CL46" s="241">
        <v>0</v>
      </c>
      <c r="CM46" s="241">
        <v>0</v>
      </c>
      <c r="CN46" s="241">
        <v>0</v>
      </c>
      <c r="CO46" s="241">
        <v>0</v>
      </c>
      <c r="CP46" s="241">
        <v>0</v>
      </c>
      <c r="CQ46" s="241">
        <v>0</v>
      </c>
      <c r="CR46" s="241">
        <v>0</v>
      </c>
      <c r="CS46" s="241">
        <v>0</v>
      </c>
      <c r="CT46" s="241">
        <v>0</v>
      </c>
      <c r="CU46" s="241">
        <v>0</v>
      </c>
      <c r="CV46" s="241">
        <v>0</v>
      </c>
      <c r="CW46" s="241">
        <v>0</v>
      </c>
      <c r="CX46" s="241">
        <v>0</v>
      </c>
      <c r="CY46" s="241">
        <v>0</v>
      </c>
      <c r="CZ46" s="241">
        <v>0</v>
      </c>
      <c r="DA46" s="241">
        <v>0</v>
      </c>
      <c r="DB46" s="241">
        <v>0</v>
      </c>
      <c r="DC46" s="241">
        <v>0</v>
      </c>
      <c r="DD46" s="241">
        <v>0</v>
      </c>
      <c r="DE46" s="241">
        <v>0</v>
      </c>
      <c r="DF46" s="241">
        <v>0</v>
      </c>
      <c r="DG46" s="241">
        <v>0</v>
      </c>
      <c r="DH46" s="241">
        <v>0</v>
      </c>
      <c r="DI46" s="241">
        <v>0</v>
      </c>
      <c r="DJ46" s="241">
        <v>0</v>
      </c>
      <c r="DK46" s="241">
        <v>0</v>
      </c>
      <c r="DL46" s="241">
        <v>0</v>
      </c>
      <c r="DM46" s="241">
        <v>0</v>
      </c>
      <c r="DN46" s="241">
        <v>0</v>
      </c>
      <c r="DO46" s="241">
        <v>0</v>
      </c>
      <c r="DP46" s="241">
        <v>0</v>
      </c>
      <c r="DQ46" s="241">
        <v>0</v>
      </c>
      <c r="DR46" s="241">
        <v>0</v>
      </c>
      <c r="DS46" s="241">
        <v>0</v>
      </c>
      <c r="DT46" s="241">
        <v>0</v>
      </c>
      <c r="DU46" s="241">
        <v>0</v>
      </c>
      <c r="DV46" s="241">
        <v>0</v>
      </c>
      <c r="DW46" s="241">
        <v>0</v>
      </c>
      <c r="DX46" s="241">
        <v>0</v>
      </c>
      <c r="DY46" s="241">
        <v>0</v>
      </c>
      <c r="DZ46" s="241">
        <v>0</v>
      </c>
      <c r="EA46" s="241">
        <v>0</v>
      </c>
      <c r="EB46" s="241">
        <v>0</v>
      </c>
      <c r="EC46" s="241">
        <v>0</v>
      </c>
      <c r="ED46" s="241">
        <v>0</v>
      </c>
      <c r="EE46" s="241">
        <v>0</v>
      </c>
      <c r="EF46" s="241">
        <v>0</v>
      </c>
      <c r="EG46" s="241">
        <v>0</v>
      </c>
      <c r="EH46" s="241">
        <v>0</v>
      </c>
      <c r="EI46" s="241">
        <v>0</v>
      </c>
      <c r="EJ46" s="241">
        <v>0</v>
      </c>
      <c r="EK46" s="241">
        <v>0</v>
      </c>
      <c r="EL46" s="241">
        <v>0</v>
      </c>
      <c r="EM46" s="241">
        <v>0</v>
      </c>
      <c r="EN46" s="241">
        <v>0</v>
      </c>
      <c r="EO46" s="241">
        <v>0</v>
      </c>
      <c r="EP46" s="241">
        <v>0</v>
      </c>
      <c r="EQ46" s="241">
        <v>0</v>
      </c>
      <c r="ER46" s="241">
        <v>0</v>
      </c>
      <c r="ES46" s="241">
        <v>0</v>
      </c>
      <c r="ET46" s="241">
        <v>0</v>
      </c>
      <c r="EU46" s="241">
        <v>0</v>
      </c>
      <c r="EV46" s="241">
        <v>0</v>
      </c>
      <c r="EW46" s="241">
        <v>0</v>
      </c>
      <c r="EX46" s="241">
        <v>0</v>
      </c>
      <c r="EY46" s="241">
        <v>0</v>
      </c>
      <c r="EZ46" s="241">
        <v>0</v>
      </c>
      <c r="FA46" s="241">
        <v>0</v>
      </c>
      <c r="FB46" s="241">
        <v>0</v>
      </c>
      <c r="FC46" s="241">
        <v>0</v>
      </c>
      <c r="FD46" s="241">
        <v>0</v>
      </c>
      <c r="FE46" s="241">
        <v>0</v>
      </c>
      <c r="FF46" s="241">
        <v>0</v>
      </c>
      <c r="FG46" s="241">
        <v>0</v>
      </c>
      <c r="FH46" s="241">
        <v>0</v>
      </c>
      <c r="FI46" s="241">
        <v>0</v>
      </c>
      <c r="FJ46" s="241">
        <v>0</v>
      </c>
      <c r="FK46" s="241">
        <v>0</v>
      </c>
      <c r="FL46" s="241">
        <v>0</v>
      </c>
      <c r="FM46" s="241">
        <v>0</v>
      </c>
      <c r="FN46" s="241">
        <v>0</v>
      </c>
      <c r="FO46" s="241">
        <v>0</v>
      </c>
      <c r="FP46" s="241">
        <v>0</v>
      </c>
      <c r="FQ46" s="241">
        <v>0</v>
      </c>
      <c r="FR46" s="241">
        <v>0</v>
      </c>
      <c r="FS46" s="241">
        <v>0</v>
      </c>
      <c r="FT46" s="241">
        <v>0</v>
      </c>
      <c r="FU46" s="241">
        <v>0</v>
      </c>
      <c r="FV46" s="241">
        <v>0</v>
      </c>
      <c r="FW46" s="241">
        <v>0</v>
      </c>
      <c r="FX46" s="241">
        <v>0</v>
      </c>
      <c r="FY46" s="241">
        <v>0</v>
      </c>
      <c r="FZ46" s="241">
        <v>0</v>
      </c>
      <c r="GA46" s="241">
        <v>0</v>
      </c>
      <c r="GB46" s="241">
        <v>0</v>
      </c>
      <c r="GC46" s="241">
        <v>0</v>
      </c>
      <c r="GD46" s="241">
        <v>0</v>
      </c>
      <c r="GE46" s="241">
        <v>0</v>
      </c>
      <c r="GF46" s="241">
        <v>0</v>
      </c>
      <c r="GG46" s="241">
        <v>0</v>
      </c>
      <c r="GH46" s="241">
        <v>0</v>
      </c>
      <c r="GI46" s="241">
        <v>0</v>
      </c>
      <c r="GJ46" s="241">
        <v>0</v>
      </c>
      <c r="GK46" s="241">
        <v>0</v>
      </c>
      <c r="GL46" s="241">
        <v>0</v>
      </c>
      <c r="GM46" s="241">
        <v>0</v>
      </c>
      <c r="GN46" s="241">
        <v>0</v>
      </c>
      <c r="GO46" s="241">
        <v>0</v>
      </c>
      <c r="GP46" s="241">
        <v>0</v>
      </c>
      <c r="GQ46" s="241">
        <v>0</v>
      </c>
      <c r="GR46" s="241">
        <v>0</v>
      </c>
      <c r="GS46" s="241">
        <v>0</v>
      </c>
      <c r="GT46" s="241">
        <v>0</v>
      </c>
      <c r="GU46" s="241">
        <v>0</v>
      </c>
      <c r="GV46" s="241">
        <v>0</v>
      </c>
      <c r="GW46" s="241">
        <v>0</v>
      </c>
      <c r="GX46" s="241">
        <v>0</v>
      </c>
      <c r="GY46" s="241">
        <v>0</v>
      </c>
      <c r="GZ46" s="241">
        <v>0</v>
      </c>
      <c r="HA46" s="241">
        <v>0</v>
      </c>
      <c r="HB46" s="241">
        <v>0</v>
      </c>
      <c r="HC46" s="241">
        <v>0</v>
      </c>
      <c r="HD46" s="241">
        <v>0</v>
      </c>
      <c r="HE46" s="241">
        <v>0</v>
      </c>
      <c r="HF46" s="241">
        <v>0</v>
      </c>
      <c r="HG46" s="241">
        <v>0</v>
      </c>
      <c r="HH46" s="241">
        <v>0</v>
      </c>
      <c r="HI46" s="241">
        <v>0</v>
      </c>
      <c r="HJ46" s="241">
        <v>0</v>
      </c>
      <c r="HK46" s="241">
        <v>0</v>
      </c>
      <c r="HL46" s="241">
        <v>0</v>
      </c>
      <c r="HM46" s="241">
        <v>0</v>
      </c>
      <c r="HN46" s="241">
        <v>0</v>
      </c>
      <c r="HO46" s="241">
        <v>0</v>
      </c>
      <c r="HP46" s="241">
        <v>0</v>
      </c>
      <c r="HQ46" s="241">
        <v>0</v>
      </c>
      <c r="HR46" s="241">
        <v>0</v>
      </c>
      <c r="HS46" s="241">
        <v>0</v>
      </c>
      <c r="HT46" s="241">
        <v>0</v>
      </c>
      <c r="HU46" s="241">
        <v>0</v>
      </c>
      <c r="HV46" s="241">
        <v>0</v>
      </c>
      <c r="HW46" s="241">
        <v>0</v>
      </c>
      <c r="HX46" s="241">
        <v>0</v>
      </c>
      <c r="HY46" s="241">
        <v>0</v>
      </c>
      <c r="HZ46" s="241">
        <v>0</v>
      </c>
      <c r="IA46" s="241">
        <v>0</v>
      </c>
    </row>
    <row r="47" spans="1:235" x14ac:dyDescent="0.25">
      <c r="A47" s="238"/>
      <c r="B47" s="240">
        <v>45686.916666666701</v>
      </c>
      <c r="C47" s="241">
        <v>0</v>
      </c>
      <c r="D47" s="241">
        <v>0</v>
      </c>
      <c r="E47" s="241">
        <v>0</v>
      </c>
      <c r="F47" s="241">
        <v>0</v>
      </c>
      <c r="G47" s="241">
        <v>0</v>
      </c>
      <c r="H47" s="241">
        <v>0</v>
      </c>
      <c r="I47" s="241">
        <v>0</v>
      </c>
      <c r="J47" s="241">
        <v>0</v>
      </c>
      <c r="K47" s="241">
        <v>0</v>
      </c>
      <c r="L47" s="241">
        <v>0</v>
      </c>
      <c r="M47" s="241">
        <v>0</v>
      </c>
      <c r="N47" s="241">
        <v>0</v>
      </c>
      <c r="O47" s="241">
        <v>0</v>
      </c>
      <c r="P47" s="241">
        <v>0</v>
      </c>
      <c r="Q47" s="241">
        <v>0</v>
      </c>
      <c r="R47" s="241">
        <v>0</v>
      </c>
      <c r="S47" s="241">
        <v>0</v>
      </c>
      <c r="T47" s="241">
        <v>0</v>
      </c>
      <c r="U47" s="241">
        <v>0</v>
      </c>
      <c r="V47" s="241">
        <v>0</v>
      </c>
      <c r="W47" s="241">
        <v>0</v>
      </c>
      <c r="X47" s="241">
        <v>0</v>
      </c>
      <c r="Y47" s="241">
        <v>0</v>
      </c>
      <c r="Z47" s="241">
        <v>0</v>
      </c>
      <c r="AA47" s="241">
        <v>0</v>
      </c>
      <c r="AB47" s="241">
        <v>0</v>
      </c>
      <c r="AC47" s="241">
        <v>0</v>
      </c>
      <c r="AD47" s="241">
        <v>0</v>
      </c>
      <c r="AE47" s="241">
        <v>0</v>
      </c>
      <c r="AF47" s="241">
        <v>0</v>
      </c>
      <c r="AG47" s="241">
        <v>0</v>
      </c>
      <c r="AH47" s="241">
        <v>0</v>
      </c>
      <c r="AI47" s="241">
        <v>0</v>
      </c>
      <c r="AJ47" s="241">
        <v>0</v>
      </c>
      <c r="AK47" s="241">
        <v>0</v>
      </c>
      <c r="AL47" s="241">
        <v>0</v>
      </c>
      <c r="AM47" s="241">
        <v>0</v>
      </c>
      <c r="AN47" s="241">
        <v>0</v>
      </c>
      <c r="AO47" s="241">
        <v>0</v>
      </c>
      <c r="AP47" s="241">
        <v>0</v>
      </c>
      <c r="AQ47" s="241">
        <v>0</v>
      </c>
      <c r="AR47" s="241">
        <v>0</v>
      </c>
      <c r="AS47" s="241">
        <v>0</v>
      </c>
      <c r="AT47" s="241">
        <v>0</v>
      </c>
      <c r="AU47" s="241">
        <v>0</v>
      </c>
      <c r="AV47" s="241">
        <v>0</v>
      </c>
      <c r="AW47" s="241">
        <v>0</v>
      </c>
      <c r="AX47" s="241">
        <v>0</v>
      </c>
      <c r="AY47" s="241">
        <v>0</v>
      </c>
      <c r="AZ47" s="241">
        <v>0</v>
      </c>
      <c r="BA47" s="241">
        <v>0</v>
      </c>
      <c r="BB47" s="241">
        <v>0</v>
      </c>
      <c r="BC47" s="241">
        <v>0</v>
      </c>
      <c r="BD47" s="241">
        <v>0</v>
      </c>
      <c r="BE47" s="241">
        <v>0</v>
      </c>
      <c r="BF47" s="241">
        <v>0</v>
      </c>
      <c r="BG47" s="241">
        <v>0</v>
      </c>
      <c r="BH47" s="241">
        <v>0</v>
      </c>
      <c r="BI47" s="241">
        <v>0</v>
      </c>
      <c r="BJ47" s="241">
        <v>0</v>
      </c>
      <c r="BK47" s="241">
        <v>0</v>
      </c>
      <c r="BL47" s="241">
        <v>0</v>
      </c>
      <c r="BM47" s="241">
        <v>0</v>
      </c>
      <c r="BN47" s="241">
        <v>0</v>
      </c>
      <c r="BO47" s="241">
        <v>0</v>
      </c>
      <c r="BP47" s="241">
        <v>0</v>
      </c>
      <c r="BQ47" s="241">
        <v>0</v>
      </c>
      <c r="BR47" s="241">
        <v>0</v>
      </c>
      <c r="BS47" s="241">
        <v>0</v>
      </c>
      <c r="BT47" s="241">
        <v>0</v>
      </c>
      <c r="BU47" s="241">
        <v>0</v>
      </c>
      <c r="BV47" s="241">
        <v>0</v>
      </c>
      <c r="BW47" s="241">
        <v>0</v>
      </c>
      <c r="BX47" s="241">
        <v>0</v>
      </c>
      <c r="BY47" s="241">
        <v>0</v>
      </c>
      <c r="BZ47" s="241">
        <v>0</v>
      </c>
      <c r="CA47" s="241">
        <v>0</v>
      </c>
      <c r="CB47" s="241">
        <v>0</v>
      </c>
      <c r="CC47" s="241">
        <v>0</v>
      </c>
      <c r="CD47" s="241">
        <v>0</v>
      </c>
      <c r="CE47" s="241">
        <v>0</v>
      </c>
      <c r="CF47" s="241">
        <v>0</v>
      </c>
      <c r="CG47" s="241">
        <v>0</v>
      </c>
      <c r="CH47" s="241">
        <v>0</v>
      </c>
      <c r="CI47" s="241">
        <v>0</v>
      </c>
      <c r="CJ47" s="241">
        <v>0</v>
      </c>
      <c r="CK47" s="241">
        <v>0</v>
      </c>
      <c r="CL47" s="241">
        <v>0</v>
      </c>
      <c r="CM47" s="241">
        <v>0</v>
      </c>
      <c r="CN47" s="241">
        <v>0</v>
      </c>
      <c r="CO47" s="241">
        <v>0</v>
      </c>
      <c r="CP47" s="241">
        <v>0</v>
      </c>
      <c r="CQ47" s="241">
        <v>0</v>
      </c>
      <c r="CR47" s="241">
        <v>0</v>
      </c>
      <c r="CS47" s="241">
        <v>0</v>
      </c>
      <c r="CT47" s="241">
        <v>0</v>
      </c>
      <c r="CU47" s="241">
        <v>0</v>
      </c>
      <c r="CV47" s="241">
        <v>0</v>
      </c>
      <c r="CW47" s="241">
        <v>0</v>
      </c>
      <c r="CX47" s="241">
        <v>0</v>
      </c>
      <c r="CY47" s="241">
        <v>0</v>
      </c>
      <c r="CZ47" s="241">
        <v>0</v>
      </c>
      <c r="DA47" s="241">
        <v>0</v>
      </c>
      <c r="DB47" s="241">
        <v>0</v>
      </c>
      <c r="DC47" s="241">
        <v>0</v>
      </c>
      <c r="DD47" s="241">
        <v>0</v>
      </c>
      <c r="DE47" s="241">
        <v>0</v>
      </c>
      <c r="DF47" s="241">
        <v>0</v>
      </c>
      <c r="DG47" s="241">
        <v>0</v>
      </c>
      <c r="DH47" s="241">
        <v>0</v>
      </c>
      <c r="DI47" s="241">
        <v>0</v>
      </c>
      <c r="DJ47" s="241">
        <v>0</v>
      </c>
      <c r="DK47" s="241">
        <v>0</v>
      </c>
      <c r="DL47" s="241">
        <v>0</v>
      </c>
      <c r="DM47" s="241">
        <v>0</v>
      </c>
      <c r="DN47" s="241">
        <v>0</v>
      </c>
      <c r="DO47" s="241">
        <v>0</v>
      </c>
      <c r="DP47" s="241">
        <v>0</v>
      </c>
      <c r="DQ47" s="241">
        <v>0</v>
      </c>
      <c r="DR47" s="241">
        <v>0</v>
      </c>
      <c r="DS47" s="241">
        <v>0</v>
      </c>
      <c r="DT47" s="241">
        <v>0</v>
      </c>
      <c r="DU47" s="241">
        <v>0</v>
      </c>
      <c r="DV47" s="241">
        <v>0</v>
      </c>
      <c r="DW47" s="241">
        <v>0</v>
      </c>
      <c r="DX47" s="241">
        <v>0</v>
      </c>
      <c r="DY47" s="241">
        <v>0</v>
      </c>
      <c r="DZ47" s="241">
        <v>0</v>
      </c>
      <c r="EA47" s="241">
        <v>0</v>
      </c>
      <c r="EB47" s="241">
        <v>0</v>
      </c>
      <c r="EC47" s="241">
        <v>0</v>
      </c>
      <c r="ED47" s="241">
        <v>0</v>
      </c>
      <c r="EE47" s="241">
        <v>0</v>
      </c>
      <c r="EF47" s="241">
        <v>0</v>
      </c>
      <c r="EG47" s="241">
        <v>0</v>
      </c>
      <c r="EH47" s="241">
        <v>0</v>
      </c>
      <c r="EI47" s="241">
        <v>0</v>
      </c>
      <c r="EJ47" s="241">
        <v>0</v>
      </c>
      <c r="EK47" s="241">
        <v>0</v>
      </c>
      <c r="EL47" s="241">
        <v>0</v>
      </c>
      <c r="EM47" s="241">
        <v>0</v>
      </c>
      <c r="EN47" s="241">
        <v>0</v>
      </c>
      <c r="EO47" s="241">
        <v>0</v>
      </c>
      <c r="EP47" s="241">
        <v>0</v>
      </c>
      <c r="EQ47" s="241">
        <v>0</v>
      </c>
      <c r="ER47" s="241">
        <v>0</v>
      </c>
      <c r="ES47" s="241">
        <v>0</v>
      </c>
      <c r="ET47" s="241">
        <v>0</v>
      </c>
      <c r="EU47" s="241">
        <v>0</v>
      </c>
      <c r="EV47" s="241">
        <v>0</v>
      </c>
      <c r="EW47" s="241">
        <v>0</v>
      </c>
      <c r="EX47" s="241">
        <v>0</v>
      </c>
      <c r="EY47" s="241">
        <v>0</v>
      </c>
      <c r="EZ47" s="241">
        <v>0</v>
      </c>
      <c r="FA47" s="241">
        <v>0</v>
      </c>
      <c r="FB47" s="241">
        <v>0</v>
      </c>
      <c r="FC47" s="241">
        <v>0</v>
      </c>
      <c r="FD47" s="241">
        <v>0</v>
      </c>
      <c r="FE47" s="241">
        <v>0</v>
      </c>
      <c r="FF47" s="241">
        <v>0</v>
      </c>
      <c r="FG47" s="241">
        <v>0</v>
      </c>
      <c r="FH47" s="241">
        <v>0</v>
      </c>
      <c r="FI47" s="241">
        <v>0</v>
      </c>
      <c r="FJ47" s="241">
        <v>0</v>
      </c>
      <c r="FK47" s="241">
        <v>0</v>
      </c>
      <c r="FL47" s="241">
        <v>0</v>
      </c>
      <c r="FM47" s="241">
        <v>0</v>
      </c>
      <c r="FN47" s="241">
        <v>0</v>
      </c>
      <c r="FO47" s="241">
        <v>0</v>
      </c>
      <c r="FP47" s="241">
        <v>0</v>
      </c>
      <c r="FQ47" s="241">
        <v>0</v>
      </c>
      <c r="FR47" s="241">
        <v>0</v>
      </c>
      <c r="FS47" s="241">
        <v>0</v>
      </c>
      <c r="FT47" s="241">
        <v>0</v>
      </c>
      <c r="FU47" s="241">
        <v>0</v>
      </c>
      <c r="FV47" s="241">
        <v>0</v>
      </c>
      <c r="FW47" s="241">
        <v>0</v>
      </c>
      <c r="FX47" s="241">
        <v>0</v>
      </c>
      <c r="FY47" s="241">
        <v>0</v>
      </c>
      <c r="FZ47" s="241">
        <v>0</v>
      </c>
      <c r="GA47" s="241">
        <v>0</v>
      </c>
      <c r="GB47" s="241">
        <v>0</v>
      </c>
      <c r="GC47" s="241">
        <v>0</v>
      </c>
      <c r="GD47" s="241">
        <v>0</v>
      </c>
      <c r="GE47" s="241">
        <v>0</v>
      </c>
      <c r="GF47" s="241">
        <v>0</v>
      </c>
      <c r="GG47" s="241">
        <v>0</v>
      </c>
      <c r="GH47" s="241">
        <v>0</v>
      </c>
      <c r="GI47" s="241">
        <v>0</v>
      </c>
      <c r="GJ47" s="241">
        <v>0</v>
      </c>
      <c r="GK47" s="241">
        <v>0</v>
      </c>
      <c r="GL47" s="241">
        <v>0</v>
      </c>
      <c r="GM47" s="241">
        <v>0</v>
      </c>
      <c r="GN47" s="241">
        <v>0</v>
      </c>
      <c r="GO47" s="241">
        <v>0</v>
      </c>
      <c r="GP47" s="241">
        <v>0</v>
      </c>
      <c r="GQ47" s="241">
        <v>0</v>
      </c>
      <c r="GR47" s="241">
        <v>0</v>
      </c>
      <c r="GS47" s="241">
        <v>0</v>
      </c>
      <c r="GT47" s="241">
        <v>0</v>
      </c>
      <c r="GU47" s="241">
        <v>0</v>
      </c>
      <c r="GV47" s="241">
        <v>0</v>
      </c>
      <c r="GW47" s="241">
        <v>0</v>
      </c>
      <c r="GX47" s="241">
        <v>0</v>
      </c>
      <c r="GY47" s="241">
        <v>0</v>
      </c>
      <c r="GZ47" s="241">
        <v>0</v>
      </c>
      <c r="HA47" s="241">
        <v>0</v>
      </c>
      <c r="HB47" s="241">
        <v>0</v>
      </c>
      <c r="HC47" s="241">
        <v>0</v>
      </c>
      <c r="HD47" s="241">
        <v>0</v>
      </c>
      <c r="HE47" s="241">
        <v>0</v>
      </c>
      <c r="HF47" s="241">
        <v>0</v>
      </c>
      <c r="HG47" s="241">
        <v>0</v>
      </c>
      <c r="HH47" s="241">
        <v>0</v>
      </c>
      <c r="HI47" s="241">
        <v>0</v>
      </c>
      <c r="HJ47" s="241">
        <v>0</v>
      </c>
      <c r="HK47" s="241">
        <v>0</v>
      </c>
      <c r="HL47" s="241">
        <v>0</v>
      </c>
      <c r="HM47" s="241">
        <v>0</v>
      </c>
      <c r="HN47" s="241">
        <v>0</v>
      </c>
      <c r="HO47" s="241">
        <v>0</v>
      </c>
      <c r="HP47" s="241">
        <v>0</v>
      </c>
      <c r="HQ47" s="241">
        <v>0</v>
      </c>
      <c r="HR47" s="241">
        <v>0</v>
      </c>
      <c r="HS47" s="241">
        <v>0</v>
      </c>
      <c r="HT47" s="241">
        <v>0</v>
      </c>
      <c r="HU47" s="241">
        <v>0</v>
      </c>
      <c r="HV47" s="241">
        <v>0</v>
      </c>
      <c r="HW47" s="241">
        <v>0</v>
      </c>
      <c r="HX47" s="241">
        <v>0</v>
      </c>
      <c r="HY47" s="241">
        <v>0</v>
      </c>
      <c r="HZ47" s="241">
        <v>0</v>
      </c>
      <c r="IA47" s="241">
        <v>0</v>
      </c>
    </row>
    <row r="48" spans="1:235" x14ac:dyDescent="0.25">
      <c r="A48" s="238"/>
      <c r="B48" s="240">
        <v>45686.9375</v>
      </c>
      <c r="C48" s="241">
        <v>0</v>
      </c>
      <c r="D48" s="241">
        <v>0</v>
      </c>
      <c r="E48" s="241">
        <v>0</v>
      </c>
      <c r="F48" s="241">
        <v>0</v>
      </c>
      <c r="G48" s="241">
        <v>0</v>
      </c>
      <c r="H48" s="241">
        <v>0</v>
      </c>
      <c r="I48" s="241">
        <v>0</v>
      </c>
      <c r="J48" s="241">
        <v>0</v>
      </c>
      <c r="K48" s="241">
        <v>0</v>
      </c>
      <c r="L48" s="241">
        <v>0</v>
      </c>
      <c r="M48" s="241">
        <v>0</v>
      </c>
      <c r="N48" s="241">
        <v>0</v>
      </c>
      <c r="O48" s="241">
        <v>0</v>
      </c>
      <c r="P48" s="241">
        <v>0</v>
      </c>
      <c r="Q48" s="241">
        <v>0</v>
      </c>
      <c r="R48" s="241">
        <v>0</v>
      </c>
      <c r="S48" s="241">
        <v>0</v>
      </c>
      <c r="T48" s="241">
        <v>0</v>
      </c>
      <c r="U48" s="241">
        <v>0</v>
      </c>
      <c r="V48" s="241">
        <v>0</v>
      </c>
      <c r="W48" s="241">
        <v>0</v>
      </c>
      <c r="X48" s="241">
        <v>0</v>
      </c>
      <c r="Y48" s="241">
        <v>0</v>
      </c>
      <c r="Z48" s="241">
        <v>0</v>
      </c>
      <c r="AA48" s="241">
        <v>0</v>
      </c>
      <c r="AB48" s="241">
        <v>0</v>
      </c>
      <c r="AC48" s="241">
        <v>0</v>
      </c>
      <c r="AD48" s="241">
        <v>0</v>
      </c>
      <c r="AE48" s="241">
        <v>0</v>
      </c>
      <c r="AF48" s="241">
        <v>0</v>
      </c>
      <c r="AG48" s="241">
        <v>0</v>
      </c>
      <c r="AH48" s="241">
        <v>0</v>
      </c>
      <c r="AI48" s="241">
        <v>0</v>
      </c>
      <c r="AJ48" s="241">
        <v>0</v>
      </c>
      <c r="AK48" s="241">
        <v>0</v>
      </c>
      <c r="AL48" s="241">
        <v>0</v>
      </c>
      <c r="AM48" s="241">
        <v>0</v>
      </c>
      <c r="AN48" s="241">
        <v>0</v>
      </c>
      <c r="AO48" s="241">
        <v>0</v>
      </c>
      <c r="AP48" s="241">
        <v>0</v>
      </c>
      <c r="AQ48" s="241">
        <v>0</v>
      </c>
      <c r="AR48" s="241">
        <v>0</v>
      </c>
      <c r="AS48" s="241">
        <v>0</v>
      </c>
      <c r="AT48" s="241">
        <v>0</v>
      </c>
      <c r="AU48" s="241">
        <v>0</v>
      </c>
      <c r="AV48" s="241">
        <v>0</v>
      </c>
      <c r="AW48" s="241">
        <v>0</v>
      </c>
      <c r="AX48" s="241">
        <v>0</v>
      </c>
      <c r="AY48" s="241">
        <v>0</v>
      </c>
      <c r="AZ48" s="241">
        <v>0</v>
      </c>
      <c r="BA48" s="241">
        <v>0</v>
      </c>
      <c r="BB48" s="241">
        <v>0</v>
      </c>
      <c r="BC48" s="241">
        <v>0</v>
      </c>
      <c r="BD48" s="241">
        <v>0</v>
      </c>
      <c r="BE48" s="241">
        <v>0</v>
      </c>
      <c r="BF48" s="241">
        <v>0</v>
      </c>
      <c r="BG48" s="241">
        <v>0</v>
      </c>
      <c r="BH48" s="241">
        <v>0</v>
      </c>
      <c r="BI48" s="241">
        <v>0</v>
      </c>
      <c r="BJ48" s="241">
        <v>0</v>
      </c>
      <c r="BK48" s="241">
        <v>0</v>
      </c>
      <c r="BL48" s="241">
        <v>0</v>
      </c>
      <c r="BM48" s="241">
        <v>0</v>
      </c>
      <c r="BN48" s="241">
        <v>0</v>
      </c>
      <c r="BO48" s="241">
        <v>0</v>
      </c>
      <c r="BP48" s="241">
        <v>0</v>
      </c>
      <c r="BQ48" s="241">
        <v>0</v>
      </c>
      <c r="BR48" s="241">
        <v>0</v>
      </c>
      <c r="BS48" s="241">
        <v>0</v>
      </c>
      <c r="BT48" s="241">
        <v>0</v>
      </c>
      <c r="BU48" s="241">
        <v>0</v>
      </c>
      <c r="BV48" s="241">
        <v>0</v>
      </c>
      <c r="BW48" s="241">
        <v>0</v>
      </c>
      <c r="BX48" s="241">
        <v>0</v>
      </c>
      <c r="BY48" s="241">
        <v>0</v>
      </c>
      <c r="BZ48" s="241">
        <v>0</v>
      </c>
      <c r="CA48" s="241">
        <v>0</v>
      </c>
      <c r="CB48" s="241">
        <v>0</v>
      </c>
      <c r="CC48" s="241">
        <v>0</v>
      </c>
      <c r="CD48" s="241">
        <v>0</v>
      </c>
      <c r="CE48" s="241">
        <v>0</v>
      </c>
      <c r="CF48" s="241">
        <v>0</v>
      </c>
      <c r="CG48" s="241">
        <v>0</v>
      </c>
      <c r="CH48" s="241">
        <v>0</v>
      </c>
      <c r="CI48" s="241">
        <v>0</v>
      </c>
      <c r="CJ48" s="241">
        <v>0</v>
      </c>
      <c r="CK48" s="241">
        <v>0</v>
      </c>
      <c r="CL48" s="241">
        <v>0</v>
      </c>
      <c r="CM48" s="241">
        <v>0</v>
      </c>
      <c r="CN48" s="241">
        <v>0</v>
      </c>
      <c r="CO48" s="241">
        <v>0</v>
      </c>
      <c r="CP48" s="241">
        <v>0</v>
      </c>
      <c r="CQ48" s="241">
        <v>0</v>
      </c>
      <c r="CR48" s="241">
        <v>0</v>
      </c>
      <c r="CS48" s="241">
        <v>0</v>
      </c>
      <c r="CT48" s="241">
        <v>0</v>
      </c>
      <c r="CU48" s="241">
        <v>0</v>
      </c>
      <c r="CV48" s="241">
        <v>0</v>
      </c>
      <c r="CW48" s="241">
        <v>0</v>
      </c>
      <c r="CX48" s="241">
        <v>0</v>
      </c>
      <c r="CY48" s="241">
        <v>0</v>
      </c>
      <c r="CZ48" s="241">
        <v>0</v>
      </c>
      <c r="DA48" s="241">
        <v>0</v>
      </c>
      <c r="DB48" s="241">
        <v>0</v>
      </c>
      <c r="DC48" s="241">
        <v>0</v>
      </c>
      <c r="DD48" s="241">
        <v>0</v>
      </c>
      <c r="DE48" s="241">
        <v>0</v>
      </c>
      <c r="DF48" s="241">
        <v>0</v>
      </c>
      <c r="DG48" s="241">
        <v>0</v>
      </c>
      <c r="DH48" s="241">
        <v>0</v>
      </c>
      <c r="DI48" s="241">
        <v>0</v>
      </c>
      <c r="DJ48" s="241">
        <v>0</v>
      </c>
      <c r="DK48" s="241">
        <v>0</v>
      </c>
      <c r="DL48" s="241">
        <v>0</v>
      </c>
      <c r="DM48" s="241">
        <v>0</v>
      </c>
      <c r="DN48" s="241">
        <v>0</v>
      </c>
      <c r="DO48" s="241">
        <v>0</v>
      </c>
      <c r="DP48" s="241">
        <v>0</v>
      </c>
      <c r="DQ48" s="241">
        <v>0</v>
      </c>
      <c r="DR48" s="241">
        <v>0</v>
      </c>
      <c r="DS48" s="241">
        <v>0</v>
      </c>
      <c r="DT48" s="241">
        <v>0</v>
      </c>
      <c r="DU48" s="241">
        <v>0</v>
      </c>
      <c r="DV48" s="241">
        <v>0</v>
      </c>
      <c r="DW48" s="241">
        <v>0</v>
      </c>
      <c r="DX48" s="241">
        <v>0</v>
      </c>
      <c r="DY48" s="241">
        <v>0</v>
      </c>
      <c r="DZ48" s="241">
        <v>0</v>
      </c>
      <c r="EA48" s="241">
        <v>0</v>
      </c>
      <c r="EB48" s="241">
        <v>0</v>
      </c>
      <c r="EC48" s="241">
        <v>0</v>
      </c>
      <c r="ED48" s="241">
        <v>0</v>
      </c>
      <c r="EE48" s="241">
        <v>0</v>
      </c>
      <c r="EF48" s="241">
        <v>0</v>
      </c>
      <c r="EG48" s="241">
        <v>0</v>
      </c>
      <c r="EH48" s="241">
        <v>0</v>
      </c>
      <c r="EI48" s="241">
        <v>0</v>
      </c>
      <c r="EJ48" s="241">
        <v>0</v>
      </c>
      <c r="EK48" s="241">
        <v>0</v>
      </c>
      <c r="EL48" s="241">
        <v>0</v>
      </c>
      <c r="EM48" s="241">
        <v>0</v>
      </c>
      <c r="EN48" s="241">
        <v>0</v>
      </c>
      <c r="EO48" s="241">
        <v>0</v>
      </c>
      <c r="EP48" s="241">
        <v>0</v>
      </c>
      <c r="EQ48" s="241">
        <v>0</v>
      </c>
      <c r="ER48" s="241">
        <v>0</v>
      </c>
      <c r="ES48" s="241">
        <v>0</v>
      </c>
      <c r="ET48" s="241">
        <v>0</v>
      </c>
      <c r="EU48" s="241">
        <v>0</v>
      </c>
      <c r="EV48" s="241">
        <v>0</v>
      </c>
      <c r="EW48" s="241">
        <v>0</v>
      </c>
      <c r="EX48" s="241">
        <v>0</v>
      </c>
      <c r="EY48" s="241">
        <v>0</v>
      </c>
      <c r="EZ48" s="241">
        <v>0</v>
      </c>
      <c r="FA48" s="241">
        <v>0</v>
      </c>
      <c r="FB48" s="241">
        <v>0</v>
      </c>
      <c r="FC48" s="241">
        <v>0</v>
      </c>
      <c r="FD48" s="241">
        <v>0</v>
      </c>
      <c r="FE48" s="241">
        <v>0</v>
      </c>
      <c r="FF48" s="241">
        <v>0</v>
      </c>
      <c r="FG48" s="241">
        <v>0</v>
      </c>
      <c r="FH48" s="241">
        <v>0</v>
      </c>
      <c r="FI48" s="241">
        <v>0</v>
      </c>
      <c r="FJ48" s="241">
        <v>0</v>
      </c>
      <c r="FK48" s="241">
        <v>0</v>
      </c>
      <c r="FL48" s="241">
        <v>0</v>
      </c>
      <c r="FM48" s="241">
        <v>0</v>
      </c>
      <c r="FN48" s="241">
        <v>0</v>
      </c>
      <c r="FO48" s="241">
        <v>0</v>
      </c>
      <c r="FP48" s="241">
        <v>0</v>
      </c>
      <c r="FQ48" s="241">
        <v>0</v>
      </c>
      <c r="FR48" s="241">
        <v>0</v>
      </c>
      <c r="FS48" s="241">
        <v>0</v>
      </c>
      <c r="FT48" s="241">
        <v>0</v>
      </c>
      <c r="FU48" s="241">
        <v>0</v>
      </c>
      <c r="FV48" s="241">
        <v>0</v>
      </c>
      <c r="FW48" s="241">
        <v>0</v>
      </c>
      <c r="FX48" s="241">
        <v>0</v>
      </c>
      <c r="FY48" s="241">
        <v>0</v>
      </c>
      <c r="FZ48" s="241">
        <v>0</v>
      </c>
      <c r="GA48" s="241">
        <v>0</v>
      </c>
      <c r="GB48" s="241">
        <v>0</v>
      </c>
      <c r="GC48" s="241">
        <v>0</v>
      </c>
      <c r="GD48" s="241">
        <v>0</v>
      </c>
      <c r="GE48" s="241">
        <v>0</v>
      </c>
      <c r="GF48" s="241">
        <v>0</v>
      </c>
      <c r="GG48" s="241">
        <v>0</v>
      </c>
      <c r="GH48" s="241">
        <v>0</v>
      </c>
      <c r="GI48" s="241">
        <v>0</v>
      </c>
      <c r="GJ48" s="241">
        <v>0</v>
      </c>
      <c r="GK48" s="241">
        <v>0</v>
      </c>
      <c r="GL48" s="241">
        <v>0</v>
      </c>
      <c r="GM48" s="241">
        <v>0</v>
      </c>
      <c r="GN48" s="241">
        <v>0</v>
      </c>
      <c r="GO48" s="241">
        <v>0</v>
      </c>
      <c r="GP48" s="241">
        <v>0</v>
      </c>
      <c r="GQ48" s="241">
        <v>0</v>
      </c>
      <c r="GR48" s="241">
        <v>0</v>
      </c>
      <c r="GS48" s="241">
        <v>0</v>
      </c>
      <c r="GT48" s="241">
        <v>0</v>
      </c>
      <c r="GU48" s="241">
        <v>0</v>
      </c>
      <c r="GV48" s="241">
        <v>0</v>
      </c>
      <c r="GW48" s="241">
        <v>0</v>
      </c>
      <c r="GX48" s="241">
        <v>0</v>
      </c>
      <c r="GY48" s="241">
        <v>0</v>
      </c>
      <c r="GZ48" s="241">
        <v>0</v>
      </c>
      <c r="HA48" s="241">
        <v>0</v>
      </c>
      <c r="HB48" s="241">
        <v>0</v>
      </c>
      <c r="HC48" s="241">
        <v>0</v>
      </c>
      <c r="HD48" s="241">
        <v>0</v>
      </c>
      <c r="HE48" s="241">
        <v>0</v>
      </c>
      <c r="HF48" s="241">
        <v>0</v>
      </c>
      <c r="HG48" s="241">
        <v>0</v>
      </c>
      <c r="HH48" s="241">
        <v>0</v>
      </c>
      <c r="HI48" s="241">
        <v>0</v>
      </c>
      <c r="HJ48" s="241">
        <v>0</v>
      </c>
      <c r="HK48" s="241">
        <v>0</v>
      </c>
      <c r="HL48" s="241">
        <v>0</v>
      </c>
      <c r="HM48" s="241">
        <v>0</v>
      </c>
      <c r="HN48" s="241">
        <v>0</v>
      </c>
      <c r="HO48" s="241">
        <v>0</v>
      </c>
      <c r="HP48" s="241">
        <v>0</v>
      </c>
      <c r="HQ48" s="241">
        <v>0</v>
      </c>
      <c r="HR48" s="241">
        <v>0</v>
      </c>
      <c r="HS48" s="241">
        <v>0</v>
      </c>
      <c r="HT48" s="241">
        <v>0</v>
      </c>
      <c r="HU48" s="241">
        <v>0</v>
      </c>
      <c r="HV48" s="241">
        <v>0</v>
      </c>
      <c r="HW48" s="241">
        <v>0</v>
      </c>
      <c r="HX48" s="241">
        <v>0</v>
      </c>
      <c r="HY48" s="241">
        <v>0</v>
      </c>
      <c r="HZ48" s="241">
        <v>0</v>
      </c>
      <c r="IA48" s="241">
        <v>0</v>
      </c>
    </row>
    <row r="49" spans="1:235" x14ac:dyDescent="0.25">
      <c r="A49" s="238"/>
      <c r="B49" s="240">
        <v>45686.958333333299</v>
      </c>
      <c r="C49" s="241">
        <v>0</v>
      </c>
      <c r="D49" s="241">
        <v>0</v>
      </c>
      <c r="E49" s="241">
        <v>0</v>
      </c>
      <c r="F49" s="241">
        <v>0</v>
      </c>
      <c r="G49" s="241">
        <v>0</v>
      </c>
      <c r="H49" s="241">
        <v>0</v>
      </c>
      <c r="I49" s="241">
        <v>0</v>
      </c>
      <c r="J49" s="241">
        <v>0</v>
      </c>
      <c r="K49" s="241">
        <v>0</v>
      </c>
      <c r="L49" s="241">
        <v>0</v>
      </c>
      <c r="M49" s="241">
        <v>0</v>
      </c>
      <c r="N49" s="241">
        <v>0</v>
      </c>
      <c r="O49" s="241">
        <v>0</v>
      </c>
      <c r="P49" s="241">
        <v>0</v>
      </c>
      <c r="Q49" s="241">
        <v>0</v>
      </c>
      <c r="R49" s="241">
        <v>0</v>
      </c>
      <c r="S49" s="241">
        <v>0</v>
      </c>
      <c r="T49" s="241">
        <v>0</v>
      </c>
      <c r="U49" s="241">
        <v>0</v>
      </c>
      <c r="V49" s="241">
        <v>0</v>
      </c>
      <c r="W49" s="241">
        <v>0</v>
      </c>
      <c r="X49" s="241">
        <v>0</v>
      </c>
      <c r="Y49" s="241">
        <v>0</v>
      </c>
      <c r="Z49" s="241">
        <v>0</v>
      </c>
      <c r="AA49" s="241">
        <v>0</v>
      </c>
      <c r="AB49" s="241">
        <v>0</v>
      </c>
      <c r="AC49" s="241">
        <v>0</v>
      </c>
      <c r="AD49" s="241">
        <v>0</v>
      </c>
      <c r="AE49" s="241">
        <v>0</v>
      </c>
      <c r="AF49" s="241">
        <v>0</v>
      </c>
      <c r="AG49" s="241">
        <v>0</v>
      </c>
      <c r="AH49" s="241">
        <v>0</v>
      </c>
      <c r="AI49" s="241">
        <v>0</v>
      </c>
      <c r="AJ49" s="241">
        <v>0</v>
      </c>
      <c r="AK49" s="241">
        <v>0</v>
      </c>
      <c r="AL49" s="241">
        <v>0</v>
      </c>
      <c r="AM49" s="241">
        <v>0</v>
      </c>
      <c r="AN49" s="241">
        <v>0</v>
      </c>
      <c r="AO49" s="241">
        <v>0</v>
      </c>
      <c r="AP49" s="241">
        <v>0</v>
      </c>
      <c r="AQ49" s="241">
        <v>0</v>
      </c>
      <c r="AR49" s="241">
        <v>0</v>
      </c>
      <c r="AS49" s="241">
        <v>0</v>
      </c>
      <c r="AT49" s="241">
        <v>0</v>
      </c>
      <c r="AU49" s="241">
        <v>0</v>
      </c>
      <c r="AV49" s="241">
        <v>0</v>
      </c>
      <c r="AW49" s="241">
        <v>0</v>
      </c>
      <c r="AX49" s="241">
        <v>0</v>
      </c>
      <c r="AY49" s="241">
        <v>0</v>
      </c>
      <c r="AZ49" s="241">
        <v>0</v>
      </c>
      <c r="BA49" s="241">
        <v>0</v>
      </c>
      <c r="BB49" s="241">
        <v>0</v>
      </c>
      <c r="BC49" s="241">
        <v>0</v>
      </c>
      <c r="BD49" s="241">
        <v>0</v>
      </c>
      <c r="BE49" s="241">
        <v>0</v>
      </c>
      <c r="BF49" s="241">
        <v>0</v>
      </c>
      <c r="BG49" s="241">
        <v>0</v>
      </c>
      <c r="BH49" s="241">
        <v>0</v>
      </c>
      <c r="BI49" s="241">
        <v>0</v>
      </c>
      <c r="BJ49" s="241">
        <v>0</v>
      </c>
      <c r="BK49" s="241">
        <v>0</v>
      </c>
      <c r="BL49" s="241">
        <v>0</v>
      </c>
      <c r="BM49" s="241">
        <v>0</v>
      </c>
      <c r="BN49" s="241">
        <v>0</v>
      </c>
      <c r="BO49" s="241">
        <v>0</v>
      </c>
      <c r="BP49" s="241">
        <v>0</v>
      </c>
      <c r="BQ49" s="241">
        <v>0</v>
      </c>
      <c r="BR49" s="241">
        <v>0</v>
      </c>
      <c r="BS49" s="241">
        <v>0</v>
      </c>
      <c r="BT49" s="241">
        <v>0</v>
      </c>
      <c r="BU49" s="241">
        <v>0</v>
      </c>
      <c r="BV49" s="241">
        <v>0</v>
      </c>
      <c r="BW49" s="241">
        <v>0</v>
      </c>
      <c r="BX49" s="241">
        <v>0</v>
      </c>
      <c r="BY49" s="241">
        <v>0</v>
      </c>
      <c r="BZ49" s="241">
        <v>0</v>
      </c>
      <c r="CA49" s="241">
        <v>0</v>
      </c>
      <c r="CB49" s="241">
        <v>0</v>
      </c>
      <c r="CC49" s="241">
        <v>0</v>
      </c>
      <c r="CD49" s="241">
        <v>0</v>
      </c>
      <c r="CE49" s="241">
        <v>0</v>
      </c>
      <c r="CF49" s="241">
        <v>0</v>
      </c>
      <c r="CG49" s="241">
        <v>0</v>
      </c>
      <c r="CH49" s="241">
        <v>0</v>
      </c>
      <c r="CI49" s="241">
        <v>0</v>
      </c>
      <c r="CJ49" s="241">
        <v>0</v>
      </c>
      <c r="CK49" s="241">
        <v>0</v>
      </c>
      <c r="CL49" s="241">
        <v>0</v>
      </c>
      <c r="CM49" s="241">
        <v>0</v>
      </c>
      <c r="CN49" s="241">
        <v>0</v>
      </c>
      <c r="CO49" s="241">
        <v>0</v>
      </c>
      <c r="CP49" s="241">
        <v>0</v>
      </c>
      <c r="CQ49" s="241">
        <v>0</v>
      </c>
      <c r="CR49" s="241">
        <v>0</v>
      </c>
      <c r="CS49" s="241">
        <v>0</v>
      </c>
      <c r="CT49" s="241">
        <v>0</v>
      </c>
      <c r="CU49" s="241">
        <v>0</v>
      </c>
      <c r="CV49" s="241">
        <v>0</v>
      </c>
      <c r="CW49" s="241">
        <v>0</v>
      </c>
      <c r="CX49" s="241">
        <v>0</v>
      </c>
      <c r="CY49" s="241">
        <v>0</v>
      </c>
      <c r="CZ49" s="241">
        <v>0</v>
      </c>
      <c r="DA49" s="241">
        <v>0</v>
      </c>
      <c r="DB49" s="241">
        <v>0</v>
      </c>
      <c r="DC49" s="241">
        <v>0</v>
      </c>
      <c r="DD49" s="241">
        <v>0</v>
      </c>
      <c r="DE49" s="241">
        <v>0</v>
      </c>
      <c r="DF49" s="241">
        <v>0</v>
      </c>
      <c r="DG49" s="241">
        <v>0</v>
      </c>
      <c r="DH49" s="241">
        <v>0</v>
      </c>
      <c r="DI49" s="241">
        <v>0</v>
      </c>
      <c r="DJ49" s="241">
        <v>0</v>
      </c>
      <c r="DK49" s="241">
        <v>0</v>
      </c>
      <c r="DL49" s="241">
        <v>0</v>
      </c>
      <c r="DM49" s="241">
        <v>0</v>
      </c>
      <c r="DN49" s="241">
        <v>0</v>
      </c>
      <c r="DO49" s="241">
        <v>0</v>
      </c>
      <c r="DP49" s="241">
        <v>0</v>
      </c>
      <c r="DQ49" s="241">
        <v>0</v>
      </c>
      <c r="DR49" s="241">
        <v>0</v>
      </c>
      <c r="DS49" s="241">
        <v>0</v>
      </c>
      <c r="DT49" s="241">
        <v>0</v>
      </c>
      <c r="DU49" s="241">
        <v>0</v>
      </c>
      <c r="DV49" s="241">
        <v>0</v>
      </c>
      <c r="DW49" s="241">
        <v>0</v>
      </c>
      <c r="DX49" s="241">
        <v>0</v>
      </c>
      <c r="DY49" s="241">
        <v>0</v>
      </c>
      <c r="DZ49" s="241">
        <v>0</v>
      </c>
      <c r="EA49" s="241">
        <v>0</v>
      </c>
      <c r="EB49" s="241">
        <v>0</v>
      </c>
      <c r="EC49" s="241">
        <v>0</v>
      </c>
      <c r="ED49" s="241">
        <v>0</v>
      </c>
      <c r="EE49" s="241">
        <v>0</v>
      </c>
      <c r="EF49" s="241">
        <v>0</v>
      </c>
      <c r="EG49" s="241">
        <v>0</v>
      </c>
      <c r="EH49" s="241">
        <v>0</v>
      </c>
      <c r="EI49" s="241">
        <v>0</v>
      </c>
      <c r="EJ49" s="241">
        <v>0</v>
      </c>
      <c r="EK49" s="241">
        <v>0</v>
      </c>
      <c r="EL49" s="241">
        <v>0</v>
      </c>
      <c r="EM49" s="241">
        <v>0</v>
      </c>
      <c r="EN49" s="241">
        <v>0</v>
      </c>
      <c r="EO49" s="241">
        <v>0</v>
      </c>
      <c r="EP49" s="241">
        <v>0</v>
      </c>
      <c r="EQ49" s="241">
        <v>0</v>
      </c>
      <c r="ER49" s="241">
        <v>0</v>
      </c>
      <c r="ES49" s="241">
        <v>0</v>
      </c>
      <c r="ET49" s="241">
        <v>0</v>
      </c>
      <c r="EU49" s="241">
        <v>0</v>
      </c>
      <c r="EV49" s="241">
        <v>0</v>
      </c>
      <c r="EW49" s="241">
        <v>0</v>
      </c>
      <c r="EX49" s="241">
        <v>0</v>
      </c>
      <c r="EY49" s="241">
        <v>0</v>
      </c>
      <c r="EZ49" s="241">
        <v>0</v>
      </c>
      <c r="FA49" s="241">
        <v>0</v>
      </c>
      <c r="FB49" s="241">
        <v>0</v>
      </c>
      <c r="FC49" s="241">
        <v>0</v>
      </c>
      <c r="FD49" s="241">
        <v>0</v>
      </c>
      <c r="FE49" s="241">
        <v>0</v>
      </c>
      <c r="FF49" s="241">
        <v>0</v>
      </c>
      <c r="FG49" s="241">
        <v>0</v>
      </c>
      <c r="FH49" s="241">
        <v>0</v>
      </c>
      <c r="FI49" s="241">
        <v>0</v>
      </c>
      <c r="FJ49" s="241">
        <v>0</v>
      </c>
      <c r="FK49" s="241">
        <v>0</v>
      </c>
      <c r="FL49" s="241">
        <v>0</v>
      </c>
      <c r="FM49" s="241">
        <v>0</v>
      </c>
      <c r="FN49" s="241">
        <v>0</v>
      </c>
      <c r="FO49" s="241">
        <v>0</v>
      </c>
      <c r="FP49" s="241">
        <v>0</v>
      </c>
      <c r="FQ49" s="241">
        <v>0</v>
      </c>
      <c r="FR49" s="241">
        <v>0</v>
      </c>
      <c r="FS49" s="241">
        <v>0</v>
      </c>
      <c r="FT49" s="241">
        <v>0</v>
      </c>
      <c r="FU49" s="241">
        <v>0</v>
      </c>
      <c r="FV49" s="241">
        <v>0</v>
      </c>
      <c r="FW49" s="241">
        <v>0</v>
      </c>
      <c r="FX49" s="241">
        <v>0</v>
      </c>
      <c r="FY49" s="241">
        <v>0</v>
      </c>
      <c r="FZ49" s="241">
        <v>0</v>
      </c>
      <c r="GA49" s="241">
        <v>0</v>
      </c>
      <c r="GB49" s="241">
        <v>0</v>
      </c>
      <c r="GC49" s="241">
        <v>0</v>
      </c>
      <c r="GD49" s="241">
        <v>0</v>
      </c>
      <c r="GE49" s="241">
        <v>0</v>
      </c>
      <c r="GF49" s="241">
        <v>0</v>
      </c>
      <c r="GG49" s="241">
        <v>0</v>
      </c>
      <c r="GH49" s="241">
        <v>0</v>
      </c>
      <c r="GI49" s="241">
        <v>0</v>
      </c>
      <c r="GJ49" s="241">
        <v>0</v>
      </c>
      <c r="GK49" s="241">
        <v>0</v>
      </c>
      <c r="GL49" s="241">
        <v>0</v>
      </c>
      <c r="GM49" s="241">
        <v>0</v>
      </c>
      <c r="GN49" s="241">
        <v>0</v>
      </c>
      <c r="GO49" s="241">
        <v>0</v>
      </c>
      <c r="GP49" s="241">
        <v>0</v>
      </c>
      <c r="GQ49" s="241">
        <v>0</v>
      </c>
      <c r="GR49" s="241">
        <v>0</v>
      </c>
      <c r="GS49" s="241">
        <v>0</v>
      </c>
      <c r="GT49" s="241">
        <v>0</v>
      </c>
      <c r="GU49" s="241">
        <v>0</v>
      </c>
      <c r="GV49" s="241">
        <v>0</v>
      </c>
      <c r="GW49" s="241">
        <v>0</v>
      </c>
      <c r="GX49" s="241">
        <v>0</v>
      </c>
      <c r="GY49" s="241">
        <v>0</v>
      </c>
      <c r="GZ49" s="241">
        <v>0</v>
      </c>
      <c r="HA49" s="241">
        <v>0</v>
      </c>
      <c r="HB49" s="241">
        <v>0</v>
      </c>
      <c r="HC49" s="241">
        <v>0</v>
      </c>
      <c r="HD49" s="241">
        <v>0</v>
      </c>
      <c r="HE49" s="241">
        <v>0</v>
      </c>
      <c r="HF49" s="241">
        <v>0</v>
      </c>
      <c r="HG49" s="241">
        <v>0</v>
      </c>
      <c r="HH49" s="241">
        <v>0</v>
      </c>
      <c r="HI49" s="241">
        <v>0</v>
      </c>
      <c r="HJ49" s="241">
        <v>0</v>
      </c>
      <c r="HK49" s="241">
        <v>0</v>
      </c>
      <c r="HL49" s="241">
        <v>0</v>
      </c>
      <c r="HM49" s="241">
        <v>0</v>
      </c>
      <c r="HN49" s="241">
        <v>0</v>
      </c>
      <c r="HO49" s="241">
        <v>0</v>
      </c>
      <c r="HP49" s="241">
        <v>0</v>
      </c>
      <c r="HQ49" s="241">
        <v>0</v>
      </c>
      <c r="HR49" s="241">
        <v>0</v>
      </c>
      <c r="HS49" s="241">
        <v>0</v>
      </c>
      <c r="HT49" s="241">
        <v>0</v>
      </c>
      <c r="HU49" s="241">
        <v>0</v>
      </c>
      <c r="HV49" s="241">
        <v>0</v>
      </c>
      <c r="HW49" s="241">
        <v>0</v>
      </c>
      <c r="HX49" s="241">
        <v>0</v>
      </c>
      <c r="HY49" s="241">
        <v>0</v>
      </c>
      <c r="HZ49" s="241">
        <v>0</v>
      </c>
      <c r="IA49" s="241">
        <v>0</v>
      </c>
    </row>
    <row r="50" spans="1:235" x14ac:dyDescent="0.25">
      <c r="A50" s="238"/>
      <c r="B50" s="240">
        <v>45686.979166666701</v>
      </c>
      <c r="C50" s="241">
        <v>0</v>
      </c>
      <c r="D50" s="241">
        <v>0</v>
      </c>
      <c r="E50" s="241">
        <v>0</v>
      </c>
      <c r="F50" s="241">
        <v>0</v>
      </c>
      <c r="G50" s="241">
        <v>0</v>
      </c>
      <c r="H50" s="241">
        <v>0</v>
      </c>
      <c r="I50" s="241">
        <v>0</v>
      </c>
      <c r="J50" s="241">
        <v>0</v>
      </c>
      <c r="K50" s="241">
        <v>0</v>
      </c>
      <c r="L50" s="241">
        <v>0</v>
      </c>
      <c r="M50" s="241">
        <v>0</v>
      </c>
      <c r="N50" s="241">
        <v>0</v>
      </c>
      <c r="O50" s="241">
        <v>0</v>
      </c>
      <c r="P50" s="241">
        <v>0</v>
      </c>
      <c r="Q50" s="241">
        <v>0</v>
      </c>
      <c r="R50" s="241">
        <v>0</v>
      </c>
      <c r="S50" s="241">
        <v>0</v>
      </c>
      <c r="T50" s="241">
        <v>0</v>
      </c>
      <c r="U50" s="241">
        <v>0</v>
      </c>
      <c r="V50" s="241">
        <v>0</v>
      </c>
      <c r="W50" s="241">
        <v>0</v>
      </c>
      <c r="X50" s="241">
        <v>0</v>
      </c>
      <c r="Y50" s="241">
        <v>0</v>
      </c>
      <c r="Z50" s="241">
        <v>0</v>
      </c>
      <c r="AA50" s="241">
        <v>0</v>
      </c>
      <c r="AB50" s="241">
        <v>0</v>
      </c>
      <c r="AC50" s="241">
        <v>0</v>
      </c>
      <c r="AD50" s="241">
        <v>0</v>
      </c>
      <c r="AE50" s="241">
        <v>0</v>
      </c>
      <c r="AF50" s="241">
        <v>0</v>
      </c>
      <c r="AG50" s="241">
        <v>0</v>
      </c>
      <c r="AH50" s="241">
        <v>0</v>
      </c>
      <c r="AI50" s="241">
        <v>0</v>
      </c>
      <c r="AJ50" s="241">
        <v>0</v>
      </c>
      <c r="AK50" s="241">
        <v>0</v>
      </c>
      <c r="AL50" s="241">
        <v>0</v>
      </c>
      <c r="AM50" s="241">
        <v>0</v>
      </c>
      <c r="AN50" s="241">
        <v>0</v>
      </c>
      <c r="AO50" s="241">
        <v>0</v>
      </c>
      <c r="AP50" s="241">
        <v>0</v>
      </c>
      <c r="AQ50" s="241">
        <v>0</v>
      </c>
      <c r="AR50" s="241">
        <v>0</v>
      </c>
      <c r="AS50" s="241">
        <v>0</v>
      </c>
      <c r="AT50" s="241">
        <v>0</v>
      </c>
      <c r="AU50" s="241">
        <v>0</v>
      </c>
      <c r="AV50" s="241">
        <v>0</v>
      </c>
      <c r="AW50" s="241">
        <v>0</v>
      </c>
      <c r="AX50" s="241">
        <v>0</v>
      </c>
      <c r="AY50" s="241">
        <v>0</v>
      </c>
      <c r="AZ50" s="241">
        <v>0</v>
      </c>
      <c r="BA50" s="241">
        <v>0</v>
      </c>
      <c r="BB50" s="241">
        <v>0</v>
      </c>
      <c r="BC50" s="241">
        <v>0</v>
      </c>
      <c r="BD50" s="241">
        <v>0</v>
      </c>
      <c r="BE50" s="241">
        <v>0</v>
      </c>
      <c r="BF50" s="241">
        <v>0</v>
      </c>
      <c r="BG50" s="241">
        <v>0</v>
      </c>
      <c r="BH50" s="241">
        <v>0</v>
      </c>
      <c r="BI50" s="241">
        <v>0</v>
      </c>
      <c r="BJ50" s="241">
        <v>0</v>
      </c>
      <c r="BK50" s="241">
        <v>0</v>
      </c>
      <c r="BL50" s="241">
        <v>0</v>
      </c>
      <c r="BM50" s="241">
        <v>0</v>
      </c>
      <c r="BN50" s="241">
        <v>0</v>
      </c>
      <c r="BO50" s="241">
        <v>0</v>
      </c>
      <c r="BP50" s="241">
        <v>0</v>
      </c>
      <c r="BQ50" s="241">
        <v>0</v>
      </c>
      <c r="BR50" s="241">
        <v>0</v>
      </c>
      <c r="BS50" s="241">
        <v>0</v>
      </c>
      <c r="BT50" s="241">
        <v>0</v>
      </c>
      <c r="BU50" s="241">
        <v>0</v>
      </c>
      <c r="BV50" s="241">
        <v>0</v>
      </c>
      <c r="BW50" s="241">
        <v>0</v>
      </c>
      <c r="BX50" s="241">
        <v>0</v>
      </c>
      <c r="BY50" s="241">
        <v>0</v>
      </c>
      <c r="BZ50" s="241">
        <v>0</v>
      </c>
      <c r="CA50" s="241">
        <v>0</v>
      </c>
      <c r="CB50" s="241">
        <v>0</v>
      </c>
      <c r="CC50" s="241">
        <v>0</v>
      </c>
      <c r="CD50" s="241">
        <v>0</v>
      </c>
      <c r="CE50" s="241">
        <v>0</v>
      </c>
      <c r="CF50" s="241">
        <v>0</v>
      </c>
      <c r="CG50" s="241">
        <v>0</v>
      </c>
      <c r="CH50" s="241">
        <v>0</v>
      </c>
      <c r="CI50" s="241">
        <v>0</v>
      </c>
      <c r="CJ50" s="241">
        <v>0</v>
      </c>
      <c r="CK50" s="241">
        <v>0</v>
      </c>
      <c r="CL50" s="241">
        <v>0</v>
      </c>
      <c r="CM50" s="241">
        <v>0</v>
      </c>
      <c r="CN50" s="241">
        <v>0</v>
      </c>
      <c r="CO50" s="241">
        <v>0</v>
      </c>
      <c r="CP50" s="241">
        <v>0</v>
      </c>
      <c r="CQ50" s="241">
        <v>0</v>
      </c>
      <c r="CR50" s="241">
        <v>0</v>
      </c>
      <c r="CS50" s="241">
        <v>0</v>
      </c>
      <c r="CT50" s="241">
        <v>0</v>
      </c>
      <c r="CU50" s="241">
        <v>0</v>
      </c>
      <c r="CV50" s="241">
        <v>0</v>
      </c>
      <c r="CW50" s="241">
        <v>0</v>
      </c>
      <c r="CX50" s="241">
        <v>0</v>
      </c>
      <c r="CY50" s="241">
        <v>0</v>
      </c>
      <c r="CZ50" s="241">
        <v>0</v>
      </c>
      <c r="DA50" s="241">
        <v>0</v>
      </c>
      <c r="DB50" s="241">
        <v>0</v>
      </c>
      <c r="DC50" s="241">
        <v>0</v>
      </c>
      <c r="DD50" s="241">
        <v>0</v>
      </c>
      <c r="DE50" s="241">
        <v>0</v>
      </c>
      <c r="DF50" s="241">
        <v>0</v>
      </c>
      <c r="DG50" s="241">
        <v>0</v>
      </c>
      <c r="DH50" s="241">
        <v>0</v>
      </c>
      <c r="DI50" s="241">
        <v>0</v>
      </c>
      <c r="DJ50" s="241">
        <v>0</v>
      </c>
      <c r="DK50" s="241">
        <v>0</v>
      </c>
      <c r="DL50" s="241">
        <v>0</v>
      </c>
      <c r="DM50" s="241">
        <v>0</v>
      </c>
      <c r="DN50" s="241">
        <v>0</v>
      </c>
      <c r="DO50" s="241">
        <v>0</v>
      </c>
      <c r="DP50" s="241">
        <v>0</v>
      </c>
      <c r="DQ50" s="241">
        <v>0</v>
      </c>
      <c r="DR50" s="241">
        <v>0</v>
      </c>
      <c r="DS50" s="241">
        <v>0</v>
      </c>
      <c r="DT50" s="241">
        <v>0</v>
      </c>
      <c r="DU50" s="241">
        <v>0</v>
      </c>
      <c r="DV50" s="241">
        <v>0</v>
      </c>
      <c r="DW50" s="241">
        <v>0</v>
      </c>
      <c r="DX50" s="241">
        <v>0</v>
      </c>
      <c r="DY50" s="241">
        <v>0</v>
      </c>
      <c r="DZ50" s="241">
        <v>0</v>
      </c>
      <c r="EA50" s="241">
        <v>0</v>
      </c>
      <c r="EB50" s="241">
        <v>0</v>
      </c>
      <c r="EC50" s="241">
        <v>0</v>
      </c>
      <c r="ED50" s="241">
        <v>0</v>
      </c>
      <c r="EE50" s="241">
        <v>0</v>
      </c>
      <c r="EF50" s="241">
        <v>0</v>
      </c>
      <c r="EG50" s="241">
        <v>0</v>
      </c>
      <c r="EH50" s="241">
        <v>0</v>
      </c>
      <c r="EI50" s="241">
        <v>0</v>
      </c>
      <c r="EJ50" s="241">
        <v>0</v>
      </c>
      <c r="EK50" s="241">
        <v>0</v>
      </c>
      <c r="EL50" s="241">
        <v>0</v>
      </c>
      <c r="EM50" s="241">
        <v>0</v>
      </c>
      <c r="EN50" s="241">
        <v>0</v>
      </c>
      <c r="EO50" s="241">
        <v>0</v>
      </c>
      <c r="EP50" s="241">
        <v>0</v>
      </c>
      <c r="EQ50" s="241">
        <v>0</v>
      </c>
      <c r="ER50" s="241">
        <v>0</v>
      </c>
      <c r="ES50" s="241">
        <v>0</v>
      </c>
      <c r="ET50" s="241">
        <v>0</v>
      </c>
      <c r="EU50" s="241">
        <v>0</v>
      </c>
      <c r="EV50" s="241">
        <v>0</v>
      </c>
      <c r="EW50" s="241">
        <v>0</v>
      </c>
      <c r="EX50" s="241">
        <v>0</v>
      </c>
      <c r="EY50" s="241">
        <v>0</v>
      </c>
      <c r="EZ50" s="241">
        <v>0</v>
      </c>
      <c r="FA50" s="241">
        <v>0</v>
      </c>
      <c r="FB50" s="241">
        <v>0</v>
      </c>
      <c r="FC50" s="241">
        <v>0</v>
      </c>
      <c r="FD50" s="241">
        <v>0</v>
      </c>
      <c r="FE50" s="241">
        <v>0</v>
      </c>
      <c r="FF50" s="241">
        <v>0</v>
      </c>
      <c r="FG50" s="241">
        <v>0</v>
      </c>
      <c r="FH50" s="241">
        <v>0</v>
      </c>
      <c r="FI50" s="241">
        <v>0</v>
      </c>
      <c r="FJ50" s="241">
        <v>0</v>
      </c>
      <c r="FK50" s="241">
        <v>0</v>
      </c>
      <c r="FL50" s="241">
        <v>0</v>
      </c>
      <c r="FM50" s="241">
        <v>0</v>
      </c>
      <c r="FN50" s="241">
        <v>0</v>
      </c>
      <c r="FO50" s="241">
        <v>0</v>
      </c>
      <c r="FP50" s="241">
        <v>0</v>
      </c>
      <c r="FQ50" s="241">
        <v>0</v>
      </c>
      <c r="FR50" s="241">
        <v>0</v>
      </c>
      <c r="FS50" s="241">
        <v>0</v>
      </c>
      <c r="FT50" s="241">
        <v>0</v>
      </c>
      <c r="FU50" s="241">
        <v>0</v>
      </c>
      <c r="FV50" s="241">
        <v>0</v>
      </c>
      <c r="FW50" s="241">
        <v>0</v>
      </c>
      <c r="FX50" s="241">
        <v>0</v>
      </c>
      <c r="FY50" s="241">
        <v>0</v>
      </c>
      <c r="FZ50" s="241">
        <v>0</v>
      </c>
      <c r="GA50" s="241">
        <v>0</v>
      </c>
      <c r="GB50" s="241">
        <v>0</v>
      </c>
      <c r="GC50" s="241">
        <v>0</v>
      </c>
      <c r="GD50" s="241">
        <v>0</v>
      </c>
      <c r="GE50" s="241">
        <v>0</v>
      </c>
      <c r="GF50" s="241">
        <v>0</v>
      </c>
      <c r="GG50" s="241">
        <v>0</v>
      </c>
      <c r="GH50" s="241">
        <v>0</v>
      </c>
      <c r="GI50" s="241">
        <v>0</v>
      </c>
      <c r="GJ50" s="241">
        <v>0</v>
      </c>
      <c r="GK50" s="241">
        <v>0</v>
      </c>
      <c r="GL50" s="241">
        <v>0</v>
      </c>
      <c r="GM50" s="241">
        <v>0</v>
      </c>
      <c r="GN50" s="241">
        <v>0</v>
      </c>
      <c r="GO50" s="241">
        <v>0</v>
      </c>
      <c r="GP50" s="241">
        <v>0</v>
      </c>
      <c r="GQ50" s="241">
        <v>0</v>
      </c>
      <c r="GR50" s="241">
        <v>0</v>
      </c>
      <c r="GS50" s="241">
        <v>0</v>
      </c>
      <c r="GT50" s="241">
        <v>0</v>
      </c>
      <c r="GU50" s="241">
        <v>0</v>
      </c>
      <c r="GV50" s="241">
        <v>0</v>
      </c>
      <c r="GW50" s="241">
        <v>0</v>
      </c>
      <c r="GX50" s="241">
        <v>0</v>
      </c>
      <c r="GY50" s="241">
        <v>0</v>
      </c>
      <c r="GZ50" s="241">
        <v>0</v>
      </c>
      <c r="HA50" s="241">
        <v>0</v>
      </c>
      <c r="HB50" s="241">
        <v>0</v>
      </c>
      <c r="HC50" s="241">
        <v>0</v>
      </c>
      <c r="HD50" s="241">
        <v>0</v>
      </c>
      <c r="HE50" s="241">
        <v>0</v>
      </c>
      <c r="HF50" s="241">
        <v>0</v>
      </c>
      <c r="HG50" s="241">
        <v>0</v>
      </c>
      <c r="HH50" s="241">
        <v>0</v>
      </c>
      <c r="HI50" s="241">
        <v>0</v>
      </c>
      <c r="HJ50" s="241">
        <v>0</v>
      </c>
      <c r="HK50" s="241">
        <v>0</v>
      </c>
      <c r="HL50" s="241">
        <v>0</v>
      </c>
      <c r="HM50" s="241">
        <v>0</v>
      </c>
      <c r="HN50" s="241">
        <v>0</v>
      </c>
      <c r="HO50" s="241">
        <v>0</v>
      </c>
      <c r="HP50" s="241">
        <v>0</v>
      </c>
      <c r="HQ50" s="241">
        <v>0</v>
      </c>
      <c r="HR50" s="241">
        <v>0</v>
      </c>
      <c r="HS50" s="241">
        <v>0</v>
      </c>
      <c r="HT50" s="241">
        <v>0</v>
      </c>
      <c r="HU50" s="241">
        <v>0</v>
      </c>
      <c r="HV50" s="241">
        <v>0</v>
      </c>
      <c r="HW50" s="241">
        <v>0</v>
      </c>
      <c r="HX50" s="241">
        <v>0</v>
      </c>
      <c r="HY50" s="241">
        <v>0</v>
      </c>
      <c r="HZ50" s="241">
        <v>0</v>
      </c>
      <c r="IA50" s="241">
        <v>0</v>
      </c>
    </row>
    <row r="51" spans="1:235" x14ac:dyDescent="0.25">
      <c r="A51" s="238"/>
      <c r="B51" s="240">
        <v>45686.999305555597</v>
      </c>
      <c r="C51" s="241">
        <v>0</v>
      </c>
      <c r="D51" s="241">
        <v>0</v>
      </c>
      <c r="E51" s="241">
        <v>0</v>
      </c>
      <c r="F51" s="241">
        <v>0</v>
      </c>
      <c r="G51" s="241">
        <v>0</v>
      </c>
      <c r="H51" s="241">
        <v>0</v>
      </c>
      <c r="I51" s="241">
        <v>0</v>
      </c>
      <c r="J51" s="241">
        <v>0</v>
      </c>
      <c r="K51" s="241">
        <v>0</v>
      </c>
      <c r="L51" s="241">
        <v>0</v>
      </c>
      <c r="M51" s="241">
        <v>0</v>
      </c>
      <c r="N51" s="241">
        <v>0</v>
      </c>
      <c r="O51" s="241">
        <v>0</v>
      </c>
      <c r="P51" s="241">
        <v>0</v>
      </c>
      <c r="Q51" s="241">
        <v>0</v>
      </c>
      <c r="R51" s="241">
        <v>0</v>
      </c>
      <c r="S51" s="241">
        <v>0</v>
      </c>
      <c r="T51" s="241">
        <v>0</v>
      </c>
      <c r="U51" s="241">
        <v>0</v>
      </c>
      <c r="V51" s="241">
        <v>0</v>
      </c>
      <c r="W51" s="241">
        <v>0</v>
      </c>
      <c r="X51" s="241">
        <v>0</v>
      </c>
      <c r="Y51" s="241">
        <v>0</v>
      </c>
      <c r="Z51" s="241">
        <v>0</v>
      </c>
      <c r="AA51" s="241">
        <v>0</v>
      </c>
      <c r="AB51" s="241">
        <v>0</v>
      </c>
      <c r="AC51" s="241">
        <v>0</v>
      </c>
      <c r="AD51" s="241">
        <v>0</v>
      </c>
      <c r="AE51" s="241">
        <v>0</v>
      </c>
      <c r="AF51" s="241">
        <v>0</v>
      </c>
      <c r="AG51" s="241">
        <v>0</v>
      </c>
      <c r="AH51" s="241">
        <v>0</v>
      </c>
      <c r="AI51" s="241">
        <v>0</v>
      </c>
      <c r="AJ51" s="241">
        <v>0</v>
      </c>
      <c r="AK51" s="241">
        <v>0</v>
      </c>
      <c r="AL51" s="241">
        <v>0</v>
      </c>
      <c r="AM51" s="241">
        <v>0</v>
      </c>
      <c r="AN51" s="241">
        <v>0</v>
      </c>
      <c r="AO51" s="241">
        <v>0</v>
      </c>
      <c r="AP51" s="241">
        <v>0</v>
      </c>
      <c r="AQ51" s="241">
        <v>0</v>
      </c>
      <c r="AR51" s="241">
        <v>0</v>
      </c>
      <c r="AS51" s="241">
        <v>0</v>
      </c>
      <c r="AT51" s="241">
        <v>0</v>
      </c>
      <c r="AU51" s="241">
        <v>0</v>
      </c>
      <c r="AV51" s="241">
        <v>0</v>
      </c>
      <c r="AW51" s="241">
        <v>0</v>
      </c>
      <c r="AX51" s="241">
        <v>0</v>
      </c>
      <c r="AY51" s="241">
        <v>0</v>
      </c>
      <c r="AZ51" s="241">
        <v>0</v>
      </c>
      <c r="BA51" s="241">
        <v>0</v>
      </c>
      <c r="BB51" s="241">
        <v>0</v>
      </c>
      <c r="BC51" s="241">
        <v>0</v>
      </c>
      <c r="BD51" s="241">
        <v>0</v>
      </c>
      <c r="BE51" s="241">
        <v>0</v>
      </c>
      <c r="BF51" s="241">
        <v>0</v>
      </c>
      <c r="BG51" s="241">
        <v>0</v>
      </c>
      <c r="BH51" s="241">
        <v>0</v>
      </c>
      <c r="BI51" s="241">
        <v>0</v>
      </c>
      <c r="BJ51" s="241">
        <v>0</v>
      </c>
      <c r="BK51" s="241">
        <v>0</v>
      </c>
      <c r="BL51" s="241">
        <v>0</v>
      </c>
      <c r="BM51" s="241">
        <v>0</v>
      </c>
      <c r="BN51" s="241">
        <v>0</v>
      </c>
      <c r="BO51" s="241">
        <v>0</v>
      </c>
      <c r="BP51" s="241">
        <v>0</v>
      </c>
      <c r="BQ51" s="241">
        <v>0</v>
      </c>
      <c r="BR51" s="241">
        <v>0</v>
      </c>
      <c r="BS51" s="241">
        <v>0</v>
      </c>
      <c r="BT51" s="241">
        <v>0</v>
      </c>
      <c r="BU51" s="241">
        <v>0</v>
      </c>
      <c r="BV51" s="241">
        <v>0</v>
      </c>
      <c r="BW51" s="241">
        <v>0</v>
      </c>
      <c r="BX51" s="241">
        <v>0</v>
      </c>
      <c r="BY51" s="241">
        <v>0</v>
      </c>
      <c r="BZ51" s="241">
        <v>0</v>
      </c>
      <c r="CA51" s="241">
        <v>0</v>
      </c>
      <c r="CB51" s="241">
        <v>0</v>
      </c>
      <c r="CC51" s="241">
        <v>0</v>
      </c>
      <c r="CD51" s="241">
        <v>0</v>
      </c>
      <c r="CE51" s="241">
        <v>0</v>
      </c>
      <c r="CF51" s="241">
        <v>0</v>
      </c>
      <c r="CG51" s="241">
        <v>0</v>
      </c>
      <c r="CH51" s="241">
        <v>0</v>
      </c>
      <c r="CI51" s="241">
        <v>0</v>
      </c>
      <c r="CJ51" s="241">
        <v>0</v>
      </c>
      <c r="CK51" s="241">
        <v>0</v>
      </c>
      <c r="CL51" s="241">
        <v>0</v>
      </c>
      <c r="CM51" s="241">
        <v>0</v>
      </c>
      <c r="CN51" s="241">
        <v>0</v>
      </c>
      <c r="CO51" s="241">
        <v>0</v>
      </c>
      <c r="CP51" s="241">
        <v>0</v>
      </c>
      <c r="CQ51" s="241">
        <v>0</v>
      </c>
      <c r="CR51" s="241">
        <v>0</v>
      </c>
      <c r="CS51" s="241">
        <v>0</v>
      </c>
      <c r="CT51" s="241">
        <v>0</v>
      </c>
      <c r="CU51" s="241">
        <v>0</v>
      </c>
      <c r="CV51" s="241">
        <v>0</v>
      </c>
      <c r="CW51" s="241">
        <v>0</v>
      </c>
      <c r="CX51" s="241">
        <v>0</v>
      </c>
      <c r="CY51" s="241">
        <v>0</v>
      </c>
      <c r="CZ51" s="241">
        <v>0</v>
      </c>
      <c r="DA51" s="241">
        <v>0</v>
      </c>
      <c r="DB51" s="241">
        <v>0</v>
      </c>
      <c r="DC51" s="241">
        <v>0</v>
      </c>
      <c r="DD51" s="241">
        <v>0</v>
      </c>
      <c r="DE51" s="241">
        <v>0</v>
      </c>
      <c r="DF51" s="241">
        <v>0</v>
      </c>
      <c r="DG51" s="241">
        <v>0</v>
      </c>
      <c r="DH51" s="241">
        <v>0</v>
      </c>
      <c r="DI51" s="241">
        <v>0</v>
      </c>
      <c r="DJ51" s="241">
        <v>0</v>
      </c>
      <c r="DK51" s="241">
        <v>0</v>
      </c>
      <c r="DL51" s="241">
        <v>0</v>
      </c>
      <c r="DM51" s="241">
        <v>0</v>
      </c>
      <c r="DN51" s="241">
        <v>0</v>
      </c>
      <c r="DO51" s="241">
        <v>0</v>
      </c>
      <c r="DP51" s="241">
        <v>0</v>
      </c>
      <c r="DQ51" s="241">
        <v>0</v>
      </c>
      <c r="DR51" s="241">
        <v>0</v>
      </c>
      <c r="DS51" s="241">
        <v>0</v>
      </c>
      <c r="DT51" s="241">
        <v>0</v>
      </c>
      <c r="DU51" s="241">
        <v>0</v>
      </c>
      <c r="DV51" s="241">
        <v>0</v>
      </c>
      <c r="DW51" s="241">
        <v>0</v>
      </c>
      <c r="DX51" s="241">
        <v>0</v>
      </c>
      <c r="DY51" s="241">
        <v>0</v>
      </c>
      <c r="DZ51" s="241">
        <v>0</v>
      </c>
      <c r="EA51" s="241">
        <v>0</v>
      </c>
      <c r="EB51" s="241">
        <v>0</v>
      </c>
      <c r="EC51" s="241">
        <v>0</v>
      </c>
      <c r="ED51" s="241">
        <v>0</v>
      </c>
      <c r="EE51" s="241">
        <v>0</v>
      </c>
      <c r="EF51" s="241">
        <v>0</v>
      </c>
      <c r="EG51" s="241">
        <v>0</v>
      </c>
      <c r="EH51" s="241">
        <v>0</v>
      </c>
      <c r="EI51" s="241">
        <v>0</v>
      </c>
      <c r="EJ51" s="241">
        <v>0</v>
      </c>
      <c r="EK51" s="241">
        <v>0</v>
      </c>
      <c r="EL51" s="241">
        <v>0</v>
      </c>
      <c r="EM51" s="241">
        <v>0</v>
      </c>
      <c r="EN51" s="241">
        <v>0</v>
      </c>
      <c r="EO51" s="241">
        <v>0</v>
      </c>
      <c r="EP51" s="241">
        <v>0</v>
      </c>
      <c r="EQ51" s="241">
        <v>0</v>
      </c>
      <c r="ER51" s="241">
        <v>0</v>
      </c>
      <c r="ES51" s="241">
        <v>0</v>
      </c>
      <c r="ET51" s="241">
        <v>0</v>
      </c>
      <c r="EU51" s="241">
        <v>0</v>
      </c>
      <c r="EV51" s="241">
        <v>0</v>
      </c>
      <c r="EW51" s="241">
        <v>0</v>
      </c>
      <c r="EX51" s="241">
        <v>0</v>
      </c>
      <c r="EY51" s="241">
        <v>0</v>
      </c>
      <c r="EZ51" s="241">
        <v>0</v>
      </c>
      <c r="FA51" s="241">
        <v>0</v>
      </c>
      <c r="FB51" s="241">
        <v>0</v>
      </c>
      <c r="FC51" s="241">
        <v>0</v>
      </c>
      <c r="FD51" s="241">
        <v>0</v>
      </c>
      <c r="FE51" s="241">
        <v>0</v>
      </c>
      <c r="FF51" s="241">
        <v>0</v>
      </c>
      <c r="FG51" s="241">
        <v>0</v>
      </c>
      <c r="FH51" s="241">
        <v>0</v>
      </c>
      <c r="FI51" s="241">
        <v>0</v>
      </c>
      <c r="FJ51" s="241">
        <v>0</v>
      </c>
      <c r="FK51" s="241">
        <v>0</v>
      </c>
      <c r="FL51" s="241">
        <v>0</v>
      </c>
      <c r="FM51" s="241">
        <v>0</v>
      </c>
      <c r="FN51" s="241">
        <v>0</v>
      </c>
      <c r="FO51" s="241">
        <v>0</v>
      </c>
      <c r="FP51" s="241">
        <v>0</v>
      </c>
      <c r="FQ51" s="241">
        <v>0</v>
      </c>
      <c r="FR51" s="241">
        <v>0</v>
      </c>
      <c r="FS51" s="241">
        <v>0</v>
      </c>
      <c r="FT51" s="241">
        <v>0</v>
      </c>
      <c r="FU51" s="241">
        <v>0</v>
      </c>
      <c r="FV51" s="241">
        <v>0</v>
      </c>
      <c r="FW51" s="241">
        <v>0</v>
      </c>
      <c r="FX51" s="241">
        <v>0</v>
      </c>
      <c r="FY51" s="241">
        <v>0</v>
      </c>
      <c r="FZ51" s="241">
        <v>0</v>
      </c>
      <c r="GA51" s="241">
        <v>0</v>
      </c>
      <c r="GB51" s="241">
        <v>0</v>
      </c>
      <c r="GC51" s="241">
        <v>0</v>
      </c>
      <c r="GD51" s="241">
        <v>0</v>
      </c>
      <c r="GE51" s="241">
        <v>0</v>
      </c>
      <c r="GF51" s="241">
        <v>0</v>
      </c>
      <c r="GG51" s="241">
        <v>0</v>
      </c>
      <c r="GH51" s="241">
        <v>0</v>
      </c>
      <c r="GI51" s="241">
        <v>0</v>
      </c>
      <c r="GJ51" s="241">
        <v>0</v>
      </c>
      <c r="GK51" s="241">
        <v>0</v>
      </c>
      <c r="GL51" s="241">
        <v>0</v>
      </c>
      <c r="GM51" s="241">
        <v>0</v>
      </c>
      <c r="GN51" s="241">
        <v>0</v>
      </c>
      <c r="GO51" s="241">
        <v>0</v>
      </c>
      <c r="GP51" s="241">
        <v>0</v>
      </c>
      <c r="GQ51" s="241">
        <v>0</v>
      </c>
      <c r="GR51" s="241">
        <v>0</v>
      </c>
      <c r="GS51" s="241">
        <v>0</v>
      </c>
      <c r="GT51" s="241">
        <v>0</v>
      </c>
      <c r="GU51" s="241">
        <v>0</v>
      </c>
      <c r="GV51" s="241">
        <v>0</v>
      </c>
      <c r="GW51" s="241">
        <v>0</v>
      </c>
      <c r="GX51" s="241">
        <v>0</v>
      </c>
      <c r="GY51" s="241">
        <v>0</v>
      </c>
      <c r="GZ51" s="241">
        <v>0</v>
      </c>
      <c r="HA51" s="241">
        <v>0</v>
      </c>
      <c r="HB51" s="241">
        <v>0</v>
      </c>
      <c r="HC51" s="241">
        <v>0</v>
      </c>
      <c r="HD51" s="241">
        <v>0</v>
      </c>
      <c r="HE51" s="241">
        <v>0</v>
      </c>
      <c r="HF51" s="241">
        <v>0</v>
      </c>
      <c r="HG51" s="241">
        <v>0</v>
      </c>
      <c r="HH51" s="241">
        <v>0</v>
      </c>
      <c r="HI51" s="241">
        <v>0</v>
      </c>
      <c r="HJ51" s="241">
        <v>0</v>
      </c>
      <c r="HK51" s="241">
        <v>0</v>
      </c>
      <c r="HL51" s="241">
        <v>0</v>
      </c>
      <c r="HM51" s="241">
        <v>0</v>
      </c>
      <c r="HN51" s="241">
        <v>0</v>
      </c>
      <c r="HO51" s="241">
        <v>0</v>
      </c>
      <c r="HP51" s="241">
        <v>0</v>
      </c>
      <c r="HQ51" s="241">
        <v>0</v>
      </c>
      <c r="HR51" s="241">
        <v>0</v>
      </c>
      <c r="HS51" s="241">
        <v>0</v>
      </c>
      <c r="HT51" s="241">
        <v>0</v>
      </c>
      <c r="HU51" s="241">
        <v>0</v>
      </c>
      <c r="HV51" s="241">
        <v>0</v>
      </c>
      <c r="HW51" s="241">
        <v>0</v>
      </c>
      <c r="HX51" s="241">
        <v>0</v>
      </c>
      <c r="HY51" s="241">
        <v>0</v>
      </c>
      <c r="HZ51" s="241">
        <v>0</v>
      </c>
      <c r="IA51" s="24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9" sqref="C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815</v>
      </c>
      <c r="C5" s="1"/>
    </row>
    <row r="6" spans="1:7" ht="35.1" customHeight="1" x14ac:dyDescent="0.25">
      <c r="A6" s="1"/>
      <c r="B6" s="3" t="s">
        <v>3130</v>
      </c>
      <c r="C6" s="3" t="s">
        <v>3131</v>
      </c>
    </row>
    <row r="7" spans="1:7" ht="69.75" customHeight="1" x14ac:dyDescent="0.25">
      <c r="B7" s="85">
        <v>1</v>
      </c>
      <c r="C7" s="6" t="s">
        <v>3137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815</v>
      </c>
      <c r="C5" s="1"/>
    </row>
    <row r="6" spans="1:7" ht="35.1" customHeight="1" x14ac:dyDescent="0.25">
      <c r="A6" s="1"/>
      <c r="B6" s="3" t="s">
        <v>3130</v>
      </c>
      <c r="C6" s="3" t="s">
        <v>3132</v>
      </c>
    </row>
    <row r="7" spans="1:7" ht="45" customHeight="1" x14ac:dyDescent="0.25">
      <c r="A7" s="1"/>
      <c r="B7" s="85">
        <v>1</v>
      </c>
      <c r="C7" s="6" t="s">
        <v>3138</v>
      </c>
    </row>
    <row r="8" spans="1:7" ht="48.75" customHeight="1" x14ac:dyDescent="0.25">
      <c r="B8" s="85">
        <v>2</v>
      </c>
      <c r="C8" s="6" t="s">
        <v>3133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2025-01-30T14:47:00Z</dcterms:created>
  <dcterms:modified xsi:type="dcterms:W3CDTF">2025-01-30T16:55:29Z</dcterms:modified>
</cp:coreProperties>
</file>